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05" windowWidth="15480" windowHeight="9975" activeTab="1"/>
  </bookViews>
  <sheets>
    <sheet name="Corporation" sheetId="1" r:id="rId1"/>
    <sheet name="School" sheetId="2" r:id="rId2"/>
  </sheets>
  <definedNames>
    <definedName name="_xlnm._FilterDatabase" localSheetId="0" hidden="1">Corporation!$C$2:$D$293</definedName>
    <definedName name="_xlnm._FilterDatabase" localSheetId="1" hidden="1">School!#REF!</definedName>
  </definedNames>
  <calcPr calcId="125725"/>
</workbook>
</file>

<file path=xl/calcChain.xml><?xml version="1.0" encoding="utf-8"?>
<calcChain xmlns="http://schemas.openxmlformats.org/spreadsheetml/2006/main">
  <c r="AH385" i="2"/>
  <c r="AH381"/>
  <c r="AH380"/>
  <c r="AH379"/>
  <c r="AH378"/>
  <c r="AH370"/>
  <c r="AH367"/>
  <c r="AH365"/>
  <c r="AH364"/>
  <c r="AH362"/>
  <c r="AH361"/>
  <c r="AH360"/>
  <c r="AH359"/>
  <c r="AH358"/>
  <c r="AH357"/>
  <c r="AH356"/>
  <c r="AH355"/>
  <c r="AH354"/>
  <c r="AH353"/>
  <c r="AH352"/>
  <c r="AH351"/>
  <c r="AH350"/>
  <c r="AH349"/>
  <c r="AH348"/>
  <c r="AH347"/>
  <c r="AH346"/>
  <c r="AH345"/>
  <c r="AH344"/>
  <c r="AH343"/>
  <c r="AH342"/>
  <c r="AH341"/>
  <c r="AH340"/>
  <c r="AH339"/>
  <c r="AH338"/>
  <c r="AH337"/>
  <c r="AH336"/>
  <c r="AH335"/>
  <c r="AH334"/>
  <c r="AH333"/>
  <c r="AH332"/>
  <c r="AH331"/>
  <c r="AH330"/>
  <c r="AH329"/>
  <c r="AH327"/>
  <c r="AH326"/>
  <c r="AH325"/>
  <c r="AH324"/>
  <c r="AH323"/>
  <c r="AH322"/>
  <c r="AH321"/>
  <c r="AH320"/>
  <c r="AH319"/>
  <c r="AH318"/>
  <c r="AH317"/>
  <c r="AH316"/>
  <c r="AH315"/>
  <c r="AH314"/>
  <c r="AH313"/>
  <c r="AH312"/>
  <c r="AH311"/>
  <c r="AH310"/>
  <c r="AH309"/>
  <c r="AH308"/>
  <c r="AH307"/>
  <c r="AH306"/>
  <c r="AH305"/>
  <c r="AH304"/>
  <c r="AH303"/>
  <c r="AH302"/>
  <c r="AH301"/>
  <c r="AH300"/>
  <c r="AH299"/>
  <c r="AH298"/>
  <c r="AH297"/>
  <c r="AH296"/>
  <c r="AH295"/>
  <c r="AH294"/>
  <c r="AH293"/>
  <c r="AH292"/>
  <c r="AH291"/>
  <c r="AH290"/>
  <c r="AH289"/>
  <c r="AH288"/>
  <c r="AH287"/>
  <c r="AH286"/>
  <c r="AH285"/>
  <c r="AH284"/>
  <c r="AH283"/>
  <c r="AH282"/>
  <c r="AH281"/>
  <c r="AH280"/>
  <c r="AH279"/>
  <c r="AH278"/>
  <c r="AH277"/>
  <c r="AH276"/>
  <c r="AH275"/>
  <c r="AH274"/>
  <c r="AH273"/>
  <c r="AH272"/>
  <c r="AH271"/>
  <c r="AH270"/>
  <c r="AH269"/>
  <c r="AH268"/>
  <c r="AH267"/>
  <c r="AH266"/>
  <c r="AH265"/>
  <c r="AH264"/>
  <c r="AH263"/>
  <c r="AH262"/>
  <c r="AH261"/>
  <c r="AH260"/>
  <c r="AH259"/>
  <c r="AH258"/>
  <c r="AH257"/>
  <c r="AH256"/>
  <c r="AH255"/>
  <c r="AH254"/>
  <c r="AH253"/>
  <c r="AH252"/>
  <c r="AH251"/>
  <c r="AH250"/>
  <c r="AH249"/>
  <c r="AH248"/>
  <c r="AH247"/>
  <c r="AH246"/>
  <c r="AH245"/>
  <c r="AH244"/>
  <c r="AH243"/>
  <c r="AH242"/>
  <c r="AH241"/>
  <c r="AH240"/>
  <c r="AH239"/>
  <c r="AH238"/>
  <c r="AH237"/>
  <c r="AH235"/>
  <c r="AH234"/>
  <c r="AH233"/>
  <c r="AH232"/>
  <c r="AH231"/>
  <c r="AH230"/>
  <c r="AH229"/>
  <c r="AH228"/>
  <c r="AH227"/>
  <c r="AH226"/>
  <c r="AH225"/>
  <c r="AH224"/>
  <c r="AH223"/>
  <c r="AH222"/>
  <c r="AH221"/>
  <c r="AH219"/>
  <c r="AH218"/>
  <c r="AH217"/>
  <c r="AH216"/>
  <c r="AH215"/>
  <c r="AH214"/>
  <c r="AH212"/>
  <c r="AH211"/>
  <c r="AH210"/>
  <c r="AH208"/>
  <c r="AH207"/>
  <c r="AH206"/>
  <c r="AH205"/>
  <c r="AH204"/>
  <c r="AH203"/>
  <c r="AH202"/>
  <c r="AH201"/>
  <c r="AH200"/>
  <c r="AH198"/>
  <c r="AH197"/>
  <c r="AH196"/>
  <c r="AH195"/>
  <c r="AH194"/>
  <c r="AH193"/>
  <c r="AH192"/>
  <c r="AH191"/>
  <c r="AH190"/>
  <c r="AH189"/>
  <c r="AH188"/>
  <c r="AH187"/>
  <c r="AH186"/>
  <c r="AH184"/>
  <c r="AH183"/>
  <c r="AH182"/>
  <c r="AH181"/>
  <c r="AH180"/>
  <c r="AH179"/>
  <c r="AH178"/>
  <c r="AH177"/>
  <c r="AH176"/>
  <c r="AH175"/>
  <c r="AH174"/>
  <c r="AH173"/>
  <c r="AH172"/>
  <c r="AH171"/>
  <c r="AH169"/>
  <c r="AH168"/>
  <c r="AH167"/>
  <c r="AH166"/>
  <c r="AH165"/>
  <c r="AH164"/>
  <c r="AH163"/>
  <c r="AH162"/>
  <c r="AH161"/>
  <c r="AH160"/>
  <c r="AH159"/>
  <c r="AH158"/>
  <c r="AH157"/>
  <c r="AH156"/>
  <c r="AH155"/>
  <c r="AH154"/>
  <c r="AH153"/>
  <c r="AH152"/>
  <c r="AH151"/>
  <c r="AH150"/>
  <c r="AH149"/>
  <c r="AH148"/>
  <c r="AH147"/>
  <c r="AH146"/>
  <c r="AH145"/>
  <c r="AH144"/>
  <c r="AH143"/>
  <c r="AH142"/>
  <c r="AH141"/>
  <c r="AH140"/>
  <c r="AH139"/>
  <c r="AH138"/>
  <c r="AH137"/>
  <c r="AH136"/>
  <c r="AH135"/>
  <c r="AH134"/>
  <c r="AH133"/>
  <c r="AH132"/>
  <c r="AH131"/>
  <c r="AH130"/>
  <c r="AH129"/>
  <c r="AH128"/>
  <c r="AH127"/>
  <c r="AH126"/>
  <c r="AH125"/>
  <c r="AH124"/>
  <c r="AH123"/>
  <c r="AH122"/>
  <c r="AH121"/>
  <c r="AH120"/>
  <c r="AH119"/>
  <c r="AH118"/>
  <c r="AH117"/>
  <c r="AH116"/>
  <c r="AH115"/>
  <c r="AH114"/>
  <c r="AH113"/>
  <c r="AH112"/>
  <c r="AH111"/>
  <c r="AH110"/>
  <c r="AH109"/>
  <c r="AH108"/>
  <c r="AH107"/>
  <c r="AH106"/>
  <c r="AH105"/>
  <c r="AH104"/>
  <c r="AH103"/>
  <c r="AH102"/>
  <c r="AH101"/>
  <c r="AH100"/>
  <c r="AH99"/>
  <c r="AH98"/>
  <c r="AH97"/>
  <c r="AH96"/>
  <c r="AH95"/>
  <c r="AH94"/>
  <c r="AH93"/>
  <c r="AH92"/>
  <c r="AH91"/>
  <c r="AH90"/>
  <c r="AH89"/>
  <c r="AH88"/>
  <c r="AH87"/>
  <c r="AH86"/>
  <c r="AH85"/>
  <c r="AH84"/>
  <c r="AH83"/>
  <c r="AH82"/>
  <c r="AH81"/>
  <c r="AH80"/>
  <c r="AH79"/>
  <c r="AH78"/>
  <c r="AH77"/>
  <c r="AH76"/>
  <c r="AH75"/>
  <c r="AH74"/>
  <c r="AH73"/>
  <c r="AH72"/>
  <c r="AH71"/>
  <c r="AH70"/>
  <c r="AH69"/>
  <c r="AH68"/>
  <c r="AH67"/>
  <c r="AH66"/>
  <c r="AH65"/>
  <c r="AH64"/>
  <c r="AH63"/>
  <c r="AH62"/>
  <c r="AH61"/>
  <c r="AH60"/>
  <c r="AH59"/>
  <c r="AH58"/>
  <c r="AH57"/>
  <c r="AH56"/>
  <c r="AH55"/>
  <c r="AH54"/>
  <c r="AH53"/>
  <c r="AH52"/>
  <c r="AH51"/>
  <c r="AH50"/>
  <c r="AH49"/>
  <c r="AH48"/>
  <c r="AH47"/>
  <c r="AH46"/>
  <c r="AH45"/>
  <c r="AH44"/>
  <c r="AH43"/>
  <c r="AH42"/>
  <c r="AH41"/>
  <c r="AH40"/>
  <c r="AH39"/>
  <c r="AH38"/>
  <c r="AH37"/>
  <c r="AH36"/>
  <c r="AH35"/>
  <c r="AH34"/>
  <c r="AH33"/>
  <c r="AH32"/>
  <c r="AH31"/>
  <c r="AH30"/>
  <c r="AH29"/>
  <c r="AH28"/>
  <c r="AH27"/>
  <c r="AH26"/>
  <c r="AH25"/>
  <c r="AH24"/>
  <c r="AH23"/>
  <c r="AH22"/>
  <c r="AH21"/>
  <c r="AH20"/>
  <c r="AH19"/>
  <c r="AH18"/>
  <c r="AH17"/>
  <c r="AH16"/>
  <c r="AH15"/>
  <c r="AH14"/>
  <c r="AH13"/>
  <c r="AH12"/>
  <c r="AH11"/>
  <c r="AH10"/>
  <c r="AH9"/>
  <c r="AH8"/>
  <c r="AH7"/>
  <c r="AH6"/>
  <c r="AH5"/>
  <c r="AH4"/>
  <c r="AH3"/>
  <c r="Y385"/>
  <c r="Y384"/>
  <c r="Y382"/>
  <c r="Y381"/>
  <c r="Y380"/>
  <c r="Y379"/>
  <c r="Y378"/>
  <c r="Y376"/>
  <c r="Y375"/>
  <c r="Y370"/>
  <c r="Y367"/>
  <c r="Y365"/>
  <c r="Y364"/>
  <c r="Y363"/>
  <c r="Y362"/>
  <c r="Y361"/>
  <c r="Y360"/>
  <c r="Y359"/>
  <c r="Y358"/>
  <c r="Y357"/>
  <c r="Y356"/>
  <c r="Y355"/>
  <c r="Y354"/>
  <c r="Y353"/>
  <c r="Y352"/>
  <c r="Y351"/>
  <c r="Y350"/>
  <c r="Y349"/>
  <c r="Y348"/>
  <c r="Y347"/>
  <c r="Y346"/>
  <c r="Y345"/>
  <c r="Y344"/>
  <c r="Y343"/>
  <c r="Y342"/>
  <c r="Y341"/>
  <c r="Y340"/>
  <c r="Y339"/>
  <c r="Y338"/>
  <c r="Y337"/>
  <c r="Y336"/>
  <c r="Y335"/>
  <c r="Y334"/>
  <c r="Y333"/>
  <c r="Y332"/>
  <c r="Y331"/>
  <c r="Y330"/>
  <c r="Y329"/>
  <c r="Y327"/>
  <c r="Y326"/>
  <c r="Y325"/>
  <c r="Y324"/>
  <c r="Y323"/>
  <c r="Y322"/>
  <c r="Y321"/>
  <c r="Y320"/>
  <c r="Y319"/>
  <c r="Y318"/>
  <c r="Y317"/>
  <c r="Y316"/>
  <c r="Y315"/>
  <c r="Y314"/>
  <c r="Y313"/>
  <c r="Y312"/>
  <c r="Y311"/>
  <c r="Y310"/>
  <c r="Y309"/>
  <c r="Y308"/>
  <c r="Y307"/>
  <c r="Y306"/>
  <c r="Y305"/>
  <c r="Y304"/>
  <c r="Y303"/>
  <c r="Y302"/>
  <c r="Y301"/>
  <c r="Y300"/>
  <c r="Y299"/>
  <c r="Y298"/>
  <c r="Y297"/>
  <c r="Y295"/>
  <c r="Y294"/>
  <c r="Y293"/>
  <c r="Y292"/>
  <c r="Y291"/>
  <c r="Y290"/>
  <c r="Y289"/>
  <c r="Y288"/>
  <c r="Y287"/>
  <c r="Y286"/>
  <c r="Y285"/>
  <c r="Y284"/>
  <c r="Y283"/>
  <c r="Y282"/>
  <c r="Y281"/>
  <c r="Y280"/>
  <c r="Y279"/>
  <c r="Y278"/>
  <c r="Y277"/>
  <c r="Y276"/>
  <c r="Y275"/>
  <c r="Y274"/>
  <c r="Y273"/>
  <c r="Y272"/>
  <c r="Y271"/>
  <c r="Y270"/>
  <c r="Y269"/>
  <c r="Y268"/>
  <c r="Y267"/>
  <c r="Y266"/>
  <c r="Y265"/>
  <c r="Y264"/>
  <c r="Y263"/>
  <c r="Y262"/>
  <c r="Y261"/>
  <c r="Y260"/>
  <c r="Y259"/>
  <c r="Y258"/>
  <c r="Y257"/>
  <c r="Y256"/>
  <c r="Y255"/>
  <c r="Y254"/>
  <c r="Y253"/>
  <c r="Y252"/>
  <c r="Y251"/>
  <c r="Y250"/>
  <c r="Y249"/>
  <c r="Y248"/>
  <c r="Y247"/>
  <c r="Y246"/>
  <c r="Y245"/>
  <c r="Y244"/>
  <c r="Y243"/>
  <c r="Y242"/>
  <c r="Y241"/>
  <c r="Y240"/>
  <c r="Y239"/>
  <c r="Y238"/>
  <c r="Y237"/>
  <c r="Y236"/>
  <c r="Y235"/>
  <c r="Y234"/>
  <c r="Y233"/>
  <c r="Y232"/>
  <c r="Y231"/>
  <c r="Y230"/>
  <c r="Y229"/>
  <c r="Y228"/>
  <c r="Y227"/>
  <c r="Y226"/>
  <c r="Y225"/>
  <c r="Y224"/>
  <c r="Y223"/>
  <c r="Y222"/>
  <c r="Y221"/>
  <c r="Y219"/>
  <c r="Y218"/>
  <c r="Y217"/>
  <c r="Y216"/>
  <c r="Y215"/>
  <c r="Y214"/>
  <c r="Y212"/>
  <c r="Y211"/>
  <c r="Y210"/>
  <c r="Y208"/>
  <c r="Y207"/>
  <c r="Y206"/>
  <c r="Y205"/>
  <c r="Y204"/>
  <c r="Y203"/>
  <c r="Y202"/>
  <c r="Y201"/>
  <c r="Y200"/>
  <c r="Y198"/>
  <c r="Y197"/>
  <c r="Y196"/>
  <c r="Y195"/>
  <c r="Y194"/>
  <c r="Y193"/>
  <c r="Y192"/>
  <c r="Y191"/>
  <c r="Y190"/>
  <c r="Y189"/>
  <c r="Y188"/>
  <c r="Y187"/>
  <c r="Y186"/>
  <c r="Y184"/>
  <c r="Y183"/>
  <c r="Y182"/>
  <c r="Y181"/>
  <c r="Y180"/>
  <c r="Y179"/>
  <c r="Y178"/>
  <c r="Y177"/>
  <c r="Y176"/>
  <c r="Y175"/>
  <c r="Y174"/>
  <c r="Y173"/>
  <c r="Y172"/>
  <c r="Y171"/>
  <c r="Y169"/>
  <c r="Y168"/>
  <c r="Y167"/>
  <c r="Y166"/>
  <c r="Y165"/>
  <c r="Y164"/>
  <c r="Y163"/>
  <c r="Y162"/>
  <c r="Y161"/>
  <c r="Y160"/>
  <c r="Y159"/>
  <c r="Y158"/>
  <c r="Y157"/>
  <c r="Y156"/>
  <c r="Y155"/>
  <c r="Y154"/>
  <c r="Y153"/>
  <c r="Y152"/>
  <c r="Y151"/>
  <c r="Y150"/>
  <c r="Y149"/>
  <c r="Y148"/>
  <c r="Y147"/>
  <c r="Y146"/>
  <c r="Y145"/>
  <c r="Y144"/>
  <c r="Y143"/>
  <c r="Y142"/>
  <c r="Y141"/>
  <c r="Y140"/>
  <c r="Y139"/>
  <c r="Y138"/>
  <c r="Y137"/>
  <c r="Y136"/>
  <c r="Y135"/>
  <c r="Y134"/>
  <c r="Y133"/>
  <c r="Y132"/>
  <c r="Y131"/>
  <c r="Y130"/>
  <c r="Y129"/>
  <c r="Y128"/>
  <c r="Y127"/>
  <c r="Y126"/>
  <c r="Y125"/>
  <c r="Y124"/>
  <c r="Y123"/>
  <c r="Y122"/>
  <c r="Y121"/>
  <c r="Y120"/>
  <c r="Y119"/>
  <c r="Y118"/>
  <c r="Y117"/>
  <c r="Y116"/>
  <c r="Y115"/>
  <c r="Y114"/>
  <c r="Y113"/>
  <c r="Y112"/>
  <c r="Y111"/>
  <c r="Y110"/>
  <c r="Y109"/>
  <c r="Y108"/>
  <c r="Y107"/>
  <c r="Y106"/>
  <c r="Y105"/>
  <c r="Y104"/>
  <c r="Y103"/>
  <c r="Y102"/>
  <c r="Y101"/>
  <c r="Y100"/>
  <c r="Y99"/>
  <c r="Y98"/>
  <c r="Y97"/>
  <c r="Y96"/>
  <c r="Y95"/>
  <c r="Y94"/>
  <c r="Y93"/>
  <c r="Y92"/>
  <c r="Y91"/>
  <c r="Y90"/>
  <c r="Y89"/>
  <c r="Y88"/>
  <c r="Y87"/>
  <c r="Y86"/>
  <c r="Y85"/>
  <c r="Y84"/>
  <c r="Y83"/>
  <c r="Y82"/>
  <c r="Y81"/>
  <c r="Y80"/>
  <c r="Y79"/>
  <c r="Y78"/>
  <c r="Y77"/>
  <c r="Y76"/>
  <c r="Y75"/>
  <c r="Y74"/>
  <c r="Y73"/>
  <c r="Y72"/>
  <c r="Y71"/>
  <c r="Y70"/>
  <c r="Y69"/>
  <c r="Y68"/>
  <c r="Y67"/>
  <c r="Y66"/>
  <c r="Y65"/>
  <c r="Y64"/>
  <c r="Y63"/>
  <c r="Y62"/>
  <c r="Y61"/>
  <c r="Y60"/>
  <c r="Y59"/>
  <c r="Y58"/>
  <c r="Y57"/>
  <c r="Y56"/>
  <c r="Y55"/>
  <c r="Y54"/>
  <c r="Y53"/>
  <c r="Y52"/>
  <c r="Y51"/>
  <c r="Y50"/>
  <c r="Y49"/>
  <c r="Y48"/>
  <c r="Y47"/>
  <c r="Y46"/>
  <c r="Y45"/>
  <c r="Y44"/>
  <c r="Y43"/>
  <c r="Y42"/>
  <c r="Y41"/>
  <c r="Y40"/>
  <c r="Y39"/>
  <c r="Y38"/>
  <c r="Y37"/>
  <c r="Y36"/>
  <c r="Y35"/>
  <c r="Y34"/>
  <c r="Y33"/>
  <c r="Y32"/>
  <c r="Y31"/>
  <c r="Y30"/>
  <c r="Y29"/>
  <c r="Y28"/>
  <c r="Y27"/>
  <c r="Y26"/>
  <c r="Y25"/>
  <c r="Y24"/>
  <c r="Y23"/>
  <c r="Y22"/>
  <c r="Y21"/>
  <c r="Y20"/>
  <c r="Y19"/>
  <c r="Y18"/>
  <c r="Y17"/>
  <c r="Y16"/>
  <c r="Y15"/>
  <c r="Y14"/>
  <c r="Y13"/>
  <c r="Y12"/>
  <c r="Y11"/>
  <c r="Y10"/>
  <c r="Y9"/>
  <c r="Y8"/>
  <c r="Y7"/>
  <c r="Y6"/>
  <c r="Y5"/>
  <c r="Y4"/>
  <c r="Y3"/>
  <c r="P385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71"/>
  <c r="P172"/>
  <c r="P173"/>
  <c r="P174"/>
  <c r="P175"/>
  <c r="P176"/>
  <c r="P177"/>
  <c r="P178"/>
  <c r="P179"/>
  <c r="P180"/>
  <c r="P181"/>
  <c r="P182"/>
  <c r="P183"/>
  <c r="P184"/>
  <c r="P186"/>
  <c r="P187"/>
  <c r="P188"/>
  <c r="P189"/>
  <c r="P190"/>
  <c r="P191"/>
  <c r="P192"/>
  <c r="P193"/>
  <c r="P194"/>
  <c r="P195"/>
  <c r="P196"/>
  <c r="P197"/>
  <c r="P198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250"/>
  <c r="P251"/>
  <c r="P252"/>
  <c r="P253"/>
  <c r="P254"/>
  <c r="P255"/>
  <c r="P256"/>
  <c r="P257"/>
  <c r="P258"/>
  <c r="P259"/>
  <c r="P260"/>
  <c r="P261"/>
  <c r="P262"/>
  <c r="P263"/>
  <c r="P264"/>
  <c r="P265"/>
  <c r="P266"/>
  <c r="P267"/>
  <c r="P268"/>
  <c r="P269"/>
  <c r="P270"/>
  <c r="P271"/>
  <c r="P272"/>
  <c r="P273"/>
  <c r="P274"/>
  <c r="P275"/>
  <c r="P276"/>
  <c r="P277"/>
  <c r="P278"/>
  <c r="P279"/>
  <c r="P280"/>
  <c r="P281"/>
  <c r="P282"/>
  <c r="P283"/>
  <c r="P284"/>
  <c r="P285"/>
  <c r="P286"/>
  <c r="P287"/>
  <c r="P288"/>
  <c r="P289"/>
  <c r="P290"/>
  <c r="P291"/>
  <c r="P292"/>
  <c r="P293"/>
  <c r="P294"/>
  <c r="P295"/>
  <c r="P296"/>
  <c r="P297"/>
  <c r="P298"/>
  <c r="P299"/>
  <c r="P300"/>
  <c r="P301"/>
  <c r="P302"/>
  <c r="P303"/>
  <c r="P304"/>
  <c r="P305"/>
  <c r="P306"/>
  <c r="P307"/>
  <c r="P308"/>
  <c r="P309"/>
  <c r="P310"/>
  <c r="P311"/>
  <c r="P312"/>
  <c r="P313"/>
  <c r="P314"/>
  <c r="P315"/>
  <c r="P316"/>
  <c r="P317"/>
  <c r="P318"/>
  <c r="P319"/>
  <c r="P320"/>
  <c r="P321"/>
  <c r="P322"/>
  <c r="P323"/>
  <c r="P324"/>
  <c r="P325"/>
  <c r="P326"/>
  <c r="P327"/>
  <c r="P329"/>
  <c r="P330"/>
  <c r="P331"/>
  <c r="P332"/>
  <c r="P333"/>
  <c r="P334"/>
  <c r="P335"/>
  <c r="P336"/>
  <c r="P337"/>
  <c r="P338"/>
  <c r="P339"/>
  <c r="P341"/>
  <c r="P342"/>
  <c r="P343"/>
  <c r="P344"/>
  <c r="P345"/>
  <c r="P346"/>
  <c r="P347"/>
  <c r="P348"/>
  <c r="P349"/>
  <c r="P350"/>
  <c r="P351"/>
  <c r="P352"/>
  <c r="P353"/>
  <c r="P354"/>
  <c r="P355"/>
  <c r="P356"/>
  <c r="P357"/>
  <c r="P358"/>
  <c r="P359"/>
  <c r="P360"/>
  <c r="P361"/>
  <c r="P362"/>
  <c r="P365"/>
  <c r="P367"/>
  <c r="P368"/>
  <c r="P369"/>
  <c r="P370"/>
  <c r="P371"/>
  <c r="P375"/>
  <c r="P376"/>
  <c r="P379"/>
  <c r="P380"/>
  <c r="P381"/>
  <c r="P382"/>
  <c r="P384"/>
  <c r="P3"/>
  <c r="AF268" i="1"/>
  <c r="AF175"/>
  <c r="AF85"/>
  <c r="AF168"/>
  <c r="AF81"/>
  <c r="AF172"/>
  <c r="AF8"/>
  <c r="AF173"/>
  <c r="AF10"/>
  <c r="AF95"/>
  <c r="AF62"/>
  <c r="AF170"/>
  <c r="AF171"/>
  <c r="AF276"/>
  <c r="AF86"/>
  <c r="AF6"/>
  <c r="AF148"/>
  <c r="AF167"/>
  <c r="AF263"/>
  <c r="AF122"/>
  <c r="AF9"/>
  <c r="AF220"/>
  <c r="AF15"/>
  <c r="AF96"/>
  <c r="AF241"/>
  <c r="AF243"/>
  <c r="AF169"/>
  <c r="AF151"/>
  <c r="AF158"/>
  <c r="AF140"/>
  <c r="AF25"/>
  <c r="AF189"/>
  <c r="AF35"/>
  <c r="AF143"/>
  <c r="AF83"/>
  <c r="AF149"/>
  <c r="AF36"/>
  <c r="AF22"/>
  <c r="AF112"/>
  <c r="AF98"/>
  <c r="AF215"/>
  <c r="AF42"/>
  <c r="AF176"/>
  <c r="AF221"/>
  <c r="AF156"/>
  <c r="AF271"/>
  <c r="AF97"/>
  <c r="AF87"/>
  <c r="AF219"/>
  <c r="AF124"/>
  <c r="AF70"/>
  <c r="AF262"/>
  <c r="AF121"/>
  <c r="AF7"/>
  <c r="AF200"/>
  <c r="AF49"/>
  <c r="AF59"/>
  <c r="AF210"/>
  <c r="AF139"/>
  <c r="AF267"/>
  <c r="AF110"/>
  <c r="AF61"/>
  <c r="AF131"/>
  <c r="AF89"/>
  <c r="AF40"/>
  <c r="AF146"/>
  <c r="AF23"/>
  <c r="AF195"/>
  <c r="AF118"/>
  <c r="AF82"/>
  <c r="AF250"/>
  <c r="AF180"/>
  <c r="AF109"/>
  <c r="AF192"/>
  <c r="AF166"/>
  <c r="AF134"/>
  <c r="AF16"/>
  <c r="AF74"/>
  <c r="AF264"/>
  <c r="AF37"/>
  <c r="AF125"/>
  <c r="AF106"/>
  <c r="AF26"/>
  <c r="AF4"/>
  <c r="AF51"/>
  <c r="AF277"/>
  <c r="AF286"/>
  <c r="AF242"/>
  <c r="AF193"/>
  <c r="AF153"/>
  <c r="AF113"/>
  <c r="AF53"/>
  <c r="AF284"/>
  <c r="AF116"/>
  <c r="AF88"/>
  <c r="AF34"/>
  <c r="AF282"/>
  <c r="AF196"/>
  <c r="AF162"/>
  <c r="AF164"/>
  <c r="AF217"/>
  <c r="AF93"/>
  <c r="AF57"/>
  <c r="AF291"/>
  <c r="AF147"/>
  <c r="AF115"/>
  <c r="AF56"/>
  <c r="AF41"/>
  <c r="AF293"/>
  <c r="AF251"/>
  <c r="AF174"/>
  <c r="AF117"/>
  <c r="AF258"/>
  <c r="AF71"/>
  <c r="AF66"/>
  <c r="AF13"/>
  <c r="AF3"/>
  <c r="AF84"/>
  <c r="AF161"/>
  <c r="AF130"/>
  <c r="AF14"/>
  <c r="AF52"/>
  <c r="AF229"/>
  <c r="AF224"/>
  <c r="AF75"/>
  <c r="AF31"/>
  <c r="AF218"/>
  <c r="AF212"/>
  <c r="AF265"/>
  <c r="AF235"/>
  <c r="AF44"/>
  <c r="AF38"/>
  <c r="AF24"/>
  <c r="AF20"/>
  <c r="AF270"/>
  <c r="AF108"/>
  <c r="AF99"/>
  <c r="AF202"/>
  <c r="AF141"/>
  <c r="AF256"/>
  <c r="AF236"/>
  <c r="AF233"/>
  <c r="AF222"/>
  <c r="AF157"/>
  <c r="AF67"/>
  <c r="AF54"/>
  <c r="AF239"/>
  <c r="AF159"/>
  <c r="AF94"/>
  <c r="AF72"/>
  <c r="AF58"/>
  <c r="AF47"/>
  <c r="AF240"/>
  <c r="AF278"/>
  <c r="AF150"/>
  <c r="AF126"/>
  <c r="AF17"/>
  <c r="AF5"/>
  <c r="AF216"/>
  <c r="AF92"/>
  <c r="AF285"/>
  <c r="AF252"/>
  <c r="AF231"/>
  <c r="AF206"/>
  <c r="AF186"/>
  <c r="AF181"/>
  <c r="AF178"/>
  <c r="AF144"/>
  <c r="AF135"/>
  <c r="AF107"/>
  <c r="AF103"/>
  <c r="AF43"/>
  <c r="AF29"/>
  <c r="AF247"/>
  <c r="AF238"/>
  <c r="AF187"/>
  <c r="AF21"/>
  <c r="AF287"/>
  <c r="AF244"/>
  <c r="AF137"/>
  <c r="AF128"/>
  <c r="AF120"/>
  <c r="AF91"/>
  <c r="AF290"/>
  <c r="AF234"/>
  <c r="AF205"/>
  <c r="AF191"/>
  <c r="AF188"/>
  <c r="AF11"/>
  <c r="AF207"/>
  <c r="AF179"/>
  <c r="AF142"/>
  <c r="AF73"/>
  <c r="AF289"/>
  <c r="AF280"/>
  <c r="AF266"/>
  <c r="AF60"/>
  <c r="AF46"/>
  <c r="AF274"/>
  <c r="AF260"/>
  <c r="AF259"/>
  <c r="AF208"/>
  <c r="AF190"/>
  <c r="AF185"/>
  <c r="AF165"/>
  <c r="AF133"/>
  <c r="AF129"/>
  <c r="AF123"/>
  <c r="AF100"/>
  <c r="AF273"/>
  <c r="AF269"/>
  <c r="AF261"/>
  <c r="AF257"/>
  <c r="AF253"/>
  <c r="AF248"/>
  <c r="AF214"/>
  <c r="AF211"/>
  <c r="AF198"/>
  <c r="AF152"/>
  <c r="AF127"/>
  <c r="AF69"/>
  <c r="AF50"/>
  <c r="AF39"/>
  <c r="AF246"/>
  <c r="AF225"/>
  <c r="AF199"/>
  <c r="AF184"/>
  <c r="AF154"/>
  <c r="AF102"/>
  <c r="AF77"/>
  <c r="AF68"/>
  <c r="AF55"/>
  <c r="AF48"/>
  <c r="AF45"/>
  <c r="AF283"/>
  <c r="AF227"/>
  <c r="AF136"/>
  <c r="AF119"/>
  <c r="AF105"/>
  <c r="AF32"/>
  <c r="AF28"/>
  <c r="AF19"/>
  <c r="AF272"/>
  <c r="AF209"/>
  <c r="AF201"/>
  <c r="AF197"/>
  <c r="AF183"/>
  <c r="AF163"/>
  <c r="AF104"/>
  <c r="AF101"/>
  <c r="AF90"/>
  <c r="AF30"/>
  <c r="AF255"/>
  <c r="AF249"/>
  <c r="AF232"/>
  <c r="AF228"/>
  <c r="AF213"/>
  <c r="AF204"/>
  <c r="AF177"/>
  <c r="AF160"/>
  <c r="AF79"/>
  <c r="AF78"/>
  <c r="AF33"/>
  <c r="AF292"/>
  <c r="AF279"/>
  <c r="AF254"/>
  <c r="AF245"/>
  <c r="AF237"/>
  <c r="AF226"/>
  <c r="AF223"/>
  <c r="AF145"/>
  <c r="AF65"/>
  <c r="AF64"/>
  <c r="AF27"/>
  <c r="AF288"/>
  <c r="AF194"/>
  <c r="AF138"/>
  <c r="AF80"/>
  <c r="AF12"/>
  <c r="AF281"/>
  <c r="AF275"/>
  <c r="AF230"/>
  <c r="AF182"/>
  <c r="AF132"/>
  <c r="AF114"/>
  <c r="AF76"/>
  <c r="AF18"/>
  <c r="AF203"/>
  <c r="AF111"/>
  <c r="AF63"/>
  <c r="W268"/>
  <c r="W175"/>
  <c r="W85"/>
  <c r="W168"/>
  <c r="W81"/>
  <c r="W172"/>
  <c r="W8"/>
  <c r="W173"/>
  <c r="W10"/>
  <c r="W95"/>
  <c r="W62"/>
  <c r="W170"/>
  <c r="W171"/>
  <c r="W276"/>
  <c r="W86"/>
  <c r="W6"/>
  <c r="W148"/>
  <c r="W167"/>
  <c r="W263"/>
  <c r="W122"/>
  <c r="W9"/>
  <c r="W220"/>
  <c r="W15"/>
  <c r="W96"/>
  <c r="W241"/>
  <c r="W243"/>
  <c r="W169"/>
  <c r="W151"/>
  <c r="W158"/>
  <c r="W140"/>
  <c r="W25"/>
  <c r="W189"/>
  <c r="W35"/>
  <c r="W143"/>
  <c r="W83"/>
  <c r="W149"/>
  <c r="W36"/>
  <c r="W22"/>
  <c r="W112"/>
  <c r="W98"/>
  <c r="W215"/>
  <c r="W42"/>
  <c r="W176"/>
  <c r="W221"/>
  <c r="W156"/>
  <c r="W271"/>
  <c r="W97"/>
  <c r="W87"/>
  <c r="W219"/>
  <c r="W124"/>
  <c r="W70"/>
  <c r="W262"/>
  <c r="W121"/>
  <c r="W7"/>
  <c r="W200"/>
  <c r="W49"/>
  <c r="W59"/>
  <c r="W210"/>
  <c r="W139"/>
  <c r="W267"/>
  <c r="W110"/>
  <c r="W61"/>
  <c r="W131"/>
  <c r="W89"/>
  <c r="W40"/>
  <c r="W146"/>
  <c r="W23"/>
  <c r="W195"/>
  <c r="W118"/>
  <c r="W82"/>
  <c r="W250"/>
  <c r="W180"/>
  <c r="W109"/>
  <c r="W192"/>
  <c r="W166"/>
  <c r="W134"/>
  <c r="W16"/>
  <c r="W74"/>
  <c r="W264"/>
  <c r="W37"/>
  <c r="W125"/>
  <c r="W106"/>
  <c r="W26"/>
  <c r="W4"/>
  <c r="W51"/>
  <c r="W277"/>
  <c r="W286"/>
  <c r="W242"/>
  <c r="W193"/>
  <c r="W153"/>
  <c r="W113"/>
  <c r="W53"/>
  <c r="W284"/>
  <c r="W116"/>
  <c r="W88"/>
  <c r="W34"/>
  <c r="W282"/>
  <c r="W196"/>
  <c r="W162"/>
  <c r="W164"/>
  <c r="W217"/>
  <c r="W93"/>
  <c r="W57"/>
  <c r="W291"/>
  <c r="W147"/>
  <c r="W115"/>
  <c r="W56"/>
  <c r="W41"/>
  <c r="W293"/>
  <c r="W251"/>
  <c r="W174"/>
  <c r="W117"/>
  <c r="W258"/>
  <c r="W71"/>
  <c r="W66"/>
  <c r="W13"/>
  <c r="W3"/>
  <c r="W84"/>
  <c r="W161"/>
  <c r="W130"/>
  <c r="W14"/>
  <c r="W52"/>
  <c r="W229"/>
  <c r="W224"/>
  <c r="W75"/>
  <c r="W31"/>
  <c r="W218"/>
  <c r="W212"/>
  <c r="W265"/>
  <c r="W235"/>
  <c r="W44"/>
  <c r="W38"/>
  <c r="W24"/>
  <c r="W20"/>
  <c r="W270"/>
  <c r="W108"/>
  <c r="W99"/>
  <c r="W202"/>
  <c r="W141"/>
  <c r="W256"/>
  <c r="W236"/>
  <c r="W233"/>
  <c r="W222"/>
  <c r="W157"/>
  <c r="W67"/>
  <c r="W54"/>
  <c r="W239"/>
  <c r="W159"/>
  <c r="W94"/>
  <c r="W72"/>
  <c r="W58"/>
  <c r="W47"/>
  <c r="W240"/>
  <c r="W278"/>
  <c r="W150"/>
  <c r="W126"/>
  <c r="W17"/>
  <c r="W5"/>
  <c r="W216"/>
  <c r="W92"/>
  <c r="W285"/>
  <c r="W252"/>
  <c r="W231"/>
  <c r="W206"/>
  <c r="W186"/>
  <c r="W181"/>
  <c r="W178"/>
  <c r="W144"/>
  <c r="W135"/>
  <c r="W107"/>
  <c r="W103"/>
  <c r="W43"/>
  <c r="W29"/>
  <c r="W247"/>
  <c r="W238"/>
  <c r="W187"/>
  <c r="W21"/>
  <c r="W287"/>
  <c r="W244"/>
  <c r="W137"/>
  <c r="W128"/>
  <c r="W120"/>
  <c r="W91"/>
  <c r="W290"/>
  <c r="W234"/>
  <c r="W205"/>
  <c r="W191"/>
  <c r="W188"/>
  <c r="W11"/>
  <c r="W207"/>
  <c r="W179"/>
  <c r="W142"/>
  <c r="W73"/>
  <c r="W289"/>
  <c r="W280"/>
  <c r="W266"/>
  <c r="W60"/>
  <c r="W46"/>
  <c r="W274"/>
  <c r="W260"/>
  <c r="W259"/>
  <c r="W208"/>
  <c r="W190"/>
  <c r="W185"/>
  <c r="W165"/>
  <c r="W133"/>
  <c r="W129"/>
  <c r="W123"/>
  <c r="W100"/>
  <c r="W273"/>
  <c r="W269"/>
  <c r="W261"/>
  <c r="W257"/>
  <c r="W253"/>
  <c r="W248"/>
  <c r="W214"/>
  <c r="W211"/>
  <c r="W198"/>
  <c r="W152"/>
  <c r="W127"/>
  <c r="W69"/>
  <c r="W50"/>
  <c r="W39"/>
  <c r="W246"/>
  <c r="W225"/>
  <c r="W199"/>
  <c r="W184"/>
  <c r="W154"/>
  <c r="W102"/>
  <c r="W77"/>
  <c r="W68"/>
  <c r="W55"/>
  <c r="W48"/>
  <c r="W45"/>
  <c r="W283"/>
  <c r="W227"/>
  <c r="W136"/>
  <c r="W119"/>
  <c r="W105"/>
  <c r="W32"/>
  <c r="W28"/>
  <c r="W19"/>
  <c r="W272"/>
  <c r="W209"/>
  <c r="W201"/>
  <c r="W197"/>
  <c r="W183"/>
  <c r="W163"/>
  <c r="W104"/>
  <c r="W101"/>
  <c r="W90"/>
  <c r="W30"/>
  <c r="W255"/>
  <c r="W249"/>
  <c r="W232"/>
  <c r="W228"/>
  <c r="W213"/>
  <c r="W204"/>
  <c r="W177"/>
  <c r="W160"/>
  <c r="W79"/>
  <c r="W78"/>
  <c r="W33"/>
  <c r="W292"/>
  <c r="W279"/>
  <c r="W254"/>
  <c r="W245"/>
  <c r="W237"/>
  <c r="W226"/>
  <c r="W223"/>
  <c r="W145"/>
  <c r="W65"/>
  <c r="W64"/>
  <c r="W27"/>
  <c r="W288"/>
  <c r="W194"/>
  <c r="W138"/>
  <c r="W80"/>
  <c r="W12"/>
  <c r="W281"/>
  <c r="W275"/>
  <c r="W230"/>
  <c r="W182"/>
  <c r="W132"/>
  <c r="W114"/>
  <c r="W76"/>
  <c r="W18"/>
  <c r="W203"/>
  <c r="W111"/>
  <c r="W63"/>
  <c r="N111"/>
  <c r="N203"/>
  <c r="N18"/>
  <c r="N76"/>
  <c r="N114"/>
  <c r="N132"/>
  <c r="N182"/>
  <c r="N230"/>
  <c r="N275"/>
  <c r="N281"/>
  <c r="N12"/>
  <c r="N80"/>
  <c r="N138"/>
  <c r="N194"/>
  <c r="N288"/>
  <c r="N27"/>
  <c r="N64"/>
  <c r="N65"/>
  <c r="N145"/>
  <c r="N223"/>
  <c r="N226"/>
  <c r="N237"/>
  <c r="N245"/>
  <c r="N254"/>
  <c r="N279"/>
  <c r="N292"/>
  <c r="N33"/>
  <c r="N78"/>
  <c r="N79"/>
  <c r="N160"/>
  <c r="N177"/>
  <c r="N204"/>
  <c r="N213"/>
  <c r="N228"/>
  <c r="N232"/>
  <c r="N249"/>
  <c r="N255"/>
  <c r="N30"/>
  <c r="N90"/>
  <c r="N101"/>
  <c r="N104"/>
  <c r="N163"/>
  <c r="N183"/>
  <c r="N197"/>
  <c r="N201"/>
  <c r="N209"/>
  <c r="N272"/>
  <c r="N19"/>
  <c r="N28"/>
  <c r="N32"/>
  <c r="N105"/>
  <c r="N119"/>
  <c r="N136"/>
  <c r="N227"/>
  <c r="N283"/>
  <c r="N45"/>
  <c r="N48"/>
  <c r="N55"/>
  <c r="N68"/>
  <c r="N77"/>
  <c r="N102"/>
  <c r="N154"/>
  <c r="N184"/>
  <c r="N199"/>
  <c r="N225"/>
  <c r="N246"/>
  <c r="N39"/>
  <c r="N50"/>
  <c r="N69"/>
  <c r="N127"/>
  <c r="N152"/>
  <c r="N198"/>
  <c r="N211"/>
  <c r="N214"/>
  <c r="N248"/>
  <c r="N253"/>
  <c r="N257"/>
  <c r="N261"/>
  <c r="N269"/>
  <c r="N273"/>
  <c r="N100"/>
  <c r="N123"/>
  <c r="N129"/>
  <c r="N133"/>
  <c r="N165"/>
  <c r="N185"/>
  <c r="N190"/>
  <c r="N208"/>
  <c r="N259"/>
  <c r="N260"/>
  <c r="N274"/>
  <c r="N46"/>
  <c r="N60"/>
  <c r="N266"/>
  <c r="N280"/>
  <c r="N289"/>
  <c r="N73"/>
  <c r="N142"/>
  <c r="N179"/>
  <c r="N207"/>
  <c r="N11"/>
  <c r="N188"/>
  <c r="N191"/>
  <c r="N205"/>
  <c r="N234"/>
  <c r="N290"/>
  <c r="N91"/>
  <c r="N120"/>
  <c r="N128"/>
  <c r="N137"/>
  <c r="N244"/>
  <c r="N287"/>
  <c r="N21"/>
  <c r="N187"/>
  <c r="N238"/>
  <c r="N247"/>
  <c r="N29"/>
  <c r="N43"/>
  <c r="N103"/>
  <c r="N107"/>
  <c r="N135"/>
  <c r="N144"/>
  <c r="N178"/>
  <c r="N181"/>
  <c r="N186"/>
  <c r="N206"/>
  <c r="N231"/>
  <c r="N252"/>
  <c r="N285"/>
  <c r="N92"/>
  <c r="N216"/>
  <c r="N5"/>
  <c r="N17"/>
  <c r="N126"/>
  <c r="N150"/>
  <c r="N278"/>
  <c r="N240"/>
  <c r="N47"/>
  <c r="N58"/>
  <c r="N72"/>
  <c r="N94"/>
  <c r="N159"/>
  <c r="N239"/>
  <c r="N54"/>
  <c r="N67"/>
  <c r="N157"/>
  <c r="N222"/>
  <c r="N233"/>
  <c r="N236"/>
  <c r="N256"/>
  <c r="N141"/>
  <c r="N202"/>
  <c r="N99"/>
  <c r="N108"/>
  <c r="N270"/>
  <c r="N20"/>
  <c r="N24"/>
  <c r="N38"/>
  <c r="N44"/>
  <c r="N235"/>
  <c r="N265"/>
  <c r="N212"/>
  <c r="N218"/>
  <c r="N31"/>
  <c r="N75"/>
  <c r="N224"/>
  <c r="N229"/>
  <c r="N52"/>
  <c r="N14"/>
  <c r="N130"/>
  <c r="N161"/>
  <c r="N84"/>
  <c r="N3"/>
  <c r="N13"/>
  <c r="N66"/>
  <c r="N71"/>
  <c r="N258"/>
  <c r="N117"/>
  <c r="N174"/>
  <c r="N251"/>
  <c r="N293"/>
  <c r="N41"/>
  <c r="N56"/>
  <c r="N115"/>
  <c r="N147"/>
  <c r="N291"/>
  <c r="N57"/>
  <c r="N93"/>
  <c r="N217"/>
  <c r="N164"/>
  <c r="N162"/>
  <c r="N196"/>
  <c r="N282"/>
  <c r="N34"/>
  <c r="N88"/>
  <c r="N116"/>
  <c r="N284"/>
  <c r="N53"/>
  <c r="N113"/>
  <c r="N153"/>
  <c r="N193"/>
  <c r="N242"/>
  <c r="N286"/>
  <c r="N277"/>
  <c r="N51"/>
  <c r="N4"/>
  <c r="N26"/>
  <c r="N106"/>
  <c r="N125"/>
  <c r="N37"/>
  <c r="N264"/>
  <c r="N74"/>
  <c r="N16"/>
  <c r="N134"/>
  <c r="N166"/>
  <c r="N192"/>
  <c r="N109"/>
  <c r="N180"/>
  <c r="N250"/>
  <c r="N82"/>
  <c r="N118"/>
  <c r="N195"/>
  <c r="N23"/>
  <c r="N146"/>
  <c r="N40"/>
  <c r="N89"/>
  <c r="N131"/>
  <c r="N61"/>
  <c r="N110"/>
  <c r="N267"/>
  <c r="N139"/>
  <c r="N210"/>
  <c r="N59"/>
  <c r="N49"/>
  <c r="N200"/>
  <c r="N7"/>
  <c r="N121"/>
  <c r="N262"/>
  <c r="N70"/>
  <c r="N124"/>
  <c r="N219"/>
  <c r="N87"/>
  <c r="N97"/>
  <c r="N271"/>
  <c r="N156"/>
  <c r="N221"/>
  <c r="N176"/>
  <c r="N42"/>
  <c r="N215"/>
  <c r="N98"/>
  <c r="N112"/>
  <c r="N22"/>
  <c r="N36"/>
  <c r="N149"/>
  <c r="N83"/>
  <c r="N143"/>
  <c r="N35"/>
  <c r="N189"/>
  <c r="N25"/>
  <c r="N140"/>
  <c r="N158"/>
  <c r="N151"/>
  <c r="N169"/>
  <c r="N243"/>
  <c r="N241"/>
  <c r="N96"/>
  <c r="N15"/>
  <c r="N220"/>
  <c r="N9"/>
  <c r="N122"/>
  <c r="N263"/>
  <c r="N167"/>
  <c r="N148"/>
  <c r="N6"/>
  <c r="N86"/>
  <c r="N276"/>
  <c r="N171"/>
  <c r="N170"/>
  <c r="N62"/>
  <c r="N95"/>
  <c r="N10"/>
  <c r="N173"/>
  <c r="N8"/>
  <c r="N172"/>
  <c r="N81"/>
  <c r="N168"/>
  <c r="N85"/>
  <c r="N175"/>
  <c r="N268"/>
  <c r="N63"/>
</calcChain>
</file>

<file path=xl/connections.xml><?xml version="1.0" encoding="utf-8"?>
<connections xmlns="http://schemas.openxmlformats.org/spreadsheetml/2006/main">
  <connection id="1" odcFile="C:\Documents and Settings\mchamber\My Documents\My Data Sources\DWH1_DWSQLPROD TEST Enrollment.odc" keepAlive="1" name="DWH1_DWSQLPROD TEST Enrollment" type="5" refreshedVersion="3" background="1">
    <dbPr connection="Provider=MSOLAP.3;Integrated Security=SSPI;Persist Security Info=True;Initial Catalog=TEST;Data Source=DWH1\DWSQLPROD;MDX Compatibility=1;Safety Options=2;MDX Missing Member Mode=Error" command="Enrollment" commandType="1"/>
    <olapPr sendLocale="1" rowDrillCount="1000"/>
  </connection>
</connections>
</file>

<file path=xl/sharedStrings.xml><?xml version="1.0" encoding="utf-8"?>
<sst xmlns="http://schemas.openxmlformats.org/spreadsheetml/2006/main" count="6547" uniqueCount="1393">
  <si>
    <t>2008</t>
  </si>
  <si>
    <t>2009</t>
  </si>
  <si>
    <t>2010</t>
  </si>
  <si>
    <t>Took ACT N</t>
  </si>
  <si>
    <t>Graduates N</t>
  </si>
  <si>
    <t>Avg Composite Score</t>
  </si>
  <si>
    <t>Avg English Score</t>
  </si>
  <si>
    <t>Avg Math Score</t>
  </si>
  <si>
    <t>Avg Reading Score</t>
  </si>
  <si>
    <t>Avg Science Score</t>
  </si>
  <si>
    <t>Avg Writing Score</t>
  </si>
  <si>
    <t>0015</t>
  </si>
  <si>
    <t>Adams Central Community Schools</t>
  </si>
  <si>
    <t>0025</t>
  </si>
  <si>
    <t>North Adams Community Schools</t>
  </si>
  <si>
    <t>0035</t>
  </si>
  <si>
    <t>South Adams Schools</t>
  </si>
  <si>
    <t>0125</t>
  </si>
  <si>
    <t>M S D Southwest Allen County</t>
  </si>
  <si>
    <t>0225</t>
  </si>
  <si>
    <t>Northwest Allen County Schools</t>
  </si>
  <si>
    <t>0235</t>
  </si>
  <si>
    <t>Fort Wayne Community Schools</t>
  </si>
  <si>
    <t>0255</t>
  </si>
  <si>
    <t>East Allen County Schools</t>
  </si>
  <si>
    <t>0365</t>
  </si>
  <si>
    <t>Bartholomew Con School Corp</t>
  </si>
  <si>
    <t>0370</t>
  </si>
  <si>
    <t>Flat Rock-Hawcreek School Corp</t>
  </si>
  <si>
    <t>0395</t>
  </si>
  <si>
    <t>Benton Community School Corp</t>
  </si>
  <si>
    <t>0515</t>
  </si>
  <si>
    <t>Blackford County Schools</t>
  </si>
  <si>
    <t>0615</t>
  </si>
  <si>
    <t>Western Boone Co Com Sch Dist</t>
  </si>
  <si>
    <t>0630</t>
  </si>
  <si>
    <t>Zionsville Community Schools</t>
  </si>
  <si>
    <t>0665</t>
  </si>
  <si>
    <t>Lebanon Community School Corp</t>
  </si>
  <si>
    <t>0670</t>
  </si>
  <si>
    <t>Brown County School Corporation</t>
  </si>
  <si>
    <t>0750</t>
  </si>
  <si>
    <t>Carroll Consolidated Sch Corp</t>
  </si>
  <si>
    <t>0755</t>
  </si>
  <si>
    <t>Delphi Community School Corp</t>
  </si>
  <si>
    <t>0775</t>
  </si>
  <si>
    <t>Pioneer Regional School Corp</t>
  </si>
  <si>
    <t>0815</t>
  </si>
  <si>
    <t>Southeastern School Corp</t>
  </si>
  <si>
    <t>0875</t>
  </si>
  <si>
    <t>Logansport Community Sch Corp</t>
  </si>
  <si>
    <t>0940</t>
  </si>
  <si>
    <t>West Clark Community Schools</t>
  </si>
  <si>
    <t>1000</t>
  </si>
  <si>
    <t>Clarksville Com School Corp</t>
  </si>
  <si>
    <t>1010</t>
  </si>
  <si>
    <t>Greater Clark County Schools</t>
  </si>
  <si>
    <t>1125</t>
  </si>
  <si>
    <t>Clay Community Schools</t>
  </si>
  <si>
    <t>1150</t>
  </si>
  <si>
    <t>Clinton Central School Corp</t>
  </si>
  <si>
    <t>1160</t>
  </si>
  <si>
    <t>Clinton Prairie School Corp</t>
  </si>
  <si>
    <t>1170</t>
  </si>
  <si>
    <t>Community Schools of Frankfort</t>
  </si>
  <si>
    <t>1180</t>
  </si>
  <si>
    <t>Rossville Con School District</t>
  </si>
  <si>
    <t>1300</t>
  </si>
  <si>
    <t>Crawford Co Com School Corp</t>
  </si>
  <si>
    <t>1315</t>
  </si>
  <si>
    <t>Barr-Reeve Com Schools Inc</t>
  </si>
  <si>
    <t>1375</t>
  </si>
  <si>
    <t>North Daviess Com Schools</t>
  </si>
  <si>
    <t>1405</t>
  </si>
  <si>
    <t>Washington Com Schools</t>
  </si>
  <si>
    <t>1560</t>
  </si>
  <si>
    <t>Sunman-Dearborn Com Sch Corp</t>
  </si>
  <si>
    <t>1600</t>
  </si>
  <si>
    <t>South Dearborn Com School Corp</t>
  </si>
  <si>
    <t>1620</t>
  </si>
  <si>
    <t>Lawrenceburg Com School Corp</t>
  </si>
  <si>
    <t>1655</t>
  </si>
  <si>
    <t>Decatur County Com Schools</t>
  </si>
  <si>
    <t>1730</t>
  </si>
  <si>
    <t>Greensburg Community Schools</t>
  </si>
  <si>
    <t>1805</t>
  </si>
  <si>
    <t>DeKalb Co Eastern Com Sch Dist</t>
  </si>
  <si>
    <t>1820</t>
  </si>
  <si>
    <t>Garrett-Keyser-Butler Com</t>
  </si>
  <si>
    <t>1835</t>
  </si>
  <si>
    <t>DeKalb Co Ctl United Sch Dist</t>
  </si>
  <si>
    <t>1875</t>
  </si>
  <si>
    <t>Delaware Community School Corp</t>
  </si>
  <si>
    <t>1885</t>
  </si>
  <si>
    <t>Wes-Del Community Schools</t>
  </si>
  <si>
    <t>1895</t>
  </si>
  <si>
    <t>Liberty-Perry Com School Corp</t>
  </si>
  <si>
    <t>1900</t>
  </si>
  <si>
    <t>Cowan Community School Corp</t>
  </si>
  <si>
    <t>1910</t>
  </si>
  <si>
    <t>Yorktown Community Schools</t>
  </si>
  <si>
    <t>1940</t>
  </si>
  <si>
    <t>Daleville Community Schools</t>
  </si>
  <si>
    <t>1970</t>
  </si>
  <si>
    <t>Muncie Community Schools</t>
  </si>
  <si>
    <t>2040</t>
  </si>
  <si>
    <t>Northeast Dubois Co Sch Corp</t>
  </si>
  <si>
    <t>2100</t>
  </si>
  <si>
    <t>Southeast Dubois Co Sch Corp</t>
  </si>
  <si>
    <t>2110</t>
  </si>
  <si>
    <t>Southwest Dubois Co Sch Corp</t>
  </si>
  <si>
    <t>2120</t>
  </si>
  <si>
    <t>Greater Jasper Con Schs</t>
  </si>
  <si>
    <t>2155</t>
  </si>
  <si>
    <t>Fairfield Community Schools</t>
  </si>
  <si>
    <t>2260</t>
  </si>
  <si>
    <t>Baugo Community Schools</t>
  </si>
  <si>
    <t>2270</t>
  </si>
  <si>
    <t>Concord Community Schools</t>
  </si>
  <si>
    <t>2275</t>
  </si>
  <si>
    <t>Middlebury Community Schools</t>
  </si>
  <si>
    <t>2285</t>
  </si>
  <si>
    <t>Wa-Nee Community Schools</t>
  </si>
  <si>
    <t>2305</t>
  </si>
  <si>
    <t>Elkhart Community Schools</t>
  </si>
  <si>
    <t>2315</t>
  </si>
  <si>
    <t>Goshen Community Schools</t>
  </si>
  <si>
    <t>2395</t>
  </si>
  <si>
    <t>Fayette County School Corp</t>
  </si>
  <si>
    <t>2400</t>
  </si>
  <si>
    <t>New Albany-Floyd Co Con Sch</t>
  </si>
  <si>
    <t>2435</t>
  </si>
  <si>
    <t>Attica Consolidated Sch Corp</t>
  </si>
  <si>
    <t>2440</t>
  </si>
  <si>
    <t>Covington Community Sch Corp</t>
  </si>
  <si>
    <t>2455</t>
  </si>
  <si>
    <t>Southeast Fountain School Corp</t>
  </si>
  <si>
    <t>2475</t>
  </si>
  <si>
    <t>Franklin County Com Sch Corp</t>
  </si>
  <si>
    <t>2645</t>
  </si>
  <si>
    <t>Rochester Community Sch Corp</t>
  </si>
  <si>
    <t>2650</t>
  </si>
  <si>
    <t>Caston School Corporation</t>
  </si>
  <si>
    <t>2725</t>
  </si>
  <si>
    <t>East Gibson School Corporation</t>
  </si>
  <si>
    <t>2735</t>
  </si>
  <si>
    <t>North Gibson School Corp</t>
  </si>
  <si>
    <t>2765</t>
  </si>
  <si>
    <t>South Gibson School Corp</t>
  </si>
  <si>
    <t>2815</t>
  </si>
  <si>
    <t>Eastbrook Community Sch Corp</t>
  </si>
  <si>
    <t>2825</t>
  </si>
  <si>
    <t>Madison-Grant United Sch Corp</t>
  </si>
  <si>
    <t>2855</t>
  </si>
  <si>
    <t>Mississinewa Community School Corp</t>
  </si>
  <si>
    <t>2865</t>
  </si>
  <si>
    <t>Marion Community Schools</t>
  </si>
  <si>
    <t>2920</t>
  </si>
  <si>
    <t>Bloomfield School District</t>
  </si>
  <si>
    <t>2940</t>
  </si>
  <si>
    <t>Eastern Greene Schools</t>
  </si>
  <si>
    <t>2950</t>
  </si>
  <si>
    <t>Linton-Stockton School Corp</t>
  </si>
  <si>
    <t>2960</t>
  </si>
  <si>
    <t>M S D Shakamak Schools</t>
  </si>
  <si>
    <t>2980</t>
  </si>
  <si>
    <t>White River Valley Sch Dist</t>
  </si>
  <si>
    <t>3005</t>
  </si>
  <si>
    <t>Hamilton Southeastern Schools</t>
  </si>
  <si>
    <t>3025</t>
  </si>
  <si>
    <t>Hamilton Heights School Corp</t>
  </si>
  <si>
    <t>3030</t>
  </si>
  <si>
    <t>Westfield-Washington Schools</t>
  </si>
  <si>
    <t>3055</t>
  </si>
  <si>
    <t>Sheridan Community Schools</t>
  </si>
  <si>
    <t>3060</t>
  </si>
  <si>
    <t>Carmel Clay Schools</t>
  </si>
  <si>
    <t>3070</t>
  </si>
  <si>
    <t>Noblesville Schools</t>
  </si>
  <si>
    <t>3115</t>
  </si>
  <si>
    <t>Southern Hancock Co Com Sch Corp</t>
  </si>
  <si>
    <t>3125</t>
  </si>
  <si>
    <t>Greenfield-Central Com Schools</t>
  </si>
  <si>
    <t>3135</t>
  </si>
  <si>
    <t>Mt Vernon Community Sch Corp</t>
  </si>
  <si>
    <t>3145</t>
  </si>
  <si>
    <t>Eastern Hancock Co Com Sch Corp</t>
  </si>
  <si>
    <t>3160</t>
  </si>
  <si>
    <t>Lanesville Community School Corp</t>
  </si>
  <si>
    <t>3180</t>
  </si>
  <si>
    <t>North Harrison Com School Corp</t>
  </si>
  <si>
    <t>3190</t>
  </si>
  <si>
    <t>South Harrison Com Schools</t>
  </si>
  <si>
    <t>3295</t>
  </si>
  <si>
    <t>North West Hendricks Schools</t>
  </si>
  <si>
    <t>3305</t>
  </si>
  <si>
    <t>Brownsburg Community Sch Corp</t>
  </si>
  <si>
    <t>3315</t>
  </si>
  <si>
    <t>Avon Community School Corp</t>
  </si>
  <si>
    <t>3325</t>
  </si>
  <si>
    <t>Danville Community School Corp</t>
  </si>
  <si>
    <t>3330</t>
  </si>
  <si>
    <t>Plainfield Community Sch Corp</t>
  </si>
  <si>
    <t>3335</t>
  </si>
  <si>
    <t>Mill Creek Community Sch Corp</t>
  </si>
  <si>
    <t>3405</t>
  </si>
  <si>
    <t>Blue River Valley Schools</t>
  </si>
  <si>
    <t>3415</t>
  </si>
  <si>
    <t>South Henry School Corp</t>
  </si>
  <si>
    <t>3435</t>
  </si>
  <si>
    <t>Shenandoah School Corporation</t>
  </si>
  <si>
    <t>3445</t>
  </si>
  <si>
    <t>New Castle Community Sch Corp</t>
  </si>
  <si>
    <t>3455</t>
  </si>
  <si>
    <t>C A Beard Memorial School Corp</t>
  </si>
  <si>
    <t>3460</t>
  </si>
  <si>
    <t>Taylor Community School Corp</t>
  </si>
  <si>
    <t>3470</t>
  </si>
  <si>
    <t>Northwestern School Corp</t>
  </si>
  <si>
    <t>3480</t>
  </si>
  <si>
    <t>Eastern Howard School Corp</t>
  </si>
  <si>
    <t>3490</t>
  </si>
  <si>
    <t>Western School Corp</t>
  </si>
  <si>
    <t>3500</t>
  </si>
  <si>
    <t>Kokomo-Center Twp Con Sch Corp</t>
  </si>
  <si>
    <t>3625</t>
  </si>
  <si>
    <t>Huntington Co Com Sch Corp</t>
  </si>
  <si>
    <t>3640</t>
  </si>
  <si>
    <t>Medora Community School Corp</t>
  </si>
  <si>
    <t>3675</t>
  </si>
  <si>
    <t>Seymour Community Schools</t>
  </si>
  <si>
    <t>3695</t>
  </si>
  <si>
    <t>Brownstown Cnt Com Sch Corp</t>
  </si>
  <si>
    <t>3710</t>
  </si>
  <si>
    <t>Crothersville Community Schools</t>
  </si>
  <si>
    <t>3785</t>
  </si>
  <si>
    <t>Kankakee Valley School Corp</t>
  </si>
  <si>
    <t>3815</t>
  </si>
  <si>
    <t>Rensselaer Central School Corp</t>
  </si>
  <si>
    <t>3945</t>
  </si>
  <si>
    <t>Jay School Corp</t>
  </si>
  <si>
    <t>3995</t>
  </si>
  <si>
    <t>Madison Consolidated Schools</t>
  </si>
  <si>
    <t>4000</t>
  </si>
  <si>
    <t>Southwestern-Jefferson Co Con</t>
  </si>
  <si>
    <t>4015</t>
  </si>
  <si>
    <t>Jennings County Schools</t>
  </si>
  <si>
    <t>4145</t>
  </si>
  <si>
    <t>Clark-Pleasant Com School Corp</t>
  </si>
  <si>
    <t>4205</t>
  </si>
  <si>
    <t>Center Grove Com Sch Corp</t>
  </si>
  <si>
    <t>4215</t>
  </si>
  <si>
    <t>Edinburgh Community Sch Corp</t>
  </si>
  <si>
    <t>4225</t>
  </si>
  <si>
    <t>Franklin Community School Corp</t>
  </si>
  <si>
    <t>4245</t>
  </si>
  <si>
    <t>Greenwood Community Sch Corp</t>
  </si>
  <si>
    <t>4255</t>
  </si>
  <si>
    <t>Nineveh-Hensley-Jackson United</t>
  </si>
  <si>
    <t>4315</t>
  </si>
  <si>
    <t>North Knox School Corp</t>
  </si>
  <si>
    <t>4325</t>
  </si>
  <si>
    <t>South Knox School Corp</t>
  </si>
  <si>
    <t>4335</t>
  </si>
  <si>
    <t>Vincennes Community Sch Corp</t>
  </si>
  <si>
    <t>4345</t>
  </si>
  <si>
    <t>Wawasee Community School Corp</t>
  </si>
  <si>
    <t>4415</t>
  </si>
  <si>
    <t>Warsaw Community Schools</t>
  </si>
  <si>
    <t>4445</t>
  </si>
  <si>
    <t>Tippecanoe Valley School Corp</t>
  </si>
  <si>
    <t>4455</t>
  </si>
  <si>
    <t>Whitko Community School Corp</t>
  </si>
  <si>
    <t>4515</t>
  </si>
  <si>
    <t>Prairie Heights Com Sch Corp</t>
  </si>
  <si>
    <t>4525</t>
  </si>
  <si>
    <t>Westview School Corporation</t>
  </si>
  <si>
    <t>4535</t>
  </si>
  <si>
    <t>Lakeland School Corporation</t>
  </si>
  <si>
    <t>4580</t>
  </si>
  <si>
    <t>Hanover Community School Corp</t>
  </si>
  <si>
    <t>4590</t>
  </si>
  <si>
    <t>River Forest Community Sch Corp</t>
  </si>
  <si>
    <t>4600</t>
  </si>
  <si>
    <t>Merrillville Community School</t>
  </si>
  <si>
    <t>4615</t>
  </si>
  <si>
    <t>Lake Central School Corp</t>
  </si>
  <si>
    <t>4645</t>
  </si>
  <si>
    <t>Tri-Creek School Corporation</t>
  </si>
  <si>
    <t>4650</t>
  </si>
  <si>
    <t>Lake Ridge Schools</t>
  </si>
  <si>
    <t>4660</t>
  </si>
  <si>
    <t>Crown Point Community Sch Corp</t>
  </si>
  <si>
    <t>4670</t>
  </si>
  <si>
    <t>School City of East Chicago</t>
  </si>
  <si>
    <t>4680</t>
  </si>
  <si>
    <t>Lake Station Community Schools</t>
  </si>
  <si>
    <t>4690</t>
  </si>
  <si>
    <t>Gary Community School Corp</t>
  </si>
  <si>
    <t>4700</t>
  </si>
  <si>
    <t>Griffith Public Schools</t>
  </si>
  <si>
    <t>4710</t>
  </si>
  <si>
    <t>School City of Hammond</t>
  </si>
  <si>
    <t>4720</t>
  </si>
  <si>
    <t>School Town of Highland</t>
  </si>
  <si>
    <t>4730</t>
  </si>
  <si>
    <t>School City of Hobart</t>
  </si>
  <si>
    <t>4740</t>
  </si>
  <si>
    <t>School Town of Munster</t>
  </si>
  <si>
    <t>4760</t>
  </si>
  <si>
    <t>Whiting School City</t>
  </si>
  <si>
    <t>4790</t>
  </si>
  <si>
    <t>Dewey Township Schools</t>
  </si>
  <si>
    <t>4805</t>
  </si>
  <si>
    <t>New Prairie United School Corp</t>
  </si>
  <si>
    <t>4860</t>
  </si>
  <si>
    <t>M S D of New Durham Township</t>
  </si>
  <si>
    <t>4925</t>
  </si>
  <si>
    <t>Michigan City Area Schools</t>
  </si>
  <si>
    <t>4940</t>
  </si>
  <si>
    <t>South Central Com School Corp</t>
  </si>
  <si>
    <t>4945</t>
  </si>
  <si>
    <t>LaPorte Community School Corp</t>
  </si>
  <si>
    <t>5075</t>
  </si>
  <si>
    <t>North Lawrence Com Schools</t>
  </si>
  <si>
    <t>5085</t>
  </si>
  <si>
    <t>Mitchell Community Schools</t>
  </si>
  <si>
    <t>5245</t>
  </si>
  <si>
    <t>Frankton-Lapel Community Schs</t>
  </si>
  <si>
    <t>5255</t>
  </si>
  <si>
    <t>South Madison Com Sch Corp</t>
  </si>
  <si>
    <t>5265</t>
  </si>
  <si>
    <t>Alexandria Com School Corp</t>
  </si>
  <si>
    <t>5275</t>
  </si>
  <si>
    <t>Anderson Community School Corp</t>
  </si>
  <si>
    <t>5280</t>
  </si>
  <si>
    <t>Elwood Community School Corp</t>
  </si>
  <si>
    <t>5300</t>
  </si>
  <si>
    <t>M S D Decatur Township</t>
  </si>
  <si>
    <t>5310</t>
  </si>
  <si>
    <t>Franklin Township Com Sch Corp</t>
  </si>
  <si>
    <t>5330</t>
  </si>
  <si>
    <t>M S D Lawrence Township</t>
  </si>
  <si>
    <t>5340</t>
  </si>
  <si>
    <t>M S D Perry Township</t>
  </si>
  <si>
    <t>5350</t>
  </si>
  <si>
    <t>M S D Pike Township</t>
  </si>
  <si>
    <t>5360</t>
  </si>
  <si>
    <t>M S D Warren Township</t>
  </si>
  <si>
    <t>5370</t>
  </si>
  <si>
    <t>M S D Washington Township</t>
  </si>
  <si>
    <t>5375</t>
  </si>
  <si>
    <t>M S D Wayne Township</t>
  </si>
  <si>
    <t>5380</t>
  </si>
  <si>
    <t>Beech Grove City Schools</t>
  </si>
  <si>
    <t>5385</t>
  </si>
  <si>
    <t>Indianapolis Public Schools</t>
  </si>
  <si>
    <t>5400</t>
  </si>
  <si>
    <t>School Town of Speedway</t>
  </si>
  <si>
    <t>5455</t>
  </si>
  <si>
    <t>Culver Community Schools Corp</t>
  </si>
  <si>
    <t>5470</t>
  </si>
  <si>
    <t>Argos Community Schools</t>
  </si>
  <si>
    <t>5480</t>
  </si>
  <si>
    <t>Bremen Public Schools</t>
  </si>
  <si>
    <t>5485</t>
  </si>
  <si>
    <t>Plymouth Community School Corp</t>
  </si>
  <si>
    <t>5495</t>
  </si>
  <si>
    <t>Triton School Corporation</t>
  </si>
  <si>
    <t>5520</t>
  </si>
  <si>
    <t>Shoals Community School Corp</t>
  </si>
  <si>
    <t>5525</t>
  </si>
  <si>
    <t>Loogootee Community Sch Corp</t>
  </si>
  <si>
    <t>5615</t>
  </si>
  <si>
    <t>Maconaquah School Corp</t>
  </si>
  <si>
    <t>5620</t>
  </si>
  <si>
    <t>North Miami Community Schools</t>
  </si>
  <si>
    <t>5625</t>
  </si>
  <si>
    <t>Oak Hill United School Corp</t>
  </si>
  <si>
    <t>5635</t>
  </si>
  <si>
    <t>Peru Community Schools</t>
  </si>
  <si>
    <t>5705</t>
  </si>
  <si>
    <t>Richland-Bean Blossom C S C</t>
  </si>
  <si>
    <t>5740</t>
  </si>
  <si>
    <t>Monroe County Com Sch Corp</t>
  </si>
  <si>
    <t>5835</t>
  </si>
  <si>
    <t>North Montgomery Com Sch Corp</t>
  </si>
  <si>
    <t>5845</t>
  </si>
  <si>
    <t>South Montgomery Com Sch Corp</t>
  </si>
  <si>
    <t>5855</t>
  </si>
  <si>
    <t>Crawfordsville Com Schools</t>
  </si>
  <si>
    <t>5900</t>
  </si>
  <si>
    <t>Monroe-Gregg School District</t>
  </si>
  <si>
    <t>5910</t>
  </si>
  <si>
    <t>Eminence Community School Corp</t>
  </si>
  <si>
    <t>5925</t>
  </si>
  <si>
    <t>M S D Martinsville Schools</t>
  </si>
  <si>
    <t>5930</t>
  </si>
  <si>
    <t>Mooresville Con School Corp</t>
  </si>
  <si>
    <t>5945</t>
  </si>
  <si>
    <t>North Newton School Corp</t>
  </si>
  <si>
    <t>5995</t>
  </si>
  <si>
    <t>South Newton School Corp</t>
  </si>
  <si>
    <t>6055</t>
  </si>
  <si>
    <t>Central Noble Com School Corp</t>
  </si>
  <si>
    <t>6060</t>
  </si>
  <si>
    <t>East Noble School Corp</t>
  </si>
  <si>
    <t>6065</t>
  </si>
  <si>
    <t>West Noble School Corporation</t>
  </si>
  <si>
    <t>6080</t>
  </si>
  <si>
    <t>Rising Sun-Ohio Co Com</t>
  </si>
  <si>
    <t>6145</t>
  </si>
  <si>
    <t>Orleans Community Schools</t>
  </si>
  <si>
    <t>6155</t>
  </si>
  <si>
    <t>Paoli Community School Corp</t>
  </si>
  <si>
    <t>6160</t>
  </si>
  <si>
    <t>Springs Valley Com School Corp</t>
  </si>
  <si>
    <t>6195</t>
  </si>
  <si>
    <t>Spencer-Owen Community Schools</t>
  </si>
  <si>
    <t>6260</t>
  </si>
  <si>
    <t>Southwest Parke Com Sch Corp</t>
  </si>
  <si>
    <t>6300</t>
  </si>
  <si>
    <t>Rockville Community School Corp</t>
  </si>
  <si>
    <t>6310</t>
  </si>
  <si>
    <t>Turkey Run Community Sch Corp</t>
  </si>
  <si>
    <t>6325</t>
  </si>
  <si>
    <t>Perry Central Com Schools Corp</t>
  </si>
  <si>
    <t>6340</t>
  </si>
  <si>
    <t>Cannelton City Schools</t>
  </si>
  <si>
    <t>6350</t>
  </si>
  <si>
    <t>Tell City-Troy Twp School Corp</t>
  </si>
  <si>
    <t>6445</t>
  </si>
  <si>
    <t>Pike County School Corp</t>
  </si>
  <si>
    <t>6460</t>
  </si>
  <si>
    <t>M S D Boone Township</t>
  </si>
  <si>
    <t>6470</t>
  </si>
  <si>
    <t>Duneland School Corporation</t>
  </si>
  <si>
    <t>6510</t>
  </si>
  <si>
    <t>East Porter County School Corp</t>
  </si>
  <si>
    <t>6520</t>
  </si>
  <si>
    <t>Porter Township School Corp</t>
  </si>
  <si>
    <t>6530</t>
  </si>
  <si>
    <t>Union Township School Corp</t>
  </si>
  <si>
    <t>6550</t>
  </si>
  <si>
    <t>Portage Township Schools</t>
  </si>
  <si>
    <t>6560</t>
  </si>
  <si>
    <t>Valparaiso Community Schools</t>
  </si>
  <si>
    <t>6590</t>
  </si>
  <si>
    <t>M S D Mount Vernon</t>
  </si>
  <si>
    <t>6600</t>
  </si>
  <si>
    <t>M S D North Posey Co Schools</t>
  </si>
  <si>
    <t>6610</t>
  </si>
  <si>
    <t>New Harmony Town &amp; Twp Con Sch</t>
  </si>
  <si>
    <t>6620</t>
  </si>
  <si>
    <t>Eastern Pulaski Com Sch Corp</t>
  </si>
  <si>
    <t>6630</t>
  </si>
  <si>
    <t>West Central School Corp</t>
  </si>
  <si>
    <t>6705</t>
  </si>
  <si>
    <t>South Putnam Community Schools</t>
  </si>
  <si>
    <t>6715</t>
  </si>
  <si>
    <t>North Putnam Community Schools</t>
  </si>
  <si>
    <t>6750</t>
  </si>
  <si>
    <t>Cloverdale Community Schools</t>
  </si>
  <si>
    <t>6755</t>
  </si>
  <si>
    <t>Greencastle Community Sch Corp</t>
  </si>
  <si>
    <t>6795</t>
  </si>
  <si>
    <t>Union School Corporation</t>
  </si>
  <si>
    <t>6805</t>
  </si>
  <si>
    <t>Randolph Southern School Corp</t>
  </si>
  <si>
    <t>6820</t>
  </si>
  <si>
    <t>Monroe Central School Corp</t>
  </si>
  <si>
    <t>6825</t>
  </si>
  <si>
    <t>Randolph Central School Corp</t>
  </si>
  <si>
    <t>6835</t>
  </si>
  <si>
    <t>Randolph Eastern School Corp</t>
  </si>
  <si>
    <t>6865</t>
  </si>
  <si>
    <t>South Ripley Com Sch Corp</t>
  </si>
  <si>
    <t>6895</t>
  </si>
  <si>
    <t>Batesville Community Sch Corp</t>
  </si>
  <si>
    <t>6900</t>
  </si>
  <si>
    <t>Jac-Cen-Del Community Sch Corp</t>
  </si>
  <si>
    <t>6910</t>
  </si>
  <si>
    <t>Milan Community Schools</t>
  </si>
  <si>
    <t>6995</t>
  </si>
  <si>
    <t>Rush County Schools</t>
  </si>
  <si>
    <t>7150</t>
  </si>
  <si>
    <t>John Glenn School Corporation</t>
  </si>
  <si>
    <t>7175</t>
  </si>
  <si>
    <t>Penn-Harris-Madison Sch Corp</t>
  </si>
  <si>
    <t>7200</t>
  </si>
  <si>
    <t>School City of Mishawaka</t>
  </si>
  <si>
    <t>7205</t>
  </si>
  <si>
    <t>South Bend Community Sch Corp</t>
  </si>
  <si>
    <t>7215</t>
  </si>
  <si>
    <t>Union-North United School Corp</t>
  </si>
  <si>
    <t>7230</t>
  </si>
  <si>
    <t>Scott County School District 1</t>
  </si>
  <si>
    <t>7255</t>
  </si>
  <si>
    <t>Scott County School District 2</t>
  </si>
  <si>
    <t>7285</t>
  </si>
  <si>
    <t>Shelby Eastern Schools</t>
  </si>
  <si>
    <t>7350</t>
  </si>
  <si>
    <t>Northwestern Con School Corp</t>
  </si>
  <si>
    <t>7360</t>
  </si>
  <si>
    <t>Southwestern Con Sch Shelby Co</t>
  </si>
  <si>
    <t>7365</t>
  </si>
  <si>
    <t>Shelbyville Central Schools</t>
  </si>
  <si>
    <t>7385</t>
  </si>
  <si>
    <t>North Spencer County Sch Corp</t>
  </si>
  <si>
    <t>7445</t>
  </si>
  <si>
    <t>South Spencer County Sch Corp</t>
  </si>
  <si>
    <t>7495</t>
  </si>
  <si>
    <t>Oregon-Davis School Corp</t>
  </si>
  <si>
    <t>7515</t>
  </si>
  <si>
    <t>North Judson-San Pierre Sch Corp</t>
  </si>
  <si>
    <t>7525</t>
  </si>
  <si>
    <t>Knox Community School Corp</t>
  </si>
  <si>
    <t>7605</t>
  </si>
  <si>
    <t>Fremont Community Schools</t>
  </si>
  <si>
    <t>7610</t>
  </si>
  <si>
    <t>Hamilton Community Schools</t>
  </si>
  <si>
    <t>7615</t>
  </si>
  <si>
    <t>M S D Steuben County</t>
  </si>
  <si>
    <t>7645</t>
  </si>
  <si>
    <t>Northeast School Corp</t>
  </si>
  <si>
    <t>7715</t>
  </si>
  <si>
    <t>Southwest School Corp</t>
  </si>
  <si>
    <t>7775</t>
  </si>
  <si>
    <t>Switzerland County School Corp</t>
  </si>
  <si>
    <t>7855</t>
  </si>
  <si>
    <t>Lafayette School Corporation</t>
  </si>
  <si>
    <t>7865</t>
  </si>
  <si>
    <t>Tippecanoe School Corp</t>
  </si>
  <si>
    <t>7875</t>
  </si>
  <si>
    <t>West Lafayette Com School Corp</t>
  </si>
  <si>
    <t>7935</t>
  </si>
  <si>
    <t>Tri-Central Community Schools</t>
  </si>
  <si>
    <t>7945</t>
  </si>
  <si>
    <t>Tipton Community School Corp</t>
  </si>
  <si>
    <t>7950</t>
  </si>
  <si>
    <t>Union Co/Clg Corner Joint Sch Dist</t>
  </si>
  <si>
    <t>7995</t>
  </si>
  <si>
    <t>Evansville Vanderburgh Sch Corp</t>
  </si>
  <si>
    <t>8010</t>
  </si>
  <si>
    <t>North Vermillion Com Sch Corp</t>
  </si>
  <si>
    <t>8020</t>
  </si>
  <si>
    <t>South Vermillion Com Sch Corp</t>
  </si>
  <si>
    <t>8030</t>
  </si>
  <si>
    <t>Vigo County School Corp</t>
  </si>
  <si>
    <t>8045</t>
  </si>
  <si>
    <t>Manchester Community Schools</t>
  </si>
  <si>
    <t>8050</t>
  </si>
  <si>
    <t>M S D Wabash County Schools</t>
  </si>
  <si>
    <t>8060</t>
  </si>
  <si>
    <t>Wabash City Schools</t>
  </si>
  <si>
    <t>8115</t>
  </si>
  <si>
    <t>M S D Warren County</t>
  </si>
  <si>
    <t>8130</t>
  </si>
  <si>
    <t>Warrick County School Corp</t>
  </si>
  <si>
    <t>8205</t>
  </si>
  <si>
    <t>Salem Community Schools</t>
  </si>
  <si>
    <t>8215</t>
  </si>
  <si>
    <t>East Washington School Corp</t>
  </si>
  <si>
    <t>8220</t>
  </si>
  <si>
    <t>West Washington School Corp</t>
  </si>
  <si>
    <t>8305</t>
  </si>
  <si>
    <t>Nettle Creek School Corp</t>
  </si>
  <si>
    <t>8355</t>
  </si>
  <si>
    <t>Western Wayne Schools</t>
  </si>
  <si>
    <t>8360</t>
  </si>
  <si>
    <t>Centerville-Abington Com Schs</t>
  </si>
  <si>
    <t>8375</t>
  </si>
  <si>
    <t>Northeastern Wayne Schools</t>
  </si>
  <si>
    <t>8385</t>
  </si>
  <si>
    <t>Richmond Community Schools</t>
  </si>
  <si>
    <t>8425</t>
  </si>
  <si>
    <t>Southern Wells Com Schools</t>
  </si>
  <si>
    <t>8435</t>
  </si>
  <si>
    <t>Northern Wells Com Schools</t>
  </si>
  <si>
    <t>8445</t>
  </si>
  <si>
    <t>M S D Bluffton-Harrison</t>
  </si>
  <si>
    <t>8515</t>
  </si>
  <si>
    <t>North White School Corp</t>
  </si>
  <si>
    <t>8525</t>
  </si>
  <si>
    <t>Frontier School Corporation</t>
  </si>
  <si>
    <t>8535</t>
  </si>
  <si>
    <t>Tri-County School Corp</t>
  </si>
  <si>
    <t>8565</t>
  </si>
  <si>
    <t>Twin Lakes School Corp</t>
  </si>
  <si>
    <t>8625</t>
  </si>
  <si>
    <t>Smith-Green Community Schools</t>
  </si>
  <si>
    <t>8665</t>
  </si>
  <si>
    <t>Whitley Co Cons Schools</t>
  </si>
  <si>
    <t>9105</t>
  </si>
  <si>
    <t>IN State Department of Health</t>
  </si>
  <si>
    <t>9300</t>
  </si>
  <si>
    <t>Campagna Academy Charter School</t>
  </si>
  <si>
    <t>9315</t>
  </si>
  <si>
    <t>Signature School Inc</t>
  </si>
  <si>
    <t>9325</t>
  </si>
  <si>
    <t>Options Charter School - Carmel</t>
  </si>
  <si>
    <t>9330</t>
  </si>
  <si>
    <t>Irvington Community School</t>
  </si>
  <si>
    <t>9370</t>
  </si>
  <si>
    <t>Fall Creek Academy</t>
  </si>
  <si>
    <t>9445</t>
  </si>
  <si>
    <t>Charles A Tindley Accelerated Schl</t>
  </si>
  <si>
    <t>9460</t>
  </si>
  <si>
    <t>Thea Bowman Leadership Academy</t>
  </si>
  <si>
    <t>9470</t>
  </si>
  <si>
    <t>Goodwill Education Initiatives Inc</t>
  </si>
  <si>
    <t>9475</t>
  </si>
  <si>
    <t>Goodwill Education Initiatives II</t>
  </si>
  <si>
    <t>9480</t>
  </si>
  <si>
    <t>Fountain Square Academy</t>
  </si>
  <si>
    <t>9525</t>
  </si>
  <si>
    <t>Decatur Discovery Academy Inc</t>
  </si>
  <si>
    <t>9545</t>
  </si>
  <si>
    <t>21st Century Charter Sch of Gary</t>
  </si>
  <si>
    <t>9605</t>
  </si>
  <si>
    <t>IN Sch for the Blind &amp; Vis Imprd</t>
  </si>
  <si>
    <t>9610</t>
  </si>
  <si>
    <t>Indiana School For The Deaf</t>
  </si>
  <si>
    <t>9620</t>
  </si>
  <si>
    <t>Burris Laboratory School</t>
  </si>
  <si>
    <t>9625</t>
  </si>
  <si>
    <t>IN Acad for Sci Math Humanities</t>
  </si>
  <si>
    <t>9640</t>
  </si>
  <si>
    <t>Options Charter Sch - Noblesville</t>
  </si>
  <si>
    <t>9650</t>
  </si>
  <si>
    <t>Herron Charter</t>
  </si>
  <si>
    <t>9655</t>
  </si>
  <si>
    <t>Hope Academy</t>
  </si>
  <si>
    <t>9660</t>
  </si>
  <si>
    <t>Stonegate Early Clg HS for Sci/Tec</t>
  </si>
  <si>
    <t>9670</t>
  </si>
  <si>
    <t>Indianapolis Metropolitan High Sch</t>
  </si>
  <si>
    <t>Corp No</t>
  </si>
  <si>
    <t>Corp Name</t>
  </si>
  <si>
    <t>*</t>
  </si>
  <si>
    <t>% Graduates Taking ACT</t>
  </si>
  <si>
    <t>6228</t>
  </si>
  <si>
    <t>Aurora Alternative School</t>
  </si>
  <si>
    <t>2551</t>
  </si>
  <si>
    <t>Options Charter School Noblesville</t>
  </si>
  <si>
    <t>3093</t>
  </si>
  <si>
    <t>Medora Jr &amp; Sr High School</t>
  </si>
  <si>
    <t>8611</t>
  </si>
  <si>
    <t>Booker T Washington Alt Sch</t>
  </si>
  <si>
    <t>8612</t>
  </si>
  <si>
    <t>McLean Education Center (Alt)</t>
  </si>
  <si>
    <t>3791</t>
  </si>
  <si>
    <t>River Forest Jr-Sr High School</t>
  </si>
  <si>
    <t>1545</t>
  </si>
  <si>
    <t>Northeast Dubois High School</t>
  </si>
  <si>
    <t>6573</t>
  </si>
  <si>
    <t>Orleans Jr-Sr High Sch</t>
  </si>
  <si>
    <t>Culver Community High Sch</t>
  </si>
  <si>
    <t>6257</t>
  </si>
  <si>
    <t>Southmont Sr High School</t>
  </si>
  <si>
    <t>6993</t>
  </si>
  <si>
    <t>New Harmony Elem &amp; High Sch</t>
  </si>
  <si>
    <t>4677</t>
  </si>
  <si>
    <t>La Crosse Elem &amp; High School</t>
  </si>
  <si>
    <t>7534</t>
  </si>
  <si>
    <t>Bendix School</t>
  </si>
  <si>
    <t>3121</t>
  </si>
  <si>
    <t>Crothersville Jr-Sr High School</t>
  </si>
  <si>
    <t>Eminence Jr-Sr High School</t>
  </si>
  <si>
    <t>7121</t>
  </si>
  <si>
    <t>Randolph Southern Jr-Sr High Sch</t>
  </si>
  <si>
    <t>9135</t>
  </si>
  <si>
    <t>North White Jr/Sr High School</t>
  </si>
  <si>
    <t>2053</t>
  </si>
  <si>
    <t>Attica High School</t>
  </si>
  <si>
    <t>8869</t>
  </si>
  <si>
    <t>West Washington Jr-Sr HS</t>
  </si>
  <si>
    <t>6627</t>
  </si>
  <si>
    <t>Riverton Parke Jr-Sr High School</t>
  </si>
  <si>
    <t>2419</t>
  </si>
  <si>
    <t>Bloomfield Jr-Sr High School</t>
  </si>
  <si>
    <t>Eastern Greene High School</t>
  </si>
  <si>
    <t>2524</t>
  </si>
  <si>
    <t>1069</t>
  </si>
  <si>
    <t>Barr Reeve Jr-Sr High School</t>
  </si>
  <si>
    <t>3447</t>
  </si>
  <si>
    <t>Edinburgh Community High Sch</t>
  </si>
  <si>
    <t>2445</t>
  </si>
  <si>
    <t>Shakamak Jr-Sr High Sch</t>
  </si>
  <si>
    <t>2429</t>
  </si>
  <si>
    <t>White River Valley Jr/Sr High Sch</t>
  </si>
  <si>
    <t>9141</t>
  </si>
  <si>
    <t>Tri-County Middle-Senior High</t>
  </si>
  <si>
    <t>2005</t>
  </si>
  <si>
    <t>Covington Community High Sch</t>
  </si>
  <si>
    <t>8394</t>
  </si>
  <si>
    <t>North Vermillion High School</t>
  </si>
  <si>
    <t>0637</t>
  </si>
  <si>
    <t>Delphi Community High School</t>
  </si>
  <si>
    <t>3537</t>
  </si>
  <si>
    <t>North Knox High School</t>
  </si>
  <si>
    <t>8651</t>
  </si>
  <si>
    <t>Northfield Jr-Sr High School</t>
  </si>
  <si>
    <t>9191</t>
  </si>
  <si>
    <t>Whitko High School</t>
  </si>
  <si>
    <t>7909</t>
  </si>
  <si>
    <t>Union High School</t>
  </si>
  <si>
    <t>4353</t>
  </si>
  <si>
    <t>Whiting High School</t>
  </si>
  <si>
    <t>0809</t>
  </si>
  <si>
    <t>New Washington Middle/High School</t>
  </si>
  <si>
    <t>6417</t>
  </si>
  <si>
    <t>South Newton Senior High Sch</t>
  </si>
  <si>
    <t>0813</t>
  </si>
  <si>
    <t>William W Borden High School</t>
  </si>
  <si>
    <t>5985</t>
  </si>
  <si>
    <t>Shoals Comm Jr-Sr High Sch</t>
  </si>
  <si>
    <t>7831</t>
  </si>
  <si>
    <t>Oregon-Davis Jr-Sr High School</t>
  </si>
  <si>
    <t>Wapahani High School</t>
  </si>
  <si>
    <t>2022</t>
  </si>
  <si>
    <t>Fountain Central High School</t>
  </si>
  <si>
    <t>7071</t>
  </si>
  <si>
    <t>South Putnam High School</t>
  </si>
  <si>
    <t>5041</t>
  </si>
  <si>
    <t>Alexandria-Monroe High School</t>
  </si>
  <si>
    <t>7119</t>
  </si>
  <si>
    <t>Union Junior &amp; High School</t>
  </si>
  <si>
    <t>6649</t>
  </si>
  <si>
    <t>Turkey Run High School</t>
  </si>
  <si>
    <t>1121</t>
  </si>
  <si>
    <t>North Daviess Jr-Sr High Sch</t>
  </si>
  <si>
    <t>7917</t>
  </si>
  <si>
    <t>North Central High School</t>
  </si>
  <si>
    <t>2437</t>
  </si>
  <si>
    <t>Linton-Stockton High School</t>
  </si>
  <si>
    <t>8961</t>
  </si>
  <si>
    <t>Lincoln Sr High Sch</t>
  </si>
  <si>
    <t>7629</t>
  </si>
  <si>
    <t>Austin High School</t>
  </si>
  <si>
    <t>5005</t>
  </si>
  <si>
    <t>Frankton Jr-Sr High Sch</t>
  </si>
  <si>
    <t>7849</t>
  </si>
  <si>
    <t>North Judson-San Pierre High Sch</t>
  </si>
  <si>
    <t>Mitchell High School</t>
  </si>
  <si>
    <t>1701</t>
  </si>
  <si>
    <t>Jimtown High School</t>
  </si>
  <si>
    <t>6069</t>
  </si>
  <si>
    <t>Oak Hill High School</t>
  </si>
  <si>
    <t>1268</t>
  </si>
  <si>
    <t>Greensburg Community High Sch</t>
  </si>
  <si>
    <t>6763</t>
  </si>
  <si>
    <t>Pike Central High Sch</t>
  </si>
  <si>
    <t>6833</t>
  </si>
  <si>
    <t>Kouts Middle/High School</t>
  </si>
  <si>
    <t>7661</t>
  </si>
  <si>
    <t>Morristown Jr-Sr High School</t>
  </si>
  <si>
    <t>7399</t>
  </si>
  <si>
    <t>LaVille Jr-Sr High School</t>
  </si>
  <si>
    <t>South Knox Middle-High School</t>
  </si>
  <si>
    <t>7077</t>
  </si>
  <si>
    <t>Cloverdale High School</t>
  </si>
  <si>
    <t>2321</t>
  </si>
  <si>
    <t>Madison-Grant High School</t>
  </si>
  <si>
    <t>2817</t>
  </si>
  <si>
    <t>Shenandoah High School</t>
  </si>
  <si>
    <t>3602</t>
  </si>
  <si>
    <t>Tippecanoe Valley High School</t>
  </si>
  <si>
    <t>0897</t>
  </si>
  <si>
    <t>Clay City Jr-Sr High School</t>
  </si>
  <si>
    <t>8927</t>
  </si>
  <si>
    <t>Northeastern High School</t>
  </si>
  <si>
    <t>0279</t>
  </si>
  <si>
    <t>Paul Harding High School</t>
  </si>
  <si>
    <t>3697</t>
  </si>
  <si>
    <t>Westview Jr-Sr High School</t>
  </si>
  <si>
    <t>8453</t>
  </si>
  <si>
    <t>West Vigo High School</t>
  </si>
  <si>
    <t>Hanover Central High Sch</t>
  </si>
  <si>
    <t>1613</t>
  </si>
  <si>
    <t>Fairfield Jr-Sr High School</t>
  </si>
  <si>
    <t>0445</t>
  </si>
  <si>
    <t>Benton Central Jr-Sr High Sch</t>
  </si>
  <si>
    <t>6733</t>
  </si>
  <si>
    <t>Cannelton Elem &amp; High School</t>
  </si>
  <si>
    <t>7701</t>
  </si>
  <si>
    <t>Southwestern High School</t>
  </si>
  <si>
    <t>2613</t>
  </si>
  <si>
    <t>Lanesville Jr-Sr HS</t>
  </si>
  <si>
    <t>7665</t>
  </si>
  <si>
    <t>Waldron Jr-Sr High School</t>
  </si>
  <si>
    <t>9137</t>
  </si>
  <si>
    <t>Frontier Jr-Sr High School</t>
  </si>
  <si>
    <t>6637</t>
  </si>
  <si>
    <t>Rockville Jr-Sr High School</t>
  </si>
  <si>
    <t>2773</t>
  </si>
  <si>
    <t>Tri Junior-Senior High School</t>
  </si>
  <si>
    <t>6003</t>
  </si>
  <si>
    <t>Loogootee Jr/Sr High School</t>
  </si>
  <si>
    <t>7151</t>
  </si>
  <si>
    <t>Monroe Central Jr-Sr High Sch</t>
  </si>
  <si>
    <t>8693</t>
  </si>
  <si>
    <t>Wabash High School</t>
  </si>
  <si>
    <t>8985</t>
  </si>
  <si>
    <t>Hagerstown Jr-Sr High School</t>
  </si>
  <si>
    <t>8905</t>
  </si>
  <si>
    <t>Eastern High Sch</t>
  </si>
  <si>
    <t>1267</t>
  </si>
  <si>
    <t>North Decatur Jr-Sr High Sch</t>
  </si>
  <si>
    <t>6411</t>
  </si>
  <si>
    <t>North Newton Jr-Sr High Sch</t>
  </si>
  <si>
    <t>2869</t>
  </si>
  <si>
    <t>Knightstown High School</t>
  </si>
  <si>
    <t>7453</t>
  </si>
  <si>
    <t>John Glenn High School</t>
  </si>
  <si>
    <t>1588</t>
  </si>
  <si>
    <t>Southridge High School</t>
  </si>
  <si>
    <t>1401</t>
  </si>
  <si>
    <t>Daleville Jr/Sr High School</t>
  </si>
  <si>
    <t>3965</t>
  </si>
  <si>
    <t>Thomas A Edison Jr-Sr HS</t>
  </si>
  <si>
    <t>7193</t>
  </si>
  <si>
    <t>Jac-Cen-Del Jr-Sr High School</t>
  </si>
  <si>
    <t>1021</t>
  </si>
  <si>
    <t>Rossville Senior High School</t>
  </si>
  <si>
    <t>0957</t>
  </si>
  <si>
    <t>Clinton Central Junior-Senior HS</t>
  </si>
  <si>
    <t>7061</t>
  </si>
  <si>
    <t>North Putnam Sr High Sch</t>
  </si>
  <si>
    <t>Manchester Jr-Sr High School</t>
  </si>
  <si>
    <t>0097</t>
  </si>
  <si>
    <t>Elmhurst High School</t>
  </si>
  <si>
    <t>6613</t>
  </si>
  <si>
    <t>Owen Valley Community HS</t>
  </si>
  <si>
    <t>3924</t>
  </si>
  <si>
    <t>East Chicago Central High Sch</t>
  </si>
  <si>
    <t>0933</t>
  </si>
  <si>
    <t>Northview High School</t>
  </si>
  <si>
    <t>5937</t>
  </si>
  <si>
    <t>Argos Comm Jr-Sr High School</t>
  </si>
  <si>
    <t>6849</t>
  </si>
  <si>
    <t>Washington Twp Middle/High School</t>
  </si>
  <si>
    <t>2585</t>
  </si>
  <si>
    <t>Eastern Hancock High Sch</t>
  </si>
  <si>
    <t>8737</t>
  </si>
  <si>
    <t>Seeger Memorial Jr-Sr HS</t>
  </si>
  <si>
    <t>8177</t>
  </si>
  <si>
    <t>Tipton High School</t>
  </si>
  <si>
    <t>2173</t>
  </si>
  <si>
    <t>Rochester Community High Sch</t>
  </si>
  <si>
    <t>7217</t>
  </si>
  <si>
    <t>Batesville High School</t>
  </si>
  <si>
    <t>7885</t>
  </si>
  <si>
    <t>Hamilton Community High Sch</t>
  </si>
  <si>
    <t>2801</t>
  </si>
  <si>
    <t>Blue River Valley Jr-Sr HS</t>
  </si>
  <si>
    <t>6813</t>
  </si>
  <si>
    <t>Hebron High School</t>
  </si>
  <si>
    <t>0621</t>
  </si>
  <si>
    <t>Carroll Jr-Sr High Sch</t>
  </si>
  <si>
    <t>7182</t>
  </si>
  <si>
    <t>South Ripley High School</t>
  </si>
  <si>
    <t>4029</t>
  </si>
  <si>
    <t>Lew Wallace (Sci, Tech, Eng, Math)</t>
  </si>
  <si>
    <t>1059</t>
  </si>
  <si>
    <t>Crawford County Jr-Sr HS</t>
  </si>
  <si>
    <t>0285</t>
  </si>
  <si>
    <t>Woodlan Jr/Sr High School</t>
  </si>
  <si>
    <t>7833</t>
  </si>
  <si>
    <t>Knox Community High School</t>
  </si>
  <si>
    <t>8432</t>
  </si>
  <si>
    <t>South Vermillion High School</t>
  </si>
  <si>
    <t>6085</t>
  </si>
  <si>
    <t>Peru High School</t>
  </si>
  <si>
    <t>6841</t>
  </si>
  <si>
    <t>Wheeler High School</t>
  </si>
  <si>
    <t>3553</t>
  </si>
  <si>
    <t>Lincoln High School</t>
  </si>
  <si>
    <t>6589</t>
  </si>
  <si>
    <t>Springs Valley Comm High Sch</t>
  </si>
  <si>
    <t>1263</t>
  </si>
  <si>
    <t>South Decatur Jr-Sr High Sch</t>
  </si>
  <si>
    <t>6049</t>
  </si>
  <si>
    <t>North Miami Middle/High School</t>
  </si>
  <si>
    <t>6146</t>
  </si>
  <si>
    <t>Edgewood High School</t>
  </si>
  <si>
    <t>0997</t>
  </si>
  <si>
    <t>Frankfort Senior High School</t>
  </si>
  <si>
    <t>3181</t>
  </si>
  <si>
    <t>Kankakee Valley High School</t>
  </si>
  <si>
    <t>3345</t>
  </si>
  <si>
    <t>Jennings County High School</t>
  </si>
  <si>
    <t>Morgan Township Middle/High School</t>
  </si>
  <si>
    <t>0977</t>
  </si>
  <si>
    <t>Clinton Prairie Jr-Sr HS</t>
  </si>
  <si>
    <t>7161</t>
  </si>
  <si>
    <t>Union City Community High Sch</t>
  </si>
  <si>
    <t>5011</t>
  </si>
  <si>
    <t>Lapel Sr High School</t>
  </si>
  <si>
    <t>5941</t>
  </si>
  <si>
    <t>Bremen Senior High School</t>
  </si>
  <si>
    <t>4033</t>
  </si>
  <si>
    <t>Theodore Roosevelt Car &amp; Tech Acad</t>
  </si>
  <si>
    <t>0689</t>
  </si>
  <si>
    <t>Lewis Cass Jr-Sr High School</t>
  </si>
  <si>
    <t>4041</t>
  </si>
  <si>
    <t>William A Wirt Sr High Sch</t>
  </si>
  <si>
    <t>6489</t>
  </si>
  <si>
    <t>West Noble High School</t>
  </si>
  <si>
    <t>6032</t>
  </si>
  <si>
    <t>Maconaquah High School</t>
  </si>
  <si>
    <t>6277</t>
  </si>
  <si>
    <t>Crawfordsville Sr High School</t>
  </si>
  <si>
    <t>4305</t>
  </si>
  <si>
    <t>Hobart High School</t>
  </si>
  <si>
    <t>2159</t>
  </si>
  <si>
    <t>Caston Jr-Sr High Sch</t>
  </si>
  <si>
    <t>0765</t>
  </si>
  <si>
    <t>Henryville Jr &amp; Sr High Sch</t>
  </si>
  <si>
    <t>4168</t>
  </si>
  <si>
    <t>Wm A Wirt/Emerson VPA</t>
  </si>
  <si>
    <t>2233</t>
  </si>
  <si>
    <t>Waldo J Wood Memorial High</t>
  </si>
  <si>
    <t>7993</t>
  </si>
  <si>
    <t>Switzerland Co Senior High Sch</t>
  </si>
  <si>
    <t>8193</t>
  </si>
  <si>
    <t>Union County High School</t>
  </si>
  <si>
    <t>1583</t>
  </si>
  <si>
    <t>Forest Park Jr-Sr High Sch</t>
  </si>
  <si>
    <t>7125</t>
  </si>
  <si>
    <t>Winchester Community High Sch</t>
  </si>
  <si>
    <t>2692</t>
  </si>
  <si>
    <t>Cascade Senior High School</t>
  </si>
  <si>
    <t>2293</t>
  </si>
  <si>
    <t>Eastbrook High School</t>
  </si>
  <si>
    <t>7689</t>
  </si>
  <si>
    <t>Triton Central High School</t>
  </si>
  <si>
    <t>0539</t>
  </si>
  <si>
    <t>Western Boone Jr-Sr High School</t>
  </si>
  <si>
    <t>2211</t>
  </si>
  <si>
    <t>Gibson Southern High School</t>
  </si>
  <si>
    <t>5631</t>
  </si>
  <si>
    <t>Key Learning Community</t>
  </si>
  <si>
    <t>1441</t>
  </si>
  <si>
    <t>4701</t>
  </si>
  <si>
    <t>Westville High School</t>
  </si>
  <si>
    <t>7025</t>
  </si>
  <si>
    <t>West Central Senior High School</t>
  </si>
  <si>
    <t>2919</t>
  </si>
  <si>
    <t>Eastern Jr &amp; Sr High School</t>
  </si>
  <si>
    <t>9193</t>
  </si>
  <si>
    <t>Churubusco Jr-Sr High School</t>
  </si>
  <si>
    <t>6838</t>
  </si>
  <si>
    <t>Boone Grove High School</t>
  </si>
  <si>
    <t>0777</t>
  </si>
  <si>
    <t>Silver Creek High School</t>
  </si>
  <si>
    <t>9149</t>
  </si>
  <si>
    <t>Twin Lakes Senior High School</t>
  </si>
  <si>
    <t>7641</t>
  </si>
  <si>
    <t>Scottsburg Senior High School</t>
  </si>
  <si>
    <t>4911</t>
  </si>
  <si>
    <t>Bedford-North Lawrence High School</t>
  </si>
  <si>
    <t>5177</t>
  </si>
  <si>
    <t>Decatur Central High School</t>
  </si>
  <si>
    <t>6453</t>
  </si>
  <si>
    <t>Central Noble High School</t>
  </si>
  <si>
    <t>4737</t>
  </si>
  <si>
    <t>South Central Jr-Sr High Sch</t>
  </si>
  <si>
    <t>6271</t>
  </si>
  <si>
    <t>North Montgomery High School</t>
  </si>
  <si>
    <t>3639</t>
  </si>
  <si>
    <t>Wawasee High School</t>
  </si>
  <si>
    <t>New Castle Chrysler High Sch</t>
  </si>
  <si>
    <t>2670</t>
  </si>
  <si>
    <t>South Central Jr &amp; Sr HS</t>
  </si>
  <si>
    <t>2894</t>
  </si>
  <si>
    <t>Taylor High School</t>
  </si>
  <si>
    <t>3337</t>
  </si>
  <si>
    <t>Southwestern Middle/Sr High Sch</t>
  </si>
  <si>
    <t>2921</t>
  </si>
  <si>
    <t>Western High School</t>
  </si>
  <si>
    <t>1369</t>
  </si>
  <si>
    <t>Delta High School</t>
  </si>
  <si>
    <t>1386</t>
  </si>
  <si>
    <t>Cowan High School</t>
  </si>
  <si>
    <t>9058</t>
  </si>
  <si>
    <t>Southern Wells Jr-Sr High Sch</t>
  </si>
  <si>
    <t>6513</t>
  </si>
  <si>
    <t>Rising Sun High School</t>
  </si>
  <si>
    <t>0023</t>
  </si>
  <si>
    <t>South Adams High School</t>
  </si>
  <si>
    <t>3419</t>
  </si>
  <si>
    <t>Indian Creek Sr High Sch</t>
  </si>
  <si>
    <t>8857</t>
  </si>
  <si>
    <t>Salem High School</t>
  </si>
  <si>
    <t>0821</t>
  </si>
  <si>
    <t>Charlestown Senior High Sch</t>
  </si>
  <si>
    <t>2640</t>
  </si>
  <si>
    <t>Corydon Central High School</t>
  </si>
  <si>
    <t>4689</t>
  </si>
  <si>
    <t>New Prairie High School</t>
  </si>
  <si>
    <t>0101</t>
  </si>
  <si>
    <t>North Side High School</t>
  </si>
  <si>
    <t>5923</t>
  </si>
  <si>
    <t>Triton Jr-Sr High Sch</t>
  </si>
  <si>
    <t>Milan High School</t>
  </si>
  <si>
    <t>6741</t>
  </si>
  <si>
    <t>Tell City Jr-Sr High School</t>
  </si>
  <si>
    <t>5149</t>
  </si>
  <si>
    <t>Elwood Community High School</t>
  </si>
  <si>
    <t>1424</t>
  </si>
  <si>
    <t>Muncie Southside High Sch</t>
  </si>
  <si>
    <t>1737</t>
  </si>
  <si>
    <t>North Wood High School</t>
  </si>
  <si>
    <t>4173</t>
  </si>
  <si>
    <t>Griffith Senior High School</t>
  </si>
  <si>
    <t>3865</t>
  </si>
  <si>
    <t>Lowell Senior High School</t>
  </si>
  <si>
    <t>1750</t>
  </si>
  <si>
    <t>Elkhart Memorial High School</t>
  </si>
  <si>
    <t>9089</t>
  </si>
  <si>
    <t>Bluffton High School</t>
  </si>
  <si>
    <t>1325</t>
  </si>
  <si>
    <t>Garrett High School</t>
  </si>
  <si>
    <t>6975</t>
  </si>
  <si>
    <t>North Posey Sr High Sch</t>
  </si>
  <si>
    <t>7717</t>
  </si>
  <si>
    <t>Shelbyville Sr High Sch</t>
  </si>
  <si>
    <t>5049</t>
  </si>
  <si>
    <t>Highland Senior High School</t>
  </si>
  <si>
    <t>0410</t>
  </si>
  <si>
    <t>Hauser Jr-Sr High School</t>
  </si>
  <si>
    <t>2463</t>
  </si>
  <si>
    <t>Sheridan High School</t>
  </si>
  <si>
    <t>8655</t>
  </si>
  <si>
    <t>Southwood Jr-Sr High School</t>
  </si>
  <si>
    <t>6581</t>
  </si>
  <si>
    <t>Paoli Jr &amp; Sr High Sch</t>
  </si>
  <si>
    <t>0489</t>
  </si>
  <si>
    <t>Blackford High School</t>
  </si>
  <si>
    <t>5449</t>
  </si>
  <si>
    <t>Beech Grove Sr High School</t>
  </si>
  <si>
    <t>2083</t>
  </si>
  <si>
    <t>Franklin County High</t>
  </si>
  <si>
    <t>3239</t>
  </si>
  <si>
    <t>Jay County High School</t>
  </si>
  <si>
    <t>2897</t>
  </si>
  <si>
    <t>Northwestern Sr High Sch</t>
  </si>
  <si>
    <t>7893</t>
  </si>
  <si>
    <t>Angola High School</t>
  </si>
  <si>
    <t>7513</t>
  </si>
  <si>
    <t>Riley High School</t>
  </si>
  <si>
    <t>8441</t>
  </si>
  <si>
    <t>Terre Haute North Vigo High Sch</t>
  </si>
  <si>
    <t>7877</t>
  </si>
  <si>
    <t>Fremont High School</t>
  </si>
  <si>
    <t>0021</t>
  </si>
  <si>
    <t>Adams Central High School</t>
  </si>
  <si>
    <t>4417</t>
  </si>
  <si>
    <t>Morton Senior High School</t>
  </si>
  <si>
    <t>8129</t>
  </si>
  <si>
    <t>West Lafayette Jr/Sr High Sch</t>
  </si>
  <si>
    <t>1593</t>
  </si>
  <si>
    <t>Jasper High School</t>
  </si>
  <si>
    <t>7795</t>
  </si>
  <si>
    <t>South Spencer High School</t>
  </si>
  <si>
    <t>3126</t>
  </si>
  <si>
    <t>Brownstown Central High Sch</t>
  </si>
  <si>
    <t>Anderson High School</t>
  </si>
  <si>
    <t>3730</t>
  </si>
  <si>
    <t>Lakeland High School</t>
  </si>
  <si>
    <t>0081</t>
  </si>
  <si>
    <t>Heritage Jr/Sr High School</t>
  </si>
  <si>
    <t>2629</t>
  </si>
  <si>
    <t>North Harrison High School</t>
  </si>
  <si>
    <t>Rushville Consolidated High Sch</t>
  </si>
  <si>
    <t>2351</t>
  </si>
  <si>
    <t>Marion High School</t>
  </si>
  <si>
    <t>0645</t>
  </si>
  <si>
    <t>Pioneer Jr-Sr High School</t>
  </si>
  <si>
    <t>2731</t>
  </si>
  <si>
    <t>Tri-West Senior High School</t>
  </si>
  <si>
    <t>7957</t>
  </si>
  <si>
    <t>Sullivan High School</t>
  </si>
  <si>
    <t>1177</t>
  </si>
  <si>
    <t>Lawrenceburg High School</t>
  </si>
  <si>
    <t>2595</t>
  </si>
  <si>
    <t>Greenfield-Central High Sch</t>
  </si>
  <si>
    <t>1733</t>
  </si>
  <si>
    <t>Northridge High School</t>
  </si>
  <si>
    <t>6997</t>
  </si>
  <si>
    <t>Winamac Community High School</t>
  </si>
  <si>
    <t>0573</t>
  </si>
  <si>
    <t>Brown County High School</t>
  </si>
  <si>
    <t>7759</t>
  </si>
  <si>
    <t>Heritage Hills High School</t>
  </si>
  <si>
    <t>1749</t>
  </si>
  <si>
    <t>Elkhart Central High School</t>
  </si>
  <si>
    <t>1821</t>
  </si>
  <si>
    <t>Goshen High School</t>
  </si>
  <si>
    <t>5643</t>
  </si>
  <si>
    <t>George Washington Community</t>
  </si>
  <si>
    <t>1372</t>
  </si>
  <si>
    <t>Wes-Del Middle/Senior High Sch</t>
  </si>
  <si>
    <t>4411</t>
  </si>
  <si>
    <t>George Rogers Clark Md/HS</t>
  </si>
  <si>
    <t>3869</t>
  </si>
  <si>
    <t>Calumet High School</t>
  </si>
  <si>
    <t>0297</t>
  </si>
  <si>
    <t>New Haven High School</t>
  </si>
  <si>
    <t>7505</t>
  </si>
  <si>
    <t>Adams High School</t>
  </si>
  <si>
    <t>8155</t>
  </si>
  <si>
    <t>Tri Central Middle-High School</t>
  </si>
  <si>
    <t>0049</t>
  </si>
  <si>
    <t>Leo Junior/Senior High School</t>
  </si>
  <si>
    <t>8993</t>
  </si>
  <si>
    <t>Richmond High School</t>
  </si>
  <si>
    <t>8003</t>
  </si>
  <si>
    <t>McCutcheon High School</t>
  </si>
  <si>
    <t>6168</t>
  </si>
  <si>
    <t>Bloomington High School North</t>
  </si>
  <si>
    <t>0177</t>
  </si>
  <si>
    <t>Wayne High School</t>
  </si>
  <si>
    <t>3647</t>
  </si>
  <si>
    <t>Warsaw Community HS</t>
  </si>
  <si>
    <t>4413</t>
  </si>
  <si>
    <t>Donald E Gavit Mdl/High Sch</t>
  </si>
  <si>
    <t>3309</t>
  </si>
  <si>
    <t>Madison Consolidated High Sch</t>
  </si>
  <si>
    <t>9187</t>
  </si>
  <si>
    <t>Columbia City High School</t>
  </si>
  <si>
    <t>0219</t>
  </si>
  <si>
    <t>Northrop High School</t>
  </si>
  <si>
    <t>0833</t>
  </si>
  <si>
    <t>Clarksville Senior High Sch</t>
  </si>
  <si>
    <t>Hammond High School</t>
  </si>
  <si>
    <t>2249</t>
  </si>
  <si>
    <t>Princeton Comm High Sch</t>
  </si>
  <si>
    <t>1421</t>
  </si>
  <si>
    <t>Muncie Central High School</t>
  </si>
  <si>
    <t>5053</t>
  </si>
  <si>
    <t>Pendleton Heights High School</t>
  </si>
  <si>
    <t>8295</t>
  </si>
  <si>
    <t>8772</t>
  </si>
  <si>
    <t>Tecumseh Jr-Sr High Sch</t>
  </si>
  <si>
    <t>5639</t>
  </si>
  <si>
    <t>Thomas Carr Howe Comm High School</t>
  </si>
  <si>
    <t>4163</t>
  </si>
  <si>
    <t>West Side Leadership Academy</t>
  </si>
  <si>
    <t>4795</t>
  </si>
  <si>
    <t>Michigan City High Sch</t>
  </si>
  <si>
    <t>0105</t>
  </si>
  <si>
    <t>South Side High School</t>
  </si>
  <si>
    <t>6925</t>
  </si>
  <si>
    <t>Chesterton Senior High School</t>
  </si>
  <si>
    <t>6166</t>
  </si>
  <si>
    <t>Bloomington High School South</t>
  </si>
  <si>
    <t>0029</t>
  </si>
  <si>
    <t>Bellmont Senior High School</t>
  </si>
  <si>
    <t>7461</t>
  </si>
  <si>
    <t>Mishawaka High School</t>
  </si>
  <si>
    <t>8457</t>
  </si>
  <si>
    <t>Terre Haute South Vigo High Sch</t>
  </si>
  <si>
    <t>3473</t>
  </si>
  <si>
    <t>Greenwood Community High Sch</t>
  </si>
  <si>
    <t>Washington High School</t>
  </si>
  <si>
    <t>1389</t>
  </si>
  <si>
    <t>Yorktown High School</t>
  </si>
  <si>
    <t>7421</t>
  </si>
  <si>
    <t>Clay High School</t>
  </si>
  <si>
    <t>5307</t>
  </si>
  <si>
    <t>Perry Meridian High School</t>
  </si>
  <si>
    <t>5483</t>
  </si>
  <si>
    <t>Northwest High School</t>
  </si>
  <si>
    <t>2569</t>
  </si>
  <si>
    <t>Mt Vernon High School</t>
  </si>
  <si>
    <t>Plymouth High School</t>
  </si>
  <si>
    <t>1715</t>
  </si>
  <si>
    <t>Concord Community High School</t>
  </si>
  <si>
    <t>6708</t>
  </si>
  <si>
    <t>Perry Central Jr-Sr High Sch</t>
  </si>
  <si>
    <t>3201</t>
  </si>
  <si>
    <t>Rensselaer Central High Sch</t>
  </si>
  <si>
    <t>2333</t>
  </si>
  <si>
    <t>Mississinewa High School</t>
  </si>
  <si>
    <t>1889</t>
  </si>
  <si>
    <t>Connersville Sr High School</t>
  </si>
  <si>
    <t>6321</t>
  </si>
  <si>
    <t>Monrovia High School</t>
  </si>
  <si>
    <t>8789</t>
  </si>
  <si>
    <t>Boonville High School</t>
  </si>
  <si>
    <t>3690</t>
  </si>
  <si>
    <t>Prairie Heights Sr High Sch</t>
  </si>
  <si>
    <t>1443</t>
  </si>
  <si>
    <t>IN Aca for Sci Math &amp; Humanities</t>
  </si>
  <si>
    <t>1317</t>
  </si>
  <si>
    <t>Eastside Junior-Senior High Sch</t>
  </si>
  <si>
    <t>6458</t>
  </si>
  <si>
    <t>East Noble High School</t>
  </si>
  <si>
    <t>6329</t>
  </si>
  <si>
    <t>Martinsville High School</t>
  </si>
  <si>
    <t>8029</t>
  </si>
  <si>
    <t>William Henry Harrison High Sch</t>
  </si>
  <si>
    <t>2477</t>
  </si>
  <si>
    <t>Hamilton Heights High School</t>
  </si>
  <si>
    <t>0849</t>
  </si>
  <si>
    <t>Jeffersonville High School</t>
  </si>
  <si>
    <t>0091</t>
  </si>
  <si>
    <t>Carroll High School</t>
  </si>
  <si>
    <t>3901</t>
  </si>
  <si>
    <t>Crown Point High School</t>
  </si>
  <si>
    <t>6853</t>
  </si>
  <si>
    <t>Portage High School</t>
  </si>
  <si>
    <t>7089</t>
  </si>
  <si>
    <t>Greencastle Senior High Sch</t>
  </si>
  <si>
    <t>0553</t>
  </si>
  <si>
    <t>Lebanon Senior High School</t>
  </si>
  <si>
    <t>7517</t>
  </si>
  <si>
    <t>3013</t>
  </si>
  <si>
    <t>Kokomo High School</t>
  </si>
  <si>
    <t>8069</t>
  </si>
  <si>
    <t>Jefferson High School</t>
  </si>
  <si>
    <t>3809</t>
  </si>
  <si>
    <t>Merrillville High Sch</t>
  </si>
  <si>
    <t>8237</t>
  </si>
  <si>
    <t>Benjamin Bosse High School</t>
  </si>
  <si>
    <t>2565</t>
  </si>
  <si>
    <t>New Palestine High School</t>
  </si>
  <si>
    <t>2741</t>
  </si>
  <si>
    <t>Danville Community High Sch</t>
  </si>
  <si>
    <t>1345</t>
  </si>
  <si>
    <t>DeKalb High School</t>
  </si>
  <si>
    <t>Franklin Community High Sch</t>
  </si>
  <si>
    <t>6369</t>
  </si>
  <si>
    <t>Mooresville High School</t>
  </si>
  <si>
    <t>2493</t>
  </si>
  <si>
    <t>Westfield High School</t>
  </si>
  <si>
    <t>9087</t>
  </si>
  <si>
    <t>Norwell High School</t>
  </si>
  <si>
    <t>5465</t>
  </si>
  <si>
    <t>Arlington Community High School</t>
  </si>
  <si>
    <t>5477</t>
  </si>
  <si>
    <t>Broad Ripple Mgnt HS for Prfm Arts</t>
  </si>
  <si>
    <t>4281</t>
  </si>
  <si>
    <t>Highland High School</t>
  </si>
  <si>
    <t>8981</t>
  </si>
  <si>
    <t>Centerville Sr High School</t>
  </si>
  <si>
    <t>3421</t>
  </si>
  <si>
    <t>Whiteland Community High Sch</t>
  </si>
  <si>
    <t>6949</t>
  </si>
  <si>
    <t>Mount Vernon High School</t>
  </si>
  <si>
    <t>5309</t>
  </si>
  <si>
    <t>Southport High School</t>
  </si>
  <si>
    <t>3133</t>
  </si>
  <si>
    <t>Seymour Senior High School</t>
  </si>
  <si>
    <t>5891</t>
  </si>
  <si>
    <t>Speedway Senior High School</t>
  </si>
  <si>
    <t>0399</t>
  </si>
  <si>
    <t>Columbus East High School</t>
  </si>
  <si>
    <t>8253</t>
  </si>
  <si>
    <t>North High School</t>
  </si>
  <si>
    <t>1925</t>
  </si>
  <si>
    <t>New Albany Senior High School</t>
  </si>
  <si>
    <t>0102</t>
  </si>
  <si>
    <t>R Nelson Snider High School</t>
  </si>
  <si>
    <t>5481</t>
  </si>
  <si>
    <t>Emmerich Manual High School</t>
  </si>
  <si>
    <t>3065</t>
  </si>
  <si>
    <t>Huntington North High School</t>
  </si>
  <si>
    <t>3833</t>
  </si>
  <si>
    <t>Lake Central High School</t>
  </si>
  <si>
    <t>2737</t>
  </si>
  <si>
    <t>Avon High School</t>
  </si>
  <si>
    <t>0397</t>
  </si>
  <si>
    <t>Columbus North High School</t>
  </si>
  <si>
    <t>4332</t>
  </si>
  <si>
    <t>Munster High School</t>
  </si>
  <si>
    <t>7353</t>
  </si>
  <si>
    <t>Penn High School</t>
  </si>
  <si>
    <t>1179</t>
  </si>
  <si>
    <t>South Dearborn High School</t>
  </si>
  <si>
    <t>0701</t>
  </si>
  <si>
    <t>Logansport Comm High Sch</t>
  </si>
  <si>
    <t>5469</t>
  </si>
  <si>
    <t>Arsenal Technical High School</t>
  </si>
  <si>
    <t>Lawrence Central High School</t>
  </si>
  <si>
    <t>0512</t>
  </si>
  <si>
    <t>Zionsville Community High Sch</t>
  </si>
  <si>
    <t>1930</t>
  </si>
  <si>
    <t>Floyd Central High School</t>
  </si>
  <si>
    <t>7213</t>
  </si>
  <si>
    <t>East Central High School</t>
  </si>
  <si>
    <t>6881</t>
  </si>
  <si>
    <t>Valparaiso High School</t>
  </si>
  <si>
    <t>2749</t>
  </si>
  <si>
    <t>Plainfield High School</t>
  </si>
  <si>
    <t>8241</t>
  </si>
  <si>
    <t>Central High School</t>
  </si>
  <si>
    <t>8245</t>
  </si>
  <si>
    <t>Francis Joseph Reitz High Sch</t>
  </si>
  <si>
    <t>5353</t>
  </si>
  <si>
    <t>Pike High School</t>
  </si>
  <si>
    <t>2517</t>
  </si>
  <si>
    <t>Noblesville High School</t>
  </si>
  <si>
    <t>2499</t>
  </si>
  <si>
    <t>Hamilton Southeastern HS</t>
  </si>
  <si>
    <t>8809</t>
  </si>
  <si>
    <t>Castle High School</t>
  </si>
  <si>
    <t>5193</t>
  </si>
  <si>
    <t>Franklin Central High School</t>
  </si>
  <si>
    <t>8311</t>
  </si>
  <si>
    <t>5276</t>
  </si>
  <si>
    <t>Lawrence North High School</t>
  </si>
  <si>
    <t>3437</t>
  </si>
  <si>
    <t>Center Grove High School</t>
  </si>
  <si>
    <t>0047</t>
  </si>
  <si>
    <t>Homestead Senior High School</t>
  </si>
  <si>
    <t>4741</t>
  </si>
  <si>
    <t>LaPorte High School</t>
  </si>
  <si>
    <t>5361</t>
  </si>
  <si>
    <t>Warren Central High School</t>
  </si>
  <si>
    <t>2709</t>
  </si>
  <si>
    <t>Brownsburg High School</t>
  </si>
  <si>
    <t>5213</t>
  </si>
  <si>
    <t>Ben Davis High School</t>
  </si>
  <si>
    <t>2505</t>
  </si>
  <si>
    <t>Carmel High School</t>
  </si>
  <si>
    <t>5451</t>
  </si>
  <si>
    <t>5186</t>
  </si>
  <si>
    <t>Decatur Discovery Academy</t>
  </si>
  <si>
    <t>D145</t>
  </si>
  <si>
    <t>Morton Memorial Sch (ISSCH)</t>
  </si>
  <si>
    <t>5921</t>
  </si>
  <si>
    <t>Pacers Academy</t>
  </si>
  <si>
    <t>5862</t>
  </si>
  <si>
    <t>Indpls Metropolitan Career Aca 2</t>
  </si>
  <si>
    <t>5861</t>
  </si>
  <si>
    <t>Indpls Metropolitan Career Aca 1</t>
  </si>
  <si>
    <t>5292</t>
  </si>
  <si>
    <t>8673</t>
  </si>
  <si>
    <t>White's Jr-Sr High School</t>
  </si>
  <si>
    <t>1534</t>
  </si>
  <si>
    <t>6208</t>
  </si>
  <si>
    <t>Charles A Tindley Accelerated Sch</t>
  </si>
  <si>
    <t>C695</t>
  </si>
  <si>
    <t>5664</t>
  </si>
  <si>
    <t>2487</t>
  </si>
  <si>
    <t>Fishers High School</t>
  </si>
  <si>
    <t>4095</t>
  </si>
  <si>
    <t>Martin Luther King School Alt</t>
  </si>
  <si>
    <t>5864</t>
  </si>
  <si>
    <t>C460</t>
  </si>
  <si>
    <t>Indiana School For The Blind</t>
  </si>
  <si>
    <t>5724</t>
  </si>
  <si>
    <t>Herron High School</t>
  </si>
  <si>
    <t>5278</t>
  </si>
  <si>
    <t>4164</t>
  </si>
  <si>
    <t>5870</t>
  </si>
  <si>
    <t>1537</t>
  </si>
  <si>
    <t>5447</t>
  </si>
  <si>
    <t>Ben Davis University High School</t>
  </si>
  <si>
    <t>5473</t>
  </si>
  <si>
    <t>Crispus Attucks Medical Magnet</t>
  </si>
  <si>
    <t>4022</t>
  </si>
  <si>
    <t>Sch No</t>
  </si>
  <si>
    <t>Sch Name</t>
  </si>
  <si>
    <t>*Due to federal privacy laws, student performance data may not be displayed for any group of fewer than 10 students.</t>
  </si>
  <si>
    <t>4900</t>
  </si>
  <si>
    <t>Dewey Prairie Cons School Corp</t>
  </si>
  <si>
    <t>***</t>
  </si>
  <si>
    <t>0771</t>
  </si>
  <si>
    <t>Rock Creek Community Academy</t>
  </si>
  <si>
    <t>9875</t>
  </si>
  <si>
    <t>1536</t>
  </si>
  <si>
    <t>Community Montessori</t>
  </si>
  <si>
    <t>9320</t>
  </si>
  <si>
    <t>Community Montessori Inc</t>
  </si>
  <si>
    <t>2527</t>
  </si>
  <si>
    <t>Hoosier Academy - Indianapolis</t>
  </si>
  <si>
    <t>9805</t>
  </si>
  <si>
    <t>4649</t>
  </si>
  <si>
    <t>LaCrosse Elem &amp; High School</t>
  </si>
  <si>
    <t>5188</t>
  </si>
  <si>
    <t>5669</t>
  </si>
  <si>
    <t>Excel Center For Adult Learners</t>
  </si>
  <si>
    <t>9910</t>
  </si>
  <si>
    <t>Excel Center for Adult Learners</t>
  </si>
  <si>
    <t>8270</t>
  </si>
  <si>
    <t>Academy for Innovative Studies</t>
  </si>
  <si>
    <t>8411</t>
  </si>
  <si>
    <t>Beacon Academy</t>
  </si>
  <si>
    <t>9830</t>
  </si>
</sst>
</file>

<file path=xl/styles.xml><?xml version="1.0" encoding="utf-8"?>
<styleSheet xmlns="http://schemas.openxmlformats.org/spreadsheetml/2006/main">
  <numFmts count="3">
    <numFmt numFmtId="164" formatCode="#0.0"/>
    <numFmt numFmtId="165" formatCode="0.0%"/>
    <numFmt numFmtId="166" formatCode="##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wrapText="1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49" fontId="3" fillId="0" borderId="0" xfId="0" applyNumberFormat="1" applyFont="1" applyFill="1" applyBorder="1"/>
    <xf numFmtId="0" fontId="3" fillId="0" borderId="0" xfId="0" applyFont="1" applyFill="1" applyBorder="1"/>
    <xf numFmtId="0" fontId="3" fillId="0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2" fillId="2" borderId="0" xfId="0" applyFont="1" applyFill="1" applyBorder="1" applyAlignment="1">
      <alignment horizontal="center"/>
    </xf>
    <xf numFmtId="0" fontId="3" fillId="2" borderId="0" xfId="0" applyNumberFormat="1" applyFont="1" applyFill="1" applyAlignment="1">
      <alignment horizontal="center"/>
    </xf>
    <xf numFmtId="10" fontId="3" fillId="2" borderId="0" xfId="0" applyNumberFormat="1" applyFont="1" applyFill="1" applyAlignment="1">
      <alignment horizontal="center"/>
    </xf>
    <xf numFmtId="166" fontId="3" fillId="2" borderId="0" xfId="0" applyNumberFormat="1" applyFont="1" applyFill="1" applyAlignment="1">
      <alignment horizontal="center"/>
    </xf>
    <xf numFmtId="0" fontId="3" fillId="2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4" fontId="3" fillId="2" borderId="0" xfId="0" applyNumberFormat="1" applyFont="1" applyFill="1" applyBorder="1" applyAlignment="1">
      <alignment horizontal="center"/>
    </xf>
    <xf numFmtId="49" fontId="2" fillId="3" borderId="0" xfId="0" applyNumberFormat="1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center" wrapText="1"/>
    </xf>
    <xf numFmtId="165" fontId="2" fillId="3" borderId="0" xfId="0" applyNumberFormat="1" applyFont="1" applyFill="1" applyBorder="1" applyAlignment="1">
      <alignment horizontal="center" wrapText="1"/>
    </xf>
    <xf numFmtId="0" fontId="3" fillId="2" borderId="0" xfId="0" applyFont="1" applyFill="1" applyBorder="1"/>
  </cellXfs>
  <cellStyles count="1">
    <cellStyle name="Normal" xfId="0" builtinId="0"/>
  </cellStyles>
  <dxfs count="11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FFFF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FFFF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rgb="FFFFC7CE"/>
          <bgColor rgb="FFFFFFFF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318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7.5703125" style="8" customWidth="1"/>
    <col min="2" max="2" width="31.7109375" style="8" bestFit="1" customWidth="1"/>
    <col min="3" max="3" width="8.28515625" style="14" customWidth="1"/>
    <col min="4" max="11" width="10" style="14" customWidth="1"/>
    <col min="12" max="12" width="9.85546875" style="14" bestFit="1" customWidth="1"/>
    <col min="13" max="13" width="9" style="14" bestFit="1" customWidth="1"/>
    <col min="14" max="14" width="9.28515625" style="10" bestFit="1" customWidth="1"/>
    <col min="15" max="15" width="9.42578125" style="14" bestFit="1" customWidth="1"/>
    <col min="16" max="16" width="9.5703125" style="14" bestFit="1" customWidth="1"/>
    <col min="17" max="17" width="8.42578125" style="14" bestFit="1" customWidth="1"/>
    <col min="18" max="18" width="10.42578125" style="14" bestFit="1" customWidth="1"/>
    <col min="19" max="19" width="10" style="14" bestFit="1" customWidth="1"/>
    <col min="20" max="20" width="10.140625" style="14" bestFit="1" customWidth="1"/>
    <col min="21" max="21" width="9.85546875" style="14" bestFit="1" customWidth="1"/>
    <col min="22" max="22" width="9" style="14" bestFit="1" customWidth="1"/>
    <col min="23" max="23" width="9.28515625" style="10" bestFit="1" customWidth="1"/>
    <col min="24" max="24" width="9.42578125" style="14" bestFit="1" customWidth="1"/>
    <col min="25" max="25" width="9.5703125" style="14" bestFit="1" customWidth="1"/>
    <col min="26" max="26" width="8.42578125" style="14" bestFit="1" customWidth="1"/>
    <col min="27" max="27" width="10.42578125" style="14" bestFit="1" customWidth="1"/>
    <col min="28" max="28" width="10" style="14" bestFit="1" customWidth="1"/>
    <col min="29" max="29" width="10.140625" style="14" bestFit="1" customWidth="1"/>
    <col min="30" max="30" width="9.85546875" style="14" bestFit="1" customWidth="1"/>
    <col min="31" max="31" width="9" style="14" bestFit="1" customWidth="1"/>
    <col min="32" max="32" width="9.28515625" style="10" bestFit="1" customWidth="1"/>
    <col min="33" max="33" width="9.42578125" style="14" bestFit="1" customWidth="1"/>
    <col min="34" max="34" width="9.5703125" style="14" bestFit="1" customWidth="1"/>
    <col min="35" max="35" width="8.42578125" style="14" bestFit="1" customWidth="1"/>
    <col min="36" max="36" width="10.42578125" style="14" bestFit="1" customWidth="1"/>
    <col min="37" max="37" width="10" style="14" bestFit="1" customWidth="1"/>
    <col min="38" max="38" width="10.140625" style="14" bestFit="1" customWidth="1"/>
    <col min="39" max="16384" width="9.140625" style="3"/>
  </cols>
  <sheetData>
    <row r="1" spans="1:38" s="1" customFormat="1">
      <c r="A1" s="5"/>
      <c r="B1" s="5"/>
      <c r="C1" s="16">
        <v>2011</v>
      </c>
      <c r="D1" s="16"/>
      <c r="E1" s="16"/>
      <c r="F1" s="16"/>
      <c r="G1" s="16"/>
      <c r="H1" s="16"/>
      <c r="I1" s="16"/>
      <c r="J1" s="16"/>
      <c r="K1" s="16"/>
      <c r="L1" s="6" t="s">
        <v>2</v>
      </c>
      <c r="M1" s="6"/>
      <c r="N1" s="6"/>
      <c r="O1" s="6"/>
      <c r="P1" s="6"/>
      <c r="Q1" s="6"/>
      <c r="R1" s="6"/>
      <c r="S1" s="6"/>
      <c r="T1" s="6"/>
      <c r="U1" s="16" t="s">
        <v>1</v>
      </c>
      <c r="V1" s="16"/>
      <c r="W1" s="16"/>
      <c r="X1" s="16"/>
      <c r="Y1" s="16"/>
      <c r="Z1" s="16"/>
      <c r="AA1" s="16"/>
      <c r="AB1" s="16"/>
      <c r="AC1" s="16"/>
      <c r="AD1" s="6" t="s">
        <v>0</v>
      </c>
      <c r="AE1" s="6"/>
      <c r="AF1" s="6"/>
      <c r="AG1" s="6"/>
      <c r="AH1" s="6"/>
      <c r="AI1" s="6"/>
      <c r="AJ1" s="6"/>
      <c r="AK1" s="6"/>
      <c r="AL1" s="6"/>
    </row>
    <row r="2" spans="1:38" s="2" customFormat="1" ht="39">
      <c r="A2" s="23" t="s">
        <v>637</v>
      </c>
      <c r="B2" s="24" t="s">
        <v>638</v>
      </c>
      <c r="C2" s="25" t="s">
        <v>3</v>
      </c>
      <c r="D2" s="25" t="s">
        <v>4</v>
      </c>
      <c r="E2" s="26" t="s">
        <v>640</v>
      </c>
      <c r="F2" s="25" t="s">
        <v>5</v>
      </c>
      <c r="G2" s="25" t="s">
        <v>6</v>
      </c>
      <c r="H2" s="25" t="s">
        <v>7</v>
      </c>
      <c r="I2" s="25" t="s">
        <v>8</v>
      </c>
      <c r="J2" s="25" t="s">
        <v>9</v>
      </c>
      <c r="K2" s="25" t="s">
        <v>10</v>
      </c>
      <c r="L2" s="25" t="s">
        <v>3</v>
      </c>
      <c r="M2" s="25" t="s">
        <v>4</v>
      </c>
      <c r="N2" s="26" t="s">
        <v>640</v>
      </c>
      <c r="O2" s="25" t="s">
        <v>5</v>
      </c>
      <c r="P2" s="25" t="s">
        <v>6</v>
      </c>
      <c r="Q2" s="25" t="s">
        <v>7</v>
      </c>
      <c r="R2" s="25" t="s">
        <v>8</v>
      </c>
      <c r="S2" s="25" t="s">
        <v>9</v>
      </c>
      <c r="T2" s="25" t="s">
        <v>10</v>
      </c>
      <c r="U2" s="25" t="s">
        <v>3</v>
      </c>
      <c r="V2" s="25" t="s">
        <v>4</v>
      </c>
      <c r="W2" s="26" t="s">
        <v>640</v>
      </c>
      <c r="X2" s="25" t="s">
        <v>5</v>
      </c>
      <c r="Y2" s="25" t="s">
        <v>6</v>
      </c>
      <c r="Z2" s="25" t="s">
        <v>7</v>
      </c>
      <c r="AA2" s="25" t="s">
        <v>8</v>
      </c>
      <c r="AB2" s="25" t="s">
        <v>9</v>
      </c>
      <c r="AC2" s="25" t="s">
        <v>10</v>
      </c>
      <c r="AD2" s="25" t="s">
        <v>3</v>
      </c>
      <c r="AE2" s="25" t="s">
        <v>4</v>
      </c>
      <c r="AF2" s="26" t="s">
        <v>640</v>
      </c>
      <c r="AG2" s="25" t="s">
        <v>5</v>
      </c>
      <c r="AH2" s="25" t="s">
        <v>6</v>
      </c>
      <c r="AI2" s="25" t="s">
        <v>7</v>
      </c>
      <c r="AJ2" s="25" t="s">
        <v>8</v>
      </c>
      <c r="AK2" s="25" t="s">
        <v>9</v>
      </c>
      <c r="AL2" s="25" t="s">
        <v>10</v>
      </c>
    </row>
    <row r="3" spans="1:38">
      <c r="A3" s="7" t="s">
        <v>11</v>
      </c>
      <c r="B3" s="8" t="s">
        <v>12</v>
      </c>
      <c r="C3" s="17">
        <v>18</v>
      </c>
      <c r="D3" s="17">
        <v>82</v>
      </c>
      <c r="E3" s="18">
        <v>0.19148936170212766</v>
      </c>
      <c r="F3" s="19">
        <v>23.777777777777779</v>
      </c>
      <c r="G3" s="19">
        <v>23.111111111111111</v>
      </c>
      <c r="H3" s="19">
        <v>24.222222222222221</v>
      </c>
      <c r="I3" s="19">
        <v>23.944444444444443</v>
      </c>
      <c r="J3" s="19">
        <v>22.888888888888889</v>
      </c>
      <c r="K3" s="19">
        <v>16.333333333333332</v>
      </c>
      <c r="L3" s="9">
        <v>32</v>
      </c>
      <c r="M3" s="9">
        <v>89</v>
      </c>
      <c r="N3" s="10">
        <f t="shared" ref="N3:N66" si="0">L3/M3</f>
        <v>0.3595505617977528</v>
      </c>
      <c r="O3" s="11">
        <v>21.78125</v>
      </c>
      <c r="P3" s="11">
        <v>21.0625</v>
      </c>
      <c r="Q3" s="11">
        <v>22.5625</v>
      </c>
      <c r="R3" s="11">
        <v>21.5625</v>
      </c>
      <c r="S3" s="11">
        <v>21.53125</v>
      </c>
      <c r="T3" s="11">
        <v>18.5</v>
      </c>
      <c r="U3" s="20">
        <v>27</v>
      </c>
      <c r="V3" s="20">
        <v>97</v>
      </c>
      <c r="W3" s="21">
        <f t="shared" ref="W3:W66" si="1">U3/V3</f>
        <v>0.27835051546391754</v>
      </c>
      <c r="X3" s="22">
        <v>22.37037037037037</v>
      </c>
      <c r="Y3" s="22">
        <v>20.888888888888889</v>
      </c>
      <c r="Z3" s="22">
        <v>23.037037037037038</v>
      </c>
      <c r="AA3" s="22">
        <v>22.62962962962963</v>
      </c>
      <c r="AB3" s="22">
        <v>22.296296296296298</v>
      </c>
      <c r="AC3" s="22">
        <v>18.592592592592592</v>
      </c>
      <c r="AD3" s="9">
        <v>22</v>
      </c>
      <c r="AE3" s="9">
        <v>86</v>
      </c>
      <c r="AF3" s="10">
        <f t="shared" ref="AF3:AF66" si="2">AD3/AE3</f>
        <v>0.2558139534883721</v>
      </c>
      <c r="AG3" s="11">
        <v>19.90909090909091</v>
      </c>
      <c r="AH3" s="11">
        <v>19.227272727272727</v>
      </c>
      <c r="AI3" s="11">
        <v>20.272727272727273</v>
      </c>
      <c r="AJ3" s="11">
        <v>19.181818181818183</v>
      </c>
      <c r="AK3" s="11">
        <v>20.681818181818183</v>
      </c>
      <c r="AL3" s="11">
        <v>11.090909090909092</v>
      </c>
    </row>
    <row r="4" spans="1:38">
      <c r="A4" s="12" t="s">
        <v>13</v>
      </c>
      <c r="B4" s="13" t="s">
        <v>14</v>
      </c>
      <c r="C4" s="17">
        <v>60</v>
      </c>
      <c r="D4" s="17">
        <v>191</v>
      </c>
      <c r="E4" s="18">
        <v>0.25751072961373389</v>
      </c>
      <c r="F4" s="19">
        <v>23.183333333333334</v>
      </c>
      <c r="G4" s="19">
        <v>22.2</v>
      </c>
      <c r="H4" s="19">
        <v>23.633333333333333</v>
      </c>
      <c r="I4" s="19">
        <v>23.25</v>
      </c>
      <c r="J4" s="19">
        <v>23.15</v>
      </c>
      <c r="K4" s="19">
        <v>14.15</v>
      </c>
      <c r="L4" s="9">
        <v>47</v>
      </c>
      <c r="M4" s="9">
        <v>179</v>
      </c>
      <c r="N4" s="10">
        <f t="shared" si="0"/>
        <v>0.26256983240223464</v>
      </c>
      <c r="O4" s="11">
        <v>22.042553191489361</v>
      </c>
      <c r="P4" s="11">
        <v>20.723404255319149</v>
      </c>
      <c r="Q4" s="11">
        <v>22.617021276595743</v>
      </c>
      <c r="R4" s="11">
        <v>22.106382978723403</v>
      </c>
      <c r="S4" s="11">
        <v>22.191489361702128</v>
      </c>
      <c r="T4" s="11">
        <v>15.553191489361701</v>
      </c>
      <c r="U4" s="20">
        <v>58</v>
      </c>
      <c r="V4" s="20">
        <v>214</v>
      </c>
      <c r="W4" s="21">
        <f t="shared" si="1"/>
        <v>0.27102803738317754</v>
      </c>
      <c r="X4" s="22">
        <v>22.275862068965516</v>
      </c>
      <c r="Y4" s="22">
        <v>21.672413793103448</v>
      </c>
      <c r="Z4" s="22">
        <v>23.189655172413794</v>
      </c>
      <c r="AA4" s="22">
        <v>22.431034482758619</v>
      </c>
      <c r="AB4" s="22">
        <v>21.293103448275861</v>
      </c>
      <c r="AC4" s="22">
        <v>15.551724137931034</v>
      </c>
      <c r="AD4" s="9">
        <v>53</v>
      </c>
      <c r="AE4" s="9">
        <v>210</v>
      </c>
      <c r="AF4" s="10">
        <f t="shared" si="2"/>
        <v>0.25238095238095237</v>
      </c>
      <c r="AG4" s="11">
        <v>22.264150943396228</v>
      </c>
      <c r="AH4" s="11">
        <v>21.320754716981131</v>
      </c>
      <c r="AI4" s="11">
        <v>22.39622641509434</v>
      </c>
      <c r="AJ4" s="11">
        <v>22.867924528301888</v>
      </c>
      <c r="AK4" s="11">
        <v>21.90566037735849</v>
      </c>
      <c r="AL4" s="11">
        <v>10.60377358490566</v>
      </c>
    </row>
    <row r="5" spans="1:38">
      <c r="A5" s="12" t="s">
        <v>15</v>
      </c>
      <c r="B5" s="13" t="s">
        <v>16</v>
      </c>
      <c r="C5" s="17">
        <v>23</v>
      </c>
      <c r="D5" s="17">
        <v>87</v>
      </c>
      <c r="E5" s="18">
        <v>0.18699186991869918</v>
      </c>
      <c r="F5" s="19">
        <v>21.086956521739129</v>
      </c>
      <c r="G5" s="19">
        <v>20.782608695652176</v>
      </c>
      <c r="H5" s="19">
        <v>21.608695652173914</v>
      </c>
      <c r="I5" s="19">
        <v>20.782608695652176</v>
      </c>
      <c r="J5" s="19">
        <v>20.826086956521738</v>
      </c>
      <c r="K5" s="19">
        <v>12.347826086956522</v>
      </c>
      <c r="L5" s="9">
        <v>18</v>
      </c>
      <c r="M5" s="9">
        <v>85</v>
      </c>
      <c r="N5" s="10">
        <f t="shared" si="0"/>
        <v>0.21176470588235294</v>
      </c>
      <c r="O5" s="11">
        <v>23.111111111111111</v>
      </c>
      <c r="P5" s="11">
        <v>21.333333333333332</v>
      </c>
      <c r="Q5" s="11">
        <v>23.5</v>
      </c>
      <c r="R5" s="11">
        <v>23.111111111111111</v>
      </c>
      <c r="S5" s="11">
        <v>23.611111111111111</v>
      </c>
      <c r="T5" s="11">
        <v>12.944444444444445</v>
      </c>
      <c r="U5" s="20">
        <v>15</v>
      </c>
      <c r="V5" s="20">
        <v>87</v>
      </c>
      <c r="W5" s="21">
        <f t="shared" si="1"/>
        <v>0.17241379310344829</v>
      </c>
      <c r="X5" s="22">
        <v>23.066666666666666</v>
      </c>
      <c r="Y5" s="22">
        <v>22.933333333333334</v>
      </c>
      <c r="Z5" s="22">
        <v>22.066666666666666</v>
      </c>
      <c r="AA5" s="22">
        <v>23.866666666666667</v>
      </c>
      <c r="AB5" s="22">
        <v>22.866666666666667</v>
      </c>
      <c r="AC5" s="22">
        <v>13.666666666666666</v>
      </c>
      <c r="AD5" s="9">
        <v>16</v>
      </c>
      <c r="AE5" s="9">
        <v>92</v>
      </c>
      <c r="AF5" s="10">
        <f t="shared" si="2"/>
        <v>0.17391304347826086</v>
      </c>
      <c r="AG5" s="11">
        <v>22.375</v>
      </c>
      <c r="AH5" s="11">
        <v>22.8125</v>
      </c>
      <c r="AI5" s="11">
        <v>21.1875</v>
      </c>
      <c r="AJ5" s="11">
        <v>22.8125</v>
      </c>
      <c r="AK5" s="11">
        <v>22.1875</v>
      </c>
      <c r="AL5" s="11">
        <v>11</v>
      </c>
    </row>
    <row r="6" spans="1:38">
      <c r="A6" s="12" t="s">
        <v>17</v>
      </c>
      <c r="B6" s="13" t="s">
        <v>18</v>
      </c>
      <c r="C6" s="17">
        <v>285</v>
      </c>
      <c r="D6" s="17">
        <v>506</v>
      </c>
      <c r="E6" s="18">
        <v>0.48223350253807107</v>
      </c>
      <c r="F6" s="19">
        <v>24.182456140350876</v>
      </c>
      <c r="G6" s="19">
        <v>23.754385964912281</v>
      </c>
      <c r="H6" s="19">
        <v>24.712280701754388</v>
      </c>
      <c r="I6" s="19">
        <v>23.873684210526317</v>
      </c>
      <c r="J6" s="19">
        <v>23.814035087719297</v>
      </c>
      <c r="K6" s="19">
        <v>20.07719298245614</v>
      </c>
      <c r="L6" s="9">
        <v>225</v>
      </c>
      <c r="M6" s="9">
        <v>469</v>
      </c>
      <c r="N6" s="10">
        <f t="shared" si="0"/>
        <v>0.47974413646055436</v>
      </c>
      <c r="O6" s="11">
        <v>25.191111111111113</v>
      </c>
      <c r="P6" s="11">
        <v>24.795555555555556</v>
      </c>
      <c r="Q6" s="11">
        <v>25.462222222222223</v>
      </c>
      <c r="R6" s="11">
        <v>25.32</v>
      </c>
      <c r="S6" s="11">
        <v>24.684444444444445</v>
      </c>
      <c r="T6" s="11">
        <v>19.399999999999999</v>
      </c>
      <c r="U6" s="20">
        <v>252</v>
      </c>
      <c r="V6" s="20">
        <v>462</v>
      </c>
      <c r="W6" s="21">
        <f t="shared" si="1"/>
        <v>0.54545454545454541</v>
      </c>
      <c r="X6" s="22">
        <v>24.563492063492063</v>
      </c>
      <c r="Y6" s="22">
        <v>23.960317460317459</v>
      </c>
      <c r="Z6" s="22">
        <v>24.960317460317459</v>
      </c>
      <c r="AA6" s="22">
        <v>24.607142857142858</v>
      </c>
      <c r="AB6" s="22">
        <v>24.265873015873016</v>
      </c>
      <c r="AC6" s="22">
        <v>16.956349206349206</v>
      </c>
      <c r="AD6" s="9">
        <v>211</v>
      </c>
      <c r="AE6" s="9">
        <v>485</v>
      </c>
      <c r="AF6" s="10">
        <f t="shared" si="2"/>
        <v>0.43505154639175259</v>
      </c>
      <c r="AG6" s="11">
        <v>24.772511848341232</v>
      </c>
      <c r="AH6" s="11">
        <v>24.014218009478672</v>
      </c>
      <c r="AI6" s="11">
        <v>25.071090047393366</v>
      </c>
      <c r="AJ6" s="11">
        <v>25.218009478672986</v>
      </c>
      <c r="AK6" s="11">
        <v>24.270142180094787</v>
      </c>
      <c r="AL6" s="11">
        <v>18.981042654028435</v>
      </c>
    </row>
    <row r="7" spans="1:38">
      <c r="A7" s="12" t="s">
        <v>19</v>
      </c>
      <c r="B7" s="13" t="s">
        <v>20</v>
      </c>
      <c r="C7" s="17">
        <v>79</v>
      </c>
      <c r="D7" s="17">
        <v>424</v>
      </c>
      <c r="E7" s="18">
        <v>0.16221765913757699</v>
      </c>
      <c r="F7" s="19">
        <v>23.860759493670887</v>
      </c>
      <c r="G7" s="19">
        <v>22.949367088607595</v>
      </c>
      <c r="H7" s="19">
        <v>24.632911392405063</v>
      </c>
      <c r="I7" s="19">
        <v>24.037974683544302</v>
      </c>
      <c r="J7" s="19">
        <v>23.329113924050635</v>
      </c>
      <c r="K7" s="19">
        <v>16.50632911392405</v>
      </c>
      <c r="L7" s="9">
        <v>69</v>
      </c>
      <c r="M7" s="9">
        <v>449</v>
      </c>
      <c r="N7" s="10">
        <f t="shared" si="0"/>
        <v>0.15367483296213807</v>
      </c>
      <c r="O7" s="11">
        <v>25.115942028985508</v>
      </c>
      <c r="P7" s="11">
        <v>23.89855072463768</v>
      </c>
      <c r="Q7" s="11">
        <v>25.956521739130434</v>
      </c>
      <c r="R7" s="11">
        <v>25.492753623188406</v>
      </c>
      <c r="S7" s="11">
        <v>24.695652173913043</v>
      </c>
      <c r="T7" s="11">
        <v>17.913043478260871</v>
      </c>
      <c r="U7" s="20">
        <v>66</v>
      </c>
      <c r="V7" s="20">
        <v>393</v>
      </c>
      <c r="W7" s="21">
        <f t="shared" si="1"/>
        <v>0.16793893129770993</v>
      </c>
      <c r="X7" s="22">
        <v>24.893939393939394</v>
      </c>
      <c r="Y7" s="22">
        <v>24.060606060606062</v>
      </c>
      <c r="Z7" s="22">
        <v>25.863636363636363</v>
      </c>
      <c r="AA7" s="22">
        <v>25.166666666666668</v>
      </c>
      <c r="AB7" s="22">
        <v>23.984848484848484</v>
      </c>
      <c r="AC7" s="22">
        <v>15.151515151515152</v>
      </c>
      <c r="AD7" s="9">
        <v>61</v>
      </c>
      <c r="AE7" s="9">
        <v>409</v>
      </c>
      <c r="AF7" s="10">
        <f t="shared" si="2"/>
        <v>0.1491442542787286</v>
      </c>
      <c r="AG7" s="11">
        <v>23.590163934426229</v>
      </c>
      <c r="AH7" s="11">
        <v>22.442622950819672</v>
      </c>
      <c r="AI7" s="11">
        <v>24.459016393442624</v>
      </c>
      <c r="AJ7" s="11">
        <v>24.065573770491802</v>
      </c>
      <c r="AK7" s="11">
        <v>22.934426229508198</v>
      </c>
      <c r="AL7" s="11">
        <v>14.327868852459016</v>
      </c>
    </row>
    <row r="8" spans="1:38">
      <c r="A8" s="12" t="s">
        <v>21</v>
      </c>
      <c r="B8" s="13" t="s">
        <v>22</v>
      </c>
      <c r="C8" s="17">
        <v>352</v>
      </c>
      <c r="D8" s="17">
        <v>1835</v>
      </c>
      <c r="E8" s="18">
        <v>0.13569776407093292</v>
      </c>
      <c r="F8" s="19">
        <v>20.27840909090909</v>
      </c>
      <c r="G8" s="19">
        <v>19.085227272727273</v>
      </c>
      <c r="H8" s="19">
        <v>20.588068181818183</v>
      </c>
      <c r="I8" s="19">
        <v>20.576704545454547</v>
      </c>
      <c r="J8" s="19">
        <v>20.37784090909091</v>
      </c>
      <c r="K8" s="19">
        <v>12.323863636363637</v>
      </c>
      <c r="L8" s="9">
        <v>297</v>
      </c>
      <c r="M8" s="9">
        <v>1812</v>
      </c>
      <c r="N8" s="10">
        <f t="shared" si="0"/>
        <v>0.16390728476821192</v>
      </c>
      <c r="O8" s="11">
        <v>20.340067340067339</v>
      </c>
      <c r="P8" s="11">
        <v>19.387205387205388</v>
      </c>
      <c r="Q8" s="11">
        <v>20.680134680134682</v>
      </c>
      <c r="R8" s="11">
        <v>20.53872053872054</v>
      </c>
      <c r="S8" s="11">
        <v>20.323232323232322</v>
      </c>
      <c r="T8" s="11">
        <v>13.1010101010101</v>
      </c>
      <c r="U8" s="20">
        <v>254</v>
      </c>
      <c r="V8" s="20">
        <v>1847</v>
      </c>
      <c r="W8" s="21">
        <f t="shared" si="1"/>
        <v>0.13752030319436925</v>
      </c>
      <c r="X8" s="22">
        <v>20.854330708661418</v>
      </c>
      <c r="Y8" s="22">
        <v>20.007874015748033</v>
      </c>
      <c r="Z8" s="22">
        <v>21.3503937007874</v>
      </c>
      <c r="AA8" s="22">
        <v>20.795275590551181</v>
      </c>
      <c r="AB8" s="22">
        <v>20.645669291338582</v>
      </c>
      <c r="AC8" s="22">
        <v>13.003937007874017</v>
      </c>
      <c r="AD8" s="9">
        <v>268</v>
      </c>
      <c r="AE8" s="9">
        <v>1727</v>
      </c>
      <c r="AF8" s="10">
        <f t="shared" si="2"/>
        <v>0.15518239722061378</v>
      </c>
      <c r="AG8" s="11">
        <v>21.044776119402986</v>
      </c>
      <c r="AH8" s="11">
        <v>20.164179104477611</v>
      </c>
      <c r="AI8" s="11">
        <v>21.39179104477612</v>
      </c>
      <c r="AJ8" s="11">
        <v>21.458955223880597</v>
      </c>
      <c r="AK8" s="11">
        <v>20.701492537313431</v>
      </c>
      <c r="AL8" s="11">
        <v>13.216417910447761</v>
      </c>
    </row>
    <row r="9" spans="1:38">
      <c r="A9" s="12" t="s">
        <v>23</v>
      </c>
      <c r="B9" s="13" t="s">
        <v>24</v>
      </c>
      <c r="C9" s="17">
        <v>160</v>
      </c>
      <c r="D9" s="17">
        <v>799</v>
      </c>
      <c r="E9" s="18">
        <v>0.15238095238095239</v>
      </c>
      <c r="F9" s="19">
        <v>21.912500000000001</v>
      </c>
      <c r="G9" s="19">
        <v>21.181249999999999</v>
      </c>
      <c r="H9" s="19">
        <v>22.28125</v>
      </c>
      <c r="I9" s="19">
        <v>22.2</v>
      </c>
      <c r="J9" s="19">
        <v>21.493749999999999</v>
      </c>
      <c r="K9" s="19">
        <v>15.143750000000001</v>
      </c>
      <c r="L9" s="9">
        <v>169</v>
      </c>
      <c r="M9" s="9">
        <v>719</v>
      </c>
      <c r="N9" s="10">
        <f t="shared" si="0"/>
        <v>0.23504867872044508</v>
      </c>
      <c r="O9" s="11">
        <v>22.834319526627219</v>
      </c>
      <c r="P9" s="11">
        <v>21.846153846153847</v>
      </c>
      <c r="Q9" s="11">
        <v>23.680473372781066</v>
      </c>
      <c r="R9" s="11">
        <v>22.893491124260354</v>
      </c>
      <c r="S9" s="11">
        <v>22.526627218934912</v>
      </c>
      <c r="T9" s="11">
        <v>11.36094674556213</v>
      </c>
      <c r="U9" s="20">
        <v>152</v>
      </c>
      <c r="V9" s="20">
        <v>706</v>
      </c>
      <c r="W9" s="21">
        <f t="shared" si="1"/>
        <v>0.21529745042492918</v>
      </c>
      <c r="X9" s="22">
        <v>21.907894736842106</v>
      </c>
      <c r="Y9" s="22">
        <v>20.940789473684209</v>
      </c>
      <c r="Z9" s="22">
        <v>22.723684210526315</v>
      </c>
      <c r="AA9" s="22">
        <v>21.82236842105263</v>
      </c>
      <c r="AB9" s="22">
        <v>21.651315789473685</v>
      </c>
      <c r="AC9" s="22">
        <v>12.210526315789474</v>
      </c>
      <c r="AD9" s="9">
        <v>142</v>
      </c>
      <c r="AE9" s="9">
        <v>681</v>
      </c>
      <c r="AF9" s="10">
        <f t="shared" si="2"/>
        <v>0.20851688693098386</v>
      </c>
      <c r="AG9" s="11">
        <v>22.556338028169016</v>
      </c>
      <c r="AH9" s="11">
        <v>21.788732394366196</v>
      </c>
      <c r="AI9" s="11">
        <v>23.049295774647888</v>
      </c>
      <c r="AJ9" s="11">
        <v>22.823943661971832</v>
      </c>
      <c r="AK9" s="11">
        <v>22.08450704225352</v>
      </c>
      <c r="AL9" s="11">
        <v>12.26056338028169</v>
      </c>
    </row>
    <row r="10" spans="1:38">
      <c r="A10" s="12" t="s">
        <v>25</v>
      </c>
      <c r="B10" s="13" t="s">
        <v>26</v>
      </c>
      <c r="C10" s="17">
        <v>329</v>
      </c>
      <c r="D10" s="17">
        <v>729</v>
      </c>
      <c r="E10" s="18">
        <v>0.31543624161073824</v>
      </c>
      <c r="F10" s="19">
        <v>22.717325227963524</v>
      </c>
      <c r="G10" s="19">
        <v>21.920972644376899</v>
      </c>
      <c r="H10" s="19">
        <v>22.851063829787233</v>
      </c>
      <c r="I10" s="19">
        <v>23.191489361702128</v>
      </c>
      <c r="J10" s="19">
        <v>22.416413373860184</v>
      </c>
      <c r="K10" s="19">
        <v>14.592705167173252</v>
      </c>
      <c r="L10" s="9">
        <v>289</v>
      </c>
      <c r="M10" s="9">
        <v>726</v>
      </c>
      <c r="N10" s="10">
        <f t="shared" si="0"/>
        <v>0.39807162534435264</v>
      </c>
      <c r="O10" s="11">
        <v>23.67128027681661</v>
      </c>
      <c r="P10" s="11">
        <v>22.982698961937718</v>
      </c>
      <c r="Q10" s="11">
        <v>23.986159169550174</v>
      </c>
      <c r="R10" s="11">
        <v>24.048442906574394</v>
      </c>
      <c r="S10" s="11">
        <v>23.162629757785467</v>
      </c>
      <c r="T10" s="11">
        <v>16.318339100346019</v>
      </c>
      <c r="U10" s="20">
        <v>219</v>
      </c>
      <c r="V10" s="20">
        <v>663</v>
      </c>
      <c r="W10" s="21">
        <f t="shared" si="1"/>
        <v>0.33031674208144796</v>
      </c>
      <c r="X10" s="22">
        <v>22.913242009132421</v>
      </c>
      <c r="Y10" s="22">
        <v>22.210045662100455</v>
      </c>
      <c r="Z10" s="22">
        <v>23.12785388127854</v>
      </c>
      <c r="AA10" s="22">
        <v>23.123287671232877</v>
      </c>
      <c r="AB10" s="22">
        <v>22.593607305936072</v>
      </c>
      <c r="AC10" s="22">
        <v>15.58904109589041</v>
      </c>
      <c r="AD10" s="9">
        <v>251</v>
      </c>
      <c r="AE10" s="9">
        <v>689</v>
      </c>
      <c r="AF10" s="10">
        <f t="shared" si="2"/>
        <v>0.36429608127721336</v>
      </c>
      <c r="AG10" s="11">
        <v>23.095617529880478</v>
      </c>
      <c r="AH10" s="11">
        <v>22.509960159362549</v>
      </c>
      <c r="AI10" s="11">
        <v>23.426294820717132</v>
      </c>
      <c r="AJ10" s="11">
        <v>23.454183266932272</v>
      </c>
      <c r="AK10" s="11">
        <v>22.58167330677291</v>
      </c>
      <c r="AL10" s="11">
        <v>15.97211155378486</v>
      </c>
    </row>
    <row r="11" spans="1:38">
      <c r="A11" s="12" t="s">
        <v>27</v>
      </c>
      <c r="B11" s="13" t="s">
        <v>28</v>
      </c>
      <c r="C11" s="17">
        <v>7</v>
      </c>
      <c r="D11" s="17">
        <v>57</v>
      </c>
      <c r="E11" s="18">
        <v>8.1395348837209308E-2</v>
      </c>
      <c r="F11" s="19" t="s">
        <v>1370</v>
      </c>
      <c r="G11" s="19" t="s">
        <v>1370</v>
      </c>
      <c r="H11" s="19" t="s">
        <v>1370</v>
      </c>
      <c r="I11" s="19" t="s">
        <v>1370</v>
      </c>
      <c r="J11" s="19" t="s">
        <v>1370</v>
      </c>
      <c r="K11" s="19" t="s">
        <v>1370</v>
      </c>
      <c r="L11" s="9">
        <v>13</v>
      </c>
      <c r="M11" s="9">
        <v>75</v>
      </c>
      <c r="N11" s="10">
        <f t="shared" si="0"/>
        <v>0.17333333333333334</v>
      </c>
      <c r="O11" s="11">
        <v>20.76923076923077</v>
      </c>
      <c r="P11" s="11">
        <v>19.53846153846154</v>
      </c>
      <c r="Q11" s="11">
        <v>22.46153846153846</v>
      </c>
      <c r="R11" s="11">
        <v>20.76923076923077</v>
      </c>
      <c r="S11" s="11">
        <v>20.384615384615383</v>
      </c>
      <c r="T11" s="11">
        <v>13.307692307692308</v>
      </c>
      <c r="U11" s="20">
        <v>12</v>
      </c>
      <c r="V11" s="20">
        <v>75</v>
      </c>
      <c r="W11" s="21">
        <f t="shared" si="1"/>
        <v>0.16</v>
      </c>
      <c r="X11" s="22">
        <v>22.333333333333332</v>
      </c>
      <c r="Y11" s="22">
        <v>22.25</v>
      </c>
      <c r="Z11" s="22">
        <v>23.083333333333332</v>
      </c>
      <c r="AA11" s="22">
        <v>21.833333333333332</v>
      </c>
      <c r="AB11" s="22">
        <v>21.333333333333332</v>
      </c>
      <c r="AC11" s="22">
        <v>12.25</v>
      </c>
      <c r="AD11" s="9">
        <v>6</v>
      </c>
      <c r="AE11" s="9">
        <v>72</v>
      </c>
      <c r="AF11" s="10">
        <f t="shared" si="2"/>
        <v>8.3333333333333329E-2</v>
      </c>
      <c r="AG11" s="11" t="s">
        <v>639</v>
      </c>
      <c r="AH11" s="11" t="s">
        <v>639</v>
      </c>
      <c r="AI11" s="11" t="s">
        <v>639</v>
      </c>
      <c r="AJ11" s="11" t="s">
        <v>639</v>
      </c>
      <c r="AK11" s="11" t="s">
        <v>639</v>
      </c>
      <c r="AL11" s="11" t="s">
        <v>639</v>
      </c>
    </row>
    <row r="12" spans="1:38">
      <c r="A12" s="12" t="s">
        <v>29</v>
      </c>
      <c r="B12" s="13" t="s">
        <v>30</v>
      </c>
      <c r="C12" s="17">
        <v>10</v>
      </c>
      <c r="D12" s="17">
        <v>145</v>
      </c>
      <c r="E12" s="18">
        <v>6.097560975609756E-2</v>
      </c>
      <c r="F12" s="19">
        <v>22.5</v>
      </c>
      <c r="G12" s="19">
        <v>21.1</v>
      </c>
      <c r="H12" s="19">
        <v>24.5</v>
      </c>
      <c r="I12" s="19">
        <v>21.5</v>
      </c>
      <c r="J12" s="19">
        <v>22.3</v>
      </c>
      <c r="K12" s="19">
        <v>15.5</v>
      </c>
      <c r="L12" s="9">
        <v>3</v>
      </c>
      <c r="M12" s="9">
        <v>150</v>
      </c>
      <c r="N12" s="10">
        <f t="shared" si="0"/>
        <v>0.02</v>
      </c>
      <c r="O12" s="11" t="s">
        <v>639</v>
      </c>
      <c r="P12" s="11" t="s">
        <v>639</v>
      </c>
      <c r="Q12" s="11" t="s">
        <v>639</v>
      </c>
      <c r="R12" s="11" t="s">
        <v>639</v>
      </c>
      <c r="S12" s="11" t="s">
        <v>639</v>
      </c>
      <c r="T12" s="11" t="s">
        <v>639</v>
      </c>
      <c r="U12" s="20">
        <v>8</v>
      </c>
      <c r="V12" s="20">
        <v>136</v>
      </c>
      <c r="W12" s="21">
        <f t="shared" si="1"/>
        <v>5.8823529411764705E-2</v>
      </c>
      <c r="X12" s="22" t="s">
        <v>639</v>
      </c>
      <c r="Y12" s="22" t="s">
        <v>639</v>
      </c>
      <c r="Z12" s="22" t="s">
        <v>639</v>
      </c>
      <c r="AA12" s="22" t="s">
        <v>639</v>
      </c>
      <c r="AB12" s="22" t="s">
        <v>639</v>
      </c>
      <c r="AC12" s="22" t="s">
        <v>639</v>
      </c>
      <c r="AD12" s="9">
        <v>3</v>
      </c>
      <c r="AE12" s="9">
        <v>156</v>
      </c>
      <c r="AF12" s="10">
        <f t="shared" si="2"/>
        <v>1.9230769230769232E-2</v>
      </c>
      <c r="AG12" s="11" t="s">
        <v>639</v>
      </c>
      <c r="AH12" s="11" t="s">
        <v>639</v>
      </c>
      <c r="AI12" s="11" t="s">
        <v>639</v>
      </c>
      <c r="AJ12" s="11" t="s">
        <v>639</v>
      </c>
      <c r="AK12" s="11" t="s">
        <v>639</v>
      </c>
      <c r="AL12" s="11" t="s">
        <v>639</v>
      </c>
    </row>
    <row r="13" spans="1:38">
      <c r="A13" s="12" t="s">
        <v>31</v>
      </c>
      <c r="B13" s="13" t="s">
        <v>32</v>
      </c>
      <c r="C13" s="17">
        <v>33</v>
      </c>
      <c r="D13" s="17">
        <v>122</v>
      </c>
      <c r="E13" s="18">
        <v>0.18965517241379309</v>
      </c>
      <c r="F13" s="19">
        <v>21.121212121212121</v>
      </c>
      <c r="G13" s="19">
        <v>20.424242424242426</v>
      </c>
      <c r="H13" s="19">
        <v>21.181818181818183</v>
      </c>
      <c r="I13" s="19">
        <v>21.303030303030305</v>
      </c>
      <c r="J13" s="19">
        <v>21.272727272727273</v>
      </c>
      <c r="K13" s="19">
        <v>15.090909090909092</v>
      </c>
      <c r="L13" s="9">
        <v>32</v>
      </c>
      <c r="M13" s="9">
        <v>136</v>
      </c>
      <c r="N13" s="10">
        <f t="shared" si="0"/>
        <v>0.23529411764705882</v>
      </c>
      <c r="O13" s="11">
        <v>20.4375</v>
      </c>
      <c r="P13" s="11">
        <v>19.65625</v>
      </c>
      <c r="Q13" s="11">
        <v>20.03125</v>
      </c>
      <c r="R13" s="11">
        <v>20.84375</v>
      </c>
      <c r="S13" s="11">
        <v>20.5625</v>
      </c>
      <c r="T13" s="11">
        <v>15.65625</v>
      </c>
      <c r="U13" s="20">
        <v>19</v>
      </c>
      <c r="V13" s="20">
        <v>160</v>
      </c>
      <c r="W13" s="21">
        <f t="shared" si="1"/>
        <v>0.11874999999999999</v>
      </c>
      <c r="X13" s="22">
        <v>20.789473684210527</v>
      </c>
      <c r="Y13" s="22">
        <v>20</v>
      </c>
      <c r="Z13" s="22">
        <v>20.94736842105263</v>
      </c>
      <c r="AA13" s="22">
        <v>20.842105263157894</v>
      </c>
      <c r="AB13" s="22">
        <v>20.736842105263158</v>
      </c>
      <c r="AC13" s="22">
        <v>12.473684210526315</v>
      </c>
      <c r="AD13" s="9">
        <v>23</v>
      </c>
      <c r="AE13" s="9">
        <v>138</v>
      </c>
      <c r="AF13" s="10">
        <f t="shared" si="2"/>
        <v>0.16666666666666666</v>
      </c>
      <c r="AG13" s="11">
        <v>22.304347826086957</v>
      </c>
      <c r="AH13" s="11">
        <v>20.956521739130434</v>
      </c>
      <c r="AI13" s="11">
        <v>22.086956521739129</v>
      </c>
      <c r="AJ13" s="11">
        <v>23.478260869565219</v>
      </c>
      <c r="AK13" s="11">
        <v>22.130434782608695</v>
      </c>
      <c r="AL13" s="11">
        <v>13.826086956521738</v>
      </c>
    </row>
    <row r="14" spans="1:38">
      <c r="A14" s="12" t="s">
        <v>33</v>
      </c>
      <c r="B14" s="13" t="s">
        <v>34</v>
      </c>
      <c r="C14" s="17">
        <v>31</v>
      </c>
      <c r="D14" s="17">
        <v>125</v>
      </c>
      <c r="E14" s="18">
        <v>0.22302158273381295</v>
      </c>
      <c r="F14" s="19">
        <v>21.548387096774192</v>
      </c>
      <c r="G14" s="19">
        <v>21.516129032258064</v>
      </c>
      <c r="H14" s="19">
        <v>21.70967741935484</v>
      </c>
      <c r="I14" s="19">
        <v>22.129032258064516</v>
      </c>
      <c r="J14" s="19">
        <v>20.548387096774192</v>
      </c>
      <c r="K14" s="19">
        <v>17.548387096774192</v>
      </c>
      <c r="L14" s="9">
        <v>30</v>
      </c>
      <c r="M14" s="9">
        <v>154</v>
      </c>
      <c r="N14" s="10">
        <f t="shared" si="0"/>
        <v>0.19480519480519481</v>
      </c>
      <c r="O14" s="11">
        <v>21.033333333333335</v>
      </c>
      <c r="P14" s="11">
        <v>20.133333333333333</v>
      </c>
      <c r="Q14" s="11">
        <v>21.433333333333334</v>
      </c>
      <c r="R14" s="11">
        <v>21.5</v>
      </c>
      <c r="S14" s="11">
        <v>20.833333333333332</v>
      </c>
      <c r="T14" s="11">
        <v>17.5</v>
      </c>
      <c r="U14" s="20">
        <v>32</v>
      </c>
      <c r="V14" s="20">
        <v>137</v>
      </c>
      <c r="W14" s="21">
        <f t="shared" si="1"/>
        <v>0.23357664233576642</v>
      </c>
      <c r="X14" s="22">
        <v>21.84375</v>
      </c>
      <c r="Y14" s="22">
        <v>20.78125</v>
      </c>
      <c r="Z14" s="22">
        <v>21.875</v>
      </c>
      <c r="AA14" s="22">
        <v>22.75</v>
      </c>
      <c r="AB14" s="22">
        <v>21.84375</v>
      </c>
      <c r="AC14" s="22">
        <v>18.34375</v>
      </c>
      <c r="AD14" s="9">
        <v>12</v>
      </c>
      <c r="AE14" s="9">
        <v>137</v>
      </c>
      <c r="AF14" s="10">
        <f t="shared" si="2"/>
        <v>8.7591240875912413E-2</v>
      </c>
      <c r="AG14" s="11">
        <v>22.916666666666668</v>
      </c>
      <c r="AH14" s="11">
        <v>22.916666666666668</v>
      </c>
      <c r="AI14" s="11">
        <v>22.416666666666668</v>
      </c>
      <c r="AJ14" s="11">
        <v>24</v>
      </c>
      <c r="AK14" s="11">
        <v>21.583333333333332</v>
      </c>
      <c r="AL14" s="11">
        <v>14.666666666666666</v>
      </c>
    </row>
    <row r="15" spans="1:38">
      <c r="A15" s="12" t="s">
        <v>35</v>
      </c>
      <c r="B15" s="13" t="s">
        <v>36</v>
      </c>
      <c r="C15" s="17">
        <v>174</v>
      </c>
      <c r="D15" s="17">
        <v>372</v>
      </c>
      <c r="E15" s="18">
        <v>0.42028985507246375</v>
      </c>
      <c r="F15" s="19">
        <v>26.25287356321839</v>
      </c>
      <c r="G15" s="19">
        <v>26.051724137931036</v>
      </c>
      <c r="H15" s="19">
        <v>26.442528735632184</v>
      </c>
      <c r="I15" s="19">
        <v>26.7816091954023</v>
      </c>
      <c r="J15" s="19">
        <v>25.385057471264368</v>
      </c>
      <c r="K15" s="19">
        <v>20.568965517241381</v>
      </c>
      <c r="L15" s="9">
        <v>163</v>
      </c>
      <c r="M15" s="9">
        <v>402</v>
      </c>
      <c r="N15" s="10">
        <f t="shared" si="0"/>
        <v>0.40547263681592038</v>
      </c>
      <c r="O15" s="11">
        <v>25.312883435582823</v>
      </c>
      <c r="P15" s="11">
        <v>24.877300613496931</v>
      </c>
      <c r="Q15" s="11">
        <v>25.871165644171779</v>
      </c>
      <c r="R15" s="11">
        <v>25.754601226993866</v>
      </c>
      <c r="S15" s="11">
        <v>24.196319018404907</v>
      </c>
      <c r="T15" s="11">
        <v>18.963190184049079</v>
      </c>
      <c r="U15" s="20">
        <v>142</v>
      </c>
      <c r="V15" s="20">
        <v>360</v>
      </c>
      <c r="W15" s="21">
        <f t="shared" si="1"/>
        <v>0.39444444444444443</v>
      </c>
      <c r="X15" s="22">
        <v>24.887323943661972</v>
      </c>
      <c r="Y15" s="22">
        <v>24.683098591549296</v>
      </c>
      <c r="Z15" s="22">
        <v>25.154929577464788</v>
      </c>
      <c r="AA15" s="22">
        <v>25.02112676056338</v>
      </c>
      <c r="AB15" s="22">
        <v>24.225352112676056</v>
      </c>
      <c r="AC15" s="22">
        <v>16.45774647887324</v>
      </c>
      <c r="AD15" s="9">
        <v>110</v>
      </c>
      <c r="AE15" s="9">
        <v>344</v>
      </c>
      <c r="AF15" s="10">
        <f t="shared" si="2"/>
        <v>0.31976744186046513</v>
      </c>
      <c r="AG15" s="11">
        <v>25.345454545454544</v>
      </c>
      <c r="AH15" s="11">
        <v>25.209090909090911</v>
      </c>
      <c r="AI15" s="11">
        <v>25.336363636363636</v>
      </c>
      <c r="AJ15" s="11">
        <v>25.981818181818181</v>
      </c>
      <c r="AK15" s="11">
        <v>24.309090909090909</v>
      </c>
      <c r="AL15" s="11">
        <v>19.636363636363637</v>
      </c>
    </row>
    <row r="16" spans="1:38">
      <c r="A16" s="12" t="s">
        <v>37</v>
      </c>
      <c r="B16" s="13" t="s">
        <v>38</v>
      </c>
      <c r="C16" s="17">
        <v>63</v>
      </c>
      <c r="D16" s="17">
        <v>218</v>
      </c>
      <c r="E16" s="18">
        <v>0.22340425531914893</v>
      </c>
      <c r="F16" s="19">
        <v>21.650793650793652</v>
      </c>
      <c r="G16" s="19">
        <v>21.412698412698411</v>
      </c>
      <c r="H16" s="19">
        <v>22</v>
      </c>
      <c r="I16" s="19">
        <v>21.761904761904763</v>
      </c>
      <c r="J16" s="19">
        <v>20.952380952380953</v>
      </c>
      <c r="K16" s="19">
        <v>15.634920634920634</v>
      </c>
      <c r="L16" s="9">
        <v>50</v>
      </c>
      <c r="M16" s="9">
        <v>203</v>
      </c>
      <c r="N16" s="10">
        <f t="shared" si="0"/>
        <v>0.24630541871921183</v>
      </c>
      <c r="O16" s="11">
        <v>22.92</v>
      </c>
      <c r="P16" s="11">
        <v>22.78</v>
      </c>
      <c r="Q16" s="11">
        <v>22.96</v>
      </c>
      <c r="R16" s="11">
        <v>23.22</v>
      </c>
      <c r="S16" s="11">
        <v>22.38</v>
      </c>
      <c r="T16" s="11">
        <v>17.22</v>
      </c>
      <c r="U16" s="20">
        <v>56</v>
      </c>
      <c r="V16" s="20">
        <v>214</v>
      </c>
      <c r="W16" s="21">
        <f t="shared" si="1"/>
        <v>0.26168224299065418</v>
      </c>
      <c r="X16" s="22">
        <v>22.357142857142858</v>
      </c>
      <c r="Y16" s="22">
        <v>20.892857142857142</v>
      </c>
      <c r="Z16" s="22">
        <v>23.5</v>
      </c>
      <c r="AA16" s="22">
        <v>22.821428571428573</v>
      </c>
      <c r="AB16" s="22">
        <v>21.839285714285715</v>
      </c>
      <c r="AC16" s="22">
        <v>15.928571428571429</v>
      </c>
      <c r="AD16" s="9">
        <v>63</v>
      </c>
      <c r="AE16" s="9">
        <v>195</v>
      </c>
      <c r="AF16" s="10">
        <f t="shared" si="2"/>
        <v>0.32307692307692309</v>
      </c>
      <c r="AG16" s="11">
        <v>21.333333333333332</v>
      </c>
      <c r="AH16" s="11">
        <v>20.111111111111111</v>
      </c>
      <c r="AI16" s="11">
        <v>21.50793650793651</v>
      </c>
      <c r="AJ16" s="11">
        <v>22.412698412698411</v>
      </c>
      <c r="AK16" s="11">
        <v>20.904761904761905</v>
      </c>
      <c r="AL16" s="11">
        <v>12.984126984126984</v>
      </c>
    </row>
    <row r="17" spans="1:38">
      <c r="A17" s="12" t="s">
        <v>39</v>
      </c>
      <c r="B17" s="13" t="s">
        <v>40</v>
      </c>
      <c r="C17" s="17">
        <v>20</v>
      </c>
      <c r="D17" s="17">
        <v>164</v>
      </c>
      <c r="E17" s="18">
        <v>9.8522167487684734E-2</v>
      </c>
      <c r="F17" s="19">
        <v>20</v>
      </c>
      <c r="G17" s="19">
        <v>19.25</v>
      </c>
      <c r="H17" s="19">
        <v>20.9</v>
      </c>
      <c r="I17" s="19">
        <v>20.05</v>
      </c>
      <c r="J17" s="19">
        <v>19.649999999999999</v>
      </c>
      <c r="K17" s="19">
        <v>12.8</v>
      </c>
      <c r="L17" s="9">
        <v>18</v>
      </c>
      <c r="M17" s="9">
        <v>134</v>
      </c>
      <c r="N17" s="10">
        <f t="shared" si="0"/>
        <v>0.13432835820895522</v>
      </c>
      <c r="O17" s="11">
        <v>21</v>
      </c>
      <c r="P17" s="11">
        <v>19.777777777777779</v>
      </c>
      <c r="Q17" s="11">
        <v>21.833333333333332</v>
      </c>
      <c r="R17" s="11">
        <v>21</v>
      </c>
      <c r="S17" s="11">
        <v>21.444444444444443</v>
      </c>
      <c r="T17" s="11">
        <v>17.722222222222221</v>
      </c>
      <c r="U17" s="20">
        <v>20</v>
      </c>
      <c r="V17" s="20">
        <v>158</v>
      </c>
      <c r="W17" s="21">
        <f t="shared" si="1"/>
        <v>0.12658227848101267</v>
      </c>
      <c r="X17" s="22">
        <v>23</v>
      </c>
      <c r="Y17" s="22">
        <v>22.9</v>
      </c>
      <c r="Z17" s="22">
        <v>22.1</v>
      </c>
      <c r="AA17" s="22">
        <v>25.5</v>
      </c>
      <c r="AB17" s="22">
        <v>21.2</v>
      </c>
      <c r="AC17" s="22">
        <v>15.8</v>
      </c>
      <c r="AD17" s="9">
        <v>25</v>
      </c>
      <c r="AE17" s="9">
        <v>132</v>
      </c>
      <c r="AF17" s="10">
        <f t="shared" si="2"/>
        <v>0.18939393939393939</v>
      </c>
      <c r="AG17" s="11">
        <v>22.32</v>
      </c>
      <c r="AH17" s="11">
        <v>22.96</v>
      </c>
      <c r="AI17" s="11">
        <v>21.28</v>
      </c>
      <c r="AJ17" s="11">
        <v>23.56</v>
      </c>
      <c r="AK17" s="11">
        <v>21.32</v>
      </c>
      <c r="AL17" s="11">
        <v>13.36</v>
      </c>
    </row>
    <row r="18" spans="1:38">
      <c r="A18" s="12" t="s">
        <v>41</v>
      </c>
      <c r="B18" s="13" t="s">
        <v>42</v>
      </c>
      <c r="C18" s="17">
        <v>5</v>
      </c>
      <c r="D18" s="17">
        <v>78</v>
      </c>
      <c r="E18" s="18">
        <v>5.1546391752577317E-2</v>
      </c>
      <c r="F18" s="19" t="s">
        <v>1370</v>
      </c>
      <c r="G18" s="19" t="s">
        <v>1370</v>
      </c>
      <c r="H18" s="19" t="s">
        <v>1370</v>
      </c>
      <c r="I18" s="19" t="s">
        <v>1370</v>
      </c>
      <c r="J18" s="19" t="s">
        <v>1370</v>
      </c>
      <c r="K18" s="19" t="s">
        <v>1370</v>
      </c>
      <c r="L18" s="9">
        <v>2</v>
      </c>
      <c r="M18" s="9">
        <v>79</v>
      </c>
      <c r="N18" s="10">
        <f t="shared" si="0"/>
        <v>2.5316455696202531E-2</v>
      </c>
      <c r="O18" s="11" t="s">
        <v>639</v>
      </c>
      <c r="P18" s="11" t="s">
        <v>639</v>
      </c>
      <c r="Q18" s="11" t="s">
        <v>639</v>
      </c>
      <c r="R18" s="11" t="s">
        <v>639</v>
      </c>
      <c r="S18" s="11" t="s">
        <v>639</v>
      </c>
      <c r="T18" s="11" t="s">
        <v>639</v>
      </c>
      <c r="U18" s="20">
        <v>2</v>
      </c>
      <c r="V18" s="20">
        <v>78</v>
      </c>
      <c r="W18" s="21">
        <f t="shared" si="1"/>
        <v>2.564102564102564E-2</v>
      </c>
      <c r="X18" s="22" t="s">
        <v>639</v>
      </c>
      <c r="Y18" s="22" t="s">
        <v>639</v>
      </c>
      <c r="Z18" s="22" t="s">
        <v>639</v>
      </c>
      <c r="AA18" s="22" t="s">
        <v>639</v>
      </c>
      <c r="AB18" s="22" t="s">
        <v>639</v>
      </c>
      <c r="AC18" s="22" t="s">
        <v>639</v>
      </c>
      <c r="AD18" s="9">
        <v>5</v>
      </c>
      <c r="AE18" s="9">
        <v>78</v>
      </c>
      <c r="AF18" s="10">
        <f t="shared" si="2"/>
        <v>6.4102564102564097E-2</v>
      </c>
      <c r="AG18" s="11" t="s">
        <v>639</v>
      </c>
      <c r="AH18" s="11" t="s">
        <v>639</v>
      </c>
      <c r="AI18" s="11" t="s">
        <v>639</v>
      </c>
      <c r="AJ18" s="11" t="s">
        <v>639</v>
      </c>
      <c r="AK18" s="11" t="s">
        <v>639</v>
      </c>
      <c r="AL18" s="11" t="s">
        <v>639</v>
      </c>
    </row>
    <row r="19" spans="1:38">
      <c r="A19" s="12" t="s">
        <v>43</v>
      </c>
      <c r="B19" s="13" t="s">
        <v>44</v>
      </c>
      <c r="C19" s="17">
        <v>2</v>
      </c>
      <c r="D19" s="17">
        <v>126</v>
      </c>
      <c r="E19" s="18">
        <v>1.3333333333333334E-2</v>
      </c>
      <c r="F19" s="19" t="s">
        <v>1370</v>
      </c>
      <c r="G19" s="19" t="s">
        <v>1370</v>
      </c>
      <c r="H19" s="19" t="s">
        <v>1370</v>
      </c>
      <c r="I19" s="19" t="s">
        <v>1370</v>
      </c>
      <c r="J19" s="19" t="s">
        <v>1370</v>
      </c>
      <c r="K19" s="19" t="s">
        <v>1370</v>
      </c>
      <c r="L19" s="9">
        <v>7</v>
      </c>
      <c r="M19" s="9">
        <v>100</v>
      </c>
      <c r="N19" s="10">
        <f t="shared" si="0"/>
        <v>7.0000000000000007E-2</v>
      </c>
      <c r="O19" s="11" t="s">
        <v>639</v>
      </c>
      <c r="P19" s="11" t="s">
        <v>639</v>
      </c>
      <c r="Q19" s="11" t="s">
        <v>639</v>
      </c>
      <c r="R19" s="11" t="s">
        <v>639</v>
      </c>
      <c r="S19" s="11" t="s">
        <v>639</v>
      </c>
      <c r="T19" s="11" t="s">
        <v>639</v>
      </c>
      <c r="U19" s="20">
        <v>2</v>
      </c>
      <c r="V19" s="20">
        <v>124</v>
      </c>
      <c r="W19" s="21">
        <f t="shared" si="1"/>
        <v>1.6129032258064516E-2</v>
      </c>
      <c r="X19" s="22" t="s">
        <v>639</v>
      </c>
      <c r="Y19" s="22" t="s">
        <v>639</v>
      </c>
      <c r="Z19" s="22" t="s">
        <v>639</v>
      </c>
      <c r="AA19" s="22" t="s">
        <v>639</v>
      </c>
      <c r="AB19" s="22" t="s">
        <v>639</v>
      </c>
      <c r="AC19" s="22" t="s">
        <v>639</v>
      </c>
      <c r="AD19" s="9">
        <v>0</v>
      </c>
      <c r="AE19" s="9">
        <v>133</v>
      </c>
      <c r="AF19" s="10">
        <f t="shared" si="2"/>
        <v>0</v>
      </c>
      <c r="AG19" s="11"/>
      <c r="AH19" s="11"/>
      <c r="AI19" s="11"/>
      <c r="AJ19" s="11"/>
      <c r="AK19" s="11"/>
      <c r="AL19" s="11"/>
    </row>
    <row r="20" spans="1:38">
      <c r="A20" s="12" t="s">
        <v>45</v>
      </c>
      <c r="B20" s="13" t="s">
        <v>46</v>
      </c>
      <c r="C20" s="17">
        <v>18</v>
      </c>
      <c r="D20" s="17">
        <v>67</v>
      </c>
      <c r="E20" s="18">
        <v>0.20930232558139536</v>
      </c>
      <c r="F20" s="19">
        <v>21.666666666666668</v>
      </c>
      <c r="G20" s="19">
        <v>20.333333333333332</v>
      </c>
      <c r="H20" s="19">
        <v>22.222222222222221</v>
      </c>
      <c r="I20" s="19">
        <v>21.333333333333332</v>
      </c>
      <c r="J20" s="19">
        <v>22</v>
      </c>
      <c r="K20" s="19">
        <v>13.277777777777779</v>
      </c>
      <c r="L20" s="9">
        <v>25</v>
      </c>
      <c r="M20" s="9">
        <v>67</v>
      </c>
      <c r="N20" s="10">
        <f t="shared" si="0"/>
        <v>0.37313432835820898</v>
      </c>
      <c r="O20" s="11">
        <v>21.2</v>
      </c>
      <c r="P20" s="11">
        <v>19.72</v>
      </c>
      <c r="Q20" s="11">
        <v>21.52</v>
      </c>
      <c r="R20" s="11">
        <v>21.44</v>
      </c>
      <c r="S20" s="11">
        <v>21.52</v>
      </c>
      <c r="T20" s="11">
        <v>14.96</v>
      </c>
      <c r="U20" s="20">
        <v>30</v>
      </c>
      <c r="V20" s="20">
        <v>62</v>
      </c>
      <c r="W20" s="21">
        <f t="shared" si="1"/>
        <v>0.4838709677419355</v>
      </c>
      <c r="X20" s="22">
        <v>20.466666666666665</v>
      </c>
      <c r="Y20" s="22">
        <v>18.7</v>
      </c>
      <c r="Z20" s="22">
        <v>21.8</v>
      </c>
      <c r="AA20" s="22">
        <v>20.8</v>
      </c>
      <c r="AB20" s="22">
        <v>20.566666666666666</v>
      </c>
      <c r="AC20" s="22">
        <v>12.2</v>
      </c>
      <c r="AD20" s="9">
        <v>25</v>
      </c>
      <c r="AE20" s="9">
        <v>64</v>
      </c>
      <c r="AF20" s="10">
        <f t="shared" si="2"/>
        <v>0.390625</v>
      </c>
      <c r="AG20" s="11">
        <v>20.16</v>
      </c>
      <c r="AH20" s="11">
        <v>18.239999999999998</v>
      </c>
      <c r="AI20" s="11">
        <v>21.36</v>
      </c>
      <c r="AJ20" s="11">
        <v>20.68</v>
      </c>
      <c r="AK20" s="11">
        <v>19.84</v>
      </c>
      <c r="AL20" s="11">
        <v>13.88</v>
      </c>
    </row>
    <row r="21" spans="1:38">
      <c r="A21" s="12" t="s">
        <v>47</v>
      </c>
      <c r="B21" s="13" t="s">
        <v>48</v>
      </c>
      <c r="C21" s="17">
        <v>17</v>
      </c>
      <c r="D21" s="17">
        <v>115</v>
      </c>
      <c r="E21" s="18">
        <v>0.11486486486486487</v>
      </c>
      <c r="F21" s="19">
        <v>20.411764705882351</v>
      </c>
      <c r="G21" s="19">
        <v>19.882352941176471</v>
      </c>
      <c r="H21" s="19">
        <v>20.705882352941178</v>
      </c>
      <c r="I21" s="19">
        <v>19.882352941176471</v>
      </c>
      <c r="J21" s="19">
        <v>20.823529411764707</v>
      </c>
      <c r="K21" s="19">
        <v>13.823529411764707</v>
      </c>
      <c r="L21" s="9">
        <v>15</v>
      </c>
      <c r="M21" s="9">
        <v>99</v>
      </c>
      <c r="N21" s="10">
        <f t="shared" si="0"/>
        <v>0.15151515151515152</v>
      </c>
      <c r="O21" s="11">
        <v>20.533333333333335</v>
      </c>
      <c r="P21" s="11">
        <v>19.866666666666667</v>
      </c>
      <c r="Q21" s="11">
        <v>21.2</v>
      </c>
      <c r="R21" s="11">
        <v>20.933333333333334</v>
      </c>
      <c r="S21" s="11">
        <v>19.8</v>
      </c>
      <c r="T21" s="11">
        <v>13.866666666666667</v>
      </c>
      <c r="U21" s="20">
        <v>13</v>
      </c>
      <c r="V21" s="20">
        <v>116</v>
      </c>
      <c r="W21" s="21">
        <f t="shared" si="1"/>
        <v>0.11206896551724138</v>
      </c>
      <c r="X21" s="22">
        <v>20.076923076923077</v>
      </c>
      <c r="Y21" s="22">
        <v>19.53846153846154</v>
      </c>
      <c r="Z21" s="22">
        <v>20</v>
      </c>
      <c r="AA21" s="22">
        <v>19.153846153846153</v>
      </c>
      <c r="AB21" s="22">
        <v>20.846153846153847</v>
      </c>
      <c r="AC21" s="22">
        <v>11.692307692307692</v>
      </c>
      <c r="AD21" s="9">
        <v>17</v>
      </c>
      <c r="AE21" s="9">
        <v>116</v>
      </c>
      <c r="AF21" s="10">
        <f t="shared" si="2"/>
        <v>0.14655172413793102</v>
      </c>
      <c r="AG21" s="11">
        <v>23</v>
      </c>
      <c r="AH21" s="11">
        <v>22.117647058823529</v>
      </c>
      <c r="AI21" s="11">
        <v>23.529411764705884</v>
      </c>
      <c r="AJ21" s="11">
        <v>23.882352941176471</v>
      </c>
      <c r="AK21" s="11">
        <v>22.058823529411764</v>
      </c>
      <c r="AL21" s="11">
        <v>10.058823529411764</v>
      </c>
    </row>
    <row r="22" spans="1:38">
      <c r="A22" s="12" t="s">
        <v>49</v>
      </c>
      <c r="B22" s="13" t="s">
        <v>50</v>
      </c>
      <c r="C22" s="17">
        <v>75</v>
      </c>
      <c r="D22" s="17">
        <v>249</v>
      </c>
      <c r="E22" s="18">
        <v>0.2077562326869806</v>
      </c>
      <c r="F22" s="19">
        <v>21.333333333333332</v>
      </c>
      <c r="G22" s="19">
        <v>20.84</v>
      </c>
      <c r="H22" s="19">
        <v>21.053333333333335</v>
      </c>
      <c r="I22" s="19">
        <v>21.64</v>
      </c>
      <c r="J22" s="19">
        <v>21.12</v>
      </c>
      <c r="K22" s="19">
        <v>17.573333333333334</v>
      </c>
      <c r="L22" s="9">
        <v>97</v>
      </c>
      <c r="M22" s="9">
        <v>259</v>
      </c>
      <c r="N22" s="10">
        <f t="shared" si="0"/>
        <v>0.37451737451737449</v>
      </c>
      <c r="O22" s="11">
        <v>21</v>
      </c>
      <c r="P22" s="11">
        <v>20.391752577319586</v>
      </c>
      <c r="Q22" s="11">
        <v>20.814432989690722</v>
      </c>
      <c r="R22" s="11">
        <v>21.618556701030929</v>
      </c>
      <c r="S22" s="11">
        <v>20.556701030927837</v>
      </c>
      <c r="T22" s="11">
        <v>16.855670103092784</v>
      </c>
      <c r="U22" s="20">
        <v>91</v>
      </c>
      <c r="V22" s="20">
        <v>260</v>
      </c>
      <c r="W22" s="21">
        <f t="shared" si="1"/>
        <v>0.35</v>
      </c>
      <c r="X22" s="22">
        <v>20.483516483516482</v>
      </c>
      <c r="Y22" s="22">
        <v>19.593406593406595</v>
      </c>
      <c r="Z22" s="22">
        <v>20.516483516483518</v>
      </c>
      <c r="AA22" s="22">
        <v>21.296703296703296</v>
      </c>
      <c r="AB22" s="22">
        <v>20.076923076923077</v>
      </c>
      <c r="AC22" s="22">
        <v>16.670329670329672</v>
      </c>
      <c r="AD22" s="9">
        <v>117</v>
      </c>
      <c r="AE22" s="9">
        <v>261</v>
      </c>
      <c r="AF22" s="10">
        <f t="shared" si="2"/>
        <v>0.44827586206896552</v>
      </c>
      <c r="AG22" s="11">
        <v>20.068376068376068</v>
      </c>
      <c r="AH22" s="11">
        <v>19.760683760683762</v>
      </c>
      <c r="AI22" s="11">
        <v>19.982905982905983</v>
      </c>
      <c r="AJ22" s="11">
        <v>20.692307692307693</v>
      </c>
      <c r="AK22" s="11">
        <v>19.299145299145298</v>
      </c>
      <c r="AL22" s="11">
        <v>16.863247863247864</v>
      </c>
    </row>
    <row r="23" spans="1:38">
      <c r="A23" s="12" t="s">
        <v>51</v>
      </c>
      <c r="B23" s="13" t="s">
        <v>52</v>
      </c>
      <c r="C23" s="17">
        <v>34</v>
      </c>
      <c r="D23" s="17">
        <v>289</v>
      </c>
      <c r="E23" s="18">
        <v>9.6317280453257784E-2</v>
      </c>
      <c r="F23" s="19">
        <v>21.294117647058822</v>
      </c>
      <c r="G23" s="19">
        <v>20.941176470588236</v>
      </c>
      <c r="H23" s="19">
        <v>21.205882352941178</v>
      </c>
      <c r="I23" s="19">
        <v>21.235294117647058</v>
      </c>
      <c r="J23" s="19">
        <v>20.970588235294116</v>
      </c>
      <c r="K23" s="19">
        <v>11.794117647058824</v>
      </c>
      <c r="L23" s="9">
        <v>54</v>
      </c>
      <c r="M23" s="9">
        <v>295</v>
      </c>
      <c r="N23" s="10">
        <f t="shared" si="0"/>
        <v>0.18305084745762712</v>
      </c>
      <c r="O23" s="11">
        <v>22.055555555555557</v>
      </c>
      <c r="P23" s="11">
        <v>21.037037037037038</v>
      </c>
      <c r="Q23" s="11">
        <v>21.925925925925927</v>
      </c>
      <c r="R23" s="11">
        <v>22.777777777777779</v>
      </c>
      <c r="S23" s="11">
        <v>21.962962962962962</v>
      </c>
      <c r="T23" s="11">
        <v>15.814814814814815</v>
      </c>
      <c r="U23" s="20">
        <v>29</v>
      </c>
      <c r="V23" s="20">
        <v>253</v>
      </c>
      <c r="W23" s="21">
        <f t="shared" si="1"/>
        <v>0.11462450592885376</v>
      </c>
      <c r="X23" s="22">
        <v>21.482758620689655</v>
      </c>
      <c r="Y23" s="22">
        <v>21.275862068965516</v>
      </c>
      <c r="Z23" s="22">
        <v>20.896551724137932</v>
      </c>
      <c r="AA23" s="22">
        <v>22.137931034482758</v>
      </c>
      <c r="AB23" s="22">
        <v>21.241379310344829</v>
      </c>
      <c r="AC23" s="22">
        <v>11.379310344827585</v>
      </c>
      <c r="AD23" s="9">
        <v>42</v>
      </c>
      <c r="AE23" s="9">
        <v>270</v>
      </c>
      <c r="AF23" s="10">
        <f t="shared" si="2"/>
        <v>0.15555555555555556</v>
      </c>
      <c r="AG23" s="11">
        <v>21.238095238095237</v>
      </c>
      <c r="AH23" s="11">
        <v>20.261904761904763</v>
      </c>
      <c r="AI23" s="11">
        <v>21.5</v>
      </c>
      <c r="AJ23" s="11">
        <v>21.5</v>
      </c>
      <c r="AK23" s="11">
        <v>21.11904761904762</v>
      </c>
      <c r="AL23" s="11">
        <v>11.214285714285714</v>
      </c>
    </row>
    <row r="24" spans="1:38">
      <c r="A24" s="12" t="s">
        <v>53</v>
      </c>
      <c r="B24" s="13" t="s">
        <v>54</v>
      </c>
      <c r="C24" s="17">
        <v>25</v>
      </c>
      <c r="D24" s="17">
        <v>105</v>
      </c>
      <c r="E24" s="18">
        <v>0.1736111111111111</v>
      </c>
      <c r="F24" s="19">
        <v>21.32</v>
      </c>
      <c r="G24" s="19">
        <v>20.8</v>
      </c>
      <c r="H24" s="19">
        <v>20.28</v>
      </c>
      <c r="I24" s="19">
        <v>22.2</v>
      </c>
      <c r="J24" s="19">
        <v>21.48</v>
      </c>
      <c r="K24" s="19">
        <v>11</v>
      </c>
      <c r="L24" s="9">
        <v>25</v>
      </c>
      <c r="M24" s="9">
        <v>97</v>
      </c>
      <c r="N24" s="10">
        <f t="shared" si="0"/>
        <v>0.25773195876288657</v>
      </c>
      <c r="O24" s="11">
        <v>20.92</v>
      </c>
      <c r="P24" s="11">
        <v>20.36</v>
      </c>
      <c r="Q24" s="11">
        <v>20.2</v>
      </c>
      <c r="R24" s="11">
        <v>22</v>
      </c>
      <c r="S24" s="11">
        <v>20.76</v>
      </c>
      <c r="T24" s="11">
        <v>13.24</v>
      </c>
      <c r="U24" s="20">
        <v>21</v>
      </c>
      <c r="V24" s="20">
        <v>88</v>
      </c>
      <c r="W24" s="21">
        <f t="shared" si="1"/>
        <v>0.23863636363636365</v>
      </c>
      <c r="X24" s="22">
        <v>19.238095238095237</v>
      </c>
      <c r="Y24" s="22">
        <v>18.095238095238095</v>
      </c>
      <c r="Z24" s="22">
        <v>19.047619047619047</v>
      </c>
      <c r="AA24" s="22">
        <v>20.428571428571427</v>
      </c>
      <c r="AB24" s="22">
        <v>18.761904761904763</v>
      </c>
      <c r="AC24" s="22">
        <v>5.666666666666667</v>
      </c>
      <c r="AD24" s="9">
        <v>14</v>
      </c>
      <c r="AE24" s="9">
        <v>80</v>
      </c>
      <c r="AF24" s="10">
        <f t="shared" si="2"/>
        <v>0.17499999999999999</v>
      </c>
      <c r="AG24" s="11">
        <v>19.071428571428573</v>
      </c>
      <c r="AH24" s="11">
        <v>17.928571428571427</v>
      </c>
      <c r="AI24" s="11">
        <v>18.785714285714285</v>
      </c>
      <c r="AJ24" s="11">
        <v>19.714285714285715</v>
      </c>
      <c r="AK24" s="11">
        <v>19.5</v>
      </c>
      <c r="AL24" s="11">
        <v>7.2857142857142856</v>
      </c>
    </row>
    <row r="25" spans="1:38">
      <c r="A25" s="12" t="s">
        <v>55</v>
      </c>
      <c r="B25" s="13" t="s">
        <v>56</v>
      </c>
      <c r="C25" s="17">
        <v>118</v>
      </c>
      <c r="D25" s="17">
        <v>596</v>
      </c>
      <c r="E25" s="18">
        <v>0.13228699551569506</v>
      </c>
      <c r="F25" s="19">
        <v>21.262711864406779</v>
      </c>
      <c r="G25" s="19">
        <v>20.754237288135592</v>
      </c>
      <c r="H25" s="19">
        <v>21.338983050847457</v>
      </c>
      <c r="I25" s="19">
        <v>21.542372881355931</v>
      </c>
      <c r="J25" s="19">
        <v>20.889830508474578</v>
      </c>
      <c r="K25" s="19">
        <v>12.432203389830509</v>
      </c>
      <c r="L25" s="9">
        <v>123</v>
      </c>
      <c r="M25" s="9">
        <v>586</v>
      </c>
      <c r="N25" s="10">
        <f t="shared" si="0"/>
        <v>0.20989761092150169</v>
      </c>
      <c r="O25" s="11">
        <v>21.926829268292682</v>
      </c>
      <c r="P25" s="11">
        <v>21.487804878048781</v>
      </c>
      <c r="Q25" s="11">
        <v>21.560975609756099</v>
      </c>
      <c r="R25" s="11">
        <v>22.577235772357724</v>
      </c>
      <c r="S25" s="11">
        <v>21.577235772357724</v>
      </c>
      <c r="T25" s="11">
        <v>11.861788617886178</v>
      </c>
      <c r="U25" s="20">
        <v>105</v>
      </c>
      <c r="V25" s="20">
        <v>574</v>
      </c>
      <c r="W25" s="21">
        <f t="shared" si="1"/>
        <v>0.18292682926829268</v>
      </c>
      <c r="X25" s="22">
        <v>20.104761904761904</v>
      </c>
      <c r="Y25" s="22">
        <v>19.61904761904762</v>
      </c>
      <c r="Z25" s="22">
        <v>20.209523809523809</v>
      </c>
      <c r="AA25" s="22">
        <v>20.342857142857142</v>
      </c>
      <c r="AB25" s="22">
        <v>19.761904761904763</v>
      </c>
      <c r="AC25" s="22">
        <v>10.066666666666666</v>
      </c>
      <c r="AD25" s="9">
        <v>97</v>
      </c>
      <c r="AE25" s="9">
        <v>540</v>
      </c>
      <c r="AF25" s="10">
        <f t="shared" si="2"/>
        <v>0.17962962962962964</v>
      </c>
      <c r="AG25" s="11">
        <v>21.845360824742269</v>
      </c>
      <c r="AH25" s="11">
        <v>21.072164948453608</v>
      </c>
      <c r="AI25" s="11">
        <v>21.649484536082475</v>
      </c>
      <c r="AJ25" s="11">
        <v>23.020618556701031</v>
      </c>
      <c r="AK25" s="11">
        <v>21.164948453608247</v>
      </c>
      <c r="AL25" s="11">
        <v>9.5979381443298966</v>
      </c>
    </row>
    <row r="26" spans="1:38">
      <c r="A26" s="12" t="s">
        <v>57</v>
      </c>
      <c r="B26" s="13" t="s">
        <v>58</v>
      </c>
      <c r="C26" s="17">
        <v>63</v>
      </c>
      <c r="D26" s="17">
        <v>287</v>
      </c>
      <c r="E26" s="18">
        <v>0.16195372750642673</v>
      </c>
      <c r="F26" s="19">
        <v>20.841269841269842</v>
      </c>
      <c r="G26" s="19">
        <v>20.38095238095238</v>
      </c>
      <c r="H26" s="19">
        <v>20.285714285714285</v>
      </c>
      <c r="I26" s="19">
        <v>21.269841269841269</v>
      </c>
      <c r="J26" s="19">
        <v>21.158730158730158</v>
      </c>
      <c r="K26" s="19">
        <v>13.317460317460318</v>
      </c>
      <c r="L26" s="9">
        <v>47</v>
      </c>
      <c r="M26" s="9">
        <v>281</v>
      </c>
      <c r="N26" s="10">
        <f t="shared" si="0"/>
        <v>0.16725978647686832</v>
      </c>
      <c r="O26" s="11">
        <v>20.595744680851062</v>
      </c>
      <c r="P26" s="11">
        <v>19.723404255319149</v>
      </c>
      <c r="Q26" s="11">
        <v>19.680851063829788</v>
      </c>
      <c r="R26" s="11">
        <v>20.978723404255319</v>
      </c>
      <c r="S26" s="11">
        <v>21.446808510638299</v>
      </c>
      <c r="T26" s="11">
        <v>16.319148936170212</v>
      </c>
      <c r="U26" s="20">
        <v>35</v>
      </c>
      <c r="V26" s="20">
        <v>263</v>
      </c>
      <c r="W26" s="21">
        <f t="shared" si="1"/>
        <v>0.13307984790874525</v>
      </c>
      <c r="X26" s="22">
        <v>19.399999999999999</v>
      </c>
      <c r="Y26" s="22">
        <v>18.714285714285715</v>
      </c>
      <c r="Z26" s="22">
        <v>19.171428571428571</v>
      </c>
      <c r="AA26" s="22">
        <v>19.914285714285715</v>
      </c>
      <c r="AB26" s="22">
        <v>19.542857142857144</v>
      </c>
      <c r="AC26" s="22">
        <v>14.228571428571428</v>
      </c>
      <c r="AD26" s="9">
        <v>10</v>
      </c>
      <c r="AE26" s="9">
        <v>283</v>
      </c>
      <c r="AF26" s="10">
        <f t="shared" si="2"/>
        <v>3.5335689045936397E-2</v>
      </c>
      <c r="AG26" s="11">
        <v>20</v>
      </c>
      <c r="AH26" s="11">
        <v>19.7</v>
      </c>
      <c r="AI26" s="11">
        <v>18.2</v>
      </c>
      <c r="AJ26" s="11">
        <v>22.2</v>
      </c>
      <c r="AK26" s="11">
        <v>19.899999999999999</v>
      </c>
      <c r="AL26" s="11">
        <v>11.6</v>
      </c>
    </row>
    <row r="27" spans="1:38">
      <c r="A27" s="12" t="s">
        <v>59</v>
      </c>
      <c r="B27" s="13" t="s">
        <v>60</v>
      </c>
      <c r="C27" s="17">
        <v>6</v>
      </c>
      <c r="D27" s="17">
        <v>74</v>
      </c>
      <c r="E27" s="18">
        <v>6.4516129032258063E-2</v>
      </c>
      <c r="F27" s="19" t="s">
        <v>1370</v>
      </c>
      <c r="G27" s="19" t="s">
        <v>1370</v>
      </c>
      <c r="H27" s="19" t="s">
        <v>1370</v>
      </c>
      <c r="I27" s="19" t="s">
        <v>1370</v>
      </c>
      <c r="J27" s="19" t="s">
        <v>1370</v>
      </c>
      <c r="K27" s="19" t="s">
        <v>1370</v>
      </c>
      <c r="L27" s="9">
        <v>4</v>
      </c>
      <c r="M27" s="9">
        <v>61</v>
      </c>
      <c r="N27" s="10">
        <f t="shared" si="0"/>
        <v>6.5573770491803282E-2</v>
      </c>
      <c r="O27" s="11" t="s">
        <v>639</v>
      </c>
      <c r="P27" s="11" t="s">
        <v>639</v>
      </c>
      <c r="Q27" s="11" t="s">
        <v>639</v>
      </c>
      <c r="R27" s="11" t="s">
        <v>639</v>
      </c>
      <c r="S27" s="11" t="s">
        <v>639</v>
      </c>
      <c r="T27" s="11" t="s">
        <v>639</v>
      </c>
      <c r="U27" s="20">
        <v>7</v>
      </c>
      <c r="V27" s="20">
        <v>68</v>
      </c>
      <c r="W27" s="21">
        <f t="shared" si="1"/>
        <v>0.10294117647058823</v>
      </c>
      <c r="X27" s="22" t="s">
        <v>639</v>
      </c>
      <c r="Y27" s="22" t="s">
        <v>639</v>
      </c>
      <c r="Z27" s="22" t="s">
        <v>639</v>
      </c>
      <c r="AA27" s="22" t="s">
        <v>639</v>
      </c>
      <c r="AB27" s="22" t="s">
        <v>639</v>
      </c>
      <c r="AC27" s="22" t="s">
        <v>639</v>
      </c>
      <c r="AD27" s="9">
        <v>7</v>
      </c>
      <c r="AE27" s="9">
        <v>85</v>
      </c>
      <c r="AF27" s="10">
        <f t="shared" si="2"/>
        <v>8.2352941176470587E-2</v>
      </c>
      <c r="AG27" s="11" t="s">
        <v>639</v>
      </c>
      <c r="AH27" s="11" t="s">
        <v>639</v>
      </c>
      <c r="AI27" s="11" t="s">
        <v>639</v>
      </c>
      <c r="AJ27" s="11" t="s">
        <v>639</v>
      </c>
      <c r="AK27" s="11" t="s">
        <v>639</v>
      </c>
      <c r="AL27" s="11" t="s">
        <v>639</v>
      </c>
    </row>
    <row r="28" spans="1:38">
      <c r="A28" s="12" t="s">
        <v>61</v>
      </c>
      <c r="B28" s="13" t="s">
        <v>62</v>
      </c>
      <c r="C28" s="17">
        <v>11</v>
      </c>
      <c r="D28" s="17">
        <v>60</v>
      </c>
      <c r="E28" s="18">
        <v>0.13924050632911392</v>
      </c>
      <c r="F28" s="19">
        <v>22.90909090909091</v>
      </c>
      <c r="G28" s="19">
        <v>21.09090909090909</v>
      </c>
      <c r="H28" s="19">
        <v>23.636363636363637</v>
      </c>
      <c r="I28" s="19">
        <v>23.818181818181817</v>
      </c>
      <c r="J28" s="19">
        <v>22.545454545454547</v>
      </c>
      <c r="K28" s="19">
        <v>10.909090909090908</v>
      </c>
      <c r="L28" s="9">
        <v>7</v>
      </c>
      <c r="M28" s="9">
        <v>61</v>
      </c>
      <c r="N28" s="10">
        <f t="shared" si="0"/>
        <v>0.11475409836065574</v>
      </c>
      <c r="O28" s="11" t="s">
        <v>639</v>
      </c>
      <c r="P28" s="11" t="s">
        <v>639</v>
      </c>
      <c r="Q28" s="11" t="s">
        <v>639</v>
      </c>
      <c r="R28" s="11" t="s">
        <v>639</v>
      </c>
      <c r="S28" s="11" t="s">
        <v>639</v>
      </c>
      <c r="T28" s="11" t="s">
        <v>639</v>
      </c>
      <c r="U28" s="20">
        <v>7</v>
      </c>
      <c r="V28" s="20">
        <v>63</v>
      </c>
      <c r="W28" s="21">
        <f t="shared" si="1"/>
        <v>0.1111111111111111</v>
      </c>
      <c r="X28" s="22" t="s">
        <v>639</v>
      </c>
      <c r="Y28" s="22" t="s">
        <v>639</v>
      </c>
      <c r="Z28" s="22" t="s">
        <v>639</v>
      </c>
      <c r="AA28" s="22" t="s">
        <v>639</v>
      </c>
      <c r="AB28" s="22" t="s">
        <v>639</v>
      </c>
      <c r="AC28" s="22" t="s">
        <v>639</v>
      </c>
      <c r="AD28" s="9">
        <v>8</v>
      </c>
      <c r="AE28" s="9">
        <v>73</v>
      </c>
      <c r="AF28" s="10">
        <f t="shared" si="2"/>
        <v>0.1095890410958904</v>
      </c>
      <c r="AG28" s="11" t="s">
        <v>639</v>
      </c>
      <c r="AH28" s="11" t="s">
        <v>639</v>
      </c>
      <c r="AI28" s="11" t="s">
        <v>639</v>
      </c>
      <c r="AJ28" s="11" t="s">
        <v>639</v>
      </c>
      <c r="AK28" s="11" t="s">
        <v>639</v>
      </c>
      <c r="AL28" s="11" t="s">
        <v>639</v>
      </c>
    </row>
    <row r="29" spans="1:38">
      <c r="A29" s="12" t="s">
        <v>63</v>
      </c>
      <c r="B29" s="13" t="s">
        <v>64</v>
      </c>
      <c r="C29" s="17">
        <v>11</v>
      </c>
      <c r="D29" s="17">
        <v>178</v>
      </c>
      <c r="E29" s="18">
        <v>4.3307086614173228E-2</v>
      </c>
      <c r="F29" s="19">
        <v>21.454545454545453</v>
      </c>
      <c r="G29" s="19">
        <v>20.181818181818183</v>
      </c>
      <c r="H29" s="19">
        <v>21.181818181818183</v>
      </c>
      <c r="I29" s="19">
        <v>22.363636363636363</v>
      </c>
      <c r="J29" s="19">
        <v>21.363636363636363</v>
      </c>
      <c r="K29" s="19">
        <v>13.454545454545455</v>
      </c>
      <c r="L29" s="9">
        <v>16</v>
      </c>
      <c r="M29" s="9">
        <v>172</v>
      </c>
      <c r="N29" s="10">
        <f t="shared" si="0"/>
        <v>9.3023255813953487E-2</v>
      </c>
      <c r="O29" s="11">
        <v>20.375</v>
      </c>
      <c r="P29" s="11">
        <v>19.5625</v>
      </c>
      <c r="Q29" s="11">
        <v>21.1875</v>
      </c>
      <c r="R29" s="11">
        <v>19.625</v>
      </c>
      <c r="S29" s="11">
        <v>20.5</v>
      </c>
      <c r="T29" s="11">
        <v>13.375</v>
      </c>
      <c r="U29" s="20">
        <v>6</v>
      </c>
      <c r="V29" s="20">
        <v>168</v>
      </c>
      <c r="W29" s="21">
        <f t="shared" si="1"/>
        <v>3.5714285714285712E-2</v>
      </c>
      <c r="X29" s="22" t="s">
        <v>639</v>
      </c>
      <c r="Y29" s="22" t="s">
        <v>639</v>
      </c>
      <c r="Z29" s="22" t="s">
        <v>639</v>
      </c>
      <c r="AA29" s="22" t="s">
        <v>639</v>
      </c>
      <c r="AB29" s="22" t="s">
        <v>639</v>
      </c>
      <c r="AC29" s="22" t="s">
        <v>639</v>
      </c>
      <c r="AD29" s="9">
        <v>9</v>
      </c>
      <c r="AE29" s="9">
        <v>174</v>
      </c>
      <c r="AF29" s="10">
        <f t="shared" si="2"/>
        <v>5.1724137931034482E-2</v>
      </c>
      <c r="AG29" s="11" t="s">
        <v>639</v>
      </c>
      <c r="AH29" s="11" t="s">
        <v>639</v>
      </c>
      <c r="AI29" s="11" t="s">
        <v>639</v>
      </c>
      <c r="AJ29" s="11" t="s">
        <v>639</v>
      </c>
      <c r="AK29" s="11" t="s">
        <v>639</v>
      </c>
      <c r="AL29" s="11" t="s">
        <v>639</v>
      </c>
    </row>
    <row r="30" spans="1:38">
      <c r="A30" s="12" t="s">
        <v>65</v>
      </c>
      <c r="B30" s="13" t="s">
        <v>66</v>
      </c>
      <c r="C30" s="17">
        <v>8</v>
      </c>
      <c r="D30" s="17">
        <v>83</v>
      </c>
      <c r="E30" s="18">
        <v>0.08</v>
      </c>
      <c r="F30" s="19" t="s">
        <v>1370</v>
      </c>
      <c r="G30" s="19" t="s">
        <v>1370</v>
      </c>
      <c r="H30" s="19" t="s">
        <v>1370</v>
      </c>
      <c r="I30" s="19" t="s">
        <v>1370</v>
      </c>
      <c r="J30" s="19" t="s">
        <v>1370</v>
      </c>
      <c r="K30" s="19" t="s">
        <v>1370</v>
      </c>
      <c r="L30" s="9">
        <v>6</v>
      </c>
      <c r="M30" s="9">
        <v>60</v>
      </c>
      <c r="N30" s="10">
        <f t="shared" si="0"/>
        <v>0.1</v>
      </c>
      <c r="O30" s="11" t="s">
        <v>639</v>
      </c>
      <c r="P30" s="11" t="s">
        <v>639</v>
      </c>
      <c r="Q30" s="11" t="s">
        <v>639</v>
      </c>
      <c r="R30" s="11" t="s">
        <v>639</v>
      </c>
      <c r="S30" s="11" t="s">
        <v>639</v>
      </c>
      <c r="T30" s="11" t="s">
        <v>639</v>
      </c>
      <c r="U30" s="20">
        <v>5</v>
      </c>
      <c r="V30" s="20">
        <v>69</v>
      </c>
      <c r="W30" s="21">
        <f t="shared" si="1"/>
        <v>7.2463768115942032E-2</v>
      </c>
      <c r="X30" s="22" t="s">
        <v>639</v>
      </c>
      <c r="Y30" s="22" t="s">
        <v>639</v>
      </c>
      <c r="Z30" s="22" t="s">
        <v>639</v>
      </c>
      <c r="AA30" s="22" t="s">
        <v>639</v>
      </c>
      <c r="AB30" s="22" t="s">
        <v>639</v>
      </c>
      <c r="AC30" s="22" t="s">
        <v>639</v>
      </c>
      <c r="AD30" s="9">
        <v>0</v>
      </c>
      <c r="AE30" s="9">
        <v>59</v>
      </c>
      <c r="AF30" s="10">
        <f t="shared" si="2"/>
        <v>0</v>
      </c>
      <c r="AG30" s="11"/>
      <c r="AH30" s="11"/>
      <c r="AI30" s="11"/>
      <c r="AJ30" s="11"/>
      <c r="AK30" s="11"/>
      <c r="AL30" s="11"/>
    </row>
    <row r="31" spans="1:38">
      <c r="A31" s="12" t="s">
        <v>67</v>
      </c>
      <c r="B31" s="13" t="s">
        <v>68</v>
      </c>
      <c r="C31" s="17">
        <v>37</v>
      </c>
      <c r="D31" s="17">
        <v>101</v>
      </c>
      <c r="E31" s="18">
        <v>0.25342465753424659</v>
      </c>
      <c r="F31" s="19">
        <v>20.324324324324323</v>
      </c>
      <c r="G31" s="19">
        <v>19.351351351351351</v>
      </c>
      <c r="H31" s="19">
        <v>20.189189189189189</v>
      </c>
      <c r="I31" s="19">
        <v>20.810810810810811</v>
      </c>
      <c r="J31" s="19">
        <v>20.45945945945946</v>
      </c>
      <c r="K31" s="19">
        <v>16.594594594594593</v>
      </c>
      <c r="L31" s="9">
        <v>27</v>
      </c>
      <c r="M31" s="9">
        <v>97</v>
      </c>
      <c r="N31" s="10">
        <f t="shared" si="0"/>
        <v>0.27835051546391754</v>
      </c>
      <c r="O31" s="11">
        <v>20.222222222222221</v>
      </c>
      <c r="P31" s="11">
        <v>19.74074074074074</v>
      </c>
      <c r="Q31" s="11">
        <v>20.074074074074073</v>
      </c>
      <c r="R31" s="11">
        <v>21.111111111111111</v>
      </c>
      <c r="S31" s="11">
        <v>19.814814814814813</v>
      </c>
      <c r="T31" s="11">
        <v>19.407407407407408</v>
      </c>
      <c r="U31" s="20">
        <v>22</v>
      </c>
      <c r="V31" s="20">
        <v>136</v>
      </c>
      <c r="W31" s="21">
        <f t="shared" si="1"/>
        <v>0.16176470588235295</v>
      </c>
      <c r="X31" s="22">
        <v>21.818181818181817</v>
      </c>
      <c r="Y31" s="22">
        <v>20.863636363636363</v>
      </c>
      <c r="Z31" s="22">
        <v>21.363636363636363</v>
      </c>
      <c r="AA31" s="22">
        <v>22.363636363636363</v>
      </c>
      <c r="AB31" s="22">
        <v>21.954545454545453</v>
      </c>
      <c r="AC31" s="22">
        <v>11.227272727272727</v>
      </c>
      <c r="AD31" s="9">
        <v>16</v>
      </c>
      <c r="AE31" s="9">
        <v>117</v>
      </c>
      <c r="AF31" s="10">
        <f t="shared" si="2"/>
        <v>0.13675213675213677</v>
      </c>
      <c r="AG31" s="11">
        <v>23.0625</v>
      </c>
      <c r="AH31" s="11">
        <v>23.5625</v>
      </c>
      <c r="AI31" s="11">
        <v>21.3125</v>
      </c>
      <c r="AJ31" s="11">
        <v>25.375</v>
      </c>
      <c r="AK31" s="11">
        <v>21.5</v>
      </c>
      <c r="AL31" s="11">
        <v>18.25</v>
      </c>
    </row>
    <row r="32" spans="1:38">
      <c r="A32" s="12" t="s">
        <v>69</v>
      </c>
      <c r="B32" s="13" t="s">
        <v>70</v>
      </c>
      <c r="C32" s="17">
        <v>8</v>
      </c>
      <c r="D32" s="17">
        <v>42</v>
      </c>
      <c r="E32" s="18">
        <v>0.16666666666666666</v>
      </c>
      <c r="F32" s="19" t="s">
        <v>1370</v>
      </c>
      <c r="G32" s="19" t="s">
        <v>1370</v>
      </c>
      <c r="H32" s="19" t="s">
        <v>1370</v>
      </c>
      <c r="I32" s="19" t="s">
        <v>1370</v>
      </c>
      <c r="J32" s="19" t="s">
        <v>1370</v>
      </c>
      <c r="K32" s="19" t="s">
        <v>1370</v>
      </c>
      <c r="L32" s="9">
        <v>7</v>
      </c>
      <c r="M32" s="9">
        <v>44</v>
      </c>
      <c r="N32" s="10">
        <f t="shared" si="0"/>
        <v>0.15909090909090909</v>
      </c>
      <c r="O32" s="11" t="s">
        <v>639</v>
      </c>
      <c r="P32" s="11" t="s">
        <v>639</v>
      </c>
      <c r="Q32" s="11" t="s">
        <v>639</v>
      </c>
      <c r="R32" s="11" t="s">
        <v>639</v>
      </c>
      <c r="S32" s="11" t="s">
        <v>639</v>
      </c>
      <c r="T32" s="11" t="s">
        <v>639</v>
      </c>
      <c r="U32" s="20">
        <v>8</v>
      </c>
      <c r="V32" s="20">
        <v>64</v>
      </c>
      <c r="W32" s="21">
        <f t="shared" si="1"/>
        <v>0.125</v>
      </c>
      <c r="X32" s="22" t="s">
        <v>639</v>
      </c>
      <c r="Y32" s="22" t="s">
        <v>639</v>
      </c>
      <c r="Z32" s="22" t="s">
        <v>639</v>
      </c>
      <c r="AA32" s="22" t="s">
        <v>639</v>
      </c>
      <c r="AB32" s="22" t="s">
        <v>639</v>
      </c>
      <c r="AC32" s="22" t="s">
        <v>639</v>
      </c>
      <c r="AD32" s="9">
        <v>9</v>
      </c>
      <c r="AE32" s="9">
        <v>43</v>
      </c>
      <c r="AF32" s="10">
        <f t="shared" si="2"/>
        <v>0.20930232558139536</v>
      </c>
      <c r="AG32" s="11" t="s">
        <v>639</v>
      </c>
      <c r="AH32" s="11" t="s">
        <v>639</v>
      </c>
      <c r="AI32" s="11" t="s">
        <v>639</v>
      </c>
      <c r="AJ32" s="11" t="s">
        <v>639</v>
      </c>
      <c r="AK32" s="11" t="s">
        <v>639</v>
      </c>
      <c r="AL32" s="11" t="s">
        <v>639</v>
      </c>
    </row>
    <row r="33" spans="1:38">
      <c r="A33" s="12" t="s">
        <v>71</v>
      </c>
      <c r="B33" s="13" t="s">
        <v>72</v>
      </c>
      <c r="C33" s="17">
        <v>3</v>
      </c>
      <c r="D33" s="17">
        <v>64</v>
      </c>
      <c r="E33" s="18">
        <v>3.6585365853658534E-2</v>
      </c>
      <c r="F33" s="19" t="s">
        <v>1370</v>
      </c>
      <c r="G33" s="19" t="s">
        <v>1370</v>
      </c>
      <c r="H33" s="19" t="s">
        <v>1370</v>
      </c>
      <c r="I33" s="19" t="s">
        <v>1370</v>
      </c>
      <c r="J33" s="19" t="s">
        <v>1370</v>
      </c>
      <c r="K33" s="19" t="s">
        <v>1370</v>
      </c>
      <c r="L33" s="9">
        <v>5</v>
      </c>
      <c r="M33" s="9">
        <v>59</v>
      </c>
      <c r="N33" s="10">
        <f t="shared" si="0"/>
        <v>8.4745762711864403E-2</v>
      </c>
      <c r="O33" s="11" t="s">
        <v>639</v>
      </c>
      <c r="P33" s="11" t="s">
        <v>639</v>
      </c>
      <c r="Q33" s="11" t="s">
        <v>639</v>
      </c>
      <c r="R33" s="11" t="s">
        <v>639</v>
      </c>
      <c r="S33" s="11" t="s">
        <v>639</v>
      </c>
      <c r="T33" s="11" t="s">
        <v>639</v>
      </c>
      <c r="U33" s="20">
        <v>11</v>
      </c>
      <c r="V33" s="20">
        <v>70</v>
      </c>
      <c r="W33" s="21">
        <f t="shared" si="1"/>
        <v>0.15714285714285714</v>
      </c>
      <c r="X33" s="22">
        <v>21.272727272727273</v>
      </c>
      <c r="Y33" s="22">
        <v>19.363636363636363</v>
      </c>
      <c r="Z33" s="22">
        <v>21.181818181818183</v>
      </c>
      <c r="AA33" s="22">
        <v>22.545454545454547</v>
      </c>
      <c r="AB33" s="22">
        <v>21.272727272727273</v>
      </c>
      <c r="AC33" s="22">
        <v>16.363636363636363</v>
      </c>
      <c r="AD33" s="9">
        <v>10</v>
      </c>
      <c r="AE33" s="9">
        <v>71</v>
      </c>
      <c r="AF33" s="10">
        <f t="shared" si="2"/>
        <v>0.14084507042253522</v>
      </c>
      <c r="AG33" s="11">
        <v>22.4</v>
      </c>
      <c r="AH33" s="11">
        <v>22.1</v>
      </c>
      <c r="AI33" s="11">
        <v>20.5</v>
      </c>
      <c r="AJ33" s="11">
        <v>24.2</v>
      </c>
      <c r="AK33" s="11">
        <v>21.8</v>
      </c>
      <c r="AL33" s="11">
        <v>15.7</v>
      </c>
    </row>
    <row r="34" spans="1:38">
      <c r="A34" s="12" t="s">
        <v>73</v>
      </c>
      <c r="B34" s="13" t="s">
        <v>74</v>
      </c>
      <c r="C34" s="17">
        <v>47</v>
      </c>
      <c r="D34" s="17">
        <v>146</v>
      </c>
      <c r="E34" s="18">
        <v>0.21658986175115208</v>
      </c>
      <c r="F34" s="19">
        <v>21.851063829787233</v>
      </c>
      <c r="G34" s="19">
        <v>20.297872340425531</v>
      </c>
      <c r="H34" s="19">
        <v>22.276595744680851</v>
      </c>
      <c r="I34" s="19">
        <v>22.553191489361701</v>
      </c>
      <c r="J34" s="19">
        <v>21.808510638297872</v>
      </c>
      <c r="K34" s="19">
        <v>13.893617021276595</v>
      </c>
      <c r="L34" s="9">
        <v>39</v>
      </c>
      <c r="M34" s="9">
        <v>132</v>
      </c>
      <c r="N34" s="10">
        <f t="shared" si="0"/>
        <v>0.29545454545454547</v>
      </c>
      <c r="O34" s="11">
        <v>21.589743589743591</v>
      </c>
      <c r="P34" s="11">
        <v>20.641025641025642</v>
      </c>
      <c r="Q34" s="11">
        <v>22.051282051282051</v>
      </c>
      <c r="R34" s="11">
        <v>21.358974358974358</v>
      </c>
      <c r="S34" s="11">
        <v>21.871794871794872</v>
      </c>
      <c r="T34" s="11">
        <v>14.820512820512821</v>
      </c>
      <c r="U34" s="20">
        <v>38</v>
      </c>
      <c r="V34" s="20">
        <v>133</v>
      </c>
      <c r="W34" s="21">
        <f t="shared" si="1"/>
        <v>0.2857142857142857</v>
      </c>
      <c r="X34" s="22">
        <v>21.789473684210527</v>
      </c>
      <c r="Y34" s="22">
        <v>21.289473684210527</v>
      </c>
      <c r="Z34" s="22">
        <v>21.631578947368421</v>
      </c>
      <c r="AA34" s="22">
        <v>22.315789473684209</v>
      </c>
      <c r="AB34" s="22">
        <v>21.421052631578949</v>
      </c>
      <c r="AC34" s="22">
        <v>15.263157894736842</v>
      </c>
      <c r="AD34" s="9">
        <v>35</v>
      </c>
      <c r="AE34" s="9">
        <v>139</v>
      </c>
      <c r="AF34" s="10">
        <f t="shared" si="2"/>
        <v>0.25179856115107913</v>
      </c>
      <c r="AG34" s="11">
        <v>20.028571428571428</v>
      </c>
      <c r="AH34" s="11">
        <v>19.028571428571428</v>
      </c>
      <c r="AI34" s="11">
        <v>19.914285714285715</v>
      </c>
      <c r="AJ34" s="11">
        <v>21.285714285714285</v>
      </c>
      <c r="AK34" s="11">
        <v>19.314285714285713</v>
      </c>
      <c r="AL34" s="11">
        <v>10.285714285714286</v>
      </c>
    </row>
    <row r="35" spans="1:38">
      <c r="A35" s="12" t="s">
        <v>75</v>
      </c>
      <c r="B35" s="13" t="s">
        <v>76</v>
      </c>
      <c r="C35" s="17">
        <v>122</v>
      </c>
      <c r="D35" s="17">
        <v>326</v>
      </c>
      <c r="E35" s="18">
        <v>0.31122448979591838</v>
      </c>
      <c r="F35" s="19">
        <v>22.262295081967213</v>
      </c>
      <c r="G35" s="19">
        <v>21.418032786885245</v>
      </c>
      <c r="H35" s="19">
        <v>22.557377049180328</v>
      </c>
      <c r="I35" s="19">
        <v>22.844262295081968</v>
      </c>
      <c r="J35" s="19">
        <v>21.754098360655739</v>
      </c>
      <c r="K35" s="19">
        <v>14.991803278688524</v>
      </c>
      <c r="L35" s="9">
        <v>115</v>
      </c>
      <c r="M35" s="9">
        <v>312</v>
      </c>
      <c r="N35" s="10">
        <f t="shared" si="0"/>
        <v>0.36858974358974361</v>
      </c>
      <c r="O35" s="11">
        <v>22.982608695652175</v>
      </c>
      <c r="P35" s="11">
        <v>22.373913043478261</v>
      </c>
      <c r="Q35" s="11">
        <v>23.052173913043479</v>
      </c>
      <c r="R35" s="11">
        <v>23.652173913043477</v>
      </c>
      <c r="S35" s="11">
        <v>22.260869565217391</v>
      </c>
      <c r="T35" s="11">
        <v>16.069565217391304</v>
      </c>
      <c r="U35" s="20">
        <v>90</v>
      </c>
      <c r="V35" s="20">
        <v>308</v>
      </c>
      <c r="W35" s="21">
        <f t="shared" si="1"/>
        <v>0.29220779220779219</v>
      </c>
      <c r="X35" s="22">
        <v>22.011111111111113</v>
      </c>
      <c r="Y35" s="22">
        <v>21.4</v>
      </c>
      <c r="Z35" s="22">
        <v>22.711111111111112</v>
      </c>
      <c r="AA35" s="22">
        <v>21.911111111111111</v>
      </c>
      <c r="AB35" s="22">
        <v>21.533333333333335</v>
      </c>
      <c r="AC35" s="22">
        <v>15.477777777777778</v>
      </c>
      <c r="AD35" s="9">
        <v>115</v>
      </c>
      <c r="AE35" s="9">
        <v>309</v>
      </c>
      <c r="AF35" s="10">
        <f t="shared" si="2"/>
        <v>0.37216828478964403</v>
      </c>
      <c r="AG35" s="11">
        <v>21.713043478260868</v>
      </c>
      <c r="AH35" s="11">
        <v>20.626086956521739</v>
      </c>
      <c r="AI35" s="11">
        <v>22.452173913043477</v>
      </c>
      <c r="AJ35" s="11">
        <v>22.139130434782608</v>
      </c>
      <c r="AK35" s="11">
        <v>21.069565217391304</v>
      </c>
      <c r="AL35" s="11">
        <v>15.11304347826087</v>
      </c>
    </row>
    <row r="36" spans="1:38">
      <c r="A36" s="12" t="s">
        <v>77</v>
      </c>
      <c r="B36" s="13" t="s">
        <v>78</v>
      </c>
      <c r="C36" s="17">
        <v>103</v>
      </c>
      <c r="D36" s="17">
        <v>206</v>
      </c>
      <c r="E36" s="18">
        <v>0.38148148148148148</v>
      </c>
      <c r="F36" s="19">
        <v>21.145631067961165</v>
      </c>
      <c r="G36" s="19">
        <v>20.650485436893202</v>
      </c>
      <c r="H36" s="19">
        <v>20.815533980582526</v>
      </c>
      <c r="I36" s="19">
        <v>21.708737864077669</v>
      </c>
      <c r="J36" s="19">
        <v>20.95145631067961</v>
      </c>
      <c r="K36" s="19">
        <v>16.805825242718445</v>
      </c>
      <c r="L36" s="9">
        <v>100</v>
      </c>
      <c r="M36" s="9">
        <v>204</v>
      </c>
      <c r="N36" s="10">
        <f t="shared" si="0"/>
        <v>0.49019607843137253</v>
      </c>
      <c r="O36" s="11">
        <v>21.17</v>
      </c>
      <c r="P36" s="11">
        <v>20.46</v>
      </c>
      <c r="Q36" s="11">
        <v>20.99</v>
      </c>
      <c r="R36" s="11">
        <v>21.54</v>
      </c>
      <c r="S36" s="11">
        <v>21.22</v>
      </c>
      <c r="T36" s="11">
        <v>16.510000000000002</v>
      </c>
      <c r="U36" s="20">
        <v>100</v>
      </c>
      <c r="V36" s="20">
        <v>204</v>
      </c>
      <c r="W36" s="21">
        <f t="shared" si="1"/>
        <v>0.49019607843137253</v>
      </c>
      <c r="X36" s="22">
        <v>21.54</v>
      </c>
      <c r="Y36" s="22">
        <v>20.91</v>
      </c>
      <c r="Z36" s="22">
        <v>21.56</v>
      </c>
      <c r="AA36" s="22">
        <v>21.79</v>
      </c>
      <c r="AB36" s="22">
        <v>21.31</v>
      </c>
      <c r="AC36" s="22">
        <v>16.32</v>
      </c>
      <c r="AD36" s="9">
        <v>129</v>
      </c>
      <c r="AE36" s="9">
        <v>212</v>
      </c>
      <c r="AF36" s="10">
        <f t="shared" si="2"/>
        <v>0.60849056603773588</v>
      </c>
      <c r="AG36" s="11">
        <v>20.426356589147286</v>
      </c>
      <c r="AH36" s="11">
        <v>19.906976744186046</v>
      </c>
      <c r="AI36" s="11">
        <v>20.263565891472869</v>
      </c>
      <c r="AJ36" s="11">
        <v>20.844961240310077</v>
      </c>
      <c r="AK36" s="11">
        <v>20.131782945736433</v>
      </c>
      <c r="AL36" s="11">
        <v>14.496124031007753</v>
      </c>
    </row>
    <row r="37" spans="1:38">
      <c r="A37" s="12" t="s">
        <v>79</v>
      </c>
      <c r="B37" s="13" t="s">
        <v>80</v>
      </c>
      <c r="C37" s="17">
        <v>49</v>
      </c>
      <c r="D37" s="17">
        <v>115</v>
      </c>
      <c r="E37" s="18">
        <v>0.34265734265734266</v>
      </c>
      <c r="F37" s="19">
        <v>22.204081632653061</v>
      </c>
      <c r="G37" s="19">
        <v>21.346938775510203</v>
      </c>
      <c r="H37" s="19">
        <v>21.836734693877553</v>
      </c>
      <c r="I37" s="19">
        <v>22.918367346938776</v>
      </c>
      <c r="J37" s="19">
        <v>22.204081632653061</v>
      </c>
      <c r="K37" s="19">
        <v>12.897959183673469</v>
      </c>
      <c r="L37" s="9">
        <v>48</v>
      </c>
      <c r="M37" s="9">
        <v>111</v>
      </c>
      <c r="N37" s="10">
        <f t="shared" si="0"/>
        <v>0.43243243243243246</v>
      </c>
      <c r="O37" s="11">
        <v>20.375</v>
      </c>
      <c r="P37" s="11">
        <v>19.833333333333332</v>
      </c>
      <c r="Q37" s="11">
        <v>20.125</v>
      </c>
      <c r="R37" s="11">
        <v>20.729166666666668</v>
      </c>
      <c r="S37" s="11">
        <v>20.333333333333332</v>
      </c>
      <c r="T37" s="11">
        <v>13.520833333333334</v>
      </c>
      <c r="U37" s="20">
        <v>51</v>
      </c>
      <c r="V37" s="20">
        <v>127</v>
      </c>
      <c r="W37" s="21">
        <f t="shared" si="1"/>
        <v>0.40157480314960631</v>
      </c>
      <c r="X37" s="22">
        <v>21.313725490196077</v>
      </c>
      <c r="Y37" s="22">
        <v>20.705882352941178</v>
      </c>
      <c r="Z37" s="22">
        <v>20.509803921568629</v>
      </c>
      <c r="AA37" s="22">
        <v>22.529411764705884</v>
      </c>
      <c r="AB37" s="22">
        <v>21.03921568627451</v>
      </c>
      <c r="AC37" s="22">
        <v>14.823529411764707</v>
      </c>
      <c r="AD37" s="9">
        <v>32</v>
      </c>
      <c r="AE37" s="9">
        <v>96</v>
      </c>
      <c r="AF37" s="10">
        <f t="shared" si="2"/>
        <v>0.33333333333333331</v>
      </c>
      <c r="AG37" s="11">
        <v>20.8125</v>
      </c>
      <c r="AH37" s="11">
        <v>19.96875</v>
      </c>
      <c r="AI37" s="11">
        <v>21.03125</v>
      </c>
      <c r="AJ37" s="11">
        <v>21.59375</v>
      </c>
      <c r="AK37" s="11">
        <v>20.15625</v>
      </c>
      <c r="AL37" s="11">
        <v>9.09375</v>
      </c>
    </row>
    <row r="38" spans="1:38">
      <c r="A38" s="12" t="s">
        <v>81</v>
      </c>
      <c r="B38" s="13" t="s">
        <v>82</v>
      </c>
      <c r="C38" s="17">
        <v>27</v>
      </c>
      <c r="D38" s="17">
        <v>157</v>
      </c>
      <c r="E38" s="18">
        <v>0.13106796116504854</v>
      </c>
      <c r="F38" s="19">
        <v>21.111111111111111</v>
      </c>
      <c r="G38" s="19">
        <v>20.62962962962963</v>
      </c>
      <c r="H38" s="19">
        <v>21.962962962962962</v>
      </c>
      <c r="I38" s="19">
        <v>21.111111111111111</v>
      </c>
      <c r="J38" s="19">
        <v>20.148148148148149</v>
      </c>
      <c r="K38" s="19">
        <v>14.148148148148149</v>
      </c>
      <c r="L38" s="9">
        <v>25</v>
      </c>
      <c r="M38" s="9">
        <v>171</v>
      </c>
      <c r="N38" s="10">
        <f t="shared" si="0"/>
        <v>0.14619883040935672</v>
      </c>
      <c r="O38" s="11">
        <v>20.399999999999999</v>
      </c>
      <c r="P38" s="11">
        <v>18.920000000000002</v>
      </c>
      <c r="Q38" s="11">
        <v>21.2</v>
      </c>
      <c r="R38" s="11">
        <v>20.079999999999998</v>
      </c>
      <c r="S38" s="11">
        <v>20.76</v>
      </c>
      <c r="T38" s="11">
        <v>10.24</v>
      </c>
      <c r="U38" s="20">
        <v>27</v>
      </c>
      <c r="V38" s="20">
        <v>156</v>
      </c>
      <c r="W38" s="21">
        <f t="shared" si="1"/>
        <v>0.17307692307692307</v>
      </c>
      <c r="X38" s="22">
        <v>21</v>
      </c>
      <c r="Y38" s="22">
        <v>20.703703703703702</v>
      </c>
      <c r="Z38" s="22">
        <v>21.148148148148149</v>
      </c>
      <c r="AA38" s="22">
        <v>20.518518518518519</v>
      </c>
      <c r="AB38" s="22">
        <v>21.111111111111111</v>
      </c>
      <c r="AC38" s="22">
        <v>9.8148148148148149</v>
      </c>
      <c r="AD38" s="9">
        <v>16</v>
      </c>
      <c r="AE38" s="9">
        <v>146</v>
      </c>
      <c r="AF38" s="10">
        <f t="shared" si="2"/>
        <v>0.1095890410958904</v>
      </c>
      <c r="AG38" s="11">
        <v>21.375</v>
      </c>
      <c r="AH38" s="11">
        <v>20.875</v>
      </c>
      <c r="AI38" s="11">
        <v>22</v>
      </c>
      <c r="AJ38" s="11">
        <v>20.625</v>
      </c>
      <c r="AK38" s="11">
        <v>21.4375</v>
      </c>
      <c r="AL38" s="11">
        <v>4.125</v>
      </c>
    </row>
    <row r="39" spans="1:38">
      <c r="A39" s="12" t="s">
        <v>83</v>
      </c>
      <c r="B39" s="13" t="s">
        <v>84</v>
      </c>
      <c r="C39" s="17">
        <v>16</v>
      </c>
      <c r="D39" s="17">
        <v>134</v>
      </c>
      <c r="E39" s="18">
        <v>8.9385474860335198E-2</v>
      </c>
      <c r="F39" s="19">
        <v>22.5</v>
      </c>
      <c r="G39" s="19">
        <v>22.625</v>
      </c>
      <c r="H39" s="19">
        <v>22.25</v>
      </c>
      <c r="I39" s="19">
        <v>23.25</v>
      </c>
      <c r="J39" s="19">
        <v>21.375</v>
      </c>
      <c r="K39" s="19">
        <v>18.125</v>
      </c>
      <c r="L39" s="9">
        <v>9</v>
      </c>
      <c r="M39" s="9">
        <v>132</v>
      </c>
      <c r="N39" s="10">
        <f t="shared" si="0"/>
        <v>6.8181818181818177E-2</v>
      </c>
      <c r="O39" s="11" t="s">
        <v>639</v>
      </c>
      <c r="P39" s="11" t="s">
        <v>639</v>
      </c>
      <c r="Q39" s="11" t="s">
        <v>639</v>
      </c>
      <c r="R39" s="11" t="s">
        <v>639</v>
      </c>
      <c r="S39" s="11" t="s">
        <v>639</v>
      </c>
      <c r="T39" s="11" t="s">
        <v>639</v>
      </c>
      <c r="U39" s="20">
        <v>11</v>
      </c>
      <c r="V39" s="20">
        <v>135</v>
      </c>
      <c r="W39" s="21">
        <f t="shared" si="1"/>
        <v>8.1481481481481488E-2</v>
      </c>
      <c r="X39" s="22">
        <v>22.272727272727273</v>
      </c>
      <c r="Y39" s="22">
        <v>21.363636363636363</v>
      </c>
      <c r="Z39" s="22">
        <v>22.545454545454547</v>
      </c>
      <c r="AA39" s="22">
        <v>21.09090909090909</v>
      </c>
      <c r="AB39" s="22">
        <v>23.727272727272727</v>
      </c>
      <c r="AC39" s="22">
        <v>13.909090909090908</v>
      </c>
      <c r="AD39" s="9">
        <v>9</v>
      </c>
      <c r="AE39" s="9">
        <v>122</v>
      </c>
      <c r="AF39" s="10">
        <f t="shared" si="2"/>
        <v>7.3770491803278687E-2</v>
      </c>
      <c r="AG39" s="11" t="s">
        <v>639</v>
      </c>
      <c r="AH39" s="11" t="s">
        <v>639</v>
      </c>
      <c r="AI39" s="11" t="s">
        <v>639</v>
      </c>
      <c r="AJ39" s="11" t="s">
        <v>639</v>
      </c>
      <c r="AK39" s="11" t="s">
        <v>639</v>
      </c>
      <c r="AL39" s="11" t="s">
        <v>639</v>
      </c>
    </row>
    <row r="40" spans="1:38">
      <c r="A40" s="12" t="s">
        <v>85</v>
      </c>
      <c r="B40" s="13" t="s">
        <v>86</v>
      </c>
      <c r="C40" s="17">
        <v>50</v>
      </c>
      <c r="D40" s="17">
        <v>88</v>
      </c>
      <c r="E40" s="18">
        <v>0.36496350364963503</v>
      </c>
      <c r="F40" s="19">
        <v>21.22</v>
      </c>
      <c r="G40" s="19">
        <v>20.5</v>
      </c>
      <c r="H40" s="19">
        <v>21.8</v>
      </c>
      <c r="I40" s="19">
        <v>20.5</v>
      </c>
      <c r="J40" s="19">
        <v>21.44</v>
      </c>
      <c r="K40" s="19">
        <v>16.5</v>
      </c>
      <c r="L40" s="9">
        <v>56</v>
      </c>
      <c r="M40" s="9">
        <v>99</v>
      </c>
      <c r="N40" s="10">
        <f t="shared" si="0"/>
        <v>0.56565656565656564</v>
      </c>
      <c r="O40" s="11">
        <v>21.339285714285715</v>
      </c>
      <c r="P40" s="11">
        <v>20.107142857142858</v>
      </c>
      <c r="Q40" s="11">
        <v>22.035714285714285</v>
      </c>
      <c r="R40" s="11">
        <v>21.160714285714285</v>
      </c>
      <c r="S40" s="11">
        <v>21.517857142857142</v>
      </c>
      <c r="T40" s="11">
        <v>15.285714285714286</v>
      </c>
      <c r="U40" s="20">
        <v>47</v>
      </c>
      <c r="V40" s="20">
        <v>88</v>
      </c>
      <c r="W40" s="21">
        <f t="shared" si="1"/>
        <v>0.53409090909090906</v>
      </c>
      <c r="X40" s="22">
        <v>22.25531914893617</v>
      </c>
      <c r="Y40" s="22">
        <v>21.340425531914892</v>
      </c>
      <c r="Z40" s="22">
        <v>22</v>
      </c>
      <c r="AA40" s="22">
        <v>22.468085106382979</v>
      </c>
      <c r="AB40" s="22">
        <v>22.787234042553191</v>
      </c>
      <c r="AC40" s="22">
        <v>14.446808510638299</v>
      </c>
      <c r="AD40" s="9">
        <v>50</v>
      </c>
      <c r="AE40" s="9">
        <v>88</v>
      </c>
      <c r="AF40" s="10">
        <f t="shared" si="2"/>
        <v>0.56818181818181823</v>
      </c>
      <c r="AG40" s="11">
        <v>20.22</v>
      </c>
      <c r="AH40" s="11">
        <v>18.86</v>
      </c>
      <c r="AI40" s="11">
        <v>20.66</v>
      </c>
      <c r="AJ40" s="11">
        <v>20.56</v>
      </c>
      <c r="AK40" s="11">
        <v>20.28</v>
      </c>
      <c r="AL40" s="11">
        <v>15.06</v>
      </c>
    </row>
    <row r="41" spans="1:38">
      <c r="A41" s="12" t="s">
        <v>87</v>
      </c>
      <c r="B41" s="13" t="s">
        <v>88</v>
      </c>
      <c r="C41" s="17">
        <v>35</v>
      </c>
      <c r="D41" s="17">
        <v>128</v>
      </c>
      <c r="E41" s="18">
        <v>0.22292993630573249</v>
      </c>
      <c r="F41" s="19">
        <v>21.571428571428573</v>
      </c>
      <c r="G41" s="19">
        <v>21.114285714285714</v>
      </c>
      <c r="H41" s="19">
        <v>21.485714285714284</v>
      </c>
      <c r="I41" s="19">
        <v>22.257142857142856</v>
      </c>
      <c r="J41" s="19">
        <v>21.114285714285714</v>
      </c>
      <c r="K41" s="19">
        <v>11.285714285714286</v>
      </c>
      <c r="L41" s="9">
        <v>35</v>
      </c>
      <c r="M41" s="9">
        <v>118</v>
      </c>
      <c r="N41" s="10">
        <f t="shared" si="0"/>
        <v>0.29661016949152541</v>
      </c>
      <c r="O41" s="11">
        <v>21.571428571428573</v>
      </c>
      <c r="P41" s="11">
        <v>20.171428571428571</v>
      </c>
      <c r="Q41" s="11">
        <v>21.971428571428572</v>
      </c>
      <c r="R41" s="11">
        <v>22</v>
      </c>
      <c r="S41" s="11">
        <v>21.714285714285715</v>
      </c>
      <c r="T41" s="11">
        <v>10.6</v>
      </c>
      <c r="U41" s="20">
        <v>20</v>
      </c>
      <c r="V41" s="20">
        <v>128</v>
      </c>
      <c r="W41" s="21">
        <f t="shared" si="1"/>
        <v>0.15625</v>
      </c>
      <c r="X41" s="22">
        <v>21.35</v>
      </c>
      <c r="Y41" s="22">
        <v>19.8</v>
      </c>
      <c r="Z41" s="22">
        <v>22.2</v>
      </c>
      <c r="AA41" s="22">
        <v>21.1</v>
      </c>
      <c r="AB41" s="22">
        <v>21.9</v>
      </c>
      <c r="AC41" s="22">
        <v>11.15</v>
      </c>
      <c r="AD41" s="9">
        <v>13</v>
      </c>
      <c r="AE41" s="9">
        <v>104</v>
      </c>
      <c r="AF41" s="10">
        <f t="shared" si="2"/>
        <v>0.125</v>
      </c>
      <c r="AG41" s="11">
        <v>21.23076923076923</v>
      </c>
      <c r="AH41" s="11">
        <v>19.384615384615383</v>
      </c>
      <c r="AI41" s="11">
        <v>22.615384615384617</v>
      </c>
      <c r="AJ41" s="11">
        <v>20.692307692307693</v>
      </c>
      <c r="AK41" s="11">
        <v>21.46153846153846</v>
      </c>
      <c r="AL41" s="11">
        <v>10.615384615384615</v>
      </c>
    </row>
    <row r="42" spans="1:38">
      <c r="A42" s="12" t="s">
        <v>89</v>
      </c>
      <c r="B42" s="13" t="s">
        <v>90</v>
      </c>
      <c r="C42" s="17">
        <v>103</v>
      </c>
      <c r="D42" s="17">
        <v>279</v>
      </c>
      <c r="E42" s="18">
        <v>0.30930930930930933</v>
      </c>
      <c r="F42" s="19">
        <v>22.747572815533982</v>
      </c>
      <c r="G42" s="19">
        <v>21.718446601941746</v>
      </c>
      <c r="H42" s="19">
        <v>23.116504854368934</v>
      </c>
      <c r="I42" s="19">
        <v>23.310679611650485</v>
      </c>
      <c r="J42" s="19">
        <v>22.417475728155338</v>
      </c>
      <c r="K42" s="19">
        <v>13.281553398058252</v>
      </c>
      <c r="L42" s="9">
        <v>85</v>
      </c>
      <c r="M42" s="9">
        <v>254</v>
      </c>
      <c r="N42" s="10">
        <f t="shared" si="0"/>
        <v>0.3346456692913386</v>
      </c>
      <c r="O42" s="11">
        <v>22.411764705882351</v>
      </c>
      <c r="P42" s="11">
        <v>21.352941176470587</v>
      </c>
      <c r="Q42" s="11">
        <v>23.176470588235293</v>
      </c>
      <c r="R42" s="11">
        <v>22.36470588235294</v>
      </c>
      <c r="S42" s="11">
        <v>22.141176470588235</v>
      </c>
      <c r="T42" s="11">
        <v>14.411764705882353</v>
      </c>
      <c r="U42" s="20">
        <v>85</v>
      </c>
      <c r="V42" s="20">
        <v>265</v>
      </c>
      <c r="W42" s="21">
        <f t="shared" si="1"/>
        <v>0.32075471698113206</v>
      </c>
      <c r="X42" s="22">
        <v>22.28235294117647</v>
      </c>
      <c r="Y42" s="22">
        <v>20.894117647058824</v>
      </c>
      <c r="Z42" s="22">
        <v>22.305882352941175</v>
      </c>
      <c r="AA42" s="22">
        <v>23.305882352941175</v>
      </c>
      <c r="AB42" s="22">
        <v>21.929411764705883</v>
      </c>
      <c r="AC42" s="22">
        <v>13.388235294117647</v>
      </c>
      <c r="AD42" s="9">
        <v>71</v>
      </c>
      <c r="AE42" s="9">
        <v>277</v>
      </c>
      <c r="AF42" s="10">
        <f t="shared" si="2"/>
        <v>0.2563176895306859</v>
      </c>
      <c r="AG42" s="11">
        <v>22.95774647887324</v>
      </c>
      <c r="AH42" s="11">
        <v>21.619718309859156</v>
      </c>
      <c r="AI42" s="11">
        <v>23.281690140845072</v>
      </c>
      <c r="AJ42" s="11">
        <v>23.52112676056338</v>
      </c>
      <c r="AK42" s="11">
        <v>22.929577464788732</v>
      </c>
      <c r="AL42" s="11">
        <v>13.464788732394366</v>
      </c>
    </row>
    <row r="43" spans="1:38">
      <c r="A43" s="12" t="s">
        <v>91</v>
      </c>
      <c r="B43" s="13" t="s">
        <v>92</v>
      </c>
      <c r="C43" s="17">
        <v>21</v>
      </c>
      <c r="D43" s="17">
        <v>192</v>
      </c>
      <c r="E43" s="18">
        <v>8.2352941176470587E-2</v>
      </c>
      <c r="F43" s="19">
        <v>22.61904761904762</v>
      </c>
      <c r="G43" s="19">
        <v>21.857142857142858</v>
      </c>
      <c r="H43" s="19">
        <v>23.285714285714285</v>
      </c>
      <c r="I43" s="19">
        <v>21.761904761904763</v>
      </c>
      <c r="J43" s="19">
        <v>23.095238095238095</v>
      </c>
      <c r="K43" s="19">
        <v>10.952380952380953</v>
      </c>
      <c r="L43" s="9">
        <v>16</v>
      </c>
      <c r="M43" s="9">
        <v>192</v>
      </c>
      <c r="N43" s="10">
        <f t="shared" si="0"/>
        <v>8.3333333333333329E-2</v>
      </c>
      <c r="O43" s="11">
        <v>23.0625</v>
      </c>
      <c r="P43" s="11">
        <v>22.4375</v>
      </c>
      <c r="Q43" s="11">
        <v>24.0625</v>
      </c>
      <c r="R43" s="11">
        <v>22.0625</v>
      </c>
      <c r="S43" s="11">
        <v>23</v>
      </c>
      <c r="T43" s="11">
        <v>9.5</v>
      </c>
      <c r="U43" s="20">
        <v>33</v>
      </c>
      <c r="V43" s="20">
        <v>177</v>
      </c>
      <c r="W43" s="21">
        <f t="shared" si="1"/>
        <v>0.1864406779661017</v>
      </c>
      <c r="X43" s="22">
        <v>23.818181818181817</v>
      </c>
      <c r="Y43" s="22">
        <v>22.939393939393938</v>
      </c>
      <c r="Z43" s="22">
        <v>24.454545454545453</v>
      </c>
      <c r="AA43" s="22">
        <v>24.333333333333332</v>
      </c>
      <c r="AB43" s="22">
        <v>23.393939393939394</v>
      </c>
      <c r="AC43" s="22">
        <v>13.757575757575758</v>
      </c>
      <c r="AD43" s="9">
        <v>24</v>
      </c>
      <c r="AE43" s="9">
        <v>191</v>
      </c>
      <c r="AF43" s="10">
        <f t="shared" si="2"/>
        <v>0.1256544502617801</v>
      </c>
      <c r="AG43" s="11">
        <v>23.958333333333332</v>
      </c>
      <c r="AH43" s="11">
        <v>23.208333333333332</v>
      </c>
      <c r="AI43" s="11">
        <v>23.583333333333332</v>
      </c>
      <c r="AJ43" s="11">
        <v>24.666666666666668</v>
      </c>
      <c r="AK43" s="11">
        <v>24.208333333333332</v>
      </c>
      <c r="AL43" s="11">
        <v>10.166666666666666</v>
      </c>
    </row>
    <row r="44" spans="1:38">
      <c r="A44" s="12" t="s">
        <v>93</v>
      </c>
      <c r="B44" s="13" t="s">
        <v>94</v>
      </c>
      <c r="C44" s="17">
        <v>21</v>
      </c>
      <c r="D44" s="17">
        <v>58</v>
      </c>
      <c r="E44" s="18">
        <v>0.28000000000000003</v>
      </c>
      <c r="F44" s="19">
        <v>21.38095238095238</v>
      </c>
      <c r="G44" s="19">
        <v>21.666666666666668</v>
      </c>
      <c r="H44" s="19">
        <v>20.333333333333332</v>
      </c>
      <c r="I44" s="19">
        <v>22</v>
      </c>
      <c r="J44" s="19">
        <v>20.952380952380953</v>
      </c>
      <c r="K44" s="19">
        <v>17.714285714285715</v>
      </c>
      <c r="L44" s="9">
        <v>25</v>
      </c>
      <c r="M44" s="9">
        <v>74</v>
      </c>
      <c r="N44" s="10">
        <f t="shared" si="0"/>
        <v>0.33783783783783783</v>
      </c>
      <c r="O44" s="11">
        <v>22.24</v>
      </c>
      <c r="P44" s="11">
        <v>22.04</v>
      </c>
      <c r="Q44" s="11">
        <v>20.96</v>
      </c>
      <c r="R44" s="11">
        <v>23.48</v>
      </c>
      <c r="S44" s="11">
        <v>22.04</v>
      </c>
      <c r="T44" s="11">
        <v>17.96</v>
      </c>
      <c r="U44" s="20">
        <v>26</v>
      </c>
      <c r="V44" s="20">
        <v>58</v>
      </c>
      <c r="W44" s="21">
        <f t="shared" si="1"/>
        <v>0.44827586206896552</v>
      </c>
      <c r="X44" s="22">
        <v>21.653846153846153</v>
      </c>
      <c r="Y44" s="22">
        <v>21.115384615384617</v>
      </c>
      <c r="Z44" s="22">
        <v>20.53846153846154</v>
      </c>
      <c r="AA44" s="22">
        <v>22.923076923076923</v>
      </c>
      <c r="AB44" s="22">
        <v>21.115384615384617</v>
      </c>
      <c r="AC44" s="22">
        <v>18.23076923076923</v>
      </c>
      <c r="AD44" s="9">
        <v>25</v>
      </c>
      <c r="AE44" s="9">
        <v>71</v>
      </c>
      <c r="AF44" s="10">
        <f t="shared" si="2"/>
        <v>0.352112676056338</v>
      </c>
      <c r="AG44" s="11">
        <v>20.32</v>
      </c>
      <c r="AH44" s="11">
        <v>19.760000000000002</v>
      </c>
      <c r="AI44" s="11">
        <v>20.04</v>
      </c>
      <c r="AJ44" s="11">
        <v>20.04</v>
      </c>
      <c r="AK44" s="11">
        <v>20.96</v>
      </c>
      <c r="AL44" s="11">
        <v>18.600000000000001</v>
      </c>
    </row>
    <row r="45" spans="1:38">
      <c r="A45" s="12" t="s">
        <v>95</v>
      </c>
      <c r="B45" s="13" t="s">
        <v>96</v>
      </c>
      <c r="C45" s="17">
        <v>8</v>
      </c>
      <c r="D45" s="17">
        <v>76</v>
      </c>
      <c r="E45" s="18">
        <v>8.0808080808080815E-2</v>
      </c>
      <c r="F45" s="19" t="s">
        <v>1370</v>
      </c>
      <c r="G45" s="19" t="s">
        <v>1370</v>
      </c>
      <c r="H45" s="19" t="s">
        <v>1370</v>
      </c>
      <c r="I45" s="19" t="s">
        <v>1370</v>
      </c>
      <c r="J45" s="19" t="s">
        <v>1370</v>
      </c>
      <c r="K45" s="19" t="s">
        <v>1370</v>
      </c>
      <c r="L45" s="9">
        <v>8</v>
      </c>
      <c r="M45" s="9">
        <v>79</v>
      </c>
      <c r="N45" s="10">
        <f t="shared" si="0"/>
        <v>0.10126582278481013</v>
      </c>
      <c r="O45" s="11" t="s">
        <v>639</v>
      </c>
      <c r="P45" s="11" t="s">
        <v>639</v>
      </c>
      <c r="Q45" s="11" t="s">
        <v>639</v>
      </c>
      <c r="R45" s="11" t="s">
        <v>639</v>
      </c>
      <c r="S45" s="11" t="s">
        <v>639</v>
      </c>
      <c r="T45" s="11" t="s">
        <v>639</v>
      </c>
      <c r="U45" s="20">
        <v>5</v>
      </c>
      <c r="V45" s="20">
        <v>84</v>
      </c>
      <c r="W45" s="21">
        <f t="shared" si="1"/>
        <v>5.9523809523809521E-2</v>
      </c>
      <c r="X45" s="22" t="s">
        <v>639</v>
      </c>
      <c r="Y45" s="22" t="s">
        <v>639</v>
      </c>
      <c r="Z45" s="22" t="s">
        <v>639</v>
      </c>
      <c r="AA45" s="22" t="s">
        <v>639</v>
      </c>
      <c r="AB45" s="22" t="s">
        <v>639</v>
      </c>
      <c r="AC45" s="22" t="s">
        <v>639</v>
      </c>
      <c r="AD45" s="9">
        <v>8</v>
      </c>
      <c r="AE45" s="9">
        <v>100</v>
      </c>
      <c r="AF45" s="10">
        <f t="shared" si="2"/>
        <v>0.08</v>
      </c>
      <c r="AG45" s="11" t="s">
        <v>639</v>
      </c>
      <c r="AH45" s="11" t="s">
        <v>639</v>
      </c>
      <c r="AI45" s="11" t="s">
        <v>639</v>
      </c>
      <c r="AJ45" s="11" t="s">
        <v>639</v>
      </c>
      <c r="AK45" s="11" t="s">
        <v>639</v>
      </c>
      <c r="AL45" s="11" t="s">
        <v>639</v>
      </c>
    </row>
    <row r="46" spans="1:38">
      <c r="A46" s="12" t="s">
        <v>97</v>
      </c>
      <c r="B46" s="13" t="s">
        <v>98</v>
      </c>
      <c r="C46" s="17">
        <v>14</v>
      </c>
      <c r="D46" s="17">
        <v>45</v>
      </c>
      <c r="E46" s="18">
        <v>0.2857142857142857</v>
      </c>
      <c r="F46" s="19">
        <v>21</v>
      </c>
      <c r="G46" s="19">
        <v>20.571428571428573</v>
      </c>
      <c r="H46" s="19">
        <v>20.785714285714285</v>
      </c>
      <c r="I46" s="19">
        <v>21.428571428571427</v>
      </c>
      <c r="J46" s="19">
        <v>20.714285714285715</v>
      </c>
      <c r="K46" s="19">
        <v>15</v>
      </c>
      <c r="L46" s="9">
        <v>11</v>
      </c>
      <c r="M46" s="9">
        <v>45</v>
      </c>
      <c r="N46" s="10">
        <f t="shared" si="0"/>
        <v>0.24444444444444444</v>
      </c>
      <c r="O46" s="11">
        <v>22.454545454545453</v>
      </c>
      <c r="P46" s="11">
        <v>22.09090909090909</v>
      </c>
      <c r="Q46" s="11">
        <v>21.545454545454547</v>
      </c>
      <c r="R46" s="11">
        <v>22.727272727272727</v>
      </c>
      <c r="S46" s="11">
        <v>22.818181818181817</v>
      </c>
      <c r="T46" s="11">
        <v>15.454545454545455</v>
      </c>
      <c r="U46" s="20">
        <v>17</v>
      </c>
      <c r="V46" s="20">
        <v>53</v>
      </c>
      <c r="W46" s="21">
        <f t="shared" si="1"/>
        <v>0.32075471698113206</v>
      </c>
      <c r="X46" s="22">
        <v>22.176470588235293</v>
      </c>
      <c r="Y46" s="22">
        <v>21.705882352941178</v>
      </c>
      <c r="Z46" s="22">
        <v>21.411764705882351</v>
      </c>
      <c r="AA46" s="22">
        <v>23</v>
      </c>
      <c r="AB46" s="22">
        <v>22.235294117647058</v>
      </c>
      <c r="AC46" s="22">
        <v>17.235294117647058</v>
      </c>
      <c r="AD46" s="9">
        <v>12</v>
      </c>
      <c r="AE46" s="9">
        <v>56</v>
      </c>
      <c r="AF46" s="10">
        <f t="shared" si="2"/>
        <v>0.21428571428571427</v>
      </c>
      <c r="AG46" s="11">
        <v>18.833333333333332</v>
      </c>
      <c r="AH46" s="11">
        <v>18.25</v>
      </c>
      <c r="AI46" s="11">
        <v>19.166666666666668</v>
      </c>
      <c r="AJ46" s="11">
        <v>19.333333333333332</v>
      </c>
      <c r="AK46" s="11">
        <v>17.916666666666668</v>
      </c>
      <c r="AL46" s="11">
        <v>17.833333333333332</v>
      </c>
    </row>
    <row r="47" spans="1:38">
      <c r="A47" s="12" t="s">
        <v>99</v>
      </c>
      <c r="B47" s="13" t="s">
        <v>100</v>
      </c>
      <c r="C47" s="17">
        <v>27</v>
      </c>
      <c r="D47" s="17">
        <v>160</v>
      </c>
      <c r="E47" s="18">
        <v>0.14136125654450263</v>
      </c>
      <c r="F47" s="19">
        <v>23.962962962962962</v>
      </c>
      <c r="G47" s="19">
        <v>22.851851851851851</v>
      </c>
      <c r="H47" s="19">
        <v>24</v>
      </c>
      <c r="I47" s="19">
        <v>24.444444444444443</v>
      </c>
      <c r="J47" s="19">
        <v>24.333333333333332</v>
      </c>
      <c r="K47" s="19">
        <v>17.37037037037037</v>
      </c>
      <c r="L47" s="9">
        <v>20</v>
      </c>
      <c r="M47" s="9">
        <v>143</v>
      </c>
      <c r="N47" s="10">
        <f t="shared" si="0"/>
        <v>0.13986013986013987</v>
      </c>
      <c r="O47" s="11">
        <v>22.9</v>
      </c>
      <c r="P47" s="11">
        <v>22.05</v>
      </c>
      <c r="Q47" s="11">
        <v>22.6</v>
      </c>
      <c r="R47" s="11">
        <v>24.2</v>
      </c>
      <c r="S47" s="11">
        <v>22.5</v>
      </c>
      <c r="T47" s="11">
        <v>9.6</v>
      </c>
      <c r="U47" s="20">
        <v>32</v>
      </c>
      <c r="V47" s="20">
        <v>173</v>
      </c>
      <c r="W47" s="21">
        <f t="shared" si="1"/>
        <v>0.18497109826589594</v>
      </c>
      <c r="X47" s="22">
        <v>22.4375</v>
      </c>
      <c r="Y47" s="22">
        <v>22</v>
      </c>
      <c r="Z47" s="22">
        <v>22.65625</v>
      </c>
      <c r="AA47" s="22">
        <v>22.71875</v>
      </c>
      <c r="AB47" s="22">
        <v>21.59375</v>
      </c>
      <c r="AC47" s="22">
        <v>14.625</v>
      </c>
      <c r="AD47" s="9">
        <v>27</v>
      </c>
      <c r="AE47" s="9">
        <v>156</v>
      </c>
      <c r="AF47" s="10">
        <f t="shared" si="2"/>
        <v>0.17307692307692307</v>
      </c>
      <c r="AG47" s="11">
        <v>21.962962962962962</v>
      </c>
      <c r="AH47" s="11">
        <v>20.74074074074074</v>
      </c>
      <c r="AI47" s="11">
        <v>22.25925925925926</v>
      </c>
      <c r="AJ47" s="11">
        <v>22.222222222222221</v>
      </c>
      <c r="AK47" s="11">
        <v>21.851851851851851</v>
      </c>
      <c r="AL47" s="11">
        <v>11.888888888888889</v>
      </c>
    </row>
    <row r="48" spans="1:38">
      <c r="A48" s="12" t="s">
        <v>101</v>
      </c>
      <c r="B48" s="13" t="s">
        <v>102</v>
      </c>
      <c r="C48" s="17">
        <v>3</v>
      </c>
      <c r="D48" s="17">
        <v>49</v>
      </c>
      <c r="E48" s="18">
        <v>0.05</v>
      </c>
      <c r="F48" s="19" t="s">
        <v>1370</v>
      </c>
      <c r="G48" s="19" t="s">
        <v>1370</v>
      </c>
      <c r="H48" s="19" t="s">
        <v>1370</v>
      </c>
      <c r="I48" s="19" t="s">
        <v>1370</v>
      </c>
      <c r="J48" s="19" t="s">
        <v>1370</v>
      </c>
      <c r="K48" s="19" t="s">
        <v>1370</v>
      </c>
      <c r="L48" s="9">
        <v>8</v>
      </c>
      <c r="M48" s="9">
        <v>48</v>
      </c>
      <c r="N48" s="10">
        <f t="shared" si="0"/>
        <v>0.16666666666666666</v>
      </c>
      <c r="O48" s="11" t="s">
        <v>639</v>
      </c>
      <c r="P48" s="11" t="s">
        <v>639</v>
      </c>
      <c r="Q48" s="11" t="s">
        <v>639</v>
      </c>
      <c r="R48" s="11" t="s">
        <v>639</v>
      </c>
      <c r="S48" s="11" t="s">
        <v>639</v>
      </c>
      <c r="T48" s="11" t="s">
        <v>639</v>
      </c>
      <c r="U48" s="20">
        <v>9</v>
      </c>
      <c r="V48" s="20">
        <v>49</v>
      </c>
      <c r="W48" s="21">
        <f t="shared" si="1"/>
        <v>0.18367346938775511</v>
      </c>
      <c r="X48" s="22" t="s">
        <v>639</v>
      </c>
      <c r="Y48" s="22" t="s">
        <v>639</v>
      </c>
      <c r="Z48" s="22" t="s">
        <v>639</v>
      </c>
      <c r="AA48" s="22" t="s">
        <v>639</v>
      </c>
      <c r="AB48" s="22" t="s">
        <v>639</v>
      </c>
      <c r="AC48" s="22" t="s">
        <v>639</v>
      </c>
      <c r="AD48" s="9">
        <v>6</v>
      </c>
      <c r="AE48" s="9">
        <v>52</v>
      </c>
      <c r="AF48" s="10">
        <f t="shared" si="2"/>
        <v>0.11538461538461539</v>
      </c>
      <c r="AG48" s="11" t="s">
        <v>639</v>
      </c>
      <c r="AH48" s="11" t="s">
        <v>639</v>
      </c>
      <c r="AI48" s="11" t="s">
        <v>639</v>
      </c>
      <c r="AJ48" s="11" t="s">
        <v>639</v>
      </c>
      <c r="AK48" s="11" t="s">
        <v>639</v>
      </c>
      <c r="AL48" s="11" t="s">
        <v>639</v>
      </c>
    </row>
    <row r="49" spans="1:38">
      <c r="A49" s="12" t="s">
        <v>103</v>
      </c>
      <c r="B49" s="13" t="s">
        <v>104</v>
      </c>
      <c r="C49" s="17">
        <v>74</v>
      </c>
      <c r="D49" s="17">
        <v>361</v>
      </c>
      <c r="E49" s="18">
        <v>0.12478920741989882</v>
      </c>
      <c r="F49" s="19">
        <v>22.135135135135137</v>
      </c>
      <c r="G49" s="19">
        <v>21.432432432432432</v>
      </c>
      <c r="H49" s="19">
        <v>22.364864864864863</v>
      </c>
      <c r="I49" s="19">
        <v>22.702702702702702</v>
      </c>
      <c r="J49" s="19">
        <v>21.689189189189189</v>
      </c>
      <c r="K49" s="19">
        <v>13.108108108108109</v>
      </c>
      <c r="L49" s="9">
        <v>67</v>
      </c>
      <c r="M49" s="9">
        <v>393</v>
      </c>
      <c r="N49" s="10">
        <f t="shared" si="0"/>
        <v>0.17048346055979643</v>
      </c>
      <c r="O49" s="11">
        <v>20.477611940298509</v>
      </c>
      <c r="P49" s="11">
        <v>19.432835820895523</v>
      </c>
      <c r="Q49" s="11">
        <v>20.28358208955224</v>
      </c>
      <c r="R49" s="11">
        <v>20.880597014925375</v>
      </c>
      <c r="S49" s="11">
        <v>20.850746268656717</v>
      </c>
      <c r="T49" s="11">
        <v>12.492537313432836</v>
      </c>
      <c r="U49" s="20">
        <v>64</v>
      </c>
      <c r="V49" s="20">
        <v>383</v>
      </c>
      <c r="W49" s="21">
        <f t="shared" si="1"/>
        <v>0.16710182767624021</v>
      </c>
      <c r="X49" s="22">
        <v>20.71875</v>
      </c>
      <c r="Y49" s="22">
        <v>19.65625</v>
      </c>
      <c r="Z49" s="22">
        <v>21.34375</v>
      </c>
      <c r="AA49" s="22">
        <v>20.640625</v>
      </c>
      <c r="AB49" s="22">
        <v>20.671875</v>
      </c>
      <c r="AC49" s="22">
        <v>10.984375</v>
      </c>
      <c r="AD49" s="9">
        <v>43</v>
      </c>
      <c r="AE49" s="9">
        <v>359</v>
      </c>
      <c r="AF49" s="10">
        <f t="shared" si="2"/>
        <v>0.11977715877437325</v>
      </c>
      <c r="AG49" s="11">
        <v>21.255813953488371</v>
      </c>
      <c r="AH49" s="11">
        <v>19.930232558139537</v>
      </c>
      <c r="AI49" s="11">
        <v>21.069767441860463</v>
      </c>
      <c r="AJ49" s="11">
        <v>22.558139534883722</v>
      </c>
      <c r="AK49" s="11">
        <v>20.88372093023256</v>
      </c>
      <c r="AL49" s="11">
        <v>12.372093023255815</v>
      </c>
    </row>
    <row r="50" spans="1:38">
      <c r="A50" s="12" t="s">
        <v>105</v>
      </c>
      <c r="B50" s="13" t="s">
        <v>106</v>
      </c>
      <c r="C50" s="17">
        <v>21</v>
      </c>
      <c r="D50" s="17">
        <v>75</v>
      </c>
      <c r="E50" s="18">
        <v>0.23333333333333334</v>
      </c>
      <c r="F50" s="19">
        <v>23.666666666666668</v>
      </c>
      <c r="G50" s="19">
        <v>22.19047619047619</v>
      </c>
      <c r="H50" s="19">
        <v>25.285714285714285</v>
      </c>
      <c r="I50" s="19">
        <v>23.238095238095237</v>
      </c>
      <c r="J50" s="19">
        <v>23.61904761904762</v>
      </c>
      <c r="K50" s="19">
        <v>18.333333333333332</v>
      </c>
      <c r="L50" s="9">
        <v>9</v>
      </c>
      <c r="M50" s="9">
        <v>72</v>
      </c>
      <c r="N50" s="10">
        <f t="shared" si="0"/>
        <v>0.125</v>
      </c>
      <c r="O50" s="11" t="s">
        <v>639</v>
      </c>
      <c r="P50" s="11" t="s">
        <v>639</v>
      </c>
      <c r="Q50" s="11" t="s">
        <v>639</v>
      </c>
      <c r="R50" s="11" t="s">
        <v>639</v>
      </c>
      <c r="S50" s="11" t="s">
        <v>639</v>
      </c>
      <c r="T50" s="11" t="s">
        <v>639</v>
      </c>
      <c r="U50" s="20">
        <v>5</v>
      </c>
      <c r="V50" s="20">
        <v>61</v>
      </c>
      <c r="W50" s="21">
        <f t="shared" si="1"/>
        <v>8.1967213114754092E-2</v>
      </c>
      <c r="X50" s="22" t="s">
        <v>639</v>
      </c>
      <c r="Y50" s="22" t="s">
        <v>639</v>
      </c>
      <c r="Z50" s="22" t="s">
        <v>639</v>
      </c>
      <c r="AA50" s="22" t="s">
        <v>639</v>
      </c>
      <c r="AB50" s="22" t="s">
        <v>639</v>
      </c>
      <c r="AC50" s="22" t="s">
        <v>639</v>
      </c>
      <c r="AD50" s="9">
        <v>7</v>
      </c>
      <c r="AE50" s="9">
        <v>69</v>
      </c>
      <c r="AF50" s="10">
        <f t="shared" si="2"/>
        <v>0.10144927536231885</v>
      </c>
      <c r="AG50" s="11" t="s">
        <v>639</v>
      </c>
      <c r="AH50" s="11" t="s">
        <v>639</v>
      </c>
      <c r="AI50" s="11" t="s">
        <v>639</v>
      </c>
      <c r="AJ50" s="11" t="s">
        <v>639</v>
      </c>
      <c r="AK50" s="11" t="s">
        <v>639</v>
      </c>
      <c r="AL50" s="11" t="s">
        <v>639</v>
      </c>
    </row>
    <row r="51" spans="1:38">
      <c r="A51" s="12" t="s">
        <v>107</v>
      </c>
      <c r="B51" s="13" t="s">
        <v>108</v>
      </c>
      <c r="C51" s="17">
        <v>34</v>
      </c>
      <c r="D51" s="17">
        <v>109</v>
      </c>
      <c r="E51" s="18">
        <v>0.26771653543307089</v>
      </c>
      <c r="F51" s="19">
        <v>23.588235294117649</v>
      </c>
      <c r="G51" s="19">
        <v>23.088235294117649</v>
      </c>
      <c r="H51" s="19">
        <v>25.529411764705884</v>
      </c>
      <c r="I51" s="19">
        <v>22.617647058823529</v>
      </c>
      <c r="J51" s="19">
        <v>22.794117647058822</v>
      </c>
      <c r="K51" s="19">
        <v>20.264705882352942</v>
      </c>
      <c r="L51" s="9">
        <v>46</v>
      </c>
      <c r="M51" s="9">
        <v>92</v>
      </c>
      <c r="N51" s="10">
        <f t="shared" si="0"/>
        <v>0.5</v>
      </c>
      <c r="O51" s="11">
        <v>22.586956521739129</v>
      </c>
      <c r="P51" s="11">
        <v>21.543478260869566</v>
      </c>
      <c r="Q51" s="11">
        <v>24.260869565217391</v>
      </c>
      <c r="R51" s="11">
        <v>22.065217391304348</v>
      </c>
      <c r="S51" s="11">
        <v>21.869565217391305</v>
      </c>
      <c r="T51" s="11">
        <v>16</v>
      </c>
      <c r="U51" s="20">
        <v>36</v>
      </c>
      <c r="V51" s="20">
        <v>103</v>
      </c>
      <c r="W51" s="21">
        <f t="shared" si="1"/>
        <v>0.34951456310679613</v>
      </c>
      <c r="X51" s="22">
        <v>23.75</v>
      </c>
      <c r="Y51" s="22">
        <v>23.194444444444443</v>
      </c>
      <c r="Z51" s="22">
        <v>25.333333333333332</v>
      </c>
      <c r="AA51" s="22">
        <v>22.638888888888889</v>
      </c>
      <c r="AB51" s="22">
        <v>23.166666666666668</v>
      </c>
      <c r="AC51" s="22">
        <v>17.722222222222221</v>
      </c>
      <c r="AD51" s="9">
        <v>16</v>
      </c>
      <c r="AE51" s="9">
        <v>124</v>
      </c>
      <c r="AF51" s="10">
        <f t="shared" si="2"/>
        <v>0.12903225806451613</v>
      </c>
      <c r="AG51" s="11">
        <v>22.0625</v>
      </c>
      <c r="AH51" s="11">
        <v>22.0625</v>
      </c>
      <c r="AI51" s="11">
        <v>22.8125</v>
      </c>
      <c r="AJ51" s="11">
        <v>22.125</v>
      </c>
      <c r="AK51" s="11">
        <v>20.8125</v>
      </c>
      <c r="AL51" s="11">
        <v>16.75</v>
      </c>
    </row>
    <row r="52" spans="1:38">
      <c r="A52" s="12" t="s">
        <v>109</v>
      </c>
      <c r="B52" s="13" t="s">
        <v>110</v>
      </c>
      <c r="C52" s="17">
        <v>28</v>
      </c>
      <c r="D52" s="17">
        <v>118</v>
      </c>
      <c r="E52" s="18">
        <v>0.19047619047619047</v>
      </c>
      <c r="F52" s="19">
        <v>21.642857142857142</v>
      </c>
      <c r="G52" s="19">
        <v>20.75</v>
      </c>
      <c r="H52" s="19">
        <v>22.892857142857142</v>
      </c>
      <c r="I52" s="19">
        <v>21.107142857142858</v>
      </c>
      <c r="J52" s="19">
        <v>21.571428571428573</v>
      </c>
      <c r="K52" s="19">
        <v>16.857142857142858</v>
      </c>
      <c r="L52" s="9">
        <v>29</v>
      </c>
      <c r="M52" s="9">
        <v>121</v>
      </c>
      <c r="N52" s="10">
        <f t="shared" si="0"/>
        <v>0.23966942148760331</v>
      </c>
      <c r="O52" s="11">
        <v>23.793103448275861</v>
      </c>
      <c r="P52" s="11">
        <v>22.586206896551722</v>
      </c>
      <c r="Q52" s="11">
        <v>24.724137931034484</v>
      </c>
      <c r="R52" s="11">
        <v>23.896551724137932</v>
      </c>
      <c r="S52" s="11">
        <v>23.551724137931036</v>
      </c>
      <c r="T52" s="11">
        <v>18.206896551724139</v>
      </c>
      <c r="U52" s="20">
        <v>16</v>
      </c>
      <c r="V52" s="20">
        <v>137</v>
      </c>
      <c r="W52" s="21">
        <f t="shared" si="1"/>
        <v>0.11678832116788321</v>
      </c>
      <c r="X52" s="22">
        <v>23.5</v>
      </c>
      <c r="Y52" s="22">
        <v>22.5625</v>
      </c>
      <c r="Z52" s="22">
        <v>24.6875</v>
      </c>
      <c r="AA52" s="22">
        <v>24.75</v>
      </c>
      <c r="AB52" s="22">
        <v>21.375</v>
      </c>
      <c r="AC52" s="22">
        <v>15.125</v>
      </c>
      <c r="AD52" s="9">
        <v>21</v>
      </c>
      <c r="AE52" s="9">
        <v>124</v>
      </c>
      <c r="AF52" s="10">
        <f t="shared" si="2"/>
        <v>0.16935483870967741</v>
      </c>
      <c r="AG52" s="11">
        <v>23.142857142857142</v>
      </c>
      <c r="AH52" s="11">
        <v>22.476190476190474</v>
      </c>
      <c r="AI52" s="11">
        <v>23.38095238095238</v>
      </c>
      <c r="AJ52" s="11">
        <v>24.904761904761905</v>
      </c>
      <c r="AK52" s="11">
        <v>21.571428571428573</v>
      </c>
      <c r="AL52" s="11">
        <v>19.952380952380953</v>
      </c>
    </row>
    <row r="53" spans="1:38">
      <c r="A53" s="12" t="s">
        <v>111</v>
      </c>
      <c r="B53" s="13" t="s">
        <v>112</v>
      </c>
      <c r="C53" s="17">
        <v>60</v>
      </c>
      <c r="D53" s="17">
        <v>248</v>
      </c>
      <c r="E53" s="18">
        <v>0.20134228187919462</v>
      </c>
      <c r="F53" s="19">
        <v>24.033333333333335</v>
      </c>
      <c r="G53" s="19">
        <v>23.05</v>
      </c>
      <c r="H53" s="19">
        <v>25.2</v>
      </c>
      <c r="I53" s="19">
        <v>23.866666666666667</v>
      </c>
      <c r="J53" s="19">
        <v>23.433333333333334</v>
      </c>
      <c r="K53" s="19">
        <v>18.483333333333334</v>
      </c>
      <c r="L53" s="9">
        <v>42</v>
      </c>
      <c r="M53" s="9">
        <v>247</v>
      </c>
      <c r="N53" s="10">
        <f t="shared" si="0"/>
        <v>0.17004048582995951</v>
      </c>
      <c r="O53" s="11">
        <v>25.047619047619047</v>
      </c>
      <c r="P53" s="11">
        <v>24.357142857142858</v>
      </c>
      <c r="Q53" s="11">
        <v>25.976190476190474</v>
      </c>
      <c r="R53" s="11">
        <v>25.023809523809526</v>
      </c>
      <c r="S53" s="11">
        <v>24.333333333333332</v>
      </c>
      <c r="T53" s="11">
        <v>19.928571428571427</v>
      </c>
      <c r="U53" s="20">
        <v>27</v>
      </c>
      <c r="V53" s="20">
        <v>224</v>
      </c>
      <c r="W53" s="21">
        <f t="shared" si="1"/>
        <v>0.12053571428571429</v>
      </c>
      <c r="X53" s="22">
        <v>23.333333333333332</v>
      </c>
      <c r="Y53" s="22">
        <v>22.037037037037038</v>
      </c>
      <c r="Z53" s="22">
        <v>24.703703703703702</v>
      </c>
      <c r="AA53" s="22">
        <v>23.666666666666668</v>
      </c>
      <c r="AB53" s="22">
        <v>22.444444444444443</v>
      </c>
      <c r="AC53" s="22">
        <v>15.481481481481481</v>
      </c>
      <c r="AD53" s="9">
        <v>23</v>
      </c>
      <c r="AE53" s="9">
        <v>223</v>
      </c>
      <c r="AF53" s="10">
        <f t="shared" si="2"/>
        <v>0.1031390134529148</v>
      </c>
      <c r="AG53" s="11">
        <v>23.478260869565219</v>
      </c>
      <c r="AH53" s="11">
        <v>22.695652173913043</v>
      </c>
      <c r="AI53" s="11">
        <v>24.086956521739129</v>
      </c>
      <c r="AJ53" s="11">
        <v>23.695652173913043</v>
      </c>
      <c r="AK53" s="11">
        <v>22.869565217391305</v>
      </c>
      <c r="AL53" s="11">
        <v>16.565217391304348</v>
      </c>
    </row>
    <row r="54" spans="1:38">
      <c r="A54" s="12" t="s">
        <v>113</v>
      </c>
      <c r="B54" s="13" t="s">
        <v>114</v>
      </c>
      <c r="C54" s="17">
        <v>29</v>
      </c>
      <c r="D54" s="17">
        <v>150</v>
      </c>
      <c r="E54" s="18">
        <v>0.16666666666666666</v>
      </c>
      <c r="F54" s="19">
        <v>23.724137931034484</v>
      </c>
      <c r="G54" s="19">
        <v>22.620689655172413</v>
      </c>
      <c r="H54" s="19">
        <v>25.275862068965516</v>
      </c>
      <c r="I54" s="19">
        <v>23.793103448275861</v>
      </c>
      <c r="J54" s="19">
        <v>23.137931034482758</v>
      </c>
      <c r="K54" s="19">
        <v>13.655172413793103</v>
      </c>
      <c r="L54" s="9">
        <v>21</v>
      </c>
      <c r="M54" s="9">
        <v>104</v>
      </c>
      <c r="N54" s="10">
        <f t="shared" si="0"/>
        <v>0.20192307692307693</v>
      </c>
      <c r="O54" s="11">
        <v>21.571428571428573</v>
      </c>
      <c r="P54" s="11">
        <v>20.238095238095237</v>
      </c>
      <c r="Q54" s="11">
        <v>22.571428571428573</v>
      </c>
      <c r="R54" s="11">
        <v>21.19047619047619</v>
      </c>
      <c r="S54" s="11">
        <v>21.761904761904763</v>
      </c>
      <c r="T54" s="11">
        <v>13.904761904761905</v>
      </c>
      <c r="U54" s="20">
        <v>12</v>
      </c>
      <c r="V54" s="20">
        <v>136</v>
      </c>
      <c r="W54" s="21">
        <f t="shared" si="1"/>
        <v>8.8235294117647065E-2</v>
      </c>
      <c r="X54" s="22">
        <v>22.666666666666668</v>
      </c>
      <c r="Y54" s="22">
        <v>21</v>
      </c>
      <c r="Z54" s="22">
        <v>24.916666666666668</v>
      </c>
      <c r="AA54" s="22">
        <v>21.75</v>
      </c>
      <c r="AB54" s="22">
        <v>22.5</v>
      </c>
      <c r="AC54" s="22">
        <v>7.25</v>
      </c>
      <c r="AD54" s="9">
        <v>18</v>
      </c>
      <c r="AE54" s="9">
        <v>118</v>
      </c>
      <c r="AF54" s="10">
        <f t="shared" si="2"/>
        <v>0.15254237288135594</v>
      </c>
      <c r="AG54" s="11">
        <v>24.555555555555557</v>
      </c>
      <c r="AH54" s="11">
        <v>23.388888888888889</v>
      </c>
      <c r="AI54" s="11">
        <v>26.055555555555557</v>
      </c>
      <c r="AJ54" s="11">
        <v>24.611111111111111</v>
      </c>
      <c r="AK54" s="11">
        <v>23.5</v>
      </c>
      <c r="AL54" s="11">
        <v>7.166666666666667</v>
      </c>
    </row>
    <row r="55" spans="1:38">
      <c r="A55" s="12" t="s">
        <v>115</v>
      </c>
      <c r="B55" s="13" t="s">
        <v>116</v>
      </c>
      <c r="C55" s="17">
        <v>10</v>
      </c>
      <c r="D55" s="17">
        <v>137</v>
      </c>
      <c r="E55" s="18">
        <v>5.5555555555555552E-2</v>
      </c>
      <c r="F55" s="19">
        <v>21.5</v>
      </c>
      <c r="G55" s="19">
        <v>20.2</v>
      </c>
      <c r="H55" s="19">
        <v>20.6</v>
      </c>
      <c r="I55" s="19">
        <v>23.4</v>
      </c>
      <c r="J55" s="19">
        <v>21.7</v>
      </c>
      <c r="K55" s="19">
        <v>10.9</v>
      </c>
      <c r="L55" s="9">
        <v>8</v>
      </c>
      <c r="M55" s="9">
        <v>115</v>
      </c>
      <c r="N55" s="10">
        <f t="shared" si="0"/>
        <v>6.9565217391304349E-2</v>
      </c>
      <c r="O55" s="11" t="s">
        <v>639</v>
      </c>
      <c r="P55" s="11" t="s">
        <v>639</v>
      </c>
      <c r="Q55" s="11" t="s">
        <v>639</v>
      </c>
      <c r="R55" s="11" t="s">
        <v>639</v>
      </c>
      <c r="S55" s="11" t="s">
        <v>639</v>
      </c>
      <c r="T55" s="11" t="s">
        <v>639</v>
      </c>
      <c r="U55" s="20">
        <v>10</v>
      </c>
      <c r="V55" s="20">
        <v>120</v>
      </c>
      <c r="W55" s="21">
        <f t="shared" si="1"/>
        <v>8.3333333333333329E-2</v>
      </c>
      <c r="X55" s="22">
        <v>21.9</v>
      </c>
      <c r="Y55" s="22">
        <v>21.1</v>
      </c>
      <c r="Z55" s="22">
        <v>21.1</v>
      </c>
      <c r="AA55" s="22">
        <v>22.2</v>
      </c>
      <c r="AB55" s="22">
        <v>22.7</v>
      </c>
      <c r="AC55" s="22">
        <v>9</v>
      </c>
      <c r="AD55" s="9">
        <v>9</v>
      </c>
      <c r="AE55" s="9">
        <v>110</v>
      </c>
      <c r="AF55" s="10">
        <f t="shared" si="2"/>
        <v>8.1818181818181818E-2</v>
      </c>
      <c r="AG55" s="11" t="s">
        <v>639</v>
      </c>
      <c r="AH55" s="11" t="s">
        <v>639</v>
      </c>
      <c r="AI55" s="11" t="s">
        <v>639</v>
      </c>
      <c r="AJ55" s="11" t="s">
        <v>639</v>
      </c>
      <c r="AK55" s="11" t="s">
        <v>639</v>
      </c>
      <c r="AL55" s="11" t="s">
        <v>639</v>
      </c>
    </row>
    <row r="56" spans="1:38">
      <c r="A56" s="12" t="s">
        <v>117</v>
      </c>
      <c r="B56" s="13" t="s">
        <v>118</v>
      </c>
      <c r="C56" s="17">
        <v>48</v>
      </c>
      <c r="D56" s="17">
        <v>285</v>
      </c>
      <c r="E56" s="18">
        <v>0.11566265060240964</v>
      </c>
      <c r="F56" s="19">
        <v>22.229166666666668</v>
      </c>
      <c r="G56" s="19">
        <v>21.5</v>
      </c>
      <c r="H56" s="19">
        <v>22.083333333333332</v>
      </c>
      <c r="I56" s="19">
        <v>22.9375</v>
      </c>
      <c r="J56" s="19">
        <v>21.958333333333332</v>
      </c>
      <c r="K56" s="19">
        <v>13.333333333333334</v>
      </c>
      <c r="L56" s="9">
        <v>35</v>
      </c>
      <c r="M56" s="9">
        <v>258</v>
      </c>
      <c r="N56" s="10">
        <f t="shared" si="0"/>
        <v>0.13565891472868216</v>
      </c>
      <c r="O56" s="11">
        <v>23.228571428571428</v>
      </c>
      <c r="P56" s="11">
        <v>22.285714285714285</v>
      </c>
      <c r="Q56" s="11">
        <v>23.6</v>
      </c>
      <c r="R56" s="11">
        <v>23.857142857142858</v>
      </c>
      <c r="S56" s="11">
        <v>22.742857142857144</v>
      </c>
      <c r="T56" s="11">
        <v>10.571428571428571</v>
      </c>
      <c r="U56" s="20">
        <v>42</v>
      </c>
      <c r="V56" s="20">
        <v>291</v>
      </c>
      <c r="W56" s="21">
        <f t="shared" si="1"/>
        <v>0.14432989690721648</v>
      </c>
      <c r="X56" s="22">
        <v>23</v>
      </c>
      <c r="Y56" s="22">
        <v>22.69047619047619</v>
      </c>
      <c r="Z56" s="22">
        <v>22.928571428571427</v>
      </c>
      <c r="AA56" s="22">
        <v>23.80952380952381</v>
      </c>
      <c r="AB56" s="22">
        <v>22.30952380952381</v>
      </c>
      <c r="AC56" s="22">
        <v>12.547619047619047</v>
      </c>
      <c r="AD56" s="9">
        <v>50</v>
      </c>
      <c r="AE56" s="9">
        <v>307</v>
      </c>
      <c r="AF56" s="10">
        <f t="shared" si="2"/>
        <v>0.16286644951140064</v>
      </c>
      <c r="AG56" s="11">
        <v>22.76</v>
      </c>
      <c r="AH56" s="11">
        <v>22.16</v>
      </c>
      <c r="AI56" s="11">
        <v>22.78</v>
      </c>
      <c r="AJ56" s="11">
        <v>22.94</v>
      </c>
      <c r="AK56" s="11">
        <v>22.4</v>
      </c>
      <c r="AL56" s="11">
        <v>12.14</v>
      </c>
    </row>
    <row r="57" spans="1:38">
      <c r="A57" s="12" t="s">
        <v>119</v>
      </c>
      <c r="B57" s="13" t="s">
        <v>120</v>
      </c>
      <c r="C57" s="17">
        <v>37</v>
      </c>
      <c r="D57" s="17">
        <v>275</v>
      </c>
      <c r="E57" s="18">
        <v>0.10755813953488372</v>
      </c>
      <c r="F57" s="19">
        <v>23.135135135135137</v>
      </c>
      <c r="G57" s="19">
        <v>22.27027027027027</v>
      </c>
      <c r="H57" s="19">
        <v>24.297297297297298</v>
      </c>
      <c r="I57" s="19">
        <v>23.081081081081081</v>
      </c>
      <c r="J57" s="19">
        <v>22.783783783783782</v>
      </c>
      <c r="K57" s="19">
        <v>15.810810810810811</v>
      </c>
      <c r="L57" s="9">
        <v>36</v>
      </c>
      <c r="M57" s="9">
        <v>256</v>
      </c>
      <c r="N57" s="10">
        <f t="shared" si="0"/>
        <v>0.140625</v>
      </c>
      <c r="O57" s="11">
        <v>23.222222222222221</v>
      </c>
      <c r="P57" s="11">
        <v>22.055555555555557</v>
      </c>
      <c r="Q57" s="11">
        <v>24.166666666666668</v>
      </c>
      <c r="R57" s="11">
        <v>23.194444444444443</v>
      </c>
      <c r="S57" s="11">
        <v>22.583333333333332</v>
      </c>
      <c r="T57" s="11">
        <v>14.944444444444445</v>
      </c>
      <c r="U57" s="20">
        <v>34</v>
      </c>
      <c r="V57" s="20">
        <v>280</v>
      </c>
      <c r="W57" s="21">
        <f t="shared" si="1"/>
        <v>0.12142857142857143</v>
      </c>
      <c r="X57" s="22">
        <v>22.323529411764707</v>
      </c>
      <c r="Y57" s="22">
        <v>22</v>
      </c>
      <c r="Z57" s="22">
        <v>22.941176470588236</v>
      </c>
      <c r="AA57" s="22">
        <v>22.323529411764707</v>
      </c>
      <c r="AB57" s="22">
        <v>21.352941176470587</v>
      </c>
      <c r="AC57" s="22">
        <v>14.5</v>
      </c>
      <c r="AD57" s="9">
        <v>24</v>
      </c>
      <c r="AE57" s="9">
        <v>284</v>
      </c>
      <c r="AF57" s="10">
        <f t="shared" si="2"/>
        <v>8.4507042253521125E-2</v>
      </c>
      <c r="AG57" s="11">
        <v>23.208333333333332</v>
      </c>
      <c r="AH57" s="11">
        <v>21.166666666666668</v>
      </c>
      <c r="AI57" s="11">
        <v>23.833333333333332</v>
      </c>
      <c r="AJ57" s="11">
        <v>24.791666666666668</v>
      </c>
      <c r="AK57" s="11">
        <v>22.166666666666668</v>
      </c>
      <c r="AL57" s="11">
        <v>16.25</v>
      </c>
    </row>
    <row r="58" spans="1:38">
      <c r="A58" s="12" t="s">
        <v>121</v>
      </c>
      <c r="B58" s="13" t="s">
        <v>122</v>
      </c>
      <c r="C58" s="17">
        <v>35</v>
      </c>
      <c r="D58" s="17">
        <v>187</v>
      </c>
      <c r="E58" s="18">
        <v>0.14767932489451477</v>
      </c>
      <c r="F58" s="19">
        <v>23.685714285714287</v>
      </c>
      <c r="G58" s="19">
        <v>24.228571428571428</v>
      </c>
      <c r="H58" s="19">
        <v>23.62857142857143</v>
      </c>
      <c r="I58" s="19">
        <v>23.6</v>
      </c>
      <c r="J58" s="19">
        <v>22.914285714285715</v>
      </c>
      <c r="K58" s="19">
        <v>16.257142857142856</v>
      </c>
      <c r="L58" s="9">
        <v>20</v>
      </c>
      <c r="M58" s="9">
        <v>198</v>
      </c>
      <c r="N58" s="10">
        <f t="shared" si="0"/>
        <v>0.10101010101010101</v>
      </c>
      <c r="O58" s="11">
        <v>24.65</v>
      </c>
      <c r="P58" s="11">
        <v>24.3</v>
      </c>
      <c r="Q58" s="11">
        <v>25.3</v>
      </c>
      <c r="R58" s="11">
        <v>24.1</v>
      </c>
      <c r="S58" s="11">
        <v>24.45</v>
      </c>
      <c r="T58" s="11">
        <v>11.8</v>
      </c>
      <c r="U58" s="20">
        <v>31</v>
      </c>
      <c r="V58" s="20">
        <v>217</v>
      </c>
      <c r="W58" s="21">
        <f t="shared" si="1"/>
        <v>0.14285714285714285</v>
      </c>
      <c r="X58" s="22">
        <v>24.387096774193548</v>
      </c>
      <c r="Y58" s="22">
        <v>23.483870967741936</v>
      </c>
      <c r="Z58" s="22">
        <v>24.838709677419356</v>
      </c>
      <c r="AA58" s="22">
        <v>24.967741935483872</v>
      </c>
      <c r="AB58" s="22">
        <v>23.806451612903224</v>
      </c>
      <c r="AC58" s="22">
        <v>16.903225806451612</v>
      </c>
      <c r="AD58" s="9">
        <v>15</v>
      </c>
      <c r="AE58" s="9">
        <v>188</v>
      </c>
      <c r="AF58" s="10">
        <f t="shared" si="2"/>
        <v>7.9787234042553196E-2</v>
      </c>
      <c r="AG58" s="11">
        <v>23.4</v>
      </c>
      <c r="AH58" s="11">
        <v>23.2</v>
      </c>
      <c r="AI58" s="11">
        <v>23.333333333333332</v>
      </c>
      <c r="AJ58" s="11">
        <v>24.2</v>
      </c>
      <c r="AK58" s="11">
        <v>22.266666666666666</v>
      </c>
      <c r="AL58" s="11">
        <v>10.933333333333334</v>
      </c>
    </row>
    <row r="59" spans="1:38">
      <c r="A59" s="12" t="s">
        <v>123</v>
      </c>
      <c r="B59" s="13" t="s">
        <v>124</v>
      </c>
      <c r="C59" s="17">
        <v>102</v>
      </c>
      <c r="D59" s="17">
        <v>615</v>
      </c>
      <c r="E59" s="18">
        <v>9.7328244274809156E-2</v>
      </c>
      <c r="F59" s="19">
        <v>19.843137254901961</v>
      </c>
      <c r="G59" s="19">
        <v>18.450980392156861</v>
      </c>
      <c r="H59" s="19">
        <v>20.588235294117649</v>
      </c>
      <c r="I59" s="19">
        <v>19.813725490196077</v>
      </c>
      <c r="J59" s="19">
        <v>20.029411764705884</v>
      </c>
      <c r="K59" s="19">
        <v>11.490196078431373</v>
      </c>
      <c r="L59" s="9">
        <v>65</v>
      </c>
      <c r="M59" s="9">
        <v>602</v>
      </c>
      <c r="N59" s="10">
        <f t="shared" si="0"/>
        <v>0.1079734219269103</v>
      </c>
      <c r="O59" s="11">
        <v>19.584615384615386</v>
      </c>
      <c r="P59" s="11">
        <v>18.399999999999999</v>
      </c>
      <c r="Q59" s="11">
        <v>19.969230769230769</v>
      </c>
      <c r="R59" s="11">
        <v>19.938461538461539</v>
      </c>
      <c r="S59" s="11">
        <v>19.569230769230771</v>
      </c>
      <c r="T59" s="11">
        <v>13.738461538461538</v>
      </c>
      <c r="U59" s="20">
        <v>83</v>
      </c>
      <c r="V59" s="20">
        <v>608</v>
      </c>
      <c r="W59" s="21">
        <f t="shared" si="1"/>
        <v>0.13651315789473684</v>
      </c>
      <c r="X59" s="22">
        <v>20.602409638554217</v>
      </c>
      <c r="Y59" s="22">
        <v>20.14457831325301</v>
      </c>
      <c r="Z59" s="22">
        <v>20.445783132530121</v>
      </c>
      <c r="AA59" s="22">
        <v>20.975903614457831</v>
      </c>
      <c r="AB59" s="22">
        <v>20.301204819277107</v>
      </c>
      <c r="AC59" s="22">
        <v>10.168674698795181</v>
      </c>
      <c r="AD59" s="9">
        <v>41</v>
      </c>
      <c r="AE59" s="9">
        <v>566</v>
      </c>
      <c r="AF59" s="10">
        <f t="shared" si="2"/>
        <v>7.2438162544169613E-2</v>
      </c>
      <c r="AG59" s="11">
        <v>20.317073170731707</v>
      </c>
      <c r="AH59" s="11">
        <v>19.463414634146343</v>
      </c>
      <c r="AI59" s="11">
        <v>20.073170731707318</v>
      </c>
      <c r="AJ59" s="11">
        <v>21.341463414634145</v>
      </c>
      <c r="AK59" s="11">
        <v>20</v>
      </c>
      <c r="AL59" s="11">
        <v>10.121951219512194</v>
      </c>
    </row>
    <row r="60" spans="1:38">
      <c r="A60" s="12" t="s">
        <v>125</v>
      </c>
      <c r="B60" s="13" t="s">
        <v>126</v>
      </c>
      <c r="C60" s="17">
        <v>18</v>
      </c>
      <c r="D60" s="17">
        <v>311</v>
      </c>
      <c r="E60" s="18">
        <v>3.5856573705179286E-2</v>
      </c>
      <c r="F60" s="19">
        <v>21.111111111111111</v>
      </c>
      <c r="G60" s="19">
        <v>19.444444444444443</v>
      </c>
      <c r="H60" s="19">
        <v>22.388888888888889</v>
      </c>
      <c r="I60" s="19">
        <v>20.722222222222221</v>
      </c>
      <c r="J60" s="19">
        <v>21.555555555555557</v>
      </c>
      <c r="K60" s="19">
        <v>12.611111111111111</v>
      </c>
      <c r="L60" s="9">
        <v>11</v>
      </c>
      <c r="M60" s="9">
        <v>285</v>
      </c>
      <c r="N60" s="10">
        <f t="shared" si="0"/>
        <v>3.8596491228070177E-2</v>
      </c>
      <c r="O60" s="11">
        <v>21.181818181818183</v>
      </c>
      <c r="P60" s="11">
        <v>20.545454545454547</v>
      </c>
      <c r="Q60" s="11">
        <v>22.636363636363637</v>
      </c>
      <c r="R60" s="11">
        <v>20.727272727272727</v>
      </c>
      <c r="S60" s="11">
        <v>20.818181818181817</v>
      </c>
      <c r="T60" s="11">
        <v>16.09090909090909</v>
      </c>
      <c r="U60" s="20">
        <v>12</v>
      </c>
      <c r="V60" s="20">
        <v>304</v>
      </c>
      <c r="W60" s="21">
        <f t="shared" si="1"/>
        <v>3.9473684210526314E-2</v>
      </c>
      <c r="X60" s="22">
        <v>21.25</v>
      </c>
      <c r="Y60" s="22">
        <v>19.833333333333332</v>
      </c>
      <c r="Z60" s="22">
        <v>21.083333333333332</v>
      </c>
      <c r="AA60" s="22">
        <v>22.083333333333332</v>
      </c>
      <c r="AB60" s="22">
        <v>21.333333333333332</v>
      </c>
      <c r="AC60" s="22">
        <v>17.166666666666668</v>
      </c>
      <c r="AD60" s="9">
        <v>18</v>
      </c>
      <c r="AE60" s="9">
        <v>279</v>
      </c>
      <c r="AF60" s="10">
        <f t="shared" si="2"/>
        <v>6.4516129032258063E-2</v>
      </c>
      <c r="AG60" s="11">
        <v>21.944444444444443</v>
      </c>
      <c r="AH60" s="11">
        <v>21.5</v>
      </c>
      <c r="AI60" s="11">
        <v>22.777777777777779</v>
      </c>
      <c r="AJ60" s="11">
        <v>21.444444444444443</v>
      </c>
      <c r="AK60" s="11">
        <v>21.833333333333332</v>
      </c>
      <c r="AL60" s="11">
        <v>12.5</v>
      </c>
    </row>
    <row r="61" spans="1:38">
      <c r="A61" s="12" t="s">
        <v>127</v>
      </c>
      <c r="B61" s="13" t="s">
        <v>128</v>
      </c>
      <c r="C61" s="17">
        <v>73</v>
      </c>
      <c r="D61" s="17">
        <v>250</v>
      </c>
      <c r="E61" s="18">
        <v>0.19571045576407506</v>
      </c>
      <c r="F61" s="19">
        <v>21.383561643835616</v>
      </c>
      <c r="G61" s="19">
        <v>21.547945205479451</v>
      </c>
      <c r="H61" s="19">
        <v>20.452054794520549</v>
      </c>
      <c r="I61" s="19">
        <v>22.219178082191782</v>
      </c>
      <c r="J61" s="19">
        <v>20.82191780821918</v>
      </c>
      <c r="K61" s="19">
        <v>15.520547945205479</v>
      </c>
      <c r="L61" s="9">
        <v>57</v>
      </c>
      <c r="M61" s="9">
        <v>216</v>
      </c>
      <c r="N61" s="10">
        <f t="shared" si="0"/>
        <v>0.2638888888888889</v>
      </c>
      <c r="O61" s="11">
        <v>21.05263157894737</v>
      </c>
      <c r="P61" s="11">
        <v>20.754385964912281</v>
      </c>
      <c r="Q61" s="11">
        <v>20.368421052631579</v>
      </c>
      <c r="R61" s="11">
        <v>21.894736842105264</v>
      </c>
      <c r="S61" s="11">
        <v>20.789473684210527</v>
      </c>
      <c r="T61" s="11">
        <v>13.807017543859649</v>
      </c>
      <c r="U61" s="20">
        <v>59</v>
      </c>
      <c r="V61" s="20">
        <v>219</v>
      </c>
      <c r="W61" s="21">
        <f t="shared" si="1"/>
        <v>0.26940639269406391</v>
      </c>
      <c r="X61" s="22">
        <v>21.033898305084747</v>
      </c>
      <c r="Y61" s="22">
        <v>20.542372881355931</v>
      </c>
      <c r="Z61" s="22">
        <v>21.135593220338983</v>
      </c>
      <c r="AA61" s="22">
        <v>21.542372881355931</v>
      </c>
      <c r="AB61" s="22">
        <v>20.372881355932204</v>
      </c>
      <c r="AC61" s="22">
        <v>14.050847457627119</v>
      </c>
      <c r="AD61" s="9">
        <v>35</v>
      </c>
      <c r="AE61" s="9">
        <v>178</v>
      </c>
      <c r="AF61" s="10">
        <f t="shared" si="2"/>
        <v>0.19662921348314608</v>
      </c>
      <c r="AG61" s="11">
        <v>21.485714285714284</v>
      </c>
      <c r="AH61" s="11">
        <v>20.971428571428572</v>
      </c>
      <c r="AI61" s="11">
        <v>21.257142857142856</v>
      </c>
      <c r="AJ61" s="11">
        <v>22</v>
      </c>
      <c r="AK61" s="11">
        <v>21.457142857142856</v>
      </c>
      <c r="AL61" s="11">
        <v>12.8</v>
      </c>
    </row>
    <row r="62" spans="1:38">
      <c r="A62" s="12" t="s">
        <v>129</v>
      </c>
      <c r="B62" s="13" t="s">
        <v>130</v>
      </c>
      <c r="C62" s="17">
        <v>280</v>
      </c>
      <c r="D62" s="17">
        <v>765</v>
      </c>
      <c r="E62" s="18">
        <v>0.27079303675048355</v>
      </c>
      <c r="F62" s="19">
        <v>22.471428571428572</v>
      </c>
      <c r="G62" s="19">
        <v>21.942857142857143</v>
      </c>
      <c r="H62" s="19">
        <v>22.292857142857144</v>
      </c>
      <c r="I62" s="19">
        <v>22.839285714285715</v>
      </c>
      <c r="J62" s="19">
        <v>22.285714285714285</v>
      </c>
      <c r="K62" s="19">
        <v>15.485714285714286</v>
      </c>
      <c r="L62" s="9">
        <v>252</v>
      </c>
      <c r="M62" s="9">
        <v>770</v>
      </c>
      <c r="N62" s="10">
        <f t="shared" si="0"/>
        <v>0.32727272727272727</v>
      </c>
      <c r="O62" s="11">
        <v>22.246031746031747</v>
      </c>
      <c r="P62" s="11">
        <v>21.706349206349206</v>
      </c>
      <c r="Q62" s="11">
        <v>22.261904761904763</v>
      </c>
      <c r="R62" s="11">
        <v>22.654761904761905</v>
      </c>
      <c r="S62" s="11">
        <v>21.761904761904763</v>
      </c>
      <c r="T62" s="11">
        <v>13.769841269841271</v>
      </c>
      <c r="U62" s="20">
        <v>218</v>
      </c>
      <c r="V62" s="20">
        <v>786</v>
      </c>
      <c r="W62" s="21">
        <f t="shared" si="1"/>
        <v>0.27735368956743001</v>
      </c>
      <c r="X62" s="22">
        <v>23.412844036697248</v>
      </c>
      <c r="Y62" s="22">
        <v>23.032110091743121</v>
      </c>
      <c r="Z62" s="22">
        <v>23.330275229357799</v>
      </c>
      <c r="AA62" s="22">
        <v>24.11467889908257</v>
      </c>
      <c r="AB62" s="22">
        <v>22.743119266055047</v>
      </c>
      <c r="AC62" s="22">
        <v>14.197247706422019</v>
      </c>
      <c r="AD62" s="9">
        <v>188</v>
      </c>
      <c r="AE62" s="9">
        <v>740</v>
      </c>
      <c r="AF62" s="10">
        <f t="shared" si="2"/>
        <v>0.25405405405405407</v>
      </c>
      <c r="AG62" s="11">
        <v>22.313829787234042</v>
      </c>
      <c r="AH62" s="11">
        <v>21.856382978723403</v>
      </c>
      <c r="AI62" s="11">
        <v>22.212765957446809</v>
      </c>
      <c r="AJ62" s="11">
        <v>22.808510638297872</v>
      </c>
      <c r="AK62" s="11">
        <v>21.893617021276597</v>
      </c>
      <c r="AL62" s="11">
        <v>15.01595744680851</v>
      </c>
    </row>
    <row r="63" spans="1:38">
      <c r="A63" s="12" t="s">
        <v>131</v>
      </c>
      <c r="B63" s="13" t="s">
        <v>132</v>
      </c>
      <c r="C63" s="17">
        <v>0</v>
      </c>
      <c r="D63" s="17">
        <v>59</v>
      </c>
      <c r="E63" s="18">
        <v>0</v>
      </c>
      <c r="F63" s="19"/>
      <c r="G63" s="19"/>
      <c r="H63" s="19"/>
      <c r="I63" s="19"/>
      <c r="J63" s="19"/>
      <c r="K63" s="19"/>
      <c r="L63" s="9">
        <v>0</v>
      </c>
      <c r="M63" s="9">
        <v>52</v>
      </c>
      <c r="N63" s="10">
        <f t="shared" si="0"/>
        <v>0</v>
      </c>
      <c r="O63" s="11"/>
      <c r="P63" s="11"/>
      <c r="Q63" s="11"/>
      <c r="R63" s="11"/>
      <c r="S63" s="11"/>
      <c r="T63" s="11"/>
      <c r="U63" s="20">
        <v>0</v>
      </c>
      <c r="V63" s="20">
        <v>47</v>
      </c>
      <c r="W63" s="21">
        <f t="shared" si="1"/>
        <v>0</v>
      </c>
      <c r="X63" s="22"/>
      <c r="Y63" s="22"/>
      <c r="Z63" s="22"/>
      <c r="AA63" s="22"/>
      <c r="AB63" s="22"/>
      <c r="AC63" s="22"/>
      <c r="AD63" s="9">
        <v>4</v>
      </c>
      <c r="AE63" s="9">
        <v>67</v>
      </c>
      <c r="AF63" s="10">
        <f t="shared" si="2"/>
        <v>5.9701492537313432E-2</v>
      </c>
      <c r="AG63" s="11" t="s">
        <v>639</v>
      </c>
      <c r="AH63" s="11" t="s">
        <v>639</v>
      </c>
      <c r="AI63" s="11" t="s">
        <v>639</v>
      </c>
      <c r="AJ63" s="11" t="s">
        <v>639</v>
      </c>
      <c r="AK63" s="11" t="s">
        <v>639</v>
      </c>
      <c r="AL63" s="11" t="s">
        <v>639</v>
      </c>
    </row>
    <row r="64" spans="1:38">
      <c r="A64" s="12" t="s">
        <v>133</v>
      </c>
      <c r="B64" s="13" t="s">
        <v>134</v>
      </c>
      <c r="C64" s="17">
        <v>4</v>
      </c>
      <c r="D64" s="17">
        <v>66</v>
      </c>
      <c r="E64" s="18">
        <v>4.5977011494252873E-2</v>
      </c>
      <c r="F64" s="19" t="s">
        <v>1370</v>
      </c>
      <c r="G64" s="19" t="s">
        <v>1370</v>
      </c>
      <c r="H64" s="19" t="s">
        <v>1370</v>
      </c>
      <c r="I64" s="19" t="s">
        <v>1370</v>
      </c>
      <c r="J64" s="19" t="s">
        <v>1370</v>
      </c>
      <c r="K64" s="19" t="s">
        <v>1370</v>
      </c>
      <c r="L64" s="9">
        <v>4</v>
      </c>
      <c r="M64" s="9">
        <v>57</v>
      </c>
      <c r="N64" s="10">
        <f t="shared" si="0"/>
        <v>7.0175438596491224E-2</v>
      </c>
      <c r="O64" s="11" t="s">
        <v>639</v>
      </c>
      <c r="P64" s="11" t="s">
        <v>639</v>
      </c>
      <c r="Q64" s="11" t="s">
        <v>639</v>
      </c>
      <c r="R64" s="11" t="s">
        <v>639</v>
      </c>
      <c r="S64" s="11" t="s">
        <v>639</v>
      </c>
      <c r="T64" s="11" t="s">
        <v>639</v>
      </c>
      <c r="U64" s="20">
        <v>4</v>
      </c>
      <c r="V64" s="20">
        <v>49</v>
      </c>
      <c r="W64" s="21">
        <f t="shared" si="1"/>
        <v>8.1632653061224483E-2</v>
      </c>
      <c r="X64" s="22" t="s">
        <v>639</v>
      </c>
      <c r="Y64" s="22" t="s">
        <v>639</v>
      </c>
      <c r="Z64" s="22" t="s">
        <v>639</v>
      </c>
      <c r="AA64" s="22" t="s">
        <v>639</v>
      </c>
      <c r="AB64" s="22" t="s">
        <v>639</v>
      </c>
      <c r="AC64" s="22" t="s">
        <v>639</v>
      </c>
      <c r="AD64" s="9">
        <v>9</v>
      </c>
      <c r="AE64" s="9">
        <v>60</v>
      </c>
      <c r="AF64" s="10">
        <f t="shared" si="2"/>
        <v>0.15</v>
      </c>
      <c r="AG64" s="11" t="s">
        <v>639</v>
      </c>
      <c r="AH64" s="11" t="s">
        <v>639</v>
      </c>
      <c r="AI64" s="11" t="s">
        <v>639</v>
      </c>
      <c r="AJ64" s="11" t="s">
        <v>639</v>
      </c>
      <c r="AK64" s="11" t="s">
        <v>639</v>
      </c>
      <c r="AL64" s="11" t="s">
        <v>639</v>
      </c>
    </row>
    <row r="65" spans="1:38">
      <c r="A65" s="12" t="s">
        <v>135</v>
      </c>
      <c r="B65" s="13" t="s">
        <v>136</v>
      </c>
      <c r="C65" s="17">
        <v>17</v>
      </c>
      <c r="D65" s="17">
        <v>92</v>
      </c>
      <c r="E65" s="18">
        <v>0.14166666666666666</v>
      </c>
      <c r="F65" s="19">
        <v>23</v>
      </c>
      <c r="G65" s="19">
        <v>19.941176470588236</v>
      </c>
      <c r="H65" s="19">
        <v>24.235294117647058</v>
      </c>
      <c r="I65" s="19">
        <v>23.882352941176471</v>
      </c>
      <c r="J65" s="19">
        <v>23.294117647058822</v>
      </c>
      <c r="K65" s="19">
        <v>14.294117647058824</v>
      </c>
      <c r="L65" s="9">
        <v>4</v>
      </c>
      <c r="M65" s="9">
        <v>84</v>
      </c>
      <c r="N65" s="10">
        <f t="shared" si="0"/>
        <v>4.7619047619047616E-2</v>
      </c>
      <c r="O65" s="11" t="s">
        <v>639</v>
      </c>
      <c r="P65" s="11" t="s">
        <v>639</v>
      </c>
      <c r="Q65" s="11" t="s">
        <v>639</v>
      </c>
      <c r="R65" s="11" t="s">
        <v>639</v>
      </c>
      <c r="S65" s="11" t="s">
        <v>639</v>
      </c>
      <c r="T65" s="11" t="s">
        <v>639</v>
      </c>
      <c r="U65" s="20">
        <v>8</v>
      </c>
      <c r="V65" s="20">
        <v>83</v>
      </c>
      <c r="W65" s="21">
        <f t="shared" si="1"/>
        <v>9.6385542168674704E-2</v>
      </c>
      <c r="X65" s="22" t="s">
        <v>639</v>
      </c>
      <c r="Y65" s="22" t="s">
        <v>639</v>
      </c>
      <c r="Z65" s="22" t="s">
        <v>639</v>
      </c>
      <c r="AA65" s="22" t="s">
        <v>639</v>
      </c>
      <c r="AB65" s="22" t="s">
        <v>639</v>
      </c>
      <c r="AC65" s="22" t="s">
        <v>639</v>
      </c>
      <c r="AD65" s="9">
        <v>8</v>
      </c>
      <c r="AE65" s="9">
        <v>70</v>
      </c>
      <c r="AF65" s="10">
        <f t="shared" si="2"/>
        <v>0.11428571428571428</v>
      </c>
      <c r="AG65" s="11" t="s">
        <v>639</v>
      </c>
      <c r="AH65" s="11" t="s">
        <v>639</v>
      </c>
      <c r="AI65" s="11" t="s">
        <v>639</v>
      </c>
      <c r="AJ65" s="11" t="s">
        <v>639</v>
      </c>
      <c r="AK65" s="11" t="s">
        <v>639</v>
      </c>
      <c r="AL65" s="11" t="s">
        <v>639</v>
      </c>
    </row>
    <row r="66" spans="1:38">
      <c r="A66" s="12" t="s">
        <v>137</v>
      </c>
      <c r="B66" s="13" t="s">
        <v>138</v>
      </c>
      <c r="C66" s="17">
        <v>35</v>
      </c>
      <c r="D66" s="17">
        <v>186</v>
      </c>
      <c r="E66" s="18">
        <v>0.13257575757575757</v>
      </c>
      <c r="F66" s="19">
        <v>23.714285714285715</v>
      </c>
      <c r="G66" s="19">
        <v>22.37142857142857</v>
      </c>
      <c r="H66" s="19">
        <v>24.142857142857142</v>
      </c>
      <c r="I66" s="19">
        <v>24.142857142857142</v>
      </c>
      <c r="J66" s="19">
        <v>23.6</v>
      </c>
      <c r="K66" s="19">
        <v>13.428571428571429</v>
      </c>
      <c r="L66" s="9">
        <v>32</v>
      </c>
      <c r="M66" s="9">
        <v>191</v>
      </c>
      <c r="N66" s="10">
        <f t="shared" si="0"/>
        <v>0.16753926701570682</v>
      </c>
      <c r="O66" s="11">
        <v>22.4375</v>
      </c>
      <c r="P66" s="11">
        <v>21.8125</v>
      </c>
      <c r="Q66" s="11">
        <v>22.40625</v>
      </c>
      <c r="R66" s="11">
        <v>22.875</v>
      </c>
      <c r="S66" s="11">
        <v>21.96875</v>
      </c>
      <c r="T66" s="11">
        <v>14.40625</v>
      </c>
      <c r="U66" s="20">
        <v>13</v>
      </c>
      <c r="V66" s="20">
        <v>161</v>
      </c>
      <c r="W66" s="21">
        <f t="shared" si="1"/>
        <v>8.0745341614906832E-2</v>
      </c>
      <c r="X66" s="22">
        <v>20</v>
      </c>
      <c r="Y66" s="22">
        <v>19.53846153846154</v>
      </c>
      <c r="Z66" s="22">
        <v>20.692307692307693</v>
      </c>
      <c r="AA66" s="22">
        <v>20.076923076923077</v>
      </c>
      <c r="AB66" s="22">
        <v>19.23076923076923</v>
      </c>
      <c r="AC66" s="22">
        <v>11.692307692307692</v>
      </c>
      <c r="AD66" s="9">
        <v>13</v>
      </c>
      <c r="AE66" s="9">
        <v>180</v>
      </c>
      <c r="AF66" s="10">
        <f t="shared" si="2"/>
        <v>7.2222222222222215E-2</v>
      </c>
      <c r="AG66" s="11">
        <v>21.23076923076923</v>
      </c>
      <c r="AH66" s="11">
        <v>21</v>
      </c>
      <c r="AI66" s="11">
        <v>21.692307692307693</v>
      </c>
      <c r="AJ66" s="11">
        <v>20.923076923076923</v>
      </c>
      <c r="AK66" s="11">
        <v>20.46153846153846</v>
      </c>
      <c r="AL66" s="11">
        <v>5.2307692307692308</v>
      </c>
    </row>
    <row r="67" spans="1:38">
      <c r="A67" s="12" t="s">
        <v>139</v>
      </c>
      <c r="B67" s="13" t="s">
        <v>140</v>
      </c>
      <c r="C67" s="17">
        <v>14</v>
      </c>
      <c r="D67" s="17">
        <v>126</v>
      </c>
      <c r="E67" s="18">
        <v>8.7499999999999994E-2</v>
      </c>
      <c r="F67" s="19">
        <v>20.285714285714285</v>
      </c>
      <c r="G67" s="19">
        <v>19</v>
      </c>
      <c r="H67" s="19">
        <v>22.285714285714285</v>
      </c>
      <c r="I67" s="19">
        <v>19.357142857142858</v>
      </c>
      <c r="J67" s="19">
        <v>20.428571428571427</v>
      </c>
      <c r="K67" s="19">
        <v>16.357142857142858</v>
      </c>
      <c r="L67" s="9">
        <v>21</v>
      </c>
      <c r="M67" s="9">
        <v>152</v>
      </c>
      <c r="N67" s="10">
        <f t="shared" ref="N67:N130" si="3">L67/M67</f>
        <v>0.13815789473684212</v>
      </c>
      <c r="O67" s="11">
        <v>20.857142857142858</v>
      </c>
      <c r="P67" s="11">
        <v>19.666666666666668</v>
      </c>
      <c r="Q67" s="11">
        <v>21.047619047619047</v>
      </c>
      <c r="R67" s="11">
        <v>20.666666666666668</v>
      </c>
      <c r="S67" s="11">
        <v>21.476190476190474</v>
      </c>
      <c r="T67" s="11">
        <v>14.238095238095237</v>
      </c>
      <c r="U67" s="20">
        <v>11</v>
      </c>
      <c r="V67" s="20">
        <v>123</v>
      </c>
      <c r="W67" s="21">
        <f t="shared" ref="W67:W130" si="4">U67/V67</f>
        <v>8.943089430894309E-2</v>
      </c>
      <c r="X67" s="22">
        <v>25.363636363636363</v>
      </c>
      <c r="Y67" s="22">
        <v>24.272727272727273</v>
      </c>
      <c r="Z67" s="22">
        <v>26.09090909090909</v>
      </c>
      <c r="AA67" s="22">
        <v>25.454545454545453</v>
      </c>
      <c r="AB67" s="22">
        <v>25.09090909090909</v>
      </c>
      <c r="AC67" s="22">
        <v>11.818181818181818</v>
      </c>
      <c r="AD67" s="9">
        <v>18</v>
      </c>
      <c r="AE67" s="9">
        <v>117</v>
      </c>
      <c r="AF67" s="10">
        <f t="shared" ref="AF67:AF130" si="5">AD67/AE67</f>
        <v>0.15384615384615385</v>
      </c>
      <c r="AG67" s="11">
        <v>22</v>
      </c>
      <c r="AH67" s="11">
        <v>19.666666666666668</v>
      </c>
      <c r="AI67" s="11">
        <v>23.444444444444443</v>
      </c>
      <c r="AJ67" s="11">
        <v>21.722222222222221</v>
      </c>
      <c r="AK67" s="11">
        <v>22.277777777777779</v>
      </c>
      <c r="AL67" s="11">
        <v>14.777777777777779</v>
      </c>
    </row>
    <row r="68" spans="1:38">
      <c r="A68" s="12" t="s">
        <v>141</v>
      </c>
      <c r="B68" s="13" t="s">
        <v>142</v>
      </c>
      <c r="C68" s="17">
        <v>2</v>
      </c>
      <c r="D68" s="17">
        <v>46</v>
      </c>
      <c r="E68" s="18">
        <v>3.0303030303030304E-2</v>
      </c>
      <c r="F68" s="19" t="s">
        <v>1370</v>
      </c>
      <c r="G68" s="19" t="s">
        <v>1370</v>
      </c>
      <c r="H68" s="19" t="s">
        <v>1370</v>
      </c>
      <c r="I68" s="19" t="s">
        <v>1370</v>
      </c>
      <c r="J68" s="19" t="s">
        <v>1370</v>
      </c>
      <c r="K68" s="19" t="s">
        <v>1370</v>
      </c>
      <c r="L68" s="9">
        <v>8</v>
      </c>
      <c r="M68" s="9">
        <v>44</v>
      </c>
      <c r="N68" s="10">
        <f t="shared" si="3"/>
        <v>0.18181818181818182</v>
      </c>
      <c r="O68" s="11" t="s">
        <v>639</v>
      </c>
      <c r="P68" s="11" t="s">
        <v>639</v>
      </c>
      <c r="Q68" s="11" t="s">
        <v>639</v>
      </c>
      <c r="R68" s="11" t="s">
        <v>639</v>
      </c>
      <c r="S68" s="11" t="s">
        <v>639</v>
      </c>
      <c r="T68" s="11" t="s">
        <v>639</v>
      </c>
      <c r="U68" s="20">
        <v>13</v>
      </c>
      <c r="V68" s="20">
        <v>55</v>
      </c>
      <c r="W68" s="21">
        <f t="shared" si="4"/>
        <v>0.23636363636363636</v>
      </c>
      <c r="X68" s="22">
        <v>20.692307692307693</v>
      </c>
      <c r="Y68" s="22">
        <v>19.53846153846154</v>
      </c>
      <c r="Z68" s="22">
        <v>20.923076923076923</v>
      </c>
      <c r="AA68" s="22">
        <v>19.846153846153847</v>
      </c>
      <c r="AB68" s="22">
        <v>22.076923076923077</v>
      </c>
      <c r="AC68" s="22">
        <v>13.23076923076923</v>
      </c>
      <c r="AD68" s="9">
        <v>10</v>
      </c>
      <c r="AE68" s="9">
        <v>45</v>
      </c>
      <c r="AF68" s="10">
        <f t="shared" si="5"/>
        <v>0.22222222222222221</v>
      </c>
      <c r="AG68" s="11">
        <v>19.100000000000001</v>
      </c>
      <c r="AH68" s="11">
        <v>17.100000000000001</v>
      </c>
      <c r="AI68" s="11">
        <v>19.7</v>
      </c>
      <c r="AJ68" s="11">
        <v>20</v>
      </c>
      <c r="AK68" s="11">
        <v>19.3</v>
      </c>
      <c r="AL68" s="11">
        <v>7.3</v>
      </c>
    </row>
    <row r="69" spans="1:38">
      <c r="A69" s="12" t="s">
        <v>143</v>
      </c>
      <c r="B69" s="13" t="s">
        <v>144</v>
      </c>
      <c r="C69" s="17">
        <v>6</v>
      </c>
      <c r="D69" s="17">
        <v>71</v>
      </c>
      <c r="E69" s="18">
        <v>6.1855670103092786E-2</v>
      </c>
      <c r="F69" s="19" t="s">
        <v>1370</v>
      </c>
      <c r="G69" s="19" t="s">
        <v>1370</v>
      </c>
      <c r="H69" s="19" t="s">
        <v>1370</v>
      </c>
      <c r="I69" s="19" t="s">
        <v>1370</v>
      </c>
      <c r="J69" s="19" t="s">
        <v>1370</v>
      </c>
      <c r="K69" s="19" t="s">
        <v>1370</v>
      </c>
      <c r="L69" s="9">
        <v>9</v>
      </c>
      <c r="M69" s="9">
        <v>74</v>
      </c>
      <c r="N69" s="10">
        <f t="shared" si="3"/>
        <v>0.12162162162162163</v>
      </c>
      <c r="O69" s="11" t="s">
        <v>639</v>
      </c>
      <c r="P69" s="11" t="s">
        <v>639</v>
      </c>
      <c r="Q69" s="11" t="s">
        <v>639</v>
      </c>
      <c r="R69" s="11" t="s">
        <v>639</v>
      </c>
      <c r="S69" s="11" t="s">
        <v>639</v>
      </c>
      <c r="T69" s="11" t="s">
        <v>639</v>
      </c>
      <c r="U69" s="20">
        <v>15</v>
      </c>
      <c r="V69" s="20">
        <v>70</v>
      </c>
      <c r="W69" s="21">
        <f t="shared" si="4"/>
        <v>0.21428571428571427</v>
      </c>
      <c r="X69" s="22">
        <v>19.066666666666666</v>
      </c>
      <c r="Y69" s="22">
        <v>17.399999999999999</v>
      </c>
      <c r="Z69" s="22">
        <v>19.466666666666665</v>
      </c>
      <c r="AA69" s="22">
        <v>20.066666666666666</v>
      </c>
      <c r="AB69" s="22">
        <v>18.466666666666665</v>
      </c>
      <c r="AC69" s="22">
        <v>9.5333333333333332</v>
      </c>
      <c r="AD69" s="9">
        <v>10</v>
      </c>
      <c r="AE69" s="9">
        <v>73</v>
      </c>
      <c r="AF69" s="10">
        <f t="shared" si="5"/>
        <v>0.13698630136986301</v>
      </c>
      <c r="AG69" s="11">
        <v>22.2</v>
      </c>
      <c r="AH69" s="11">
        <v>22.4</v>
      </c>
      <c r="AI69" s="11">
        <v>22.5</v>
      </c>
      <c r="AJ69" s="11">
        <v>23.3</v>
      </c>
      <c r="AK69" s="11">
        <v>20.3</v>
      </c>
      <c r="AL69" s="11">
        <v>17.600000000000001</v>
      </c>
    </row>
    <row r="70" spans="1:38">
      <c r="A70" s="12" t="s">
        <v>145</v>
      </c>
      <c r="B70" s="13" t="s">
        <v>146</v>
      </c>
      <c r="C70" s="17">
        <v>72</v>
      </c>
      <c r="D70" s="17">
        <v>135</v>
      </c>
      <c r="E70" s="18">
        <v>0.36734693877551022</v>
      </c>
      <c r="F70" s="19">
        <v>20.111111111111111</v>
      </c>
      <c r="G70" s="19">
        <v>19.722222222222221</v>
      </c>
      <c r="H70" s="19">
        <v>19.597222222222221</v>
      </c>
      <c r="I70" s="19">
        <v>20.472222222222221</v>
      </c>
      <c r="J70" s="19">
        <v>20.194444444444443</v>
      </c>
      <c r="K70" s="19">
        <v>15.222222222222221</v>
      </c>
      <c r="L70" s="9">
        <v>71</v>
      </c>
      <c r="M70" s="9">
        <v>134</v>
      </c>
      <c r="N70" s="10">
        <f t="shared" si="3"/>
        <v>0.52985074626865669</v>
      </c>
      <c r="O70" s="11">
        <v>20.04225352112676</v>
      </c>
      <c r="P70" s="11">
        <v>19.676056338028168</v>
      </c>
      <c r="Q70" s="11">
        <v>20.112676056338028</v>
      </c>
      <c r="R70" s="11">
        <v>20.098591549295776</v>
      </c>
      <c r="S70" s="11">
        <v>19.91549295774648</v>
      </c>
      <c r="T70" s="11">
        <v>14.225352112676056</v>
      </c>
      <c r="U70" s="20">
        <v>64</v>
      </c>
      <c r="V70" s="20">
        <v>124</v>
      </c>
      <c r="W70" s="21">
        <f t="shared" si="4"/>
        <v>0.5161290322580645</v>
      </c>
      <c r="X70" s="22">
        <v>21.953125</v>
      </c>
      <c r="Y70" s="22">
        <v>21.546875</v>
      </c>
      <c r="Z70" s="22">
        <v>22.0625</v>
      </c>
      <c r="AA70" s="22">
        <v>22.1875</v>
      </c>
      <c r="AB70" s="22">
        <v>21.375</v>
      </c>
      <c r="AC70" s="22">
        <v>12.265625</v>
      </c>
      <c r="AD70" s="9">
        <v>32</v>
      </c>
      <c r="AE70" s="9">
        <v>119</v>
      </c>
      <c r="AF70" s="10">
        <f t="shared" si="5"/>
        <v>0.26890756302521007</v>
      </c>
      <c r="AG70" s="11">
        <v>20.46875</v>
      </c>
      <c r="AH70" s="11">
        <v>20.125</v>
      </c>
      <c r="AI70" s="11">
        <v>19.875</v>
      </c>
      <c r="AJ70" s="11">
        <v>21.5</v>
      </c>
      <c r="AK70" s="11">
        <v>20.0625</v>
      </c>
      <c r="AL70" s="11">
        <v>13.75</v>
      </c>
    </row>
    <row r="71" spans="1:38">
      <c r="A71" s="12" t="s">
        <v>147</v>
      </c>
      <c r="B71" s="13" t="s">
        <v>148</v>
      </c>
      <c r="C71" s="17">
        <v>35</v>
      </c>
      <c r="D71" s="17">
        <v>149</v>
      </c>
      <c r="E71" s="18">
        <v>0.19021739130434784</v>
      </c>
      <c r="F71" s="19">
        <v>21.6</v>
      </c>
      <c r="G71" s="19">
        <v>21.114285714285714</v>
      </c>
      <c r="H71" s="19">
        <v>21.4</v>
      </c>
      <c r="I71" s="19">
        <v>21.828571428571429</v>
      </c>
      <c r="J71" s="19">
        <v>21.4</v>
      </c>
      <c r="K71" s="19">
        <v>12.971428571428572</v>
      </c>
      <c r="L71" s="9">
        <v>32</v>
      </c>
      <c r="M71" s="9">
        <v>167</v>
      </c>
      <c r="N71" s="10">
        <f t="shared" si="3"/>
        <v>0.19161676646706588</v>
      </c>
      <c r="O71" s="11">
        <v>22.34375</v>
      </c>
      <c r="P71" s="11">
        <v>21.90625</v>
      </c>
      <c r="Q71" s="11">
        <v>23</v>
      </c>
      <c r="R71" s="11">
        <v>21.9375</v>
      </c>
      <c r="S71" s="11">
        <v>21.65625</v>
      </c>
      <c r="T71" s="11">
        <v>12.5625</v>
      </c>
      <c r="U71" s="20">
        <v>31</v>
      </c>
      <c r="V71" s="20">
        <v>146</v>
      </c>
      <c r="W71" s="21">
        <f t="shared" si="4"/>
        <v>0.21232876712328766</v>
      </c>
      <c r="X71" s="22">
        <v>20.161290322580644</v>
      </c>
      <c r="Y71" s="22">
        <v>18.774193548387096</v>
      </c>
      <c r="Z71" s="22">
        <v>20.64516129032258</v>
      </c>
      <c r="AA71" s="22">
        <v>19.838709677419356</v>
      </c>
      <c r="AB71" s="22">
        <v>20.774193548387096</v>
      </c>
      <c r="AC71" s="22">
        <v>14</v>
      </c>
      <c r="AD71" s="9">
        <v>38</v>
      </c>
      <c r="AE71" s="9">
        <v>137</v>
      </c>
      <c r="AF71" s="10">
        <f t="shared" si="5"/>
        <v>0.27737226277372262</v>
      </c>
      <c r="AG71" s="11">
        <v>20.973684210526315</v>
      </c>
      <c r="AH71" s="11">
        <v>20.526315789473685</v>
      </c>
      <c r="AI71" s="11">
        <v>20.605263157894736</v>
      </c>
      <c r="AJ71" s="11">
        <v>21.868421052631579</v>
      </c>
      <c r="AK71" s="11">
        <v>20.421052631578949</v>
      </c>
      <c r="AL71" s="11">
        <v>9.026315789473685</v>
      </c>
    </row>
    <row r="72" spans="1:38">
      <c r="A72" s="12" t="s">
        <v>149</v>
      </c>
      <c r="B72" s="13" t="s">
        <v>150</v>
      </c>
      <c r="C72" s="17">
        <v>32</v>
      </c>
      <c r="D72" s="17">
        <v>145</v>
      </c>
      <c r="E72" s="18">
        <v>0.18181818181818182</v>
      </c>
      <c r="F72" s="19">
        <v>20.65625</v>
      </c>
      <c r="G72" s="19">
        <v>20.0625</v>
      </c>
      <c r="H72" s="19">
        <v>21.25</v>
      </c>
      <c r="I72" s="19">
        <v>20.9375</v>
      </c>
      <c r="J72" s="19">
        <v>20.15625</v>
      </c>
      <c r="K72" s="19">
        <v>12.59375</v>
      </c>
      <c r="L72" s="9">
        <v>20</v>
      </c>
      <c r="M72" s="9">
        <v>127</v>
      </c>
      <c r="N72" s="10">
        <f t="shared" si="3"/>
        <v>0.15748031496062992</v>
      </c>
      <c r="O72" s="11">
        <v>22.3</v>
      </c>
      <c r="P72" s="11">
        <v>21.85</v>
      </c>
      <c r="Q72" s="11">
        <v>22.9</v>
      </c>
      <c r="R72" s="11">
        <v>21.95</v>
      </c>
      <c r="S72" s="11">
        <v>21.85</v>
      </c>
      <c r="T72" s="11">
        <v>14.15</v>
      </c>
      <c r="U72" s="20">
        <v>28</v>
      </c>
      <c r="V72" s="20">
        <v>152</v>
      </c>
      <c r="W72" s="21">
        <f t="shared" si="4"/>
        <v>0.18421052631578946</v>
      </c>
      <c r="X72" s="22">
        <v>20.678571428571427</v>
      </c>
      <c r="Y72" s="22">
        <v>19.285714285714285</v>
      </c>
      <c r="Z72" s="22">
        <v>21.285714285714285</v>
      </c>
      <c r="AA72" s="22">
        <v>21.071428571428573</v>
      </c>
      <c r="AB72" s="22">
        <v>20.535714285714285</v>
      </c>
      <c r="AC72" s="22">
        <v>7.5357142857142856</v>
      </c>
      <c r="AD72" s="9">
        <v>15</v>
      </c>
      <c r="AE72" s="9">
        <v>128</v>
      </c>
      <c r="AF72" s="10">
        <f t="shared" si="5"/>
        <v>0.1171875</v>
      </c>
      <c r="AG72" s="11">
        <v>23.333333333333332</v>
      </c>
      <c r="AH72" s="11">
        <v>22</v>
      </c>
      <c r="AI72" s="11">
        <v>24.133333333333333</v>
      </c>
      <c r="AJ72" s="11">
        <v>22.733333333333334</v>
      </c>
      <c r="AK72" s="11">
        <v>24</v>
      </c>
      <c r="AL72" s="11">
        <v>10.466666666666667</v>
      </c>
    </row>
    <row r="73" spans="1:38">
      <c r="A73" s="12" t="s">
        <v>151</v>
      </c>
      <c r="B73" s="13" t="s">
        <v>152</v>
      </c>
      <c r="C73" s="17">
        <v>18</v>
      </c>
      <c r="D73" s="17">
        <v>95</v>
      </c>
      <c r="E73" s="18">
        <v>0.13333333333333333</v>
      </c>
      <c r="F73" s="19">
        <v>21.5</v>
      </c>
      <c r="G73" s="19">
        <v>21.166666666666668</v>
      </c>
      <c r="H73" s="19">
        <v>21.611111111111111</v>
      </c>
      <c r="I73" s="19">
        <v>21.611111111111111</v>
      </c>
      <c r="J73" s="19">
        <v>21.222222222222221</v>
      </c>
      <c r="K73" s="19">
        <v>9.2222222222222214</v>
      </c>
      <c r="L73" s="9">
        <v>12</v>
      </c>
      <c r="M73" s="9">
        <v>104</v>
      </c>
      <c r="N73" s="10">
        <f t="shared" si="3"/>
        <v>0.11538461538461539</v>
      </c>
      <c r="O73" s="11">
        <v>20.833333333333332</v>
      </c>
      <c r="P73" s="11">
        <v>19.75</v>
      </c>
      <c r="Q73" s="11">
        <v>20.916666666666668</v>
      </c>
      <c r="R73" s="11">
        <v>21.833333333333332</v>
      </c>
      <c r="S73" s="11">
        <v>20.75</v>
      </c>
      <c r="T73" s="11">
        <v>14.333333333333334</v>
      </c>
      <c r="U73" s="20">
        <v>10</v>
      </c>
      <c r="V73" s="20">
        <v>112</v>
      </c>
      <c r="W73" s="21">
        <f t="shared" si="4"/>
        <v>8.9285714285714288E-2</v>
      </c>
      <c r="X73" s="22">
        <v>20.6</v>
      </c>
      <c r="Y73" s="22">
        <v>21.5</v>
      </c>
      <c r="Z73" s="22">
        <v>19.899999999999999</v>
      </c>
      <c r="AA73" s="22">
        <v>21.8</v>
      </c>
      <c r="AB73" s="22">
        <v>19.2</v>
      </c>
      <c r="AC73" s="22">
        <v>17.2</v>
      </c>
      <c r="AD73" s="9">
        <v>5</v>
      </c>
      <c r="AE73" s="9">
        <v>103</v>
      </c>
      <c r="AF73" s="10">
        <f t="shared" si="5"/>
        <v>4.8543689320388349E-2</v>
      </c>
      <c r="AG73" s="11" t="s">
        <v>639</v>
      </c>
      <c r="AH73" s="11" t="s">
        <v>639</v>
      </c>
      <c r="AI73" s="11" t="s">
        <v>639</v>
      </c>
      <c r="AJ73" s="11" t="s">
        <v>639</v>
      </c>
      <c r="AK73" s="11" t="s">
        <v>639</v>
      </c>
      <c r="AL73" s="11" t="s">
        <v>639</v>
      </c>
    </row>
    <row r="74" spans="1:38">
      <c r="A74" s="12" t="s">
        <v>153</v>
      </c>
      <c r="B74" s="13" t="s">
        <v>154</v>
      </c>
      <c r="C74" s="17">
        <v>45</v>
      </c>
      <c r="D74" s="17">
        <v>165</v>
      </c>
      <c r="E74" s="18">
        <v>0.21531100478468901</v>
      </c>
      <c r="F74" s="19">
        <v>20.6</v>
      </c>
      <c r="G74" s="19">
        <v>19.355555555555554</v>
      </c>
      <c r="H74" s="19">
        <v>20.644444444444446</v>
      </c>
      <c r="I74" s="19">
        <v>21.444444444444443</v>
      </c>
      <c r="J74" s="19">
        <v>20.555555555555557</v>
      </c>
      <c r="K74" s="19">
        <v>13.533333333333333</v>
      </c>
      <c r="L74" s="9">
        <v>49</v>
      </c>
      <c r="M74" s="9">
        <v>149</v>
      </c>
      <c r="N74" s="10">
        <f t="shared" si="3"/>
        <v>0.32885906040268459</v>
      </c>
      <c r="O74" s="11">
        <v>19.816326530612244</v>
      </c>
      <c r="P74" s="11">
        <v>18.693877551020407</v>
      </c>
      <c r="Q74" s="11">
        <v>20.122448979591837</v>
      </c>
      <c r="R74" s="11">
        <v>19.693877551020407</v>
      </c>
      <c r="S74" s="11">
        <v>20.489795918367346</v>
      </c>
      <c r="T74" s="11">
        <v>12.448979591836734</v>
      </c>
      <c r="U74" s="20">
        <v>37</v>
      </c>
      <c r="V74" s="20">
        <v>150</v>
      </c>
      <c r="W74" s="21">
        <f t="shared" si="4"/>
        <v>0.24666666666666667</v>
      </c>
      <c r="X74" s="22">
        <v>20.054054054054053</v>
      </c>
      <c r="Y74" s="22">
        <v>19.108108108108109</v>
      </c>
      <c r="Z74" s="22">
        <v>20.054054054054053</v>
      </c>
      <c r="AA74" s="22">
        <v>20.891891891891891</v>
      </c>
      <c r="AB74" s="22">
        <v>19.54054054054054</v>
      </c>
      <c r="AC74" s="22">
        <v>13.837837837837839</v>
      </c>
      <c r="AD74" s="9">
        <v>32</v>
      </c>
      <c r="AE74" s="9">
        <v>134</v>
      </c>
      <c r="AF74" s="10">
        <f t="shared" si="5"/>
        <v>0.23880597014925373</v>
      </c>
      <c r="AG74" s="11">
        <v>20.15625</v>
      </c>
      <c r="AH74" s="11">
        <v>18.71875</v>
      </c>
      <c r="AI74" s="11">
        <v>20.125</v>
      </c>
      <c r="AJ74" s="11">
        <v>21.4375</v>
      </c>
      <c r="AK74" s="11">
        <v>19.96875</v>
      </c>
      <c r="AL74" s="11">
        <v>9.15625</v>
      </c>
    </row>
    <row r="75" spans="1:38">
      <c r="A75" s="12" t="s">
        <v>155</v>
      </c>
      <c r="B75" s="13" t="s">
        <v>156</v>
      </c>
      <c r="C75" s="17">
        <v>45</v>
      </c>
      <c r="D75" s="17">
        <v>262</v>
      </c>
      <c r="E75" s="18">
        <v>0.11166253101736973</v>
      </c>
      <c r="F75" s="19">
        <v>21.244444444444444</v>
      </c>
      <c r="G75" s="19">
        <v>20.31111111111111</v>
      </c>
      <c r="H75" s="19">
        <v>22</v>
      </c>
      <c r="I75" s="19">
        <v>21.133333333333333</v>
      </c>
      <c r="J75" s="19">
        <v>21.244444444444444</v>
      </c>
      <c r="K75" s="19">
        <v>11.666666666666666</v>
      </c>
      <c r="L75" s="9">
        <v>27</v>
      </c>
      <c r="M75" s="9">
        <v>208</v>
      </c>
      <c r="N75" s="10">
        <f t="shared" si="3"/>
        <v>0.12980769230769232</v>
      </c>
      <c r="O75" s="11">
        <v>21.25925925925926</v>
      </c>
      <c r="P75" s="11">
        <v>20</v>
      </c>
      <c r="Q75" s="11">
        <v>21.444444444444443</v>
      </c>
      <c r="R75" s="11">
        <v>21.518518518518519</v>
      </c>
      <c r="S75" s="11">
        <v>21.37037037037037</v>
      </c>
      <c r="T75" s="11">
        <v>11</v>
      </c>
      <c r="U75" s="20">
        <v>34</v>
      </c>
      <c r="V75" s="20">
        <v>268</v>
      </c>
      <c r="W75" s="21">
        <f t="shared" si="4"/>
        <v>0.12686567164179105</v>
      </c>
      <c r="X75" s="22">
        <v>21.5</v>
      </c>
      <c r="Y75" s="22">
        <v>20.882352941176471</v>
      </c>
      <c r="Z75" s="22">
        <v>22.176470588235293</v>
      </c>
      <c r="AA75" s="22">
        <v>21.558823529411764</v>
      </c>
      <c r="AB75" s="22">
        <v>20.705882352941178</v>
      </c>
      <c r="AC75" s="22">
        <v>11.323529411764707</v>
      </c>
      <c r="AD75" s="9">
        <v>28</v>
      </c>
      <c r="AE75" s="9">
        <v>276</v>
      </c>
      <c r="AF75" s="10">
        <f t="shared" si="5"/>
        <v>0.10144927536231885</v>
      </c>
      <c r="AG75" s="11">
        <v>20.892857142857142</v>
      </c>
      <c r="AH75" s="11">
        <v>19.821428571428573</v>
      </c>
      <c r="AI75" s="11">
        <v>20.642857142857142</v>
      </c>
      <c r="AJ75" s="11">
        <v>21.785714285714285</v>
      </c>
      <c r="AK75" s="11">
        <v>20.857142857142858</v>
      </c>
      <c r="AL75" s="11">
        <v>15.107142857142858</v>
      </c>
    </row>
    <row r="76" spans="1:38">
      <c r="A76" s="12" t="s">
        <v>157</v>
      </c>
      <c r="B76" s="13" t="s">
        <v>158</v>
      </c>
      <c r="C76" s="17">
        <v>6</v>
      </c>
      <c r="D76" s="17">
        <v>69</v>
      </c>
      <c r="E76" s="18">
        <v>6.8965517241379309E-2</v>
      </c>
      <c r="F76" s="19" t="s">
        <v>1370</v>
      </c>
      <c r="G76" s="19" t="s">
        <v>1370</v>
      </c>
      <c r="H76" s="19" t="s">
        <v>1370</v>
      </c>
      <c r="I76" s="19" t="s">
        <v>1370</v>
      </c>
      <c r="J76" s="19" t="s">
        <v>1370</v>
      </c>
      <c r="K76" s="19" t="s">
        <v>1370</v>
      </c>
      <c r="L76" s="9">
        <v>2</v>
      </c>
      <c r="M76" s="9">
        <v>74</v>
      </c>
      <c r="N76" s="10">
        <f t="shared" si="3"/>
        <v>2.7027027027027029E-2</v>
      </c>
      <c r="O76" s="11" t="s">
        <v>639</v>
      </c>
      <c r="P76" s="11" t="s">
        <v>639</v>
      </c>
      <c r="Q76" s="11" t="s">
        <v>639</v>
      </c>
      <c r="R76" s="11" t="s">
        <v>639</v>
      </c>
      <c r="S76" s="11" t="s">
        <v>639</v>
      </c>
      <c r="T76" s="11" t="s">
        <v>639</v>
      </c>
      <c r="U76" s="20">
        <v>4</v>
      </c>
      <c r="V76" s="20">
        <v>87</v>
      </c>
      <c r="W76" s="21">
        <f t="shared" si="4"/>
        <v>4.5977011494252873E-2</v>
      </c>
      <c r="X76" s="22" t="s">
        <v>639</v>
      </c>
      <c r="Y76" s="22" t="s">
        <v>639</v>
      </c>
      <c r="Z76" s="22" t="s">
        <v>639</v>
      </c>
      <c r="AA76" s="22" t="s">
        <v>639</v>
      </c>
      <c r="AB76" s="22" t="s">
        <v>639</v>
      </c>
      <c r="AC76" s="22" t="s">
        <v>639</v>
      </c>
      <c r="AD76" s="9">
        <v>1</v>
      </c>
      <c r="AE76" s="9">
        <v>74</v>
      </c>
      <c r="AF76" s="10">
        <f t="shared" si="5"/>
        <v>1.3513513513513514E-2</v>
      </c>
      <c r="AG76" s="11" t="s">
        <v>639</v>
      </c>
      <c r="AH76" s="11" t="s">
        <v>639</v>
      </c>
      <c r="AI76" s="11" t="s">
        <v>639</v>
      </c>
      <c r="AJ76" s="11" t="s">
        <v>639</v>
      </c>
      <c r="AK76" s="11" t="s">
        <v>639</v>
      </c>
      <c r="AL76" s="11" t="s">
        <v>639</v>
      </c>
    </row>
    <row r="77" spans="1:38">
      <c r="A77" s="12" t="s">
        <v>159</v>
      </c>
      <c r="B77" s="13" t="s">
        <v>160</v>
      </c>
      <c r="C77" s="17">
        <v>11</v>
      </c>
      <c r="D77" s="17">
        <v>80</v>
      </c>
      <c r="E77" s="18">
        <v>9.5652173913043481E-2</v>
      </c>
      <c r="F77" s="19">
        <v>24.181818181818183</v>
      </c>
      <c r="G77" s="19">
        <v>23.454545454545453</v>
      </c>
      <c r="H77" s="19">
        <v>25.181818181818183</v>
      </c>
      <c r="I77" s="19">
        <v>24.636363636363637</v>
      </c>
      <c r="J77" s="19">
        <v>23.454545454545453</v>
      </c>
      <c r="K77" s="19">
        <v>17.09090909090909</v>
      </c>
      <c r="L77" s="9">
        <v>8</v>
      </c>
      <c r="M77" s="9">
        <v>85</v>
      </c>
      <c r="N77" s="10">
        <f t="shared" si="3"/>
        <v>9.4117647058823528E-2</v>
      </c>
      <c r="O77" s="11" t="s">
        <v>639</v>
      </c>
      <c r="P77" s="11" t="s">
        <v>639</v>
      </c>
      <c r="Q77" s="11" t="s">
        <v>639</v>
      </c>
      <c r="R77" s="11" t="s">
        <v>639</v>
      </c>
      <c r="S77" s="11" t="s">
        <v>639</v>
      </c>
      <c r="T77" s="11" t="s">
        <v>639</v>
      </c>
      <c r="U77" s="20">
        <v>3</v>
      </c>
      <c r="V77" s="20">
        <v>83</v>
      </c>
      <c r="W77" s="21">
        <f t="shared" si="4"/>
        <v>3.614457831325301E-2</v>
      </c>
      <c r="X77" s="22" t="s">
        <v>639</v>
      </c>
      <c r="Y77" s="22" t="s">
        <v>639</v>
      </c>
      <c r="Z77" s="22" t="s">
        <v>639</v>
      </c>
      <c r="AA77" s="22" t="s">
        <v>639</v>
      </c>
      <c r="AB77" s="22" t="s">
        <v>639</v>
      </c>
      <c r="AC77" s="22" t="s">
        <v>639</v>
      </c>
      <c r="AD77" s="9">
        <v>8</v>
      </c>
      <c r="AE77" s="9">
        <v>100</v>
      </c>
      <c r="AF77" s="10">
        <f t="shared" si="5"/>
        <v>0.08</v>
      </c>
      <c r="AG77" s="11" t="s">
        <v>639</v>
      </c>
      <c r="AH77" s="11" t="s">
        <v>639</v>
      </c>
      <c r="AI77" s="11" t="s">
        <v>639</v>
      </c>
      <c r="AJ77" s="11" t="s">
        <v>639</v>
      </c>
      <c r="AK77" s="11" t="s">
        <v>639</v>
      </c>
      <c r="AL77" s="11" t="s">
        <v>639</v>
      </c>
    </row>
    <row r="78" spans="1:38">
      <c r="A78" s="12" t="s">
        <v>161</v>
      </c>
      <c r="B78" s="13" t="s">
        <v>162</v>
      </c>
      <c r="C78" s="17">
        <v>6</v>
      </c>
      <c r="D78" s="17">
        <v>71</v>
      </c>
      <c r="E78" s="18">
        <v>5.8252427184466021E-2</v>
      </c>
      <c r="F78" s="19" t="s">
        <v>1370</v>
      </c>
      <c r="G78" s="19" t="s">
        <v>1370</v>
      </c>
      <c r="H78" s="19" t="s">
        <v>1370</v>
      </c>
      <c r="I78" s="19" t="s">
        <v>1370</v>
      </c>
      <c r="J78" s="19" t="s">
        <v>1370</v>
      </c>
      <c r="K78" s="19" t="s">
        <v>1370</v>
      </c>
      <c r="L78" s="9">
        <v>5</v>
      </c>
      <c r="M78" s="9">
        <v>64</v>
      </c>
      <c r="N78" s="10">
        <f t="shared" si="3"/>
        <v>7.8125E-2</v>
      </c>
      <c r="O78" s="11" t="s">
        <v>639</v>
      </c>
      <c r="P78" s="11" t="s">
        <v>639</v>
      </c>
      <c r="Q78" s="11" t="s">
        <v>639</v>
      </c>
      <c r="R78" s="11" t="s">
        <v>639</v>
      </c>
      <c r="S78" s="11" t="s">
        <v>639</v>
      </c>
      <c r="T78" s="11" t="s">
        <v>639</v>
      </c>
      <c r="U78" s="20">
        <v>3</v>
      </c>
      <c r="V78" s="20">
        <v>75</v>
      </c>
      <c r="W78" s="21">
        <f t="shared" si="4"/>
        <v>0.04</v>
      </c>
      <c r="X78" s="22" t="s">
        <v>639</v>
      </c>
      <c r="Y78" s="22" t="s">
        <v>639</v>
      </c>
      <c r="Z78" s="22" t="s">
        <v>639</v>
      </c>
      <c r="AA78" s="22" t="s">
        <v>639</v>
      </c>
      <c r="AB78" s="22" t="s">
        <v>639</v>
      </c>
      <c r="AC78" s="22" t="s">
        <v>639</v>
      </c>
      <c r="AD78" s="9">
        <v>2</v>
      </c>
      <c r="AE78" s="9">
        <v>79</v>
      </c>
      <c r="AF78" s="10">
        <f t="shared" si="5"/>
        <v>2.5316455696202531E-2</v>
      </c>
      <c r="AG78" s="11" t="s">
        <v>639</v>
      </c>
      <c r="AH78" s="11" t="s">
        <v>639</v>
      </c>
      <c r="AI78" s="11" t="s">
        <v>639</v>
      </c>
      <c r="AJ78" s="11" t="s">
        <v>639</v>
      </c>
      <c r="AK78" s="11" t="s">
        <v>639</v>
      </c>
      <c r="AL78" s="11" t="s">
        <v>639</v>
      </c>
    </row>
    <row r="79" spans="1:38">
      <c r="A79" s="12" t="s">
        <v>163</v>
      </c>
      <c r="B79" s="13" t="s">
        <v>164</v>
      </c>
      <c r="C79" s="17">
        <v>8</v>
      </c>
      <c r="D79" s="17">
        <v>45</v>
      </c>
      <c r="E79" s="18">
        <v>0.12698412698412698</v>
      </c>
      <c r="F79" s="19" t="s">
        <v>1370</v>
      </c>
      <c r="G79" s="19" t="s">
        <v>1370</v>
      </c>
      <c r="H79" s="19" t="s">
        <v>1370</v>
      </c>
      <c r="I79" s="19" t="s">
        <v>1370</v>
      </c>
      <c r="J79" s="19" t="s">
        <v>1370</v>
      </c>
      <c r="K79" s="19" t="s">
        <v>1370</v>
      </c>
      <c r="L79" s="9">
        <v>5</v>
      </c>
      <c r="M79" s="9">
        <v>57</v>
      </c>
      <c r="N79" s="10">
        <f t="shared" si="3"/>
        <v>8.771929824561403E-2</v>
      </c>
      <c r="O79" s="11" t="s">
        <v>639</v>
      </c>
      <c r="P79" s="11" t="s">
        <v>639</v>
      </c>
      <c r="Q79" s="11" t="s">
        <v>639</v>
      </c>
      <c r="R79" s="11" t="s">
        <v>639</v>
      </c>
      <c r="S79" s="11" t="s">
        <v>639</v>
      </c>
      <c r="T79" s="11" t="s">
        <v>639</v>
      </c>
      <c r="U79" s="20">
        <v>2</v>
      </c>
      <c r="V79" s="20">
        <v>50</v>
      </c>
      <c r="W79" s="21">
        <f t="shared" si="4"/>
        <v>0.04</v>
      </c>
      <c r="X79" s="22" t="s">
        <v>639</v>
      </c>
      <c r="Y79" s="22" t="s">
        <v>639</v>
      </c>
      <c r="Z79" s="22" t="s">
        <v>639</v>
      </c>
      <c r="AA79" s="22" t="s">
        <v>639</v>
      </c>
      <c r="AB79" s="22" t="s">
        <v>639</v>
      </c>
      <c r="AC79" s="22" t="s">
        <v>639</v>
      </c>
      <c r="AD79" s="9">
        <v>6</v>
      </c>
      <c r="AE79" s="9">
        <v>58</v>
      </c>
      <c r="AF79" s="10">
        <f t="shared" si="5"/>
        <v>0.10344827586206896</v>
      </c>
      <c r="AG79" s="11" t="s">
        <v>639</v>
      </c>
      <c r="AH79" s="11" t="s">
        <v>639</v>
      </c>
      <c r="AI79" s="11" t="s">
        <v>639</v>
      </c>
      <c r="AJ79" s="11" t="s">
        <v>639</v>
      </c>
      <c r="AK79" s="11" t="s">
        <v>639</v>
      </c>
      <c r="AL79" s="11" t="s">
        <v>639</v>
      </c>
    </row>
    <row r="80" spans="1:38">
      <c r="A80" s="12" t="s">
        <v>165</v>
      </c>
      <c r="B80" s="13" t="s">
        <v>166</v>
      </c>
      <c r="C80" s="17">
        <v>1</v>
      </c>
      <c r="D80" s="17">
        <v>58</v>
      </c>
      <c r="E80" s="18">
        <v>1.282051282051282E-2</v>
      </c>
      <c r="F80" s="19" t="s">
        <v>1370</v>
      </c>
      <c r="G80" s="19" t="s">
        <v>1370</v>
      </c>
      <c r="H80" s="19" t="s">
        <v>1370</v>
      </c>
      <c r="I80" s="19" t="s">
        <v>1370</v>
      </c>
      <c r="J80" s="19" t="s">
        <v>1370</v>
      </c>
      <c r="K80" s="19" t="s">
        <v>1370</v>
      </c>
      <c r="L80" s="9">
        <v>3</v>
      </c>
      <c r="M80" s="9">
        <v>51</v>
      </c>
      <c r="N80" s="10">
        <f t="shared" si="3"/>
        <v>5.8823529411764705E-2</v>
      </c>
      <c r="O80" s="11" t="s">
        <v>639</v>
      </c>
      <c r="P80" s="11" t="s">
        <v>639</v>
      </c>
      <c r="Q80" s="11" t="s">
        <v>639</v>
      </c>
      <c r="R80" s="11" t="s">
        <v>639</v>
      </c>
      <c r="S80" s="11" t="s">
        <v>639</v>
      </c>
      <c r="T80" s="11" t="s">
        <v>639</v>
      </c>
      <c r="U80" s="20">
        <v>5</v>
      </c>
      <c r="V80" s="20">
        <v>47</v>
      </c>
      <c r="W80" s="21">
        <f t="shared" si="4"/>
        <v>0.10638297872340426</v>
      </c>
      <c r="X80" s="22" t="s">
        <v>639</v>
      </c>
      <c r="Y80" s="22" t="s">
        <v>639</v>
      </c>
      <c r="Z80" s="22" t="s">
        <v>639</v>
      </c>
      <c r="AA80" s="22" t="s">
        <v>639</v>
      </c>
      <c r="AB80" s="22" t="s">
        <v>639</v>
      </c>
      <c r="AC80" s="22" t="s">
        <v>639</v>
      </c>
      <c r="AD80" s="9">
        <v>2</v>
      </c>
      <c r="AE80" s="9">
        <v>60</v>
      </c>
      <c r="AF80" s="10">
        <f t="shared" si="5"/>
        <v>3.3333333333333333E-2</v>
      </c>
      <c r="AG80" s="11" t="s">
        <v>639</v>
      </c>
      <c r="AH80" s="11" t="s">
        <v>639</v>
      </c>
      <c r="AI80" s="11" t="s">
        <v>639</v>
      </c>
      <c r="AJ80" s="11" t="s">
        <v>639</v>
      </c>
      <c r="AK80" s="11" t="s">
        <v>639</v>
      </c>
      <c r="AL80" s="11" t="s">
        <v>639</v>
      </c>
    </row>
    <row r="81" spans="1:38">
      <c r="A81" s="12" t="s">
        <v>167</v>
      </c>
      <c r="B81" s="13" t="s">
        <v>168</v>
      </c>
      <c r="C81" s="17">
        <v>312</v>
      </c>
      <c r="D81" s="17">
        <v>948</v>
      </c>
      <c r="E81" s="18">
        <v>0.27610619469026548</v>
      </c>
      <c r="F81" s="19">
        <v>24.278846153846153</v>
      </c>
      <c r="G81" s="19">
        <v>23.596153846153847</v>
      </c>
      <c r="H81" s="19">
        <v>25.246794871794872</v>
      </c>
      <c r="I81" s="19">
        <v>24.041666666666668</v>
      </c>
      <c r="J81" s="19">
        <v>23.692307692307693</v>
      </c>
      <c r="K81" s="19">
        <v>15.416666666666666</v>
      </c>
      <c r="L81" s="9">
        <v>326</v>
      </c>
      <c r="M81" s="9">
        <v>951</v>
      </c>
      <c r="N81" s="10">
        <f t="shared" si="3"/>
        <v>0.34279705573080965</v>
      </c>
      <c r="O81" s="11">
        <v>24.29754601226994</v>
      </c>
      <c r="P81" s="11">
        <v>23.536809815950921</v>
      </c>
      <c r="Q81" s="11">
        <v>25.049079754601227</v>
      </c>
      <c r="R81" s="11">
        <v>24.374233128834355</v>
      </c>
      <c r="S81" s="11">
        <v>23.684049079754601</v>
      </c>
      <c r="T81" s="11">
        <v>16.776073619631902</v>
      </c>
      <c r="U81" s="20">
        <v>235</v>
      </c>
      <c r="V81" s="20">
        <v>848</v>
      </c>
      <c r="W81" s="21">
        <f t="shared" si="4"/>
        <v>0.27712264150943394</v>
      </c>
      <c r="X81" s="22">
        <v>24.063829787234042</v>
      </c>
      <c r="Y81" s="22">
        <v>23.52340425531915</v>
      </c>
      <c r="Z81" s="22">
        <v>24.991489361702129</v>
      </c>
      <c r="AA81" s="22">
        <v>24.01276595744681</v>
      </c>
      <c r="AB81" s="22">
        <v>23.344680851063831</v>
      </c>
      <c r="AC81" s="22">
        <v>15.4</v>
      </c>
      <c r="AD81" s="9">
        <v>196</v>
      </c>
      <c r="AE81" s="9">
        <v>802</v>
      </c>
      <c r="AF81" s="10">
        <f t="shared" si="5"/>
        <v>0.24438902743142144</v>
      </c>
      <c r="AG81" s="11">
        <v>24.443877551020407</v>
      </c>
      <c r="AH81" s="11">
        <v>23.316326530612244</v>
      </c>
      <c r="AI81" s="11">
        <v>25.571428571428573</v>
      </c>
      <c r="AJ81" s="11">
        <v>24.551020408163264</v>
      </c>
      <c r="AK81" s="11">
        <v>23.816326530612244</v>
      </c>
      <c r="AL81" s="11">
        <v>16.045918367346939</v>
      </c>
    </row>
    <row r="82" spans="1:38">
      <c r="A82" s="12" t="s">
        <v>169</v>
      </c>
      <c r="B82" s="13" t="s">
        <v>170</v>
      </c>
      <c r="C82" s="17">
        <v>52</v>
      </c>
      <c r="D82" s="17">
        <v>158</v>
      </c>
      <c r="E82" s="18">
        <v>0.25</v>
      </c>
      <c r="F82" s="19">
        <v>22.71153846153846</v>
      </c>
      <c r="G82" s="19">
        <v>22.134615384615383</v>
      </c>
      <c r="H82" s="19">
        <v>22.653846153846153</v>
      </c>
      <c r="I82" s="19">
        <v>22.75</v>
      </c>
      <c r="J82" s="19">
        <v>22.596153846153847</v>
      </c>
      <c r="K82" s="19">
        <v>13.423076923076923</v>
      </c>
      <c r="L82" s="9">
        <v>53</v>
      </c>
      <c r="M82" s="9">
        <v>151</v>
      </c>
      <c r="N82" s="10">
        <f t="shared" si="3"/>
        <v>0.35099337748344372</v>
      </c>
      <c r="O82" s="11">
        <v>23.415094339622641</v>
      </c>
      <c r="P82" s="11">
        <v>23.018867924528301</v>
      </c>
      <c r="Q82" s="11">
        <v>23.415094339622641</v>
      </c>
      <c r="R82" s="11">
        <v>23.509433962264151</v>
      </c>
      <c r="S82" s="11">
        <v>23.320754716981131</v>
      </c>
      <c r="T82" s="11">
        <v>13.622641509433961</v>
      </c>
      <c r="U82" s="20">
        <v>54</v>
      </c>
      <c r="V82" s="20">
        <v>151</v>
      </c>
      <c r="W82" s="21">
        <f t="shared" si="4"/>
        <v>0.35761589403973509</v>
      </c>
      <c r="X82" s="22">
        <v>21.462962962962962</v>
      </c>
      <c r="Y82" s="22">
        <v>20.611111111111111</v>
      </c>
      <c r="Z82" s="22">
        <v>21.666666666666668</v>
      </c>
      <c r="AA82" s="22">
        <v>21.851851851851851</v>
      </c>
      <c r="AB82" s="22">
        <v>21.277777777777779</v>
      </c>
      <c r="AC82" s="22">
        <v>14.148148148148149</v>
      </c>
      <c r="AD82" s="9">
        <v>52</v>
      </c>
      <c r="AE82" s="9">
        <v>159</v>
      </c>
      <c r="AF82" s="10">
        <f t="shared" si="5"/>
        <v>0.32704402515723269</v>
      </c>
      <c r="AG82" s="11">
        <v>22.173076923076923</v>
      </c>
      <c r="AH82" s="11">
        <v>20.442307692307693</v>
      </c>
      <c r="AI82" s="11">
        <v>22.423076923076923</v>
      </c>
      <c r="AJ82" s="11">
        <v>23.057692307692307</v>
      </c>
      <c r="AK82" s="11">
        <v>22.057692307692307</v>
      </c>
      <c r="AL82" s="11">
        <v>13.403846153846153</v>
      </c>
    </row>
    <row r="83" spans="1:38">
      <c r="A83" s="12" t="s">
        <v>171</v>
      </c>
      <c r="B83" s="13" t="s">
        <v>172</v>
      </c>
      <c r="C83" s="17">
        <v>121</v>
      </c>
      <c r="D83" s="17">
        <v>340</v>
      </c>
      <c r="E83" s="18">
        <v>0.29584352078239606</v>
      </c>
      <c r="F83" s="19">
        <v>24.950413223140497</v>
      </c>
      <c r="G83" s="19">
        <v>25.462809917355372</v>
      </c>
      <c r="H83" s="19">
        <v>24.570247933884296</v>
      </c>
      <c r="I83" s="19">
        <v>25.223140495867767</v>
      </c>
      <c r="J83" s="19">
        <v>24.322314049586776</v>
      </c>
      <c r="K83" s="19">
        <v>20.636363636363637</v>
      </c>
      <c r="L83" s="9">
        <v>112</v>
      </c>
      <c r="M83" s="9">
        <v>394</v>
      </c>
      <c r="N83" s="10">
        <f t="shared" si="3"/>
        <v>0.28426395939086296</v>
      </c>
      <c r="O83" s="11">
        <v>23.330357142857142</v>
      </c>
      <c r="P83" s="11">
        <v>22.9375</v>
      </c>
      <c r="Q83" s="11">
        <v>22.946428571428573</v>
      </c>
      <c r="R83" s="11">
        <v>24.0625</v>
      </c>
      <c r="S83" s="11">
        <v>22.857142857142858</v>
      </c>
      <c r="T83" s="11">
        <v>16.160714285714285</v>
      </c>
      <c r="U83" s="20">
        <v>94</v>
      </c>
      <c r="V83" s="20">
        <v>340</v>
      </c>
      <c r="W83" s="21">
        <f t="shared" si="4"/>
        <v>0.27647058823529413</v>
      </c>
      <c r="X83" s="22">
        <v>23.776595744680851</v>
      </c>
      <c r="Y83" s="22">
        <v>23.882978723404257</v>
      </c>
      <c r="Z83" s="22">
        <v>23.042553191489361</v>
      </c>
      <c r="AA83" s="22">
        <v>24.24468085106383</v>
      </c>
      <c r="AB83" s="22">
        <v>23.340425531914892</v>
      </c>
      <c r="AC83" s="22">
        <v>15.24468085106383</v>
      </c>
      <c r="AD83" s="9">
        <v>84</v>
      </c>
      <c r="AE83" s="9">
        <v>338</v>
      </c>
      <c r="AF83" s="10">
        <f t="shared" si="5"/>
        <v>0.24852071005917159</v>
      </c>
      <c r="AG83" s="11">
        <v>23.25</v>
      </c>
      <c r="AH83" s="11">
        <v>22.702380952380953</v>
      </c>
      <c r="AI83" s="11">
        <v>22.797619047619047</v>
      </c>
      <c r="AJ83" s="11">
        <v>24.071428571428573</v>
      </c>
      <c r="AK83" s="11">
        <v>22.821428571428573</v>
      </c>
      <c r="AL83" s="11">
        <v>14.964285714285714</v>
      </c>
    </row>
    <row r="84" spans="1:38">
      <c r="A84" s="12" t="s">
        <v>173</v>
      </c>
      <c r="B84" s="13" t="s">
        <v>174</v>
      </c>
      <c r="C84" s="17">
        <v>16</v>
      </c>
      <c r="D84" s="17">
        <v>73</v>
      </c>
      <c r="E84" s="18">
        <v>0.16326530612244897</v>
      </c>
      <c r="F84" s="19">
        <v>22.0625</v>
      </c>
      <c r="G84" s="19">
        <v>21.125</v>
      </c>
      <c r="H84" s="19">
        <v>22.0625</v>
      </c>
      <c r="I84" s="19">
        <v>22.5</v>
      </c>
      <c r="J84" s="19">
        <v>21.8125</v>
      </c>
      <c r="K84" s="19">
        <v>13.25</v>
      </c>
      <c r="L84" s="9">
        <v>31</v>
      </c>
      <c r="M84" s="9">
        <v>79</v>
      </c>
      <c r="N84" s="10">
        <f t="shared" si="3"/>
        <v>0.39240506329113922</v>
      </c>
      <c r="O84" s="11">
        <v>22.806451612903224</v>
      </c>
      <c r="P84" s="11">
        <v>22.29032258064516</v>
      </c>
      <c r="Q84" s="11">
        <v>21.967741935483872</v>
      </c>
      <c r="R84" s="11">
        <v>23.516129032258064</v>
      </c>
      <c r="S84" s="11">
        <v>22.903225806451612</v>
      </c>
      <c r="T84" s="11">
        <v>17.451612903225808</v>
      </c>
      <c r="U84" s="20">
        <v>28</v>
      </c>
      <c r="V84" s="20">
        <v>91</v>
      </c>
      <c r="W84" s="21">
        <f t="shared" si="4"/>
        <v>0.30769230769230771</v>
      </c>
      <c r="X84" s="22">
        <v>21.285714285714285</v>
      </c>
      <c r="Y84" s="22">
        <v>20.107142857142858</v>
      </c>
      <c r="Z84" s="22">
        <v>21.607142857142858</v>
      </c>
      <c r="AA84" s="22">
        <v>22.142857142857142</v>
      </c>
      <c r="AB84" s="22">
        <v>21.071428571428573</v>
      </c>
      <c r="AC84" s="22">
        <v>15.535714285714286</v>
      </c>
      <c r="AD84" s="9">
        <v>21</v>
      </c>
      <c r="AE84" s="9">
        <v>72</v>
      </c>
      <c r="AF84" s="10">
        <f t="shared" si="5"/>
        <v>0.29166666666666669</v>
      </c>
      <c r="AG84" s="11">
        <v>20.476190476190474</v>
      </c>
      <c r="AH84" s="11">
        <v>19.428571428571427</v>
      </c>
      <c r="AI84" s="11">
        <v>21.095238095238095</v>
      </c>
      <c r="AJ84" s="11">
        <v>20.523809523809526</v>
      </c>
      <c r="AK84" s="11">
        <v>20.904761904761905</v>
      </c>
      <c r="AL84" s="11">
        <v>12.523809523809524</v>
      </c>
    </row>
    <row r="85" spans="1:38">
      <c r="A85" s="12" t="s">
        <v>175</v>
      </c>
      <c r="B85" s="13" t="s">
        <v>176</v>
      </c>
      <c r="C85" s="17">
        <v>468</v>
      </c>
      <c r="D85" s="17">
        <v>963</v>
      </c>
      <c r="E85" s="18">
        <v>0.41052631578947368</v>
      </c>
      <c r="F85" s="19">
        <v>25.726495726495727</v>
      </c>
      <c r="G85" s="19">
        <v>25.335470085470085</v>
      </c>
      <c r="H85" s="19">
        <v>26.339743589743591</v>
      </c>
      <c r="I85" s="19">
        <v>25.807692307692307</v>
      </c>
      <c r="J85" s="19">
        <v>24.997863247863247</v>
      </c>
      <c r="K85" s="19">
        <v>19.762820512820515</v>
      </c>
      <c r="L85" s="9">
        <v>383</v>
      </c>
      <c r="M85" s="9">
        <v>928</v>
      </c>
      <c r="N85" s="10">
        <f t="shared" si="3"/>
        <v>0.41271551724137934</v>
      </c>
      <c r="O85" s="11">
        <v>26.195822454308093</v>
      </c>
      <c r="P85" s="11">
        <v>26.007832898172325</v>
      </c>
      <c r="Q85" s="11">
        <v>26.563968668407309</v>
      </c>
      <c r="R85" s="11">
        <v>26.496083550913838</v>
      </c>
      <c r="S85" s="11">
        <v>25.281984334203656</v>
      </c>
      <c r="T85" s="11">
        <v>19.446475195822455</v>
      </c>
      <c r="U85" s="20">
        <v>337</v>
      </c>
      <c r="V85" s="20">
        <v>904</v>
      </c>
      <c r="W85" s="21">
        <f t="shared" si="4"/>
        <v>0.37278761061946902</v>
      </c>
      <c r="X85" s="22">
        <v>25.462908011869438</v>
      </c>
      <c r="Y85" s="22">
        <v>25.252225519287833</v>
      </c>
      <c r="Z85" s="22">
        <v>26.270029673590503</v>
      </c>
      <c r="AA85" s="22">
        <v>25.602373887240358</v>
      </c>
      <c r="AB85" s="22">
        <v>24.228486646884274</v>
      </c>
      <c r="AC85" s="22">
        <v>17.96439169139466</v>
      </c>
      <c r="AD85" s="9">
        <v>294</v>
      </c>
      <c r="AE85" s="9">
        <v>904</v>
      </c>
      <c r="AF85" s="10">
        <f t="shared" si="5"/>
        <v>0.3252212389380531</v>
      </c>
      <c r="AG85" s="11">
        <v>25.224489795918366</v>
      </c>
      <c r="AH85" s="11">
        <v>24.8843537414966</v>
      </c>
      <c r="AI85" s="11">
        <v>25.836734693877553</v>
      </c>
      <c r="AJ85" s="11">
        <v>25.272108843537413</v>
      </c>
      <c r="AK85" s="11">
        <v>24.428571428571427</v>
      </c>
      <c r="AL85" s="11">
        <v>18.421768707482993</v>
      </c>
    </row>
    <row r="86" spans="1:38">
      <c r="A86" s="12" t="s">
        <v>177</v>
      </c>
      <c r="B86" s="13" t="s">
        <v>178</v>
      </c>
      <c r="C86" s="17">
        <v>244</v>
      </c>
      <c r="D86" s="17">
        <v>512</v>
      </c>
      <c r="E86" s="18">
        <v>0.38915470494417864</v>
      </c>
      <c r="F86" s="19">
        <v>23.688524590163933</v>
      </c>
      <c r="G86" s="19">
        <v>23.106557377049182</v>
      </c>
      <c r="H86" s="19">
        <v>23.983606557377048</v>
      </c>
      <c r="I86" s="19">
        <v>23.967213114754099</v>
      </c>
      <c r="J86" s="19">
        <v>23.118852459016395</v>
      </c>
      <c r="K86" s="19">
        <v>14.377049180327869</v>
      </c>
      <c r="L86" s="9">
        <v>225</v>
      </c>
      <c r="M86" s="9">
        <v>508</v>
      </c>
      <c r="N86" s="10">
        <f t="shared" si="3"/>
        <v>0.44291338582677164</v>
      </c>
      <c r="O86" s="11">
        <v>24.053333333333335</v>
      </c>
      <c r="P86" s="11">
        <v>23.555555555555557</v>
      </c>
      <c r="Q86" s="11">
        <v>24.47111111111111</v>
      </c>
      <c r="R86" s="11">
        <v>24.355555555555554</v>
      </c>
      <c r="S86" s="11">
        <v>23.288888888888888</v>
      </c>
      <c r="T86" s="11">
        <v>18.262222222222221</v>
      </c>
      <c r="U86" s="20">
        <v>166</v>
      </c>
      <c r="V86" s="20">
        <v>470</v>
      </c>
      <c r="W86" s="21">
        <f t="shared" si="4"/>
        <v>0.35319148936170214</v>
      </c>
      <c r="X86" s="22">
        <v>23.831325301204821</v>
      </c>
      <c r="Y86" s="22">
        <v>23.53012048192771</v>
      </c>
      <c r="Z86" s="22">
        <v>24.192771084337348</v>
      </c>
      <c r="AA86" s="22">
        <v>23.993975903614459</v>
      </c>
      <c r="AB86" s="22">
        <v>23.066265060240966</v>
      </c>
      <c r="AC86" s="22">
        <v>15.457831325301205</v>
      </c>
      <c r="AD86" s="9">
        <v>185</v>
      </c>
      <c r="AE86" s="9">
        <v>458</v>
      </c>
      <c r="AF86" s="10">
        <f t="shared" si="5"/>
        <v>0.40393013100436681</v>
      </c>
      <c r="AG86" s="11">
        <v>23.194594594594594</v>
      </c>
      <c r="AH86" s="11">
        <v>22.524324324324326</v>
      </c>
      <c r="AI86" s="11">
        <v>23.4</v>
      </c>
      <c r="AJ86" s="11">
        <v>23.691891891891892</v>
      </c>
      <c r="AK86" s="11">
        <v>22.621621621621621</v>
      </c>
      <c r="AL86" s="11">
        <v>17.881081081081081</v>
      </c>
    </row>
    <row r="87" spans="1:38">
      <c r="A87" s="12" t="s">
        <v>179</v>
      </c>
      <c r="B87" s="13" t="s">
        <v>180</v>
      </c>
      <c r="C87" s="17">
        <v>66</v>
      </c>
      <c r="D87" s="17">
        <v>230</v>
      </c>
      <c r="E87" s="18">
        <v>0.23826714801444043</v>
      </c>
      <c r="F87" s="19">
        <v>22.348484848484848</v>
      </c>
      <c r="G87" s="19">
        <v>21.833333333333332</v>
      </c>
      <c r="H87" s="19">
        <v>22.696969696969695</v>
      </c>
      <c r="I87" s="19">
        <v>22.272727272727273</v>
      </c>
      <c r="J87" s="19">
        <v>22.424242424242426</v>
      </c>
      <c r="K87" s="19">
        <v>15.5</v>
      </c>
      <c r="L87" s="9">
        <v>77</v>
      </c>
      <c r="M87" s="9">
        <v>244</v>
      </c>
      <c r="N87" s="10">
        <f t="shared" si="3"/>
        <v>0.3155737704918033</v>
      </c>
      <c r="O87" s="11">
        <v>22.285714285714285</v>
      </c>
      <c r="P87" s="11">
        <v>21.623376623376622</v>
      </c>
      <c r="Q87" s="11">
        <v>22.545454545454547</v>
      </c>
      <c r="R87" s="11">
        <v>21.961038961038962</v>
      </c>
      <c r="S87" s="11">
        <v>22.532467532467532</v>
      </c>
      <c r="T87" s="11">
        <v>16.220779220779221</v>
      </c>
      <c r="U87" s="20">
        <v>74</v>
      </c>
      <c r="V87" s="20">
        <v>235</v>
      </c>
      <c r="W87" s="21">
        <f t="shared" si="4"/>
        <v>0.31489361702127661</v>
      </c>
      <c r="X87" s="22">
        <v>23.216216216216218</v>
      </c>
      <c r="Y87" s="22">
        <v>22.445945945945947</v>
      </c>
      <c r="Z87" s="22">
        <v>22.851351351351351</v>
      </c>
      <c r="AA87" s="22">
        <v>23.716216216216218</v>
      </c>
      <c r="AB87" s="22">
        <v>23.391891891891891</v>
      </c>
      <c r="AC87" s="22">
        <v>14.716216216216216</v>
      </c>
      <c r="AD87" s="9">
        <v>44</v>
      </c>
      <c r="AE87" s="9">
        <v>251</v>
      </c>
      <c r="AF87" s="10">
        <f t="shared" si="5"/>
        <v>0.1752988047808765</v>
      </c>
      <c r="AG87" s="11">
        <v>21.704545454545453</v>
      </c>
      <c r="AH87" s="11">
        <v>21.022727272727273</v>
      </c>
      <c r="AI87" s="11">
        <v>21.454545454545453</v>
      </c>
      <c r="AJ87" s="11">
        <v>22.818181818181817</v>
      </c>
      <c r="AK87" s="11">
        <v>20.954545454545453</v>
      </c>
      <c r="AL87" s="11">
        <v>13.727272727272727</v>
      </c>
    </row>
    <row r="88" spans="1:38">
      <c r="A88" s="12" t="s">
        <v>181</v>
      </c>
      <c r="B88" s="13" t="s">
        <v>182</v>
      </c>
      <c r="C88" s="17">
        <v>38</v>
      </c>
      <c r="D88" s="17">
        <v>275</v>
      </c>
      <c r="E88" s="18">
        <v>0.10079575596816977</v>
      </c>
      <c r="F88" s="19">
        <v>22.342105263157894</v>
      </c>
      <c r="G88" s="19">
        <v>22.105263157894736</v>
      </c>
      <c r="H88" s="19">
        <v>22</v>
      </c>
      <c r="I88" s="19">
        <v>22.842105263157894</v>
      </c>
      <c r="J88" s="19">
        <v>21.894736842105264</v>
      </c>
      <c r="K88" s="19">
        <v>15.947368421052632</v>
      </c>
      <c r="L88" s="9">
        <v>40</v>
      </c>
      <c r="M88" s="9">
        <v>244</v>
      </c>
      <c r="N88" s="10">
        <f t="shared" si="3"/>
        <v>0.16393442622950818</v>
      </c>
      <c r="O88" s="11">
        <v>23.2</v>
      </c>
      <c r="P88" s="11">
        <v>23.375</v>
      </c>
      <c r="Q88" s="11">
        <v>22.175000000000001</v>
      </c>
      <c r="R88" s="11">
        <v>24.15</v>
      </c>
      <c r="S88" s="11">
        <v>22.574999999999999</v>
      </c>
      <c r="T88" s="11">
        <v>15.2</v>
      </c>
      <c r="U88" s="20">
        <v>34</v>
      </c>
      <c r="V88" s="20">
        <v>240</v>
      </c>
      <c r="W88" s="21">
        <f t="shared" si="4"/>
        <v>0.14166666666666666</v>
      </c>
      <c r="X88" s="22">
        <v>22.529411764705884</v>
      </c>
      <c r="Y88" s="22">
        <v>22.558823529411764</v>
      </c>
      <c r="Z88" s="22">
        <v>22.352941176470587</v>
      </c>
      <c r="AA88" s="22">
        <v>23.323529411764707</v>
      </c>
      <c r="AB88" s="22">
        <v>21.617647058823529</v>
      </c>
      <c r="AC88" s="22">
        <v>19</v>
      </c>
      <c r="AD88" s="9">
        <v>31</v>
      </c>
      <c r="AE88" s="9">
        <v>276</v>
      </c>
      <c r="AF88" s="10">
        <f t="shared" si="5"/>
        <v>0.11231884057971014</v>
      </c>
      <c r="AG88" s="11">
        <v>22.548387096774192</v>
      </c>
      <c r="AH88" s="11">
        <v>22.677419354838708</v>
      </c>
      <c r="AI88" s="11">
        <v>22.483870967741936</v>
      </c>
      <c r="AJ88" s="11">
        <v>23.225806451612904</v>
      </c>
      <c r="AK88" s="11">
        <v>21.451612903225808</v>
      </c>
      <c r="AL88" s="11">
        <v>17.225806451612904</v>
      </c>
    </row>
    <row r="89" spans="1:38">
      <c r="A89" s="12" t="s">
        <v>183</v>
      </c>
      <c r="B89" s="13" t="s">
        <v>184</v>
      </c>
      <c r="C89" s="17">
        <v>58</v>
      </c>
      <c r="D89" s="17">
        <v>223</v>
      </c>
      <c r="E89" s="18">
        <v>0.20863309352517986</v>
      </c>
      <c r="F89" s="19">
        <v>22.310344827586206</v>
      </c>
      <c r="G89" s="19">
        <v>21.827586206896552</v>
      </c>
      <c r="H89" s="19">
        <v>22.293103448275861</v>
      </c>
      <c r="I89" s="19">
        <v>22.896551724137932</v>
      </c>
      <c r="J89" s="19">
        <v>21.724137931034484</v>
      </c>
      <c r="K89" s="19">
        <v>13.844827586206897</v>
      </c>
      <c r="L89" s="9">
        <v>56</v>
      </c>
      <c r="M89" s="9">
        <v>257</v>
      </c>
      <c r="N89" s="10">
        <f t="shared" si="3"/>
        <v>0.21789883268482491</v>
      </c>
      <c r="O89" s="11">
        <v>21.714285714285715</v>
      </c>
      <c r="P89" s="11">
        <v>21.589285714285715</v>
      </c>
      <c r="Q89" s="11">
        <v>21.196428571428573</v>
      </c>
      <c r="R89" s="11">
        <v>21.857142857142858</v>
      </c>
      <c r="S89" s="11">
        <v>21.571428571428573</v>
      </c>
      <c r="T89" s="11">
        <v>13.875</v>
      </c>
      <c r="U89" s="20">
        <v>50</v>
      </c>
      <c r="V89" s="20">
        <v>215</v>
      </c>
      <c r="W89" s="21">
        <f t="shared" si="4"/>
        <v>0.23255813953488372</v>
      </c>
      <c r="X89" s="22">
        <v>22.3</v>
      </c>
      <c r="Y89" s="22">
        <v>22.32</v>
      </c>
      <c r="Z89" s="22">
        <v>22.16</v>
      </c>
      <c r="AA89" s="22">
        <v>22.72</v>
      </c>
      <c r="AB89" s="22">
        <v>21.3</v>
      </c>
      <c r="AC89" s="22">
        <v>13.54</v>
      </c>
      <c r="AD89" s="9">
        <v>42</v>
      </c>
      <c r="AE89" s="9">
        <v>213</v>
      </c>
      <c r="AF89" s="10">
        <f t="shared" si="5"/>
        <v>0.19718309859154928</v>
      </c>
      <c r="AG89" s="11">
        <v>22.452380952380953</v>
      </c>
      <c r="AH89" s="11">
        <v>22.095238095238095</v>
      </c>
      <c r="AI89" s="11">
        <v>22.047619047619047</v>
      </c>
      <c r="AJ89" s="11">
        <v>22.595238095238095</v>
      </c>
      <c r="AK89" s="11">
        <v>22.404761904761905</v>
      </c>
      <c r="AL89" s="11">
        <v>15.857142857142858</v>
      </c>
    </row>
    <row r="90" spans="1:38">
      <c r="A90" s="12" t="s">
        <v>185</v>
      </c>
      <c r="B90" s="13" t="s">
        <v>186</v>
      </c>
      <c r="C90" s="17">
        <v>25</v>
      </c>
      <c r="D90" s="17">
        <v>90</v>
      </c>
      <c r="E90" s="18">
        <v>0.25252525252525254</v>
      </c>
      <c r="F90" s="19">
        <v>21.92</v>
      </c>
      <c r="G90" s="19">
        <v>21.64</v>
      </c>
      <c r="H90" s="19">
        <v>22.92</v>
      </c>
      <c r="I90" s="19">
        <v>21.36</v>
      </c>
      <c r="J90" s="19">
        <v>21.44</v>
      </c>
      <c r="K90" s="19">
        <v>18.32</v>
      </c>
      <c r="L90" s="9">
        <v>6</v>
      </c>
      <c r="M90" s="9">
        <v>81</v>
      </c>
      <c r="N90" s="10">
        <f t="shared" si="3"/>
        <v>7.407407407407407E-2</v>
      </c>
      <c r="O90" s="11" t="s">
        <v>639</v>
      </c>
      <c r="P90" s="11" t="s">
        <v>639</v>
      </c>
      <c r="Q90" s="11" t="s">
        <v>639</v>
      </c>
      <c r="R90" s="11" t="s">
        <v>639</v>
      </c>
      <c r="S90" s="11" t="s">
        <v>639</v>
      </c>
      <c r="T90" s="11" t="s">
        <v>639</v>
      </c>
      <c r="U90" s="20">
        <v>18</v>
      </c>
      <c r="V90" s="20">
        <v>78</v>
      </c>
      <c r="W90" s="21">
        <f t="shared" si="4"/>
        <v>0.23076923076923078</v>
      </c>
      <c r="X90" s="22">
        <v>21.777777777777779</v>
      </c>
      <c r="Y90" s="22">
        <v>20.722222222222221</v>
      </c>
      <c r="Z90" s="22">
        <v>22.388888888888889</v>
      </c>
      <c r="AA90" s="22">
        <v>22.611111111111111</v>
      </c>
      <c r="AB90" s="22">
        <v>20.833333333333332</v>
      </c>
      <c r="AC90" s="22">
        <v>17.777777777777779</v>
      </c>
      <c r="AD90" s="9">
        <v>16</v>
      </c>
      <c r="AE90" s="9">
        <v>80</v>
      </c>
      <c r="AF90" s="10">
        <f t="shared" si="5"/>
        <v>0.2</v>
      </c>
      <c r="AG90" s="11">
        <v>21.4375</v>
      </c>
      <c r="AH90" s="11">
        <v>19.875</v>
      </c>
      <c r="AI90" s="11">
        <v>24.0625</v>
      </c>
      <c r="AJ90" s="11">
        <v>19.0625</v>
      </c>
      <c r="AK90" s="11">
        <v>22.125</v>
      </c>
      <c r="AL90" s="11">
        <v>13.1875</v>
      </c>
    </row>
    <row r="91" spans="1:38">
      <c r="A91" s="12" t="s">
        <v>187</v>
      </c>
      <c r="B91" s="13" t="s">
        <v>188</v>
      </c>
      <c r="C91" s="17">
        <v>14</v>
      </c>
      <c r="D91" s="17">
        <v>53</v>
      </c>
      <c r="E91" s="18">
        <v>0.23333333333333334</v>
      </c>
      <c r="F91" s="19">
        <v>22.5</v>
      </c>
      <c r="G91" s="19">
        <v>21.214285714285715</v>
      </c>
      <c r="H91" s="19">
        <v>22.071428571428573</v>
      </c>
      <c r="I91" s="19">
        <v>23.428571428571427</v>
      </c>
      <c r="J91" s="19">
        <v>23.071428571428573</v>
      </c>
      <c r="K91" s="19">
        <v>17.071428571428573</v>
      </c>
      <c r="L91" s="9">
        <v>14</v>
      </c>
      <c r="M91" s="9">
        <v>42</v>
      </c>
      <c r="N91" s="10">
        <f t="shared" si="3"/>
        <v>0.33333333333333331</v>
      </c>
      <c r="O91" s="11">
        <v>21.571428571428573</v>
      </c>
      <c r="P91" s="11">
        <v>21.285714285714285</v>
      </c>
      <c r="Q91" s="11">
        <v>20.785714285714285</v>
      </c>
      <c r="R91" s="11">
        <v>22.642857142857142</v>
      </c>
      <c r="S91" s="11">
        <v>20.714285714285715</v>
      </c>
      <c r="T91" s="11">
        <v>7.9285714285714288</v>
      </c>
      <c r="U91" s="20">
        <v>23</v>
      </c>
      <c r="V91" s="20">
        <v>59</v>
      </c>
      <c r="W91" s="21">
        <f t="shared" si="4"/>
        <v>0.38983050847457629</v>
      </c>
      <c r="X91" s="22">
        <v>23.652173913043477</v>
      </c>
      <c r="Y91" s="22">
        <v>23.391304347826086</v>
      </c>
      <c r="Z91" s="22">
        <v>21.652173913043477</v>
      </c>
      <c r="AA91" s="22">
        <v>25.521739130434781</v>
      </c>
      <c r="AB91" s="22">
        <v>23.391304347826086</v>
      </c>
      <c r="AC91" s="22">
        <v>13.130434782608695</v>
      </c>
      <c r="AD91" s="9">
        <v>13</v>
      </c>
      <c r="AE91" s="9">
        <v>57</v>
      </c>
      <c r="AF91" s="10">
        <f t="shared" si="5"/>
        <v>0.22807017543859648</v>
      </c>
      <c r="AG91" s="11">
        <v>25.076923076923077</v>
      </c>
      <c r="AH91" s="11">
        <v>25</v>
      </c>
      <c r="AI91" s="11">
        <v>23.384615384615383</v>
      </c>
      <c r="AJ91" s="11">
        <v>27.23076923076923</v>
      </c>
      <c r="AK91" s="11">
        <v>24.076923076923077</v>
      </c>
      <c r="AL91" s="11">
        <v>5.7692307692307692</v>
      </c>
    </row>
    <row r="92" spans="1:38">
      <c r="A92" s="12" t="s">
        <v>189</v>
      </c>
      <c r="B92" s="13" t="s">
        <v>190</v>
      </c>
      <c r="C92" s="17">
        <v>17</v>
      </c>
      <c r="D92" s="17">
        <v>143</v>
      </c>
      <c r="E92" s="18">
        <v>9.0909090909090912E-2</v>
      </c>
      <c r="F92" s="19">
        <v>23.294117647058822</v>
      </c>
      <c r="G92" s="19">
        <v>22.882352941176471</v>
      </c>
      <c r="H92" s="19">
        <v>22.647058823529413</v>
      </c>
      <c r="I92" s="19">
        <v>24.058823529411764</v>
      </c>
      <c r="J92" s="19">
        <v>22.705882352941178</v>
      </c>
      <c r="K92" s="19">
        <v>17.294117647058822</v>
      </c>
      <c r="L92" s="9">
        <v>17</v>
      </c>
      <c r="M92" s="9">
        <v>137</v>
      </c>
      <c r="N92" s="10">
        <f t="shared" si="3"/>
        <v>0.12408759124087591</v>
      </c>
      <c r="O92" s="11">
        <v>25.235294117647058</v>
      </c>
      <c r="P92" s="11">
        <v>25.176470588235293</v>
      </c>
      <c r="Q92" s="11">
        <v>25.235294117647058</v>
      </c>
      <c r="R92" s="11">
        <v>26</v>
      </c>
      <c r="S92" s="11">
        <v>24.176470588235293</v>
      </c>
      <c r="T92" s="11">
        <v>20.882352941176471</v>
      </c>
      <c r="U92" s="20">
        <v>26</v>
      </c>
      <c r="V92" s="20">
        <v>152</v>
      </c>
      <c r="W92" s="21">
        <f t="shared" si="4"/>
        <v>0.17105263157894737</v>
      </c>
      <c r="X92" s="22">
        <v>23.423076923076923</v>
      </c>
      <c r="Y92" s="22">
        <v>22.96153846153846</v>
      </c>
      <c r="Z92" s="22">
        <v>23.307692307692307</v>
      </c>
      <c r="AA92" s="22">
        <v>24.346153846153847</v>
      </c>
      <c r="AB92" s="22">
        <v>22.76923076923077</v>
      </c>
      <c r="AC92" s="22">
        <v>16.576923076923077</v>
      </c>
      <c r="AD92" s="9">
        <v>26</v>
      </c>
      <c r="AE92" s="9">
        <v>145</v>
      </c>
      <c r="AF92" s="10">
        <f t="shared" si="5"/>
        <v>0.1793103448275862</v>
      </c>
      <c r="AG92" s="11">
        <v>21.26923076923077</v>
      </c>
      <c r="AH92" s="11">
        <v>20.23076923076923</v>
      </c>
      <c r="AI92" s="11">
        <v>21.153846153846153</v>
      </c>
      <c r="AJ92" s="11">
        <v>21.884615384615383</v>
      </c>
      <c r="AK92" s="11">
        <v>21.03846153846154</v>
      </c>
      <c r="AL92" s="11">
        <v>17.423076923076923</v>
      </c>
    </row>
    <row r="93" spans="1:38">
      <c r="A93" s="12" t="s">
        <v>191</v>
      </c>
      <c r="B93" s="13" t="s">
        <v>192</v>
      </c>
      <c r="C93" s="17">
        <v>36</v>
      </c>
      <c r="D93" s="17">
        <v>217</v>
      </c>
      <c r="E93" s="18">
        <v>0.13090909090909092</v>
      </c>
      <c r="F93" s="19">
        <v>22.416666666666668</v>
      </c>
      <c r="G93" s="19">
        <v>21.611111111111111</v>
      </c>
      <c r="H93" s="19">
        <v>22.555555555555557</v>
      </c>
      <c r="I93" s="19">
        <v>23.333333333333332</v>
      </c>
      <c r="J93" s="19">
        <v>21.694444444444443</v>
      </c>
      <c r="K93" s="19">
        <v>14.944444444444445</v>
      </c>
      <c r="L93" s="9">
        <v>36</v>
      </c>
      <c r="M93" s="9">
        <v>213</v>
      </c>
      <c r="N93" s="10">
        <f t="shared" si="3"/>
        <v>0.16901408450704225</v>
      </c>
      <c r="O93" s="11">
        <v>23.305555555555557</v>
      </c>
      <c r="P93" s="11">
        <v>22.333333333333332</v>
      </c>
      <c r="Q93" s="11">
        <v>23.222222222222221</v>
      </c>
      <c r="R93" s="11">
        <v>24.25</v>
      </c>
      <c r="S93" s="11">
        <v>22.944444444444443</v>
      </c>
      <c r="T93" s="11">
        <v>15.388888888888889</v>
      </c>
      <c r="U93" s="20">
        <v>29</v>
      </c>
      <c r="V93" s="20">
        <v>200</v>
      </c>
      <c r="W93" s="21">
        <f t="shared" si="4"/>
        <v>0.14499999999999999</v>
      </c>
      <c r="X93" s="22">
        <v>24.103448275862068</v>
      </c>
      <c r="Y93" s="22">
        <v>23.379310344827587</v>
      </c>
      <c r="Z93" s="22">
        <v>23.551724137931036</v>
      </c>
      <c r="AA93" s="22">
        <v>25.275862068965516</v>
      </c>
      <c r="AB93" s="22">
        <v>23.620689655172413</v>
      </c>
      <c r="AC93" s="22">
        <v>16.517241379310345</v>
      </c>
      <c r="AD93" s="9">
        <v>21</v>
      </c>
      <c r="AE93" s="9">
        <v>231</v>
      </c>
      <c r="AF93" s="10">
        <f t="shared" si="5"/>
        <v>9.0909090909090912E-2</v>
      </c>
      <c r="AG93" s="11">
        <v>21.047619047619047</v>
      </c>
      <c r="AH93" s="11">
        <v>21.19047619047619</v>
      </c>
      <c r="AI93" s="11">
        <v>21.047619047619047</v>
      </c>
      <c r="AJ93" s="11">
        <v>22.19047619047619</v>
      </c>
      <c r="AK93" s="11">
        <v>19.523809523809526</v>
      </c>
      <c r="AL93" s="11">
        <v>8.6666666666666661</v>
      </c>
    </row>
    <row r="94" spans="1:38">
      <c r="A94" s="12" t="s">
        <v>193</v>
      </c>
      <c r="B94" s="13" t="s">
        <v>194</v>
      </c>
      <c r="C94" s="17">
        <v>49</v>
      </c>
      <c r="D94" s="17">
        <v>142</v>
      </c>
      <c r="E94" s="18">
        <v>0.28654970760233917</v>
      </c>
      <c r="F94" s="19">
        <v>22.244897959183675</v>
      </c>
      <c r="G94" s="19">
        <v>21.428571428571427</v>
      </c>
      <c r="H94" s="19">
        <v>22.959183673469386</v>
      </c>
      <c r="I94" s="19">
        <v>22.020408163265305</v>
      </c>
      <c r="J94" s="19">
        <v>22.163265306122447</v>
      </c>
      <c r="K94" s="19">
        <v>14.285714285714286</v>
      </c>
      <c r="L94" s="9">
        <v>20</v>
      </c>
      <c r="M94" s="9">
        <v>132</v>
      </c>
      <c r="N94" s="10">
        <f t="shared" si="3"/>
        <v>0.15151515151515152</v>
      </c>
      <c r="O94" s="11">
        <v>22.05</v>
      </c>
      <c r="P94" s="11">
        <v>21.25</v>
      </c>
      <c r="Q94" s="11">
        <v>21.95</v>
      </c>
      <c r="R94" s="11">
        <v>22.7</v>
      </c>
      <c r="S94" s="11">
        <v>21.65</v>
      </c>
      <c r="T94" s="11">
        <v>14.3</v>
      </c>
      <c r="U94" s="20">
        <v>20</v>
      </c>
      <c r="V94" s="20">
        <v>113</v>
      </c>
      <c r="W94" s="21">
        <f t="shared" si="4"/>
        <v>0.17699115044247787</v>
      </c>
      <c r="X94" s="22">
        <v>21.55</v>
      </c>
      <c r="Y94" s="22">
        <v>20.85</v>
      </c>
      <c r="Z94" s="22">
        <v>22.45</v>
      </c>
      <c r="AA94" s="22">
        <v>21.6</v>
      </c>
      <c r="AB94" s="22">
        <v>21</v>
      </c>
      <c r="AC94" s="22">
        <v>12.15</v>
      </c>
      <c r="AD94" s="9">
        <v>20</v>
      </c>
      <c r="AE94" s="9">
        <v>105</v>
      </c>
      <c r="AF94" s="10">
        <f t="shared" si="5"/>
        <v>0.19047619047619047</v>
      </c>
      <c r="AG94" s="11">
        <v>23.15</v>
      </c>
      <c r="AH94" s="11">
        <v>21.8</v>
      </c>
      <c r="AI94" s="11">
        <v>23.45</v>
      </c>
      <c r="AJ94" s="11">
        <v>23.6</v>
      </c>
      <c r="AK94" s="11">
        <v>23.35</v>
      </c>
      <c r="AL94" s="11">
        <v>16.05</v>
      </c>
    </row>
    <row r="95" spans="1:38">
      <c r="A95" s="12" t="s">
        <v>195</v>
      </c>
      <c r="B95" s="13" t="s">
        <v>196</v>
      </c>
      <c r="C95" s="17">
        <v>341</v>
      </c>
      <c r="D95" s="17">
        <v>503</v>
      </c>
      <c r="E95" s="18">
        <v>0.58894645941278068</v>
      </c>
      <c r="F95" s="19">
        <v>22.903225806451612</v>
      </c>
      <c r="G95" s="19">
        <v>22.407624633431084</v>
      </c>
      <c r="H95" s="19">
        <v>23.175953079178885</v>
      </c>
      <c r="I95" s="19">
        <v>22.759530791788855</v>
      </c>
      <c r="J95" s="19">
        <v>22.712609970674485</v>
      </c>
      <c r="K95" s="19">
        <v>17.571847507331377</v>
      </c>
      <c r="L95" s="9">
        <v>269</v>
      </c>
      <c r="M95" s="9">
        <v>486</v>
      </c>
      <c r="N95" s="10">
        <f t="shared" si="3"/>
        <v>0.55349794238683125</v>
      </c>
      <c r="O95" s="11">
        <v>22.828996282527882</v>
      </c>
      <c r="P95" s="11">
        <v>22.003717472118961</v>
      </c>
      <c r="Q95" s="11">
        <v>23.111524163568774</v>
      </c>
      <c r="R95" s="11">
        <v>23.167286245353161</v>
      </c>
      <c r="S95" s="11">
        <v>22.535315985130111</v>
      </c>
      <c r="T95" s="11">
        <v>18.691449814126393</v>
      </c>
      <c r="U95" s="20">
        <v>212</v>
      </c>
      <c r="V95" s="20">
        <v>420</v>
      </c>
      <c r="W95" s="21">
        <f t="shared" si="4"/>
        <v>0.50476190476190474</v>
      </c>
      <c r="X95" s="22">
        <v>23.037735849056602</v>
      </c>
      <c r="Y95" s="22">
        <v>22.349056603773583</v>
      </c>
      <c r="Z95" s="22">
        <v>23.466981132075471</v>
      </c>
      <c r="AA95" s="22">
        <v>23.415094339622641</v>
      </c>
      <c r="AB95" s="22">
        <v>22.429245283018869</v>
      </c>
      <c r="AC95" s="22">
        <v>16.20754716981132</v>
      </c>
      <c r="AD95" s="9">
        <v>266</v>
      </c>
      <c r="AE95" s="9">
        <v>488</v>
      </c>
      <c r="AF95" s="10">
        <f t="shared" si="5"/>
        <v>0.54508196721311475</v>
      </c>
      <c r="AG95" s="11">
        <v>23.003759398496239</v>
      </c>
      <c r="AH95" s="11">
        <v>22.139097744360903</v>
      </c>
      <c r="AI95" s="11">
        <v>23.481203007518797</v>
      </c>
      <c r="AJ95" s="11">
        <v>23.334586466165412</v>
      </c>
      <c r="AK95" s="11">
        <v>22.537593984962406</v>
      </c>
      <c r="AL95" s="11">
        <v>15.244360902255639</v>
      </c>
    </row>
    <row r="96" spans="1:38">
      <c r="A96" s="12" t="s">
        <v>197</v>
      </c>
      <c r="B96" s="13" t="s">
        <v>198</v>
      </c>
      <c r="C96" s="17">
        <v>155</v>
      </c>
      <c r="D96" s="17">
        <v>525</v>
      </c>
      <c r="E96" s="18">
        <v>0.248</v>
      </c>
      <c r="F96" s="19">
        <v>23.64516129032258</v>
      </c>
      <c r="G96" s="19">
        <v>23.36774193548387</v>
      </c>
      <c r="H96" s="19">
        <v>24.283870967741937</v>
      </c>
      <c r="I96" s="19">
        <v>23.606451612903225</v>
      </c>
      <c r="J96" s="19">
        <v>22.941935483870967</v>
      </c>
      <c r="K96" s="19">
        <v>15.638709677419355</v>
      </c>
      <c r="L96" s="9">
        <v>157</v>
      </c>
      <c r="M96" s="9">
        <v>531</v>
      </c>
      <c r="N96" s="10">
        <f t="shared" si="3"/>
        <v>0.29566854990583802</v>
      </c>
      <c r="O96" s="11">
        <v>23.828025477707005</v>
      </c>
      <c r="P96" s="11">
        <v>23.713375796178344</v>
      </c>
      <c r="Q96" s="11">
        <v>23.840764331210192</v>
      </c>
      <c r="R96" s="11">
        <v>23.891719745222929</v>
      </c>
      <c r="S96" s="11">
        <v>23.318471337579616</v>
      </c>
      <c r="T96" s="11">
        <v>16.363057324840764</v>
      </c>
      <c r="U96" s="20">
        <v>144</v>
      </c>
      <c r="V96" s="20">
        <v>509</v>
      </c>
      <c r="W96" s="21">
        <f t="shared" si="4"/>
        <v>0.28290766208251472</v>
      </c>
      <c r="X96" s="22">
        <v>22.75</v>
      </c>
      <c r="Y96" s="22">
        <v>22.388888888888889</v>
      </c>
      <c r="Z96" s="22">
        <v>22.951388888888889</v>
      </c>
      <c r="AA96" s="22">
        <v>23.215277777777779</v>
      </c>
      <c r="AB96" s="22">
        <v>22.041666666666668</v>
      </c>
      <c r="AC96" s="22">
        <v>14.298611111111111</v>
      </c>
      <c r="AD96" s="9">
        <v>118</v>
      </c>
      <c r="AE96" s="9">
        <v>428</v>
      </c>
      <c r="AF96" s="10">
        <f t="shared" si="5"/>
        <v>0.27570093457943923</v>
      </c>
      <c r="AG96" s="11">
        <v>23</v>
      </c>
      <c r="AH96" s="11">
        <v>22.542372881355931</v>
      </c>
      <c r="AI96" s="11">
        <v>22.872881355932204</v>
      </c>
      <c r="AJ96" s="11">
        <v>23.398305084745761</v>
      </c>
      <c r="AK96" s="11">
        <v>22.720338983050848</v>
      </c>
      <c r="AL96" s="11">
        <v>15.822033898305085</v>
      </c>
    </row>
    <row r="97" spans="1:38">
      <c r="A97" s="12" t="s">
        <v>199</v>
      </c>
      <c r="B97" s="13" t="s">
        <v>200</v>
      </c>
      <c r="C97" s="17">
        <v>103</v>
      </c>
      <c r="D97" s="17">
        <v>189</v>
      </c>
      <c r="E97" s="18">
        <v>0.4364406779661017</v>
      </c>
      <c r="F97" s="19">
        <v>22.427184466019419</v>
      </c>
      <c r="G97" s="19">
        <v>21.980582524271846</v>
      </c>
      <c r="H97" s="19">
        <v>22.21359223300971</v>
      </c>
      <c r="I97" s="19">
        <v>22.796116504854368</v>
      </c>
      <c r="J97" s="19">
        <v>22.106796116504853</v>
      </c>
      <c r="K97" s="19">
        <v>16.78640776699029</v>
      </c>
      <c r="L97" s="9">
        <v>77</v>
      </c>
      <c r="M97" s="9">
        <v>168</v>
      </c>
      <c r="N97" s="10">
        <f t="shared" si="3"/>
        <v>0.45833333333333331</v>
      </c>
      <c r="O97" s="11">
        <v>22.363636363636363</v>
      </c>
      <c r="P97" s="11">
        <v>21.779220779220779</v>
      </c>
      <c r="Q97" s="11">
        <v>21.7012987012987</v>
      </c>
      <c r="R97" s="11">
        <v>23.09090909090909</v>
      </c>
      <c r="S97" s="11">
        <v>22.285714285714285</v>
      </c>
      <c r="T97" s="11">
        <v>15.64935064935065</v>
      </c>
      <c r="U97" s="20">
        <v>85</v>
      </c>
      <c r="V97" s="20">
        <v>182</v>
      </c>
      <c r="W97" s="21">
        <f t="shared" si="4"/>
        <v>0.46703296703296704</v>
      </c>
      <c r="X97" s="22">
        <v>21.294117647058822</v>
      </c>
      <c r="Y97" s="22">
        <v>20.36470588235294</v>
      </c>
      <c r="Z97" s="22">
        <v>21.141176470588235</v>
      </c>
      <c r="AA97" s="22">
        <v>22.152941176470588</v>
      </c>
      <c r="AB97" s="22">
        <v>21.152941176470588</v>
      </c>
      <c r="AC97" s="22">
        <v>14.035294117647059</v>
      </c>
      <c r="AD97" s="9">
        <v>77</v>
      </c>
      <c r="AE97" s="9">
        <v>189</v>
      </c>
      <c r="AF97" s="10">
        <f t="shared" si="5"/>
        <v>0.40740740740740738</v>
      </c>
      <c r="AG97" s="11">
        <v>21.662337662337663</v>
      </c>
      <c r="AH97" s="11">
        <v>20.324675324675326</v>
      </c>
      <c r="AI97" s="11">
        <v>21.61038961038961</v>
      </c>
      <c r="AJ97" s="11">
        <v>22.675324675324674</v>
      </c>
      <c r="AK97" s="11">
        <v>21.402597402597401</v>
      </c>
      <c r="AL97" s="11">
        <v>14.987012987012987</v>
      </c>
    </row>
    <row r="98" spans="1:38">
      <c r="A98" s="12" t="s">
        <v>201</v>
      </c>
      <c r="B98" s="13" t="s">
        <v>202</v>
      </c>
      <c r="C98" s="17">
        <v>148</v>
      </c>
      <c r="D98" s="17">
        <v>298</v>
      </c>
      <c r="E98" s="18">
        <v>0.40326975476839239</v>
      </c>
      <c r="F98" s="19">
        <v>23.310810810810811</v>
      </c>
      <c r="G98" s="19">
        <v>22.581081081081081</v>
      </c>
      <c r="H98" s="19">
        <v>23.621621621621621</v>
      </c>
      <c r="I98" s="19">
        <v>23.344594594594593</v>
      </c>
      <c r="J98" s="19">
        <v>23.222972972972972</v>
      </c>
      <c r="K98" s="19">
        <v>18.581081081081081</v>
      </c>
      <c r="L98" s="9">
        <v>88</v>
      </c>
      <c r="M98" s="9">
        <v>298</v>
      </c>
      <c r="N98" s="10">
        <f t="shared" si="3"/>
        <v>0.29530201342281881</v>
      </c>
      <c r="O98" s="11">
        <v>22.806818181818183</v>
      </c>
      <c r="P98" s="11">
        <v>21.863636363636363</v>
      </c>
      <c r="Q98" s="11">
        <v>23.21590909090909</v>
      </c>
      <c r="R98" s="11">
        <v>23.136363636363637</v>
      </c>
      <c r="S98" s="11">
        <v>22.71590909090909</v>
      </c>
      <c r="T98" s="11">
        <v>17.011363636363637</v>
      </c>
      <c r="U98" s="20">
        <v>129</v>
      </c>
      <c r="V98" s="20">
        <v>289</v>
      </c>
      <c r="W98" s="21">
        <f t="shared" si="4"/>
        <v>0.44636678200692043</v>
      </c>
      <c r="X98" s="22">
        <v>22.488372093023255</v>
      </c>
      <c r="Y98" s="22">
        <v>21.627906976744185</v>
      </c>
      <c r="Z98" s="22">
        <v>22.751937984496124</v>
      </c>
      <c r="AA98" s="22">
        <v>22.697674418604652</v>
      </c>
      <c r="AB98" s="22">
        <v>22.356589147286822</v>
      </c>
      <c r="AC98" s="22">
        <v>19.085271317829456</v>
      </c>
      <c r="AD98" s="9">
        <v>128</v>
      </c>
      <c r="AE98" s="9">
        <v>267</v>
      </c>
      <c r="AF98" s="10">
        <f t="shared" si="5"/>
        <v>0.47940074906367042</v>
      </c>
      <c r="AG98" s="11">
        <v>22.7265625</v>
      </c>
      <c r="AH98" s="11">
        <v>21.4296875</v>
      </c>
      <c r="AI98" s="11">
        <v>23.4296875</v>
      </c>
      <c r="AJ98" s="11">
        <v>22.9296875</v>
      </c>
      <c r="AK98" s="11">
        <v>22.6328125</v>
      </c>
      <c r="AL98" s="11">
        <v>16.9375</v>
      </c>
    </row>
    <row r="99" spans="1:38">
      <c r="A99" s="12" t="s">
        <v>203</v>
      </c>
      <c r="B99" s="13" t="s">
        <v>204</v>
      </c>
      <c r="C99" s="17">
        <v>23</v>
      </c>
      <c r="D99" s="17">
        <v>125</v>
      </c>
      <c r="E99" s="18">
        <v>0.15436241610738255</v>
      </c>
      <c r="F99" s="19">
        <v>22.130434782608695</v>
      </c>
      <c r="G99" s="19">
        <v>21.739130434782609</v>
      </c>
      <c r="H99" s="19">
        <v>21.695652173913043</v>
      </c>
      <c r="I99" s="19">
        <v>23.217391304347824</v>
      </c>
      <c r="J99" s="19">
        <v>21.652173913043477</v>
      </c>
      <c r="K99" s="19">
        <v>13.260869565217391</v>
      </c>
      <c r="L99" s="9">
        <v>24</v>
      </c>
      <c r="M99" s="9">
        <v>103</v>
      </c>
      <c r="N99" s="10">
        <f t="shared" si="3"/>
        <v>0.23300970873786409</v>
      </c>
      <c r="O99" s="11">
        <v>22.5</v>
      </c>
      <c r="P99" s="11">
        <v>21.916666666666668</v>
      </c>
      <c r="Q99" s="11">
        <v>21.958333333333332</v>
      </c>
      <c r="R99" s="11">
        <v>22.916666666666668</v>
      </c>
      <c r="S99" s="11">
        <v>22.583333333333332</v>
      </c>
      <c r="T99" s="11">
        <v>11.125</v>
      </c>
      <c r="U99" s="20">
        <v>23</v>
      </c>
      <c r="V99" s="20">
        <v>107</v>
      </c>
      <c r="W99" s="21">
        <f t="shared" si="4"/>
        <v>0.21495327102803738</v>
      </c>
      <c r="X99" s="22">
        <v>22.826086956521738</v>
      </c>
      <c r="Y99" s="22">
        <v>21.478260869565219</v>
      </c>
      <c r="Z99" s="22">
        <v>22.173913043478262</v>
      </c>
      <c r="AA99" s="22">
        <v>24.347826086956523</v>
      </c>
      <c r="AB99" s="22">
        <v>22.826086956521738</v>
      </c>
      <c r="AC99" s="22">
        <v>13.913043478260869</v>
      </c>
      <c r="AD99" s="9">
        <v>15</v>
      </c>
      <c r="AE99" s="9">
        <v>114</v>
      </c>
      <c r="AF99" s="10">
        <f t="shared" si="5"/>
        <v>0.13157894736842105</v>
      </c>
      <c r="AG99" s="11">
        <v>22.866666666666667</v>
      </c>
      <c r="AH99" s="11">
        <v>23</v>
      </c>
      <c r="AI99" s="11">
        <v>23.466666666666665</v>
      </c>
      <c r="AJ99" s="11">
        <v>22.866666666666667</v>
      </c>
      <c r="AK99" s="11">
        <v>22</v>
      </c>
      <c r="AL99" s="11">
        <v>14.533333333333333</v>
      </c>
    </row>
    <row r="100" spans="1:38">
      <c r="A100" s="12" t="s">
        <v>205</v>
      </c>
      <c r="B100" s="13" t="s">
        <v>206</v>
      </c>
      <c r="C100" s="17">
        <v>5</v>
      </c>
      <c r="D100" s="17">
        <v>34</v>
      </c>
      <c r="E100" s="18">
        <v>0.10638297872340426</v>
      </c>
      <c r="F100" s="19" t="s">
        <v>1370</v>
      </c>
      <c r="G100" s="19" t="s">
        <v>1370</v>
      </c>
      <c r="H100" s="19" t="s">
        <v>1370</v>
      </c>
      <c r="I100" s="19" t="s">
        <v>1370</v>
      </c>
      <c r="J100" s="19" t="s">
        <v>1370</v>
      </c>
      <c r="K100" s="19" t="s">
        <v>1370</v>
      </c>
      <c r="L100" s="9">
        <v>10</v>
      </c>
      <c r="M100" s="9">
        <v>46</v>
      </c>
      <c r="N100" s="10">
        <f t="shared" si="3"/>
        <v>0.21739130434782608</v>
      </c>
      <c r="O100" s="11">
        <v>21.6</v>
      </c>
      <c r="P100" s="11">
        <v>19.7</v>
      </c>
      <c r="Q100" s="11">
        <v>22.5</v>
      </c>
      <c r="R100" s="11">
        <v>21.6</v>
      </c>
      <c r="S100" s="11">
        <v>21.6</v>
      </c>
      <c r="T100" s="11">
        <v>16</v>
      </c>
      <c r="U100" s="20">
        <v>12</v>
      </c>
      <c r="V100" s="20">
        <v>53</v>
      </c>
      <c r="W100" s="21">
        <f t="shared" si="4"/>
        <v>0.22641509433962265</v>
      </c>
      <c r="X100" s="22">
        <v>20.666666666666668</v>
      </c>
      <c r="Y100" s="22">
        <v>18.416666666666668</v>
      </c>
      <c r="Z100" s="22">
        <v>22</v>
      </c>
      <c r="AA100" s="22">
        <v>20.083333333333332</v>
      </c>
      <c r="AB100" s="22">
        <v>21.416666666666668</v>
      </c>
      <c r="AC100" s="22">
        <v>11.416666666666666</v>
      </c>
      <c r="AD100" s="9">
        <v>26</v>
      </c>
      <c r="AE100" s="9">
        <v>59</v>
      </c>
      <c r="AF100" s="10">
        <f t="shared" si="5"/>
        <v>0.44067796610169491</v>
      </c>
      <c r="AG100" s="11">
        <v>19.923076923076923</v>
      </c>
      <c r="AH100" s="11">
        <v>18.846153846153847</v>
      </c>
      <c r="AI100" s="11">
        <v>21</v>
      </c>
      <c r="AJ100" s="11">
        <v>19.615384615384617</v>
      </c>
      <c r="AK100" s="11">
        <v>19.76923076923077</v>
      </c>
      <c r="AL100" s="11">
        <v>9.7692307692307701</v>
      </c>
    </row>
    <row r="101" spans="1:38">
      <c r="A101" s="12" t="s">
        <v>207</v>
      </c>
      <c r="B101" s="13" t="s">
        <v>208</v>
      </c>
      <c r="C101" s="17">
        <v>5</v>
      </c>
      <c r="D101" s="17">
        <v>64</v>
      </c>
      <c r="E101" s="18">
        <v>6.5789473684210523E-2</v>
      </c>
      <c r="F101" s="19" t="s">
        <v>1370</v>
      </c>
      <c r="G101" s="19" t="s">
        <v>1370</v>
      </c>
      <c r="H101" s="19" t="s">
        <v>1370</v>
      </c>
      <c r="I101" s="19" t="s">
        <v>1370</v>
      </c>
      <c r="J101" s="19" t="s">
        <v>1370</v>
      </c>
      <c r="K101" s="19" t="s">
        <v>1370</v>
      </c>
      <c r="L101" s="9">
        <v>6</v>
      </c>
      <c r="M101" s="9">
        <v>64</v>
      </c>
      <c r="N101" s="10">
        <f t="shared" si="3"/>
        <v>9.375E-2</v>
      </c>
      <c r="O101" s="11" t="s">
        <v>639</v>
      </c>
      <c r="P101" s="11" t="s">
        <v>639</v>
      </c>
      <c r="Q101" s="11" t="s">
        <v>639</v>
      </c>
      <c r="R101" s="11" t="s">
        <v>639</v>
      </c>
      <c r="S101" s="11" t="s">
        <v>639</v>
      </c>
      <c r="T101" s="11" t="s">
        <v>639</v>
      </c>
      <c r="U101" s="20">
        <v>4</v>
      </c>
      <c r="V101" s="20">
        <v>59</v>
      </c>
      <c r="W101" s="21">
        <f t="shared" si="4"/>
        <v>6.7796610169491525E-2</v>
      </c>
      <c r="X101" s="22" t="s">
        <v>639</v>
      </c>
      <c r="Y101" s="22" t="s">
        <v>639</v>
      </c>
      <c r="Z101" s="22" t="s">
        <v>639</v>
      </c>
      <c r="AA101" s="22" t="s">
        <v>639</v>
      </c>
      <c r="AB101" s="22" t="s">
        <v>639</v>
      </c>
      <c r="AC101" s="22" t="s">
        <v>639</v>
      </c>
      <c r="AD101" s="9">
        <v>7</v>
      </c>
      <c r="AE101" s="9">
        <v>54</v>
      </c>
      <c r="AF101" s="10">
        <f t="shared" si="5"/>
        <v>0.12962962962962962</v>
      </c>
      <c r="AG101" s="11" t="s">
        <v>639</v>
      </c>
      <c r="AH101" s="11" t="s">
        <v>639</v>
      </c>
      <c r="AI101" s="11" t="s">
        <v>639</v>
      </c>
      <c r="AJ101" s="11" t="s">
        <v>639</v>
      </c>
      <c r="AK101" s="11" t="s">
        <v>639</v>
      </c>
      <c r="AL101" s="11" t="s">
        <v>639</v>
      </c>
    </row>
    <row r="102" spans="1:38">
      <c r="A102" s="12" t="s">
        <v>209</v>
      </c>
      <c r="B102" s="13" t="s">
        <v>210</v>
      </c>
      <c r="C102" s="17">
        <v>9</v>
      </c>
      <c r="D102" s="17">
        <v>79</v>
      </c>
      <c r="E102" s="18">
        <v>7.8947368421052627E-2</v>
      </c>
      <c r="F102" s="19" t="s">
        <v>1370</v>
      </c>
      <c r="G102" s="19" t="s">
        <v>1370</v>
      </c>
      <c r="H102" s="19" t="s">
        <v>1370</v>
      </c>
      <c r="I102" s="19" t="s">
        <v>1370</v>
      </c>
      <c r="J102" s="19" t="s">
        <v>1370</v>
      </c>
      <c r="K102" s="19" t="s">
        <v>1370</v>
      </c>
      <c r="L102" s="9">
        <v>8</v>
      </c>
      <c r="M102" s="9">
        <v>99</v>
      </c>
      <c r="N102" s="10">
        <f t="shared" si="3"/>
        <v>8.0808080808080815E-2</v>
      </c>
      <c r="O102" s="11" t="s">
        <v>639</v>
      </c>
      <c r="P102" s="11" t="s">
        <v>639</v>
      </c>
      <c r="Q102" s="11" t="s">
        <v>639</v>
      </c>
      <c r="R102" s="11" t="s">
        <v>639</v>
      </c>
      <c r="S102" s="11" t="s">
        <v>639</v>
      </c>
      <c r="T102" s="11" t="s">
        <v>639</v>
      </c>
      <c r="U102" s="20">
        <v>10</v>
      </c>
      <c r="V102" s="20">
        <v>101</v>
      </c>
      <c r="W102" s="21">
        <f t="shared" si="4"/>
        <v>9.9009900990099015E-2</v>
      </c>
      <c r="X102" s="22">
        <v>21.4</v>
      </c>
      <c r="Y102" s="22">
        <v>21.2</v>
      </c>
      <c r="Z102" s="22">
        <v>20.5</v>
      </c>
      <c r="AA102" s="22">
        <v>22.6</v>
      </c>
      <c r="AB102" s="22">
        <v>20.399999999999999</v>
      </c>
      <c r="AC102" s="22">
        <v>13.7</v>
      </c>
      <c r="AD102" s="9">
        <v>4</v>
      </c>
      <c r="AE102" s="9">
        <v>83</v>
      </c>
      <c r="AF102" s="10">
        <f t="shared" si="5"/>
        <v>4.8192771084337352E-2</v>
      </c>
      <c r="AG102" s="11" t="s">
        <v>639</v>
      </c>
      <c r="AH102" s="11" t="s">
        <v>639</v>
      </c>
      <c r="AI102" s="11" t="s">
        <v>639</v>
      </c>
      <c r="AJ102" s="11" t="s">
        <v>639</v>
      </c>
      <c r="AK102" s="11" t="s">
        <v>639</v>
      </c>
      <c r="AL102" s="11" t="s">
        <v>639</v>
      </c>
    </row>
    <row r="103" spans="1:38">
      <c r="A103" s="12" t="s">
        <v>211</v>
      </c>
      <c r="B103" s="13" t="s">
        <v>212</v>
      </c>
      <c r="C103" s="17">
        <v>18</v>
      </c>
      <c r="D103" s="17">
        <v>248</v>
      </c>
      <c r="E103" s="18">
        <v>4.8257372654155493E-2</v>
      </c>
      <c r="F103" s="19">
        <v>20.388888888888889</v>
      </c>
      <c r="G103" s="19">
        <v>19.777777777777779</v>
      </c>
      <c r="H103" s="19">
        <v>20.333333333333332</v>
      </c>
      <c r="I103" s="19">
        <v>20.277777777777779</v>
      </c>
      <c r="J103" s="19">
        <v>20.388888888888889</v>
      </c>
      <c r="K103" s="19">
        <v>12.666666666666666</v>
      </c>
      <c r="L103" s="9">
        <v>16</v>
      </c>
      <c r="M103" s="9">
        <v>210</v>
      </c>
      <c r="N103" s="10">
        <f t="shared" si="3"/>
        <v>7.6190476190476197E-2</v>
      </c>
      <c r="O103" s="11">
        <v>21</v>
      </c>
      <c r="P103" s="11">
        <v>20</v>
      </c>
      <c r="Q103" s="11">
        <v>20.9375</v>
      </c>
      <c r="R103" s="11">
        <v>21.8125</v>
      </c>
      <c r="S103" s="11">
        <v>20.6875</v>
      </c>
      <c r="T103" s="11">
        <v>5.5</v>
      </c>
      <c r="U103" s="20">
        <v>16</v>
      </c>
      <c r="V103" s="20">
        <v>212</v>
      </c>
      <c r="W103" s="21">
        <f t="shared" si="4"/>
        <v>7.5471698113207544E-2</v>
      </c>
      <c r="X103" s="22">
        <v>23.375</v>
      </c>
      <c r="Y103" s="22">
        <v>22</v>
      </c>
      <c r="Z103" s="22">
        <v>23.3125</v>
      </c>
      <c r="AA103" s="22">
        <v>24.125</v>
      </c>
      <c r="AB103" s="22">
        <v>23</v>
      </c>
      <c r="AC103" s="22">
        <v>12.0625</v>
      </c>
      <c r="AD103" s="9">
        <v>18</v>
      </c>
      <c r="AE103" s="9">
        <v>211</v>
      </c>
      <c r="AF103" s="10">
        <f t="shared" si="5"/>
        <v>8.5308056872037921E-2</v>
      </c>
      <c r="AG103" s="11">
        <v>22.555555555555557</v>
      </c>
      <c r="AH103" s="11">
        <v>20.444444444444443</v>
      </c>
      <c r="AI103" s="11">
        <v>22.277777777777779</v>
      </c>
      <c r="AJ103" s="11">
        <v>23.611111111111111</v>
      </c>
      <c r="AK103" s="11">
        <v>23.166666666666668</v>
      </c>
      <c r="AL103" s="11">
        <v>13.277777777777779</v>
      </c>
    </row>
    <row r="104" spans="1:38">
      <c r="A104" s="12" t="s">
        <v>213</v>
      </c>
      <c r="B104" s="13" t="s">
        <v>214</v>
      </c>
      <c r="C104" s="17">
        <v>19</v>
      </c>
      <c r="D104" s="17">
        <v>98</v>
      </c>
      <c r="E104" s="18">
        <v>0.1623931623931624</v>
      </c>
      <c r="F104" s="19">
        <v>20.736842105263158</v>
      </c>
      <c r="G104" s="19">
        <v>20.736842105263158</v>
      </c>
      <c r="H104" s="19">
        <v>19.526315789473685</v>
      </c>
      <c r="I104" s="19">
        <v>21.05263157894737</v>
      </c>
      <c r="J104" s="19">
        <v>20.789473684210527</v>
      </c>
      <c r="K104" s="19">
        <v>14.684210526315789</v>
      </c>
      <c r="L104" s="9">
        <v>6</v>
      </c>
      <c r="M104" s="9">
        <v>90</v>
      </c>
      <c r="N104" s="10">
        <f t="shared" si="3"/>
        <v>6.6666666666666666E-2</v>
      </c>
      <c r="O104" s="11" t="s">
        <v>639</v>
      </c>
      <c r="P104" s="11" t="s">
        <v>639</v>
      </c>
      <c r="Q104" s="11" t="s">
        <v>639</v>
      </c>
      <c r="R104" s="11" t="s">
        <v>639</v>
      </c>
      <c r="S104" s="11" t="s">
        <v>639</v>
      </c>
      <c r="T104" s="11" t="s">
        <v>639</v>
      </c>
      <c r="U104" s="20">
        <v>6</v>
      </c>
      <c r="V104" s="20">
        <v>112</v>
      </c>
      <c r="W104" s="21">
        <f t="shared" si="4"/>
        <v>5.3571428571428568E-2</v>
      </c>
      <c r="X104" s="22" t="s">
        <v>639</v>
      </c>
      <c r="Y104" s="22" t="s">
        <v>639</v>
      </c>
      <c r="Z104" s="22" t="s">
        <v>639</v>
      </c>
      <c r="AA104" s="22" t="s">
        <v>639</v>
      </c>
      <c r="AB104" s="22" t="s">
        <v>639</v>
      </c>
      <c r="AC104" s="22" t="s">
        <v>639</v>
      </c>
      <c r="AD104" s="9">
        <v>8</v>
      </c>
      <c r="AE104" s="9">
        <v>88</v>
      </c>
      <c r="AF104" s="10">
        <f t="shared" si="5"/>
        <v>9.0909090909090912E-2</v>
      </c>
      <c r="AG104" s="11" t="s">
        <v>639</v>
      </c>
      <c r="AH104" s="11" t="s">
        <v>639</v>
      </c>
      <c r="AI104" s="11" t="s">
        <v>639</v>
      </c>
      <c r="AJ104" s="11" t="s">
        <v>639</v>
      </c>
      <c r="AK104" s="11" t="s">
        <v>639</v>
      </c>
      <c r="AL104" s="11" t="s">
        <v>639</v>
      </c>
    </row>
    <row r="105" spans="1:38">
      <c r="A105" s="12" t="s">
        <v>215</v>
      </c>
      <c r="B105" s="13" t="s">
        <v>216</v>
      </c>
      <c r="C105" s="17">
        <v>10</v>
      </c>
      <c r="D105" s="17">
        <v>110</v>
      </c>
      <c r="E105" s="18">
        <v>7.3529411764705885E-2</v>
      </c>
      <c r="F105" s="19">
        <v>23.9</v>
      </c>
      <c r="G105" s="19">
        <v>23</v>
      </c>
      <c r="H105" s="19">
        <v>24.5</v>
      </c>
      <c r="I105" s="19">
        <v>23.3</v>
      </c>
      <c r="J105" s="19">
        <v>23.7</v>
      </c>
      <c r="K105" s="19">
        <v>14.3</v>
      </c>
      <c r="L105" s="9">
        <v>7</v>
      </c>
      <c r="M105" s="9">
        <v>96</v>
      </c>
      <c r="N105" s="10">
        <f t="shared" si="3"/>
        <v>7.2916666666666671E-2</v>
      </c>
      <c r="O105" s="11" t="s">
        <v>639</v>
      </c>
      <c r="P105" s="11" t="s">
        <v>639</v>
      </c>
      <c r="Q105" s="11" t="s">
        <v>639</v>
      </c>
      <c r="R105" s="11" t="s">
        <v>639</v>
      </c>
      <c r="S105" s="11" t="s">
        <v>639</v>
      </c>
      <c r="T105" s="11" t="s">
        <v>639</v>
      </c>
      <c r="U105" s="20">
        <v>9</v>
      </c>
      <c r="V105" s="20">
        <v>92</v>
      </c>
      <c r="W105" s="21">
        <f t="shared" si="4"/>
        <v>9.7826086956521743E-2</v>
      </c>
      <c r="X105" s="22" t="s">
        <v>639</v>
      </c>
      <c r="Y105" s="22" t="s">
        <v>639</v>
      </c>
      <c r="Z105" s="22" t="s">
        <v>639</v>
      </c>
      <c r="AA105" s="22" t="s">
        <v>639</v>
      </c>
      <c r="AB105" s="22" t="s">
        <v>639</v>
      </c>
      <c r="AC105" s="22" t="s">
        <v>639</v>
      </c>
      <c r="AD105" s="9">
        <v>5</v>
      </c>
      <c r="AE105" s="9">
        <v>90</v>
      </c>
      <c r="AF105" s="10">
        <f t="shared" si="5"/>
        <v>5.5555555555555552E-2</v>
      </c>
      <c r="AG105" s="11" t="s">
        <v>639</v>
      </c>
      <c r="AH105" s="11" t="s">
        <v>639</v>
      </c>
      <c r="AI105" s="11" t="s">
        <v>639</v>
      </c>
      <c r="AJ105" s="11" t="s">
        <v>639</v>
      </c>
      <c r="AK105" s="11" t="s">
        <v>639</v>
      </c>
      <c r="AL105" s="11" t="s">
        <v>639</v>
      </c>
    </row>
    <row r="106" spans="1:38">
      <c r="A106" s="12" t="s">
        <v>217</v>
      </c>
      <c r="B106" s="13" t="s">
        <v>218</v>
      </c>
      <c r="C106" s="17">
        <v>50</v>
      </c>
      <c r="D106" s="17">
        <v>139</v>
      </c>
      <c r="E106" s="18">
        <v>0.30864197530864196</v>
      </c>
      <c r="F106" s="19">
        <v>22.24</v>
      </c>
      <c r="G106" s="19">
        <v>21.44</v>
      </c>
      <c r="H106" s="19">
        <v>23.14</v>
      </c>
      <c r="I106" s="19">
        <v>21.96</v>
      </c>
      <c r="J106" s="19">
        <v>21.84</v>
      </c>
      <c r="K106" s="19">
        <v>18.32</v>
      </c>
      <c r="L106" s="9">
        <v>47</v>
      </c>
      <c r="M106" s="9">
        <v>130</v>
      </c>
      <c r="N106" s="10">
        <f t="shared" si="3"/>
        <v>0.36153846153846153</v>
      </c>
      <c r="O106" s="11">
        <v>23.063829787234042</v>
      </c>
      <c r="P106" s="11">
        <v>22</v>
      </c>
      <c r="Q106" s="11">
        <v>24.085106382978722</v>
      </c>
      <c r="R106" s="11">
        <v>22.76595744680851</v>
      </c>
      <c r="S106" s="11">
        <v>22.595744680851062</v>
      </c>
      <c r="T106" s="11">
        <v>16</v>
      </c>
      <c r="U106" s="20">
        <v>41</v>
      </c>
      <c r="V106" s="20">
        <v>141</v>
      </c>
      <c r="W106" s="21">
        <f t="shared" si="4"/>
        <v>0.29078014184397161</v>
      </c>
      <c r="X106" s="22">
        <v>20.756097560975611</v>
      </c>
      <c r="Y106" s="22">
        <v>19.975609756097562</v>
      </c>
      <c r="Z106" s="22">
        <v>21.292682926829269</v>
      </c>
      <c r="AA106" s="22">
        <v>21.317073170731707</v>
      </c>
      <c r="AB106" s="22">
        <v>19.902439024390244</v>
      </c>
      <c r="AC106" s="22">
        <v>17.756097560975611</v>
      </c>
      <c r="AD106" s="9">
        <v>41</v>
      </c>
      <c r="AE106" s="9">
        <v>133</v>
      </c>
      <c r="AF106" s="10">
        <f t="shared" si="5"/>
        <v>0.30827067669172931</v>
      </c>
      <c r="AG106" s="11">
        <v>24.097560975609756</v>
      </c>
      <c r="AH106" s="11">
        <v>22.975609756097562</v>
      </c>
      <c r="AI106" s="11">
        <v>25.219512195121951</v>
      </c>
      <c r="AJ106" s="11">
        <v>25.024390243902438</v>
      </c>
      <c r="AK106" s="11">
        <v>22.609756097560975</v>
      </c>
      <c r="AL106" s="11">
        <v>20.829268292682926</v>
      </c>
    </row>
    <row r="107" spans="1:38">
      <c r="A107" s="12" t="s">
        <v>219</v>
      </c>
      <c r="B107" s="13" t="s">
        <v>220</v>
      </c>
      <c r="C107" s="17">
        <v>23</v>
      </c>
      <c r="D107" s="17">
        <v>105</v>
      </c>
      <c r="E107" s="18">
        <v>0.19166666666666668</v>
      </c>
      <c r="F107" s="19">
        <v>24.695652173913043</v>
      </c>
      <c r="G107" s="19">
        <v>24.869565217391305</v>
      </c>
      <c r="H107" s="19">
        <v>23.913043478260871</v>
      </c>
      <c r="I107" s="19">
        <v>24.913043478260871</v>
      </c>
      <c r="J107" s="19">
        <v>24.608695652173914</v>
      </c>
      <c r="K107" s="19">
        <v>12.608695652173912</v>
      </c>
      <c r="L107" s="9">
        <v>16</v>
      </c>
      <c r="M107" s="9">
        <v>99</v>
      </c>
      <c r="N107" s="10">
        <f t="shared" si="3"/>
        <v>0.16161616161616163</v>
      </c>
      <c r="O107" s="11">
        <v>24.25</v>
      </c>
      <c r="P107" s="11">
        <v>23.75</v>
      </c>
      <c r="Q107" s="11">
        <v>24.4375</v>
      </c>
      <c r="R107" s="11">
        <v>24.0625</v>
      </c>
      <c r="S107" s="11">
        <v>23.9375</v>
      </c>
      <c r="T107" s="11">
        <v>18.5</v>
      </c>
      <c r="U107" s="20">
        <v>34</v>
      </c>
      <c r="V107" s="20">
        <v>93</v>
      </c>
      <c r="W107" s="21">
        <f t="shared" si="4"/>
        <v>0.36559139784946237</v>
      </c>
      <c r="X107" s="22">
        <v>22.470588235294116</v>
      </c>
      <c r="Y107" s="22">
        <v>21.941176470588236</v>
      </c>
      <c r="Z107" s="22">
        <v>22.588235294117649</v>
      </c>
      <c r="AA107" s="22">
        <v>22.470588235294116</v>
      </c>
      <c r="AB107" s="22">
        <v>22.470588235294116</v>
      </c>
      <c r="AC107" s="22">
        <v>18.205882352941178</v>
      </c>
      <c r="AD107" s="9">
        <v>14</v>
      </c>
      <c r="AE107" s="9">
        <v>89</v>
      </c>
      <c r="AF107" s="10">
        <f t="shared" si="5"/>
        <v>0.15730337078651685</v>
      </c>
      <c r="AG107" s="11">
        <v>24.214285714285715</v>
      </c>
      <c r="AH107" s="11">
        <v>24.857142857142858</v>
      </c>
      <c r="AI107" s="11">
        <v>23.571428571428573</v>
      </c>
      <c r="AJ107" s="11">
        <v>24.785714285714285</v>
      </c>
      <c r="AK107" s="11">
        <v>23.071428571428573</v>
      </c>
      <c r="AL107" s="11">
        <v>18.142857142857142</v>
      </c>
    </row>
    <row r="108" spans="1:38">
      <c r="A108" s="12" t="s">
        <v>221</v>
      </c>
      <c r="B108" s="13" t="s">
        <v>222</v>
      </c>
      <c r="C108" s="17">
        <v>36</v>
      </c>
      <c r="D108" s="17">
        <v>175</v>
      </c>
      <c r="E108" s="18">
        <v>0.16</v>
      </c>
      <c r="F108" s="19">
        <v>22.75</v>
      </c>
      <c r="G108" s="19">
        <v>22.055555555555557</v>
      </c>
      <c r="H108" s="19">
        <v>23.75</v>
      </c>
      <c r="I108" s="19">
        <v>22.805555555555557</v>
      </c>
      <c r="J108" s="19">
        <v>22.027777777777779</v>
      </c>
      <c r="K108" s="19">
        <v>16.527777777777779</v>
      </c>
      <c r="L108" s="9">
        <v>24</v>
      </c>
      <c r="M108" s="9">
        <v>172</v>
      </c>
      <c r="N108" s="10">
        <f t="shared" si="3"/>
        <v>0.13953488372093023</v>
      </c>
      <c r="O108" s="11">
        <v>22.166666666666668</v>
      </c>
      <c r="P108" s="11">
        <v>21.458333333333332</v>
      </c>
      <c r="Q108" s="11">
        <v>23.208333333333332</v>
      </c>
      <c r="R108" s="11">
        <v>22.041666666666668</v>
      </c>
      <c r="S108" s="11">
        <v>21</v>
      </c>
      <c r="T108" s="11">
        <v>15.958333333333334</v>
      </c>
      <c r="U108" s="20">
        <v>17</v>
      </c>
      <c r="V108" s="20">
        <v>170</v>
      </c>
      <c r="W108" s="21">
        <f t="shared" si="4"/>
        <v>0.1</v>
      </c>
      <c r="X108" s="22">
        <v>23.235294117647058</v>
      </c>
      <c r="Y108" s="22">
        <v>21.294117647058822</v>
      </c>
      <c r="Z108" s="22">
        <v>24.294117647058822</v>
      </c>
      <c r="AA108" s="22">
        <v>23.764705882352942</v>
      </c>
      <c r="AB108" s="22">
        <v>23.235294117647058</v>
      </c>
      <c r="AC108" s="22">
        <v>15.588235294117647</v>
      </c>
      <c r="AD108" s="9">
        <v>23</v>
      </c>
      <c r="AE108" s="9">
        <v>166</v>
      </c>
      <c r="AF108" s="10">
        <f t="shared" si="5"/>
        <v>0.13855421686746988</v>
      </c>
      <c r="AG108" s="11">
        <v>22.608695652173914</v>
      </c>
      <c r="AH108" s="11">
        <v>22.260869565217391</v>
      </c>
      <c r="AI108" s="11">
        <v>22.521739130434781</v>
      </c>
      <c r="AJ108" s="11">
        <v>23.521739130434781</v>
      </c>
      <c r="AK108" s="11">
        <v>21.347826086956523</v>
      </c>
      <c r="AL108" s="11">
        <v>9.7391304347826093</v>
      </c>
    </row>
    <row r="109" spans="1:38">
      <c r="A109" s="12" t="s">
        <v>223</v>
      </c>
      <c r="B109" s="13" t="s">
        <v>224</v>
      </c>
      <c r="C109" s="17">
        <v>43</v>
      </c>
      <c r="D109" s="17">
        <v>370</v>
      </c>
      <c r="E109" s="18">
        <v>7.4652777777777776E-2</v>
      </c>
      <c r="F109" s="19">
        <v>21.744186046511629</v>
      </c>
      <c r="G109" s="19">
        <v>21.604651162790699</v>
      </c>
      <c r="H109" s="19">
        <v>22.023255813953487</v>
      </c>
      <c r="I109" s="19">
        <v>22.046511627906977</v>
      </c>
      <c r="J109" s="19">
        <v>20.744186046511629</v>
      </c>
      <c r="K109" s="19">
        <v>17.186046511627907</v>
      </c>
      <c r="L109" s="9">
        <v>51</v>
      </c>
      <c r="M109" s="9">
        <v>343</v>
      </c>
      <c r="N109" s="10">
        <f t="shared" si="3"/>
        <v>0.14868804664723032</v>
      </c>
      <c r="O109" s="11">
        <v>21.392156862745097</v>
      </c>
      <c r="P109" s="11">
        <v>20.882352941176471</v>
      </c>
      <c r="Q109" s="11">
        <v>20.823529411764707</v>
      </c>
      <c r="R109" s="11">
        <v>21.980392156862745</v>
      </c>
      <c r="S109" s="11">
        <v>21.450980392156861</v>
      </c>
      <c r="T109" s="11">
        <v>15.823529411764707</v>
      </c>
      <c r="U109" s="20">
        <v>71</v>
      </c>
      <c r="V109" s="20">
        <v>360</v>
      </c>
      <c r="W109" s="21">
        <f t="shared" si="4"/>
        <v>0.19722222222222222</v>
      </c>
      <c r="X109" s="22">
        <v>21.47887323943662</v>
      </c>
      <c r="Y109" s="22">
        <v>20.619718309859156</v>
      </c>
      <c r="Z109" s="22">
        <v>21.661971830985916</v>
      </c>
      <c r="AA109" s="22">
        <v>21.929577464788732</v>
      </c>
      <c r="AB109" s="22">
        <v>21.253521126760564</v>
      </c>
      <c r="AC109" s="22">
        <v>17.04225352112676</v>
      </c>
      <c r="AD109" s="9">
        <v>68</v>
      </c>
      <c r="AE109" s="9">
        <v>354</v>
      </c>
      <c r="AF109" s="10">
        <f t="shared" si="5"/>
        <v>0.19209039548022599</v>
      </c>
      <c r="AG109" s="11">
        <v>20.676470588235293</v>
      </c>
      <c r="AH109" s="11">
        <v>19.823529411764707</v>
      </c>
      <c r="AI109" s="11">
        <v>20.764705882352942</v>
      </c>
      <c r="AJ109" s="11">
        <v>21.205882352941178</v>
      </c>
      <c r="AK109" s="11">
        <v>20.338235294117649</v>
      </c>
      <c r="AL109" s="11">
        <v>16.455882352941178</v>
      </c>
    </row>
    <row r="110" spans="1:38">
      <c r="A110" s="12" t="s">
        <v>225</v>
      </c>
      <c r="B110" s="13" t="s">
        <v>226</v>
      </c>
      <c r="C110" s="17">
        <v>96</v>
      </c>
      <c r="D110" s="17">
        <v>399</v>
      </c>
      <c r="E110" s="18">
        <v>0.18250950570342206</v>
      </c>
      <c r="F110" s="19">
        <v>22.875</v>
      </c>
      <c r="G110" s="19">
        <v>21.791666666666668</v>
      </c>
      <c r="H110" s="19">
        <v>23.510416666666668</v>
      </c>
      <c r="I110" s="19">
        <v>22.96875</v>
      </c>
      <c r="J110" s="19">
        <v>22.802083333333332</v>
      </c>
      <c r="K110" s="19">
        <v>15.5</v>
      </c>
      <c r="L110" s="9">
        <v>57</v>
      </c>
      <c r="M110" s="9">
        <v>372</v>
      </c>
      <c r="N110" s="10">
        <f t="shared" si="3"/>
        <v>0.15322580645161291</v>
      </c>
      <c r="O110" s="11">
        <v>23.771929824561404</v>
      </c>
      <c r="P110" s="11">
        <v>23.298245614035089</v>
      </c>
      <c r="Q110" s="11">
        <v>24.140350877192983</v>
      </c>
      <c r="R110" s="11">
        <v>23.684210526315791</v>
      </c>
      <c r="S110" s="11">
        <v>23.105263157894736</v>
      </c>
      <c r="T110" s="11">
        <v>18.789473684210527</v>
      </c>
      <c r="U110" s="20">
        <v>69</v>
      </c>
      <c r="V110" s="20">
        <v>399</v>
      </c>
      <c r="W110" s="21">
        <f t="shared" si="4"/>
        <v>0.17293233082706766</v>
      </c>
      <c r="X110" s="22">
        <v>23.768115942028984</v>
      </c>
      <c r="Y110" s="22">
        <v>23.10144927536232</v>
      </c>
      <c r="Z110" s="22">
        <v>23.724637681159422</v>
      </c>
      <c r="AA110" s="22">
        <v>24.623188405797102</v>
      </c>
      <c r="AB110" s="22">
        <v>23.072463768115941</v>
      </c>
      <c r="AC110" s="22">
        <v>14.202898550724637</v>
      </c>
      <c r="AD110" s="9">
        <v>51</v>
      </c>
      <c r="AE110" s="9">
        <v>373</v>
      </c>
      <c r="AF110" s="10">
        <f t="shared" si="5"/>
        <v>0.13672922252010725</v>
      </c>
      <c r="AG110" s="11">
        <v>22.764705882352942</v>
      </c>
      <c r="AH110" s="11">
        <v>21.921568627450981</v>
      </c>
      <c r="AI110" s="11">
        <v>23.352941176470587</v>
      </c>
      <c r="AJ110" s="11">
        <v>22.745098039215687</v>
      </c>
      <c r="AK110" s="11">
        <v>22.313725490196077</v>
      </c>
      <c r="AL110" s="11">
        <v>12</v>
      </c>
    </row>
    <row r="111" spans="1:38">
      <c r="A111" s="12" t="s">
        <v>227</v>
      </c>
      <c r="B111" s="13" t="s">
        <v>228</v>
      </c>
      <c r="C111" s="17">
        <v>0</v>
      </c>
      <c r="D111" s="17">
        <v>15</v>
      </c>
      <c r="E111" s="18">
        <v>0</v>
      </c>
      <c r="F111" s="19"/>
      <c r="G111" s="19"/>
      <c r="H111" s="19"/>
      <c r="I111" s="19"/>
      <c r="J111" s="19"/>
      <c r="K111" s="19"/>
      <c r="L111" s="9">
        <v>0</v>
      </c>
      <c r="M111" s="9">
        <v>14</v>
      </c>
      <c r="N111" s="10">
        <f t="shared" si="3"/>
        <v>0</v>
      </c>
      <c r="O111" s="11"/>
      <c r="P111" s="11"/>
      <c r="Q111" s="11"/>
      <c r="R111" s="11"/>
      <c r="S111" s="11"/>
      <c r="T111" s="11"/>
      <c r="U111" s="20">
        <v>0</v>
      </c>
      <c r="V111" s="20">
        <v>23</v>
      </c>
      <c r="W111" s="21">
        <f t="shared" si="4"/>
        <v>0</v>
      </c>
      <c r="X111" s="22"/>
      <c r="Y111" s="22"/>
      <c r="Z111" s="22"/>
      <c r="AA111" s="22"/>
      <c r="AB111" s="22"/>
      <c r="AC111" s="22"/>
      <c r="AD111" s="9">
        <v>0</v>
      </c>
      <c r="AE111" s="9">
        <v>14</v>
      </c>
      <c r="AF111" s="10">
        <f t="shared" si="5"/>
        <v>0</v>
      </c>
      <c r="AG111" s="11"/>
      <c r="AH111" s="11"/>
      <c r="AI111" s="11"/>
      <c r="AJ111" s="11"/>
      <c r="AK111" s="11"/>
      <c r="AL111" s="11"/>
    </row>
    <row r="112" spans="1:38">
      <c r="A112" s="12" t="s">
        <v>229</v>
      </c>
      <c r="B112" s="13" t="s">
        <v>230</v>
      </c>
      <c r="C112" s="17">
        <v>91</v>
      </c>
      <c r="D112" s="17">
        <v>280</v>
      </c>
      <c r="E112" s="18">
        <v>0.25418994413407819</v>
      </c>
      <c r="F112" s="19">
        <v>22.956043956043956</v>
      </c>
      <c r="G112" s="19">
        <v>22.472527472527471</v>
      </c>
      <c r="H112" s="19">
        <v>22.076923076923077</v>
      </c>
      <c r="I112" s="19">
        <v>23.263736263736263</v>
      </c>
      <c r="J112" s="19">
        <v>23.318681318681318</v>
      </c>
      <c r="K112" s="19">
        <v>15.241758241758241</v>
      </c>
      <c r="L112" s="9">
        <v>92</v>
      </c>
      <c r="M112" s="9">
        <v>262</v>
      </c>
      <c r="N112" s="10">
        <f t="shared" si="3"/>
        <v>0.35114503816793891</v>
      </c>
      <c r="O112" s="11">
        <v>20.423913043478262</v>
      </c>
      <c r="P112" s="11">
        <v>19.380434782608695</v>
      </c>
      <c r="Q112" s="11">
        <v>20.739130434782609</v>
      </c>
      <c r="R112" s="11">
        <v>20.141304347826086</v>
      </c>
      <c r="S112" s="11">
        <v>20.793478260869566</v>
      </c>
      <c r="T112" s="11">
        <v>14.467391304347826</v>
      </c>
      <c r="U112" s="20">
        <v>100</v>
      </c>
      <c r="V112" s="20">
        <v>260</v>
      </c>
      <c r="W112" s="21">
        <f t="shared" si="4"/>
        <v>0.38461538461538464</v>
      </c>
      <c r="X112" s="22">
        <v>20.45</v>
      </c>
      <c r="Y112" s="22">
        <v>19.34</v>
      </c>
      <c r="Z112" s="22">
        <v>20.9</v>
      </c>
      <c r="AA112" s="22">
        <v>20.6</v>
      </c>
      <c r="AB112" s="22">
        <v>20.54</v>
      </c>
      <c r="AC112" s="22">
        <v>13.97</v>
      </c>
      <c r="AD112" s="9">
        <v>85</v>
      </c>
      <c r="AE112" s="9">
        <v>241</v>
      </c>
      <c r="AF112" s="10">
        <f t="shared" si="5"/>
        <v>0.35269709543568467</v>
      </c>
      <c r="AG112" s="11">
        <v>20.188235294117646</v>
      </c>
      <c r="AH112" s="11">
        <v>18.670588235294119</v>
      </c>
      <c r="AI112" s="11">
        <v>20.776470588235295</v>
      </c>
      <c r="AJ112" s="11">
        <v>20.341176470588234</v>
      </c>
      <c r="AK112" s="11">
        <v>20.376470588235293</v>
      </c>
      <c r="AL112" s="11">
        <v>11.141176470588235</v>
      </c>
    </row>
    <row r="113" spans="1:38">
      <c r="A113" s="12" t="s">
        <v>231</v>
      </c>
      <c r="B113" s="13" t="s">
        <v>232</v>
      </c>
      <c r="C113" s="17">
        <v>53</v>
      </c>
      <c r="D113" s="17">
        <v>135</v>
      </c>
      <c r="E113" s="18">
        <v>0.33333333333333331</v>
      </c>
      <c r="F113" s="19">
        <v>22.943396226415093</v>
      </c>
      <c r="G113" s="19">
        <v>22.150943396226417</v>
      </c>
      <c r="H113" s="19">
        <v>23.735849056603772</v>
      </c>
      <c r="I113" s="19">
        <v>22.528301886792452</v>
      </c>
      <c r="J113" s="19">
        <v>22.509433962264151</v>
      </c>
      <c r="K113" s="19">
        <v>14.471698113207546</v>
      </c>
      <c r="L113" s="9">
        <v>42</v>
      </c>
      <c r="M113" s="9">
        <v>116</v>
      </c>
      <c r="N113" s="10">
        <f t="shared" si="3"/>
        <v>0.36206896551724138</v>
      </c>
      <c r="O113" s="11">
        <v>22.523809523809526</v>
      </c>
      <c r="P113" s="11">
        <v>22.142857142857142</v>
      </c>
      <c r="Q113" s="11">
        <v>23.333333333333332</v>
      </c>
      <c r="R113" s="11">
        <v>22.476190476190474</v>
      </c>
      <c r="S113" s="11">
        <v>21.428571428571427</v>
      </c>
      <c r="T113" s="11">
        <v>16.30952380952381</v>
      </c>
      <c r="U113" s="20">
        <v>47</v>
      </c>
      <c r="V113" s="20">
        <v>127</v>
      </c>
      <c r="W113" s="21">
        <f t="shared" si="4"/>
        <v>0.37007874015748032</v>
      </c>
      <c r="X113" s="22">
        <v>20.808510638297872</v>
      </c>
      <c r="Y113" s="22">
        <v>20.042553191489361</v>
      </c>
      <c r="Z113" s="22">
        <v>21.25531914893617</v>
      </c>
      <c r="AA113" s="22">
        <v>21.340425531914892</v>
      </c>
      <c r="AB113" s="22">
        <v>20.23404255319149</v>
      </c>
      <c r="AC113" s="22">
        <v>14.127659574468085</v>
      </c>
      <c r="AD113" s="9">
        <v>24</v>
      </c>
      <c r="AE113" s="9">
        <v>122</v>
      </c>
      <c r="AF113" s="10">
        <f t="shared" si="5"/>
        <v>0.19672131147540983</v>
      </c>
      <c r="AG113" s="11">
        <v>21.625</v>
      </c>
      <c r="AH113" s="11">
        <v>20.291666666666668</v>
      </c>
      <c r="AI113" s="11">
        <v>22.083333333333332</v>
      </c>
      <c r="AJ113" s="11">
        <v>22.625</v>
      </c>
      <c r="AK113" s="11">
        <v>21.083333333333332</v>
      </c>
      <c r="AL113" s="11">
        <v>14.541666666666666</v>
      </c>
    </row>
    <row r="114" spans="1:38">
      <c r="A114" s="12" t="s">
        <v>233</v>
      </c>
      <c r="B114" s="13" t="s">
        <v>234</v>
      </c>
      <c r="C114" s="17">
        <v>1</v>
      </c>
      <c r="D114" s="17">
        <v>29</v>
      </c>
      <c r="E114" s="18">
        <v>2.4390243902439025E-2</v>
      </c>
      <c r="F114" s="19" t="s">
        <v>1370</v>
      </c>
      <c r="G114" s="19" t="s">
        <v>1370</v>
      </c>
      <c r="H114" s="19" t="s">
        <v>1370</v>
      </c>
      <c r="I114" s="19" t="s">
        <v>1370</v>
      </c>
      <c r="J114" s="19" t="s">
        <v>1370</v>
      </c>
      <c r="K114" s="19" t="s">
        <v>1370</v>
      </c>
      <c r="L114" s="9">
        <v>2</v>
      </c>
      <c r="M114" s="9">
        <v>34</v>
      </c>
      <c r="N114" s="10">
        <f t="shared" si="3"/>
        <v>5.8823529411764705E-2</v>
      </c>
      <c r="O114" s="11" t="s">
        <v>639</v>
      </c>
      <c r="P114" s="11" t="s">
        <v>639</v>
      </c>
      <c r="Q114" s="11" t="s">
        <v>639</v>
      </c>
      <c r="R114" s="11" t="s">
        <v>639</v>
      </c>
      <c r="S114" s="11" t="s">
        <v>639</v>
      </c>
      <c r="T114" s="11" t="s">
        <v>639</v>
      </c>
      <c r="U114" s="20">
        <v>3</v>
      </c>
      <c r="V114" s="20">
        <v>34</v>
      </c>
      <c r="W114" s="21">
        <f t="shared" si="4"/>
        <v>8.8235294117647065E-2</v>
      </c>
      <c r="X114" s="22" t="s">
        <v>639</v>
      </c>
      <c r="Y114" s="22" t="s">
        <v>639</v>
      </c>
      <c r="Z114" s="22" t="s">
        <v>639</v>
      </c>
      <c r="AA114" s="22" t="s">
        <v>639</v>
      </c>
      <c r="AB114" s="22" t="s">
        <v>639</v>
      </c>
      <c r="AC114" s="22" t="s">
        <v>639</v>
      </c>
      <c r="AD114" s="9">
        <v>1</v>
      </c>
      <c r="AE114" s="9">
        <v>35</v>
      </c>
      <c r="AF114" s="10">
        <f t="shared" si="5"/>
        <v>2.8571428571428571E-2</v>
      </c>
      <c r="AG114" s="11" t="s">
        <v>639</v>
      </c>
      <c r="AH114" s="11" t="s">
        <v>639</v>
      </c>
      <c r="AI114" s="11" t="s">
        <v>639</v>
      </c>
      <c r="AJ114" s="11" t="s">
        <v>639</v>
      </c>
      <c r="AK114" s="11" t="s">
        <v>639</v>
      </c>
      <c r="AL114" s="11" t="s">
        <v>639</v>
      </c>
    </row>
    <row r="115" spans="1:38">
      <c r="A115" s="12" t="s">
        <v>235</v>
      </c>
      <c r="B115" s="13" t="s">
        <v>236</v>
      </c>
      <c r="C115" s="17">
        <v>18</v>
      </c>
      <c r="D115" s="17">
        <v>227</v>
      </c>
      <c r="E115" s="18">
        <v>5.9602649006622516E-2</v>
      </c>
      <c r="F115" s="19">
        <v>24.555555555555557</v>
      </c>
      <c r="G115" s="19">
        <v>23.222222222222221</v>
      </c>
      <c r="H115" s="19">
        <v>23.5</v>
      </c>
      <c r="I115" s="19">
        <v>26.722222222222221</v>
      </c>
      <c r="J115" s="19">
        <v>24.555555555555557</v>
      </c>
      <c r="K115" s="19">
        <v>16.944444444444443</v>
      </c>
      <c r="L115" s="9">
        <v>35</v>
      </c>
      <c r="M115" s="9">
        <v>246</v>
      </c>
      <c r="N115" s="10">
        <f t="shared" si="3"/>
        <v>0.14227642276422764</v>
      </c>
      <c r="O115" s="11">
        <v>21.37142857142857</v>
      </c>
      <c r="P115" s="11">
        <v>20.742857142857144</v>
      </c>
      <c r="Q115" s="11">
        <v>20.914285714285715</v>
      </c>
      <c r="R115" s="11">
        <v>21.942857142857143</v>
      </c>
      <c r="S115" s="11">
        <v>21.257142857142856</v>
      </c>
      <c r="T115" s="11">
        <v>17.342857142857142</v>
      </c>
      <c r="U115" s="20">
        <v>29</v>
      </c>
      <c r="V115" s="20">
        <v>193</v>
      </c>
      <c r="W115" s="21">
        <f t="shared" si="4"/>
        <v>0.15025906735751296</v>
      </c>
      <c r="X115" s="22">
        <v>22.103448275862068</v>
      </c>
      <c r="Y115" s="22">
        <v>20.793103448275861</v>
      </c>
      <c r="Z115" s="22">
        <v>23.03448275862069</v>
      </c>
      <c r="AA115" s="22">
        <v>22.482758620689655</v>
      </c>
      <c r="AB115" s="22">
        <v>21.620689655172413</v>
      </c>
      <c r="AC115" s="22">
        <v>14.517241379310345</v>
      </c>
      <c r="AD115" s="9">
        <v>19</v>
      </c>
      <c r="AE115" s="9">
        <v>213</v>
      </c>
      <c r="AF115" s="10">
        <f t="shared" si="5"/>
        <v>8.9201877934272297E-2</v>
      </c>
      <c r="AG115" s="11">
        <v>21.736842105263158</v>
      </c>
      <c r="AH115" s="11">
        <v>20.263157894736842</v>
      </c>
      <c r="AI115" s="11">
        <v>22.368421052631579</v>
      </c>
      <c r="AJ115" s="11">
        <v>22.05263157894737</v>
      </c>
      <c r="AK115" s="11">
        <v>21.421052631578949</v>
      </c>
      <c r="AL115" s="11">
        <v>10.684210526315789</v>
      </c>
    </row>
    <row r="116" spans="1:38">
      <c r="A116" s="12" t="s">
        <v>237</v>
      </c>
      <c r="B116" s="13" t="s">
        <v>238</v>
      </c>
      <c r="C116" s="17">
        <v>36</v>
      </c>
      <c r="D116" s="17">
        <v>120</v>
      </c>
      <c r="E116" s="18">
        <v>0.23225806451612904</v>
      </c>
      <c r="F116" s="19">
        <v>20.694444444444443</v>
      </c>
      <c r="G116" s="19">
        <v>19.555555555555557</v>
      </c>
      <c r="H116" s="19">
        <v>20.583333333333332</v>
      </c>
      <c r="I116" s="19">
        <v>21.5</v>
      </c>
      <c r="J116" s="19">
        <v>20.75</v>
      </c>
      <c r="K116" s="19">
        <v>16.861111111111111</v>
      </c>
      <c r="L116" s="9">
        <v>41</v>
      </c>
      <c r="M116" s="9">
        <v>111</v>
      </c>
      <c r="N116" s="10">
        <f t="shared" si="3"/>
        <v>0.36936936936936937</v>
      </c>
      <c r="O116" s="11">
        <v>20.902439024390244</v>
      </c>
      <c r="P116" s="11">
        <v>20.73170731707317</v>
      </c>
      <c r="Q116" s="11">
        <v>20.170731707317074</v>
      </c>
      <c r="R116" s="11">
        <v>21.634146341463413</v>
      </c>
      <c r="S116" s="11">
        <v>20.780487804878049</v>
      </c>
      <c r="T116" s="11">
        <v>18.390243902439025</v>
      </c>
      <c r="U116" s="20">
        <v>42</v>
      </c>
      <c r="V116" s="20">
        <v>123</v>
      </c>
      <c r="W116" s="21">
        <f t="shared" si="4"/>
        <v>0.34146341463414637</v>
      </c>
      <c r="X116" s="22">
        <v>21.071428571428573</v>
      </c>
      <c r="Y116" s="22">
        <v>19.928571428571427</v>
      </c>
      <c r="Z116" s="22">
        <v>21.476190476190474</v>
      </c>
      <c r="AA116" s="22">
        <v>21.19047619047619</v>
      </c>
      <c r="AB116" s="22">
        <v>20.833333333333332</v>
      </c>
      <c r="AC116" s="22">
        <v>16.30952380952381</v>
      </c>
      <c r="AD116" s="9">
        <v>36</v>
      </c>
      <c r="AE116" s="9">
        <v>97</v>
      </c>
      <c r="AF116" s="10">
        <f t="shared" si="5"/>
        <v>0.37113402061855671</v>
      </c>
      <c r="AG116" s="11">
        <v>19.222222222222221</v>
      </c>
      <c r="AH116" s="11">
        <v>18.361111111111111</v>
      </c>
      <c r="AI116" s="11">
        <v>19.694444444444443</v>
      </c>
      <c r="AJ116" s="11">
        <v>18.833333333333332</v>
      </c>
      <c r="AK116" s="11">
        <v>19.305555555555557</v>
      </c>
      <c r="AL116" s="11">
        <v>13.305555555555555</v>
      </c>
    </row>
    <row r="117" spans="1:38">
      <c r="A117" s="12" t="s">
        <v>239</v>
      </c>
      <c r="B117" s="13" t="s">
        <v>240</v>
      </c>
      <c r="C117" s="17">
        <v>39</v>
      </c>
      <c r="D117" s="17">
        <v>216</v>
      </c>
      <c r="E117" s="18">
        <v>0.13732394366197184</v>
      </c>
      <c r="F117" s="19">
        <v>19.589743589743591</v>
      </c>
      <c r="G117" s="19">
        <v>18.307692307692307</v>
      </c>
      <c r="H117" s="19">
        <v>20.205128205128204</v>
      </c>
      <c r="I117" s="19">
        <v>19.974358974358974</v>
      </c>
      <c r="J117" s="19">
        <v>19.333333333333332</v>
      </c>
      <c r="K117" s="19">
        <v>10.435897435897436</v>
      </c>
      <c r="L117" s="9">
        <v>34</v>
      </c>
      <c r="M117" s="9">
        <v>233</v>
      </c>
      <c r="N117" s="10">
        <f t="shared" si="3"/>
        <v>0.14592274678111589</v>
      </c>
      <c r="O117" s="11">
        <v>21.264705882352942</v>
      </c>
      <c r="P117" s="11">
        <v>19.823529411764707</v>
      </c>
      <c r="Q117" s="11">
        <v>22.352941176470587</v>
      </c>
      <c r="R117" s="11">
        <v>21.676470588235293</v>
      </c>
      <c r="S117" s="11">
        <v>20.617647058823529</v>
      </c>
      <c r="T117" s="11">
        <v>9.3529411764705888</v>
      </c>
      <c r="U117" s="20">
        <v>54</v>
      </c>
      <c r="V117" s="20">
        <v>256</v>
      </c>
      <c r="W117" s="21">
        <f t="shared" si="4"/>
        <v>0.2109375</v>
      </c>
      <c r="X117" s="22">
        <v>22.462962962962962</v>
      </c>
      <c r="Y117" s="22">
        <v>20.777777777777779</v>
      </c>
      <c r="Z117" s="22">
        <v>23.87037037037037</v>
      </c>
      <c r="AA117" s="22">
        <v>22.62962962962963</v>
      </c>
      <c r="AB117" s="22">
        <v>22.074074074074073</v>
      </c>
      <c r="AC117" s="22">
        <v>12.574074074074074</v>
      </c>
      <c r="AD117" s="9">
        <v>23</v>
      </c>
      <c r="AE117" s="9">
        <v>215</v>
      </c>
      <c r="AF117" s="10">
        <f t="shared" si="5"/>
        <v>0.10697674418604651</v>
      </c>
      <c r="AG117" s="11">
        <v>21.304347826086957</v>
      </c>
      <c r="AH117" s="11">
        <v>19.478260869565219</v>
      </c>
      <c r="AI117" s="11">
        <v>22.347826086956523</v>
      </c>
      <c r="AJ117" s="11">
        <v>21.086956521739129</v>
      </c>
      <c r="AK117" s="11">
        <v>21.478260869565219</v>
      </c>
      <c r="AL117" s="11">
        <v>10.826086956521738</v>
      </c>
    </row>
    <row r="118" spans="1:38">
      <c r="A118" s="12" t="s">
        <v>241</v>
      </c>
      <c r="B118" s="13" t="s">
        <v>242</v>
      </c>
      <c r="C118" s="17">
        <v>66</v>
      </c>
      <c r="D118" s="17">
        <v>211</v>
      </c>
      <c r="E118" s="18">
        <v>0.22147651006711411</v>
      </c>
      <c r="F118" s="19">
        <v>21.833333333333332</v>
      </c>
      <c r="G118" s="19">
        <v>21.242424242424242</v>
      </c>
      <c r="H118" s="19">
        <v>21.681818181818183</v>
      </c>
      <c r="I118" s="19">
        <v>22.560606060606062</v>
      </c>
      <c r="J118" s="19">
        <v>21.318181818181817</v>
      </c>
      <c r="K118" s="19">
        <v>13.090909090909092</v>
      </c>
      <c r="L118" s="9">
        <v>53</v>
      </c>
      <c r="M118" s="9">
        <v>172</v>
      </c>
      <c r="N118" s="10">
        <f t="shared" si="3"/>
        <v>0.30813953488372092</v>
      </c>
      <c r="O118" s="11">
        <v>23</v>
      </c>
      <c r="P118" s="11">
        <v>22.037735849056602</v>
      </c>
      <c r="Q118" s="11">
        <v>22.641509433962263</v>
      </c>
      <c r="R118" s="11">
        <v>24.339622641509433</v>
      </c>
      <c r="S118" s="11">
        <v>22.226415094339622</v>
      </c>
      <c r="T118" s="11">
        <v>16.09433962264151</v>
      </c>
      <c r="U118" s="20">
        <v>50</v>
      </c>
      <c r="V118" s="20">
        <v>204</v>
      </c>
      <c r="W118" s="21">
        <f t="shared" si="4"/>
        <v>0.24509803921568626</v>
      </c>
      <c r="X118" s="22">
        <v>22.24</v>
      </c>
      <c r="Y118" s="22">
        <v>21.84</v>
      </c>
      <c r="Z118" s="22">
        <v>22.38</v>
      </c>
      <c r="AA118" s="22">
        <v>23.42</v>
      </c>
      <c r="AB118" s="22">
        <v>20.84</v>
      </c>
      <c r="AC118" s="22">
        <v>15.24</v>
      </c>
      <c r="AD118" s="9">
        <v>30</v>
      </c>
      <c r="AE118" s="9">
        <v>171</v>
      </c>
      <c r="AF118" s="10">
        <f t="shared" si="5"/>
        <v>0.17543859649122806</v>
      </c>
      <c r="AG118" s="11">
        <v>20.866666666666667</v>
      </c>
      <c r="AH118" s="11">
        <v>19.5</v>
      </c>
      <c r="AI118" s="11">
        <v>21.433333333333334</v>
      </c>
      <c r="AJ118" s="11">
        <v>21.566666666666666</v>
      </c>
      <c r="AK118" s="11">
        <v>20.466666666666665</v>
      </c>
      <c r="AL118" s="11">
        <v>9.9</v>
      </c>
    </row>
    <row r="119" spans="1:38">
      <c r="A119" s="12" t="s">
        <v>243</v>
      </c>
      <c r="B119" s="13" t="s">
        <v>244</v>
      </c>
      <c r="C119" s="17">
        <v>12</v>
      </c>
      <c r="D119" s="17">
        <v>69</v>
      </c>
      <c r="E119" s="18">
        <v>0.10619469026548672</v>
      </c>
      <c r="F119" s="19">
        <v>22.25</v>
      </c>
      <c r="G119" s="19">
        <v>22.583333333333332</v>
      </c>
      <c r="H119" s="19">
        <v>21.5</v>
      </c>
      <c r="I119" s="19">
        <v>23.25</v>
      </c>
      <c r="J119" s="19">
        <v>21.583333333333332</v>
      </c>
      <c r="K119" s="19">
        <v>12.75</v>
      </c>
      <c r="L119" s="9">
        <v>7</v>
      </c>
      <c r="M119" s="9">
        <v>105</v>
      </c>
      <c r="N119" s="10">
        <f t="shared" si="3"/>
        <v>6.6666666666666666E-2</v>
      </c>
      <c r="O119" s="11" t="s">
        <v>639</v>
      </c>
      <c r="P119" s="11" t="s">
        <v>639</v>
      </c>
      <c r="Q119" s="11" t="s">
        <v>639</v>
      </c>
      <c r="R119" s="11" t="s">
        <v>639</v>
      </c>
      <c r="S119" s="11" t="s">
        <v>639</v>
      </c>
      <c r="T119" s="11" t="s">
        <v>639</v>
      </c>
      <c r="U119" s="20">
        <v>7</v>
      </c>
      <c r="V119" s="20">
        <v>68</v>
      </c>
      <c r="W119" s="21">
        <f t="shared" si="4"/>
        <v>0.10294117647058823</v>
      </c>
      <c r="X119" s="22" t="s">
        <v>639</v>
      </c>
      <c r="Y119" s="22" t="s">
        <v>639</v>
      </c>
      <c r="Z119" s="22" t="s">
        <v>639</v>
      </c>
      <c r="AA119" s="22" t="s">
        <v>639</v>
      </c>
      <c r="AB119" s="22" t="s">
        <v>639</v>
      </c>
      <c r="AC119" s="22" t="s">
        <v>639</v>
      </c>
      <c r="AD119" s="9">
        <v>20</v>
      </c>
      <c r="AE119" s="9">
        <v>96</v>
      </c>
      <c r="AF119" s="10">
        <f t="shared" si="5"/>
        <v>0.20833333333333334</v>
      </c>
      <c r="AG119" s="11">
        <v>22.35</v>
      </c>
      <c r="AH119" s="11">
        <v>21.95</v>
      </c>
      <c r="AI119" s="11">
        <v>22.1</v>
      </c>
      <c r="AJ119" s="11">
        <v>23.95</v>
      </c>
      <c r="AK119" s="11">
        <v>21.4</v>
      </c>
      <c r="AL119" s="11">
        <v>11.2</v>
      </c>
    </row>
    <row r="120" spans="1:38">
      <c r="A120" s="12" t="s">
        <v>245</v>
      </c>
      <c r="B120" s="13" t="s">
        <v>246</v>
      </c>
      <c r="C120" s="17">
        <v>35</v>
      </c>
      <c r="D120" s="17">
        <v>312</v>
      </c>
      <c r="E120" s="18">
        <v>7.5431034482758619E-2</v>
      </c>
      <c r="F120" s="19">
        <v>23.285714285714285</v>
      </c>
      <c r="G120" s="19">
        <v>22.314285714285713</v>
      </c>
      <c r="H120" s="19">
        <v>23.657142857142858</v>
      </c>
      <c r="I120" s="19">
        <v>23.914285714285715</v>
      </c>
      <c r="J120" s="19">
        <v>22.828571428571429</v>
      </c>
      <c r="K120" s="19">
        <v>13.714285714285714</v>
      </c>
      <c r="L120" s="9">
        <v>14</v>
      </c>
      <c r="M120" s="9">
        <v>308</v>
      </c>
      <c r="N120" s="10">
        <f t="shared" si="3"/>
        <v>4.5454545454545456E-2</v>
      </c>
      <c r="O120" s="11">
        <v>21</v>
      </c>
      <c r="P120" s="11">
        <v>21.214285714285715</v>
      </c>
      <c r="Q120" s="11">
        <v>22.214285714285715</v>
      </c>
      <c r="R120" s="11">
        <v>20.928571428571427</v>
      </c>
      <c r="S120" s="11">
        <v>19.285714285714285</v>
      </c>
      <c r="T120" s="11">
        <v>9.1428571428571423</v>
      </c>
      <c r="U120" s="20">
        <v>18</v>
      </c>
      <c r="V120" s="20">
        <v>305</v>
      </c>
      <c r="W120" s="21">
        <f t="shared" si="4"/>
        <v>5.9016393442622953E-2</v>
      </c>
      <c r="X120" s="22">
        <v>23.444444444444443</v>
      </c>
      <c r="Y120" s="22">
        <v>22.222222222222221</v>
      </c>
      <c r="Z120" s="22">
        <v>23.333333333333332</v>
      </c>
      <c r="AA120" s="22">
        <v>24.888888888888889</v>
      </c>
      <c r="AB120" s="22">
        <v>23.166666666666668</v>
      </c>
      <c r="AC120" s="22">
        <v>12.944444444444445</v>
      </c>
      <c r="AD120" s="9">
        <v>12</v>
      </c>
      <c r="AE120" s="9">
        <v>243</v>
      </c>
      <c r="AF120" s="10">
        <f t="shared" si="5"/>
        <v>4.9382716049382713E-2</v>
      </c>
      <c r="AG120" s="11">
        <v>21.25</v>
      </c>
      <c r="AH120" s="11">
        <v>18.75</v>
      </c>
      <c r="AI120" s="11">
        <v>21.416666666666668</v>
      </c>
      <c r="AJ120" s="11">
        <v>22.083333333333332</v>
      </c>
      <c r="AK120" s="11">
        <v>22.083333333333332</v>
      </c>
      <c r="AL120" s="11">
        <v>7.5</v>
      </c>
    </row>
    <row r="121" spans="1:38">
      <c r="A121" s="12" t="s">
        <v>247</v>
      </c>
      <c r="B121" s="13" t="s">
        <v>248</v>
      </c>
      <c r="C121" s="17">
        <v>83</v>
      </c>
      <c r="D121" s="17">
        <v>380</v>
      </c>
      <c r="E121" s="18">
        <v>0.16835699797160245</v>
      </c>
      <c r="F121" s="19">
        <v>21.722891566265059</v>
      </c>
      <c r="G121" s="19">
        <v>21.168674698795179</v>
      </c>
      <c r="H121" s="19">
        <v>21.481927710843372</v>
      </c>
      <c r="I121" s="19">
        <v>22.3855421686747</v>
      </c>
      <c r="J121" s="19">
        <v>21.301204819277107</v>
      </c>
      <c r="K121" s="19">
        <v>12.048192771084338</v>
      </c>
      <c r="L121" s="9">
        <v>69</v>
      </c>
      <c r="M121" s="9">
        <v>316</v>
      </c>
      <c r="N121" s="10">
        <f t="shared" si="3"/>
        <v>0.21835443037974683</v>
      </c>
      <c r="O121" s="11">
        <v>21.797101449275363</v>
      </c>
      <c r="P121" s="11">
        <v>21.130434782608695</v>
      </c>
      <c r="Q121" s="11">
        <v>20.811594202898551</v>
      </c>
      <c r="R121" s="11">
        <v>22.884057971014492</v>
      </c>
      <c r="S121" s="11">
        <v>21.753623188405797</v>
      </c>
      <c r="T121" s="11">
        <v>16.057971014492754</v>
      </c>
      <c r="U121" s="20">
        <v>64</v>
      </c>
      <c r="V121" s="20">
        <v>320</v>
      </c>
      <c r="W121" s="21">
        <f t="shared" si="4"/>
        <v>0.2</v>
      </c>
      <c r="X121" s="22">
        <v>21.25</v>
      </c>
      <c r="Y121" s="22">
        <v>20.03125</v>
      </c>
      <c r="Z121" s="22">
        <v>21.65625</v>
      </c>
      <c r="AA121" s="22">
        <v>21.890625</v>
      </c>
      <c r="AB121" s="22">
        <v>21.109375</v>
      </c>
      <c r="AC121" s="22">
        <v>10.6875</v>
      </c>
      <c r="AD121" s="9">
        <v>80</v>
      </c>
      <c r="AE121" s="9">
        <v>312</v>
      </c>
      <c r="AF121" s="10">
        <f t="shared" si="5"/>
        <v>0.25641025641025639</v>
      </c>
      <c r="AG121" s="11">
        <v>21.175000000000001</v>
      </c>
      <c r="AH121" s="11">
        <v>21</v>
      </c>
      <c r="AI121" s="11">
        <v>21</v>
      </c>
      <c r="AJ121" s="11">
        <v>21.85</v>
      </c>
      <c r="AK121" s="11">
        <v>20.475000000000001</v>
      </c>
      <c r="AL121" s="11">
        <v>15.512499999999999</v>
      </c>
    </row>
    <row r="122" spans="1:38">
      <c r="A122" s="12" t="s">
        <v>249</v>
      </c>
      <c r="B122" s="13" t="s">
        <v>250</v>
      </c>
      <c r="C122" s="17">
        <v>226</v>
      </c>
      <c r="D122" s="17">
        <v>512</v>
      </c>
      <c r="E122" s="18">
        <v>0.36747967479674798</v>
      </c>
      <c r="F122" s="19">
        <v>23.840707964601769</v>
      </c>
      <c r="G122" s="19">
        <v>23.336283185840706</v>
      </c>
      <c r="H122" s="19">
        <v>24.194690265486727</v>
      </c>
      <c r="I122" s="19">
        <v>24.048672566371682</v>
      </c>
      <c r="J122" s="19">
        <v>23.26991150442478</v>
      </c>
      <c r="K122" s="19">
        <v>16.858407079646017</v>
      </c>
      <c r="L122" s="9">
        <v>176</v>
      </c>
      <c r="M122" s="9">
        <v>512</v>
      </c>
      <c r="N122" s="10">
        <f t="shared" si="3"/>
        <v>0.34375</v>
      </c>
      <c r="O122" s="11">
        <v>23.630681818181817</v>
      </c>
      <c r="P122" s="11">
        <v>22.96590909090909</v>
      </c>
      <c r="Q122" s="11">
        <v>24.068181818181817</v>
      </c>
      <c r="R122" s="11">
        <v>23.886363636363637</v>
      </c>
      <c r="S122" s="11">
        <v>23.210227272727273</v>
      </c>
      <c r="T122" s="11">
        <v>16.920454545454547</v>
      </c>
      <c r="U122" s="20">
        <v>204</v>
      </c>
      <c r="V122" s="20">
        <v>523</v>
      </c>
      <c r="W122" s="21">
        <f t="shared" si="4"/>
        <v>0.39005736137667302</v>
      </c>
      <c r="X122" s="22">
        <v>23.485294117647058</v>
      </c>
      <c r="Y122" s="22">
        <v>22.808823529411764</v>
      </c>
      <c r="Z122" s="22">
        <v>24.171568627450981</v>
      </c>
      <c r="AA122" s="22">
        <v>23.598039215686274</v>
      </c>
      <c r="AB122" s="22">
        <v>22.897058823529413</v>
      </c>
      <c r="AC122" s="22">
        <v>17.602941176470587</v>
      </c>
      <c r="AD122" s="9">
        <v>198</v>
      </c>
      <c r="AE122" s="9">
        <v>501</v>
      </c>
      <c r="AF122" s="10">
        <f t="shared" si="5"/>
        <v>0.39520958083832336</v>
      </c>
      <c r="AG122" s="11">
        <v>23.838383838383837</v>
      </c>
      <c r="AH122" s="11">
        <v>23.19191919191919</v>
      </c>
      <c r="AI122" s="11">
        <v>24.353535353535353</v>
      </c>
      <c r="AJ122" s="11">
        <v>23.994949494949495</v>
      </c>
      <c r="AK122" s="11">
        <v>23.338383838383837</v>
      </c>
      <c r="AL122" s="11">
        <v>16.378787878787879</v>
      </c>
    </row>
    <row r="123" spans="1:38">
      <c r="A123" s="12" t="s">
        <v>251</v>
      </c>
      <c r="B123" s="13" t="s">
        <v>252</v>
      </c>
      <c r="C123" s="17">
        <v>8</v>
      </c>
      <c r="D123" s="17">
        <v>52</v>
      </c>
      <c r="E123" s="18">
        <v>0.12307692307692308</v>
      </c>
      <c r="F123" s="19" t="s">
        <v>1370</v>
      </c>
      <c r="G123" s="19" t="s">
        <v>1370</v>
      </c>
      <c r="H123" s="19" t="s">
        <v>1370</v>
      </c>
      <c r="I123" s="19" t="s">
        <v>1370</v>
      </c>
      <c r="J123" s="19" t="s">
        <v>1370</v>
      </c>
      <c r="K123" s="19" t="s">
        <v>1370</v>
      </c>
      <c r="L123" s="9">
        <v>10</v>
      </c>
      <c r="M123" s="9">
        <v>68</v>
      </c>
      <c r="N123" s="10">
        <f t="shared" si="3"/>
        <v>0.14705882352941177</v>
      </c>
      <c r="O123" s="11">
        <v>19.7</v>
      </c>
      <c r="P123" s="11">
        <v>18.600000000000001</v>
      </c>
      <c r="Q123" s="11">
        <v>19.100000000000001</v>
      </c>
      <c r="R123" s="11">
        <v>20.8</v>
      </c>
      <c r="S123" s="11">
        <v>20</v>
      </c>
      <c r="T123" s="11">
        <v>13.9</v>
      </c>
      <c r="U123" s="20">
        <v>3</v>
      </c>
      <c r="V123" s="20">
        <v>51</v>
      </c>
      <c r="W123" s="21">
        <f t="shared" si="4"/>
        <v>5.8823529411764705E-2</v>
      </c>
      <c r="X123" s="22" t="s">
        <v>639</v>
      </c>
      <c r="Y123" s="22" t="s">
        <v>639</v>
      </c>
      <c r="Z123" s="22" t="s">
        <v>639</v>
      </c>
      <c r="AA123" s="22" t="s">
        <v>639</v>
      </c>
      <c r="AB123" s="22" t="s">
        <v>639</v>
      </c>
      <c r="AC123" s="22" t="s">
        <v>639</v>
      </c>
      <c r="AD123" s="9">
        <v>3</v>
      </c>
      <c r="AE123" s="9">
        <v>54</v>
      </c>
      <c r="AF123" s="10">
        <f t="shared" si="5"/>
        <v>5.5555555555555552E-2</v>
      </c>
      <c r="AG123" s="11" t="s">
        <v>639</v>
      </c>
      <c r="AH123" s="11" t="s">
        <v>639</v>
      </c>
      <c r="AI123" s="11" t="s">
        <v>639</v>
      </c>
      <c r="AJ123" s="11" t="s">
        <v>639</v>
      </c>
      <c r="AK123" s="11" t="s">
        <v>639</v>
      </c>
      <c r="AL123" s="11" t="s">
        <v>639</v>
      </c>
    </row>
    <row r="124" spans="1:38">
      <c r="A124" s="12" t="s">
        <v>253</v>
      </c>
      <c r="B124" s="13" t="s">
        <v>254</v>
      </c>
      <c r="C124" s="17">
        <v>102</v>
      </c>
      <c r="D124" s="17">
        <v>331</v>
      </c>
      <c r="E124" s="18">
        <v>0.22767857142857142</v>
      </c>
      <c r="F124" s="19">
        <v>22.803921568627452</v>
      </c>
      <c r="G124" s="19">
        <v>22.450980392156861</v>
      </c>
      <c r="H124" s="19">
        <v>22.725490196078432</v>
      </c>
      <c r="I124" s="19">
        <v>23.186274509803923</v>
      </c>
      <c r="J124" s="19">
        <v>22.176470588235293</v>
      </c>
      <c r="K124" s="19">
        <v>10.970588235294118</v>
      </c>
      <c r="L124" s="9">
        <v>76</v>
      </c>
      <c r="M124" s="9">
        <v>318</v>
      </c>
      <c r="N124" s="10">
        <f t="shared" si="3"/>
        <v>0.2389937106918239</v>
      </c>
      <c r="O124" s="11">
        <v>22.171052631578949</v>
      </c>
      <c r="P124" s="11">
        <v>21.69736842105263</v>
      </c>
      <c r="Q124" s="11">
        <v>21.960526315789473</v>
      </c>
      <c r="R124" s="11">
        <v>22.80263157894737</v>
      </c>
      <c r="S124" s="11">
        <v>21.539473684210527</v>
      </c>
      <c r="T124" s="11">
        <v>9.4342105263157894</v>
      </c>
      <c r="U124" s="20">
        <v>80</v>
      </c>
      <c r="V124" s="20">
        <v>294</v>
      </c>
      <c r="W124" s="21">
        <f t="shared" si="4"/>
        <v>0.27210884353741499</v>
      </c>
      <c r="X124" s="22">
        <v>21.774999999999999</v>
      </c>
      <c r="Y124" s="22">
        <v>21.037500000000001</v>
      </c>
      <c r="Z124" s="22">
        <v>22.2</v>
      </c>
      <c r="AA124" s="22">
        <v>22.012499999999999</v>
      </c>
      <c r="AB124" s="22">
        <v>21.4375</v>
      </c>
      <c r="AC124" s="22">
        <v>14.574999999999999</v>
      </c>
      <c r="AD124" s="9">
        <v>94</v>
      </c>
      <c r="AE124" s="9">
        <v>275</v>
      </c>
      <c r="AF124" s="10">
        <f t="shared" si="5"/>
        <v>0.3418181818181818</v>
      </c>
      <c r="AG124" s="11">
        <v>21.829787234042552</v>
      </c>
      <c r="AH124" s="11">
        <v>21.180851063829788</v>
      </c>
      <c r="AI124" s="11">
        <v>21.73404255319149</v>
      </c>
      <c r="AJ124" s="11">
        <v>22.840425531914892</v>
      </c>
      <c r="AK124" s="11">
        <v>21.23404255319149</v>
      </c>
      <c r="AL124" s="11">
        <v>10.882978723404255</v>
      </c>
    </row>
    <row r="125" spans="1:38">
      <c r="A125" s="12" t="s">
        <v>255</v>
      </c>
      <c r="B125" s="13" t="s">
        <v>256</v>
      </c>
      <c r="C125" s="17">
        <v>51</v>
      </c>
      <c r="D125" s="17">
        <v>238</v>
      </c>
      <c r="E125" s="18">
        <v>0.15044247787610621</v>
      </c>
      <c r="F125" s="19">
        <v>22.725490196078432</v>
      </c>
      <c r="G125" s="19">
        <v>21.529411764705884</v>
      </c>
      <c r="H125" s="19">
        <v>23.627450980392158</v>
      </c>
      <c r="I125" s="19">
        <v>22.588235294117649</v>
      </c>
      <c r="J125" s="19">
        <v>22.627450980392158</v>
      </c>
      <c r="K125" s="19">
        <v>13.941176470588236</v>
      </c>
      <c r="L125" s="9">
        <v>47</v>
      </c>
      <c r="M125" s="9">
        <v>208</v>
      </c>
      <c r="N125" s="10">
        <f t="shared" si="3"/>
        <v>0.22596153846153846</v>
      </c>
      <c r="O125" s="11">
        <v>23.23404255319149</v>
      </c>
      <c r="P125" s="11">
        <v>22.829787234042552</v>
      </c>
      <c r="Q125" s="11">
        <v>23.914893617021278</v>
      </c>
      <c r="R125" s="11">
        <v>23.212765957446809</v>
      </c>
      <c r="S125" s="11">
        <v>22.680851063829788</v>
      </c>
      <c r="T125" s="11">
        <v>12.191489361702128</v>
      </c>
      <c r="U125" s="20">
        <v>32</v>
      </c>
      <c r="V125" s="20">
        <v>217</v>
      </c>
      <c r="W125" s="21">
        <f t="shared" si="4"/>
        <v>0.14746543778801843</v>
      </c>
      <c r="X125" s="22">
        <v>24.1875</v>
      </c>
      <c r="Y125" s="22">
        <v>23.96875</v>
      </c>
      <c r="Z125" s="22">
        <v>25.96875</v>
      </c>
      <c r="AA125" s="22">
        <v>23.6875</v>
      </c>
      <c r="AB125" s="22">
        <v>22.84375</v>
      </c>
      <c r="AC125" s="22">
        <v>19.125</v>
      </c>
      <c r="AD125" s="9">
        <v>50</v>
      </c>
      <c r="AE125" s="9">
        <v>244</v>
      </c>
      <c r="AF125" s="10">
        <f t="shared" si="5"/>
        <v>0.20491803278688525</v>
      </c>
      <c r="AG125" s="11">
        <v>22.92</v>
      </c>
      <c r="AH125" s="11">
        <v>21.68</v>
      </c>
      <c r="AI125" s="11">
        <v>23.42</v>
      </c>
      <c r="AJ125" s="11">
        <v>23.08</v>
      </c>
      <c r="AK125" s="11">
        <v>22.84</v>
      </c>
      <c r="AL125" s="11">
        <v>13.72</v>
      </c>
    </row>
    <row r="126" spans="1:38">
      <c r="A126" s="12" t="s">
        <v>257</v>
      </c>
      <c r="B126" s="13" t="s">
        <v>258</v>
      </c>
      <c r="C126" s="17">
        <v>27</v>
      </c>
      <c r="D126" s="17">
        <v>130</v>
      </c>
      <c r="E126" s="18">
        <v>0.16071428571428573</v>
      </c>
      <c r="F126" s="19">
        <v>23.037037037037038</v>
      </c>
      <c r="G126" s="19">
        <v>22.444444444444443</v>
      </c>
      <c r="H126" s="19">
        <v>23.25925925925926</v>
      </c>
      <c r="I126" s="19">
        <v>23.592592592592592</v>
      </c>
      <c r="J126" s="19">
        <v>22.62962962962963</v>
      </c>
      <c r="K126" s="19">
        <v>12.888888888888889</v>
      </c>
      <c r="L126" s="9">
        <v>18</v>
      </c>
      <c r="M126" s="9">
        <v>103</v>
      </c>
      <c r="N126" s="10">
        <f t="shared" si="3"/>
        <v>0.17475728155339806</v>
      </c>
      <c r="O126" s="11">
        <v>22.722222222222221</v>
      </c>
      <c r="P126" s="11">
        <v>21.277777777777779</v>
      </c>
      <c r="Q126" s="11">
        <v>22.333333333333332</v>
      </c>
      <c r="R126" s="11">
        <v>24.277777777777779</v>
      </c>
      <c r="S126" s="11">
        <v>23</v>
      </c>
      <c r="T126" s="11">
        <v>15.333333333333334</v>
      </c>
      <c r="U126" s="20">
        <v>22</v>
      </c>
      <c r="V126" s="20">
        <v>126</v>
      </c>
      <c r="W126" s="21">
        <f t="shared" si="4"/>
        <v>0.17460317460317459</v>
      </c>
      <c r="X126" s="22">
        <v>23.863636363636363</v>
      </c>
      <c r="Y126" s="22">
        <v>23.59090909090909</v>
      </c>
      <c r="Z126" s="22">
        <v>23.318181818181817</v>
      </c>
      <c r="AA126" s="22">
        <v>25.636363636363637</v>
      </c>
      <c r="AB126" s="22">
        <v>22.90909090909091</v>
      </c>
      <c r="AC126" s="22">
        <v>13.409090909090908</v>
      </c>
      <c r="AD126" s="9">
        <v>24</v>
      </c>
      <c r="AE126" s="9">
        <v>95</v>
      </c>
      <c r="AF126" s="10">
        <f t="shared" si="5"/>
        <v>0.25263157894736843</v>
      </c>
      <c r="AG126" s="11">
        <v>21.791666666666668</v>
      </c>
      <c r="AH126" s="11">
        <v>21.041666666666668</v>
      </c>
      <c r="AI126" s="11">
        <v>21.291666666666668</v>
      </c>
      <c r="AJ126" s="11">
        <v>23.375</v>
      </c>
      <c r="AK126" s="11">
        <v>21.041666666666668</v>
      </c>
      <c r="AL126" s="11">
        <v>10.666666666666666</v>
      </c>
    </row>
    <row r="127" spans="1:38">
      <c r="A127" s="12" t="s">
        <v>259</v>
      </c>
      <c r="B127" s="13" t="s">
        <v>260</v>
      </c>
      <c r="C127" s="17">
        <v>10</v>
      </c>
      <c r="D127" s="17">
        <v>82</v>
      </c>
      <c r="E127" s="18">
        <v>8.6206896551724144E-2</v>
      </c>
      <c r="F127" s="19">
        <v>23.9</v>
      </c>
      <c r="G127" s="19">
        <v>23</v>
      </c>
      <c r="H127" s="19">
        <v>23.9</v>
      </c>
      <c r="I127" s="19">
        <v>24.1</v>
      </c>
      <c r="J127" s="19">
        <v>24.5</v>
      </c>
      <c r="K127" s="19">
        <v>10.9</v>
      </c>
      <c r="L127" s="9">
        <v>9</v>
      </c>
      <c r="M127" s="9">
        <v>89</v>
      </c>
      <c r="N127" s="10">
        <f t="shared" si="3"/>
        <v>0.10112359550561797</v>
      </c>
      <c r="O127" s="11" t="s">
        <v>639</v>
      </c>
      <c r="P127" s="11" t="s">
        <v>639</v>
      </c>
      <c r="Q127" s="11" t="s">
        <v>639</v>
      </c>
      <c r="R127" s="11" t="s">
        <v>639</v>
      </c>
      <c r="S127" s="11" t="s">
        <v>639</v>
      </c>
      <c r="T127" s="11" t="s">
        <v>639</v>
      </c>
      <c r="U127" s="20">
        <v>11</v>
      </c>
      <c r="V127" s="20">
        <v>97</v>
      </c>
      <c r="W127" s="21">
        <f t="shared" si="4"/>
        <v>0.1134020618556701</v>
      </c>
      <c r="X127" s="22">
        <v>24.09090909090909</v>
      </c>
      <c r="Y127" s="22">
        <v>22.90909090909091</v>
      </c>
      <c r="Z127" s="22">
        <v>25</v>
      </c>
      <c r="AA127" s="22">
        <v>25</v>
      </c>
      <c r="AB127" s="22">
        <v>22.818181818181817</v>
      </c>
      <c r="AC127" s="22">
        <v>12.090909090909092</v>
      </c>
      <c r="AD127" s="9">
        <v>4</v>
      </c>
      <c r="AE127" s="9">
        <v>110</v>
      </c>
      <c r="AF127" s="10">
        <f t="shared" si="5"/>
        <v>3.6363636363636362E-2</v>
      </c>
      <c r="AG127" s="11" t="s">
        <v>639</v>
      </c>
      <c r="AH127" s="11" t="s">
        <v>639</v>
      </c>
      <c r="AI127" s="11" t="s">
        <v>639</v>
      </c>
      <c r="AJ127" s="11" t="s">
        <v>639</v>
      </c>
      <c r="AK127" s="11" t="s">
        <v>639</v>
      </c>
      <c r="AL127" s="11" t="s">
        <v>639</v>
      </c>
    </row>
    <row r="128" spans="1:38">
      <c r="A128" s="12" t="s">
        <v>261</v>
      </c>
      <c r="B128" s="13" t="s">
        <v>262</v>
      </c>
      <c r="C128" s="17">
        <v>10</v>
      </c>
      <c r="D128" s="17">
        <v>89</v>
      </c>
      <c r="E128" s="18">
        <v>9.2592592592592587E-2</v>
      </c>
      <c r="F128" s="19">
        <v>22.1</v>
      </c>
      <c r="G128" s="19">
        <v>21.1</v>
      </c>
      <c r="H128" s="19">
        <v>21.3</v>
      </c>
      <c r="I128" s="19">
        <v>23.6</v>
      </c>
      <c r="J128" s="19">
        <v>21.9</v>
      </c>
      <c r="K128" s="19">
        <v>12</v>
      </c>
      <c r="L128" s="9">
        <v>14</v>
      </c>
      <c r="M128" s="9">
        <v>77</v>
      </c>
      <c r="N128" s="10">
        <f t="shared" si="3"/>
        <v>0.18181818181818182</v>
      </c>
      <c r="O128" s="11">
        <v>23.142857142857142</v>
      </c>
      <c r="P128" s="11">
        <v>22.928571428571427</v>
      </c>
      <c r="Q128" s="11">
        <v>22.5</v>
      </c>
      <c r="R128" s="11">
        <v>24.642857142857142</v>
      </c>
      <c r="S128" s="11">
        <v>22.142857142857142</v>
      </c>
      <c r="T128" s="11">
        <v>12.571428571428571</v>
      </c>
      <c r="U128" s="20">
        <v>14</v>
      </c>
      <c r="V128" s="20">
        <v>76</v>
      </c>
      <c r="W128" s="21">
        <f t="shared" si="4"/>
        <v>0.18421052631578946</v>
      </c>
      <c r="X128" s="22">
        <v>21</v>
      </c>
      <c r="Y128" s="22">
        <v>20.928571428571427</v>
      </c>
      <c r="Z128" s="22">
        <v>20.928571428571427</v>
      </c>
      <c r="AA128" s="22">
        <v>21.642857142857142</v>
      </c>
      <c r="AB128" s="22">
        <v>19.785714285714285</v>
      </c>
      <c r="AC128" s="22">
        <v>17.642857142857142</v>
      </c>
      <c r="AD128" s="9">
        <v>7</v>
      </c>
      <c r="AE128" s="9">
        <v>83</v>
      </c>
      <c r="AF128" s="10">
        <f t="shared" si="5"/>
        <v>8.4337349397590355E-2</v>
      </c>
      <c r="AG128" s="11" t="s">
        <v>639</v>
      </c>
      <c r="AH128" s="11" t="s">
        <v>639</v>
      </c>
      <c r="AI128" s="11" t="s">
        <v>639</v>
      </c>
      <c r="AJ128" s="11" t="s">
        <v>639</v>
      </c>
      <c r="AK128" s="11" t="s">
        <v>639</v>
      </c>
      <c r="AL128" s="11" t="s">
        <v>639</v>
      </c>
    </row>
    <row r="129" spans="1:38">
      <c r="A129" s="12" t="s">
        <v>263</v>
      </c>
      <c r="B129" s="13" t="s">
        <v>264</v>
      </c>
      <c r="C129" s="17">
        <v>7</v>
      </c>
      <c r="D129" s="17">
        <v>171</v>
      </c>
      <c r="E129" s="18">
        <v>2.9411764705882353E-2</v>
      </c>
      <c r="F129" s="19" t="s">
        <v>1370</v>
      </c>
      <c r="G129" s="19" t="s">
        <v>1370</v>
      </c>
      <c r="H129" s="19" t="s">
        <v>1370</v>
      </c>
      <c r="I129" s="19" t="s">
        <v>1370</v>
      </c>
      <c r="J129" s="19" t="s">
        <v>1370</v>
      </c>
      <c r="K129" s="19" t="s">
        <v>1370</v>
      </c>
      <c r="L129" s="9">
        <v>10</v>
      </c>
      <c r="M129" s="9">
        <v>148</v>
      </c>
      <c r="N129" s="10">
        <f t="shared" si="3"/>
        <v>6.7567567567567571E-2</v>
      </c>
      <c r="O129" s="11">
        <v>23.6</v>
      </c>
      <c r="P129" s="11">
        <v>22.4</v>
      </c>
      <c r="Q129" s="11">
        <v>23.6</v>
      </c>
      <c r="R129" s="11">
        <v>24.9</v>
      </c>
      <c r="S129" s="11">
        <v>23.2</v>
      </c>
      <c r="T129" s="11">
        <v>12.7</v>
      </c>
      <c r="U129" s="20">
        <v>17</v>
      </c>
      <c r="V129" s="20">
        <v>140</v>
      </c>
      <c r="W129" s="21">
        <f t="shared" si="4"/>
        <v>0.12142857142857143</v>
      </c>
      <c r="X129" s="22">
        <v>22.823529411764707</v>
      </c>
      <c r="Y129" s="22">
        <v>22.764705882352942</v>
      </c>
      <c r="Z129" s="22">
        <v>22.588235294117649</v>
      </c>
      <c r="AA129" s="22">
        <v>24.117647058823529</v>
      </c>
      <c r="AB129" s="22">
        <v>21.705882352941178</v>
      </c>
      <c r="AC129" s="22">
        <v>12</v>
      </c>
      <c r="AD129" s="9">
        <v>13</v>
      </c>
      <c r="AE129" s="9">
        <v>147</v>
      </c>
      <c r="AF129" s="10">
        <f t="shared" si="5"/>
        <v>8.8435374149659865E-2</v>
      </c>
      <c r="AG129" s="11">
        <v>22.46153846153846</v>
      </c>
      <c r="AH129" s="11">
        <v>21.23076923076923</v>
      </c>
      <c r="AI129" s="11">
        <v>22.846153846153847</v>
      </c>
      <c r="AJ129" s="11">
        <v>22.076923076923077</v>
      </c>
      <c r="AK129" s="11">
        <v>22.923076923076923</v>
      </c>
      <c r="AL129" s="11">
        <v>11.461538461538462</v>
      </c>
    </row>
    <row r="130" spans="1:38">
      <c r="A130" s="12" t="s">
        <v>265</v>
      </c>
      <c r="B130" s="13" t="s">
        <v>266</v>
      </c>
      <c r="C130" s="17">
        <v>23</v>
      </c>
      <c r="D130" s="17">
        <v>231</v>
      </c>
      <c r="E130" s="18">
        <v>7.77027027027027E-2</v>
      </c>
      <c r="F130" s="19">
        <v>23.608695652173914</v>
      </c>
      <c r="G130" s="19">
        <v>22.826086956521738</v>
      </c>
      <c r="H130" s="19">
        <v>24.086956521739129</v>
      </c>
      <c r="I130" s="19">
        <v>23.782608695652176</v>
      </c>
      <c r="J130" s="19">
        <v>22.739130434782609</v>
      </c>
      <c r="K130" s="19">
        <v>14</v>
      </c>
      <c r="L130" s="9">
        <v>30</v>
      </c>
      <c r="M130" s="9">
        <v>201</v>
      </c>
      <c r="N130" s="10">
        <f t="shared" si="3"/>
        <v>0.14925373134328357</v>
      </c>
      <c r="O130" s="11">
        <v>23.2</v>
      </c>
      <c r="P130" s="11">
        <v>23.3</v>
      </c>
      <c r="Q130" s="11">
        <v>22.933333333333334</v>
      </c>
      <c r="R130" s="11">
        <v>23.533333333333335</v>
      </c>
      <c r="S130" s="11">
        <v>22.433333333333334</v>
      </c>
      <c r="T130" s="11">
        <v>12.4</v>
      </c>
      <c r="U130" s="20">
        <v>16</v>
      </c>
      <c r="V130" s="20">
        <v>226</v>
      </c>
      <c r="W130" s="21">
        <f t="shared" si="4"/>
        <v>7.0796460176991149E-2</v>
      </c>
      <c r="X130" s="22">
        <v>21.4375</v>
      </c>
      <c r="Y130" s="22">
        <v>19.6875</v>
      </c>
      <c r="Z130" s="22">
        <v>21.125</v>
      </c>
      <c r="AA130" s="22">
        <v>23.375</v>
      </c>
      <c r="AB130" s="22">
        <v>20.8125</v>
      </c>
      <c r="AC130" s="22">
        <v>11.75</v>
      </c>
      <c r="AD130" s="9">
        <v>13</v>
      </c>
      <c r="AE130" s="9">
        <v>193</v>
      </c>
      <c r="AF130" s="10">
        <f t="shared" si="5"/>
        <v>6.7357512953367879E-2</v>
      </c>
      <c r="AG130" s="11">
        <v>21.923076923076923</v>
      </c>
      <c r="AH130" s="11">
        <v>20.923076923076923</v>
      </c>
      <c r="AI130" s="11">
        <v>22.846153846153847</v>
      </c>
      <c r="AJ130" s="11">
        <v>22.307692307692307</v>
      </c>
      <c r="AK130" s="11">
        <v>21.846153846153847</v>
      </c>
      <c r="AL130" s="11">
        <v>13.923076923076923</v>
      </c>
    </row>
    <row r="131" spans="1:38">
      <c r="A131" s="12" t="s">
        <v>267</v>
      </c>
      <c r="B131" s="13" t="s">
        <v>268</v>
      </c>
      <c r="C131" s="17">
        <v>59</v>
      </c>
      <c r="D131" s="17">
        <v>406</v>
      </c>
      <c r="E131" s="18">
        <v>0.10925925925925926</v>
      </c>
      <c r="F131" s="19">
        <v>24.779661016949152</v>
      </c>
      <c r="G131" s="19">
        <v>24.745762711864408</v>
      </c>
      <c r="H131" s="19">
        <v>25.64406779661017</v>
      </c>
      <c r="I131" s="19">
        <v>25.305084745762713</v>
      </c>
      <c r="J131" s="19">
        <v>23.203389830508474</v>
      </c>
      <c r="K131" s="19">
        <v>17.508474576271187</v>
      </c>
      <c r="L131" s="9">
        <v>56</v>
      </c>
      <c r="M131" s="9">
        <v>402</v>
      </c>
      <c r="N131" s="10">
        <f t="shared" ref="N131:N194" si="6">L131/M131</f>
        <v>0.13930348258706468</v>
      </c>
      <c r="O131" s="11">
        <v>23.589285714285715</v>
      </c>
      <c r="P131" s="11">
        <v>23.017857142857142</v>
      </c>
      <c r="Q131" s="11">
        <v>24.285714285714285</v>
      </c>
      <c r="R131" s="11">
        <v>23.482142857142858</v>
      </c>
      <c r="S131" s="11">
        <v>22.875</v>
      </c>
      <c r="T131" s="11">
        <v>15.821428571428571</v>
      </c>
      <c r="U131" s="20">
        <v>42</v>
      </c>
      <c r="V131" s="20">
        <v>391</v>
      </c>
      <c r="W131" s="21">
        <f t="shared" ref="W131:W194" si="7">U131/V131</f>
        <v>0.10741687979539642</v>
      </c>
      <c r="X131" s="22">
        <v>24.714285714285715</v>
      </c>
      <c r="Y131" s="22">
        <v>24.69047619047619</v>
      </c>
      <c r="Z131" s="22">
        <v>24.547619047619047</v>
      </c>
      <c r="AA131" s="22">
        <v>25.38095238095238</v>
      </c>
      <c r="AB131" s="22">
        <v>23.833333333333332</v>
      </c>
      <c r="AC131" s="22">
        <v>12.095238095238095</v>
      </c>
      <c r="AD131" s="9">
        <v>34</v>
      </c>
      <c r="AE131" s="9">
        <v>404</v>
      </c>
      <c r="AF131" s="10">
        <f t="shared" ref="AF131:AF194" si="8">AD131/AE131</f>
        <v>8.4158415841584164E-2</v>
      </c>
      <c r="AG131" s="11">
        <v>21.617647058823529</v>
      </c>
      <c r="AH131" s="11">
        <v>20.676470588235293</v>
      </c>
      <c r="AI131" s="11">
        <v>22.823529411764707</v>
      </c>
      <c r="AJ131" s="11">
        <v>22.029411764705884</v>
      </c>
      <c r="AK131" s="11">
        <v>20.852941176470587</v>
      </c>
      <c r="AL131" s="11">
        <v>11.382352941176471</v>
      </c>
    </row>
    <row r="132" spans="1:38">
      <c r="A132" s="12" t="s">
        <v>269</v>
      </c>
      <c r="B132" s="13" t="s">
        <v>270</v>
      </c>
      <c r="C132" s="17">
        <v>3</v>
      </c>
      <c r="D132" s="17">
        <v>135</v>
      </c>
      <c r="E132" s="18">
        <v>1.7341040462427744E-2</v>
      </c>
      <c r="F132" s="19" t="s">
        <v>1370</v>
      </c>
      <c r="G132" s="19" t="s">
        <v>1370</v>
      </c>
      <c r="H132" s="19" t="s">
        <v>1370</v>
      </c>
      <c r="I132" s="19" t="s">
        <v>1370</v>
      </c>
      <c r="J132" s="19" t="s">
        <v>1370</v>
      </c>
      <c r="K132" s="19" t="s">
        <v>1370</v>
      </c>
      <c r="L132" s="9">
        <v>2</v>
      </c>
      <c r="M132" s="9">
        <v>135</v>
      </c>
      <c r="N132" s="10">
        <f t="shared" si="6"/>
        <v>1.4814814814814815E-2</v>
      </c>
      <c r="O132" s="11" t="s">
        <v>639</v>
      </c>
      <c r="P132" s="11" t="s">
        <v>639</v>
      </c>
      <c r="Q132" s="11" t="s">
        <v>639</v>
      </c>
      <c r="R132" s="11" t="s">
        <v>639</v>
      </c>
      <c r="S132" s="11" t="s">
        <v>639</v>
      </c>
      <c r="T132" s="11" t="s">
        <v>639</v>
      </c>
      <c r="U132" s="20">
        <v>1</v>
      </c>
      <c r="V132" s="20">
        <v>159</v>
      </c>
      <c r="W132" s="21">
        <f t="shared" si="7"/>
        <v>6.2893081761006293E-3</v>
      </c>
      <c r="X132" s="22" t="s">
        <v>639</v>
      </c>
      <c r="Y132" s="22" t="s">
        <v>639</v>
      </c>
      <c r="Z132" s="22" t="s">
        <v>639</v>
      </c>
      <c r="AA132" s="22" t="s">
        <v>639</v>
      </c>
      <c r="AB132" s="22" t="s">
        <v>639</v>
      </c>
      <c r="AC132" s="22" t="s">
        <v>639</v>
      </c>
      <c r="AD132" s="9">
        <v>2</v>
      </c>
      <c r="AE132" s="9">
        <v>128</v>
      </c>
      <c r="AF132" s="10">
        <f t="shared" si="8"/>
        <v>1.5625E-2</v>
      </c>
      <c r="AG132" s="11" t="s">
        <v>639</v>
      </c>
      <c r="AH132" s="11" t="s">
        <v>639</v>
      </c>
      <c r="AI132" s="11" t="s">
        <v>639</v>
      </c>
      <c r="AJ132" s="11" t="s">
        <v>639</v>
      </c>
      <c r="AK132" s="11" t="s">
        <v>639</v>
      </c>
      <c r="AL132" s="11" t="s">
        <v>639</v>
      </c>
    </row>
    <row r="133" spans="1:38">
      <c r="A133" s="12" t="s">
        <v>271</v>
      </c>
      <c r="B133" s="13" t="s">
        <v>272</v>
      </c>
      <c r="C133" s="17">
        <v>10</v>
      </c>
      <c r="D133" s="17">
        <v>117</v>
      </c>
      <c r="E133" s="18">
        <v>5.9171597633136092E-2</v>
      </c>
      <c r="F133" s="19">
        <v>23.5</v>
      </c>
      <c r="G133" s="19">
        <v>22.6</v>
      </c>
      <c r="H133" s="19">
        <v>23.8</v>
      </c>
      <c r="I133" s="19">
        <v>23.7</v>
      </c>
      <c r="J133" s="19">
        <v>23.8</v>
      </c>
      <c r="K133" s="19">
        <v>8.1999999999999993</v>
      </c>
      <c r="L133" s="9">
        <v>10</v>
      </c>
      <c r="M133" s="9">
        <v>115</v>
      </c>
      <c r="N133" s="10">
        <f t="shared" si="6"/>
        <v>8.6956521739130432E-2</v>
      </c>
      <c r="O133" s="11">
        <v>23.4</v>
      </c>
      <c r="P133" s="11">
        <v>23.5</v>
      </c>
      <c r="Q133" s="11">
        <v>24.5</v>
      </c>
      <c r="R133" s="11">
        <v>22.4</v>
      </c>
      <c r="S133" s="11">
        <v>22.2</v>
      </c>
      <c r="T133" s="11">
        <v>18.3</v>
      </c>
      <c r="U133" s="20">
        <v>8</v>
      </c>
      <c r="V133" s="20">
        <v>118</v>
      </c>
      <c r="W133" s="21">
        <f t="shared" si="7"/>
        <v>6.7796610169491525E-2</v>
      </c>
      <c r="X133" s="22" t="s">
        <v>639</v>
      </c>
      <c r="Y133" s="22" t="s">
        <v>639</v>
      </c>
      <c r="Z133" s="22" t="s">
        <v>639</v>
      </c>
      <c r="AA133" s="22" t="s">
        <v>639</v>
      </c>
      <c r="AB133" s="22" t="s">
        <v>639</v>
      </c>
      <c r="AC133" s="22" t="s">
        <v>639</v>
      </c>
      <c r="AD133" s="9">
        <v>7</v>
      </c>
      <c r="AE133" s="9">
        <v>113</v>
      </c>
      <c r="AF133" s="10">
        <f t="shared" si="8"/>
        <v>6.1946902654867256E-2</v>
      </c>
      <c r="AG133" s="11" t="s">
        <v>639</v>
      </c>
      <c r="AH133" s="11" t="s">
        <v>639</v>
      </c>
      <c r="AI133" s="11" t="s">
        <v>639</v>
      </c>
      <c r="AJ133" s="11" t="s">
        <v>639</v>
      </c>
      <c r="AK133" s="11" t="s">
        <v>639</v>
      </c>
      <c r="AL133" s="11" t="s">
        <v>639</v>
      </c>
    </row>
    <row r="134" spans="1:38">
      <c r="A134" s="12" t="s">
        <v>273</v>
      </c>
      <c r="B134" s="13" t="s">
        <v>274</v>
      </c>
      <c r="C134" s="17">
        <v>63</v>
      </c>
      <c r="D134" s="17">
        <v>105</v>
      </c>
      <c r="E134" s="18">
        <v>0.46666666666666667</v>
      </c>
      <c r="F134" s="19">
        <v>19.984126984126984</v>
      </c>
      <c r="G134" s="19">
        <v>19.38095238095238</v>
      </c>
      <c r="H134" s="19">
        <v>19.365079365079364</v>
      </c>
      <c r="I134" s="19">
        <v>20.634920634920636</v>
      </c>
      <c r="J134" s="19">
        <v>19.968253968253968</v>
      </c>
      <c r="K134" s="19">
        <v>16.777777777777779</v>
      </c>
      <c r="L134" s="9">
        <v>50</v>
      </c>
      <c r="M134" s="9">
        <v>120</v>
      </c>
      <c r="N134" s="10">
        <f t="shared" si="6"/>
        <v>0.41666666666666669</v>
      </c>
      <c r="O134" s="11">
        <v>20.16</v>
      </c>
      <c r="P134" s="11">
        <v>20.059999999999999</v>
      </c>
      <c r="Q134" s="11">
        <v>19.3</v>
      </c>
      <c r="R134" s="11">
        <v>20.52</v>
      </c>
      <c r="S134" s="11">
        <v>20.2</v>
      </c>
      <c r="T134" s="11">
        <v>13.36</v>
      </c>
      <c r="U134" s="20">
        <v>27</v>
      </c>
      <c r="V134" s="20">
        <v>108</v>
      </c>
      <c r="W134" s="21">
        <f t="shared" si="7"/>
        <v>0.25</v>
      </c>
      <c r="X134" s="22">
        <v>20.666666666666668</v>
      </c>
      <c r="Y134" s="22">
        <v>20.074074074074073</v>
      </c>
      <c r="Z134" s="22">
        <v>20.777777777777779</v>
      </c>
      <c r="AA134" s="22">
        <v>20.888888888888889</v>
      </c>
      <c r="AB134" s="22">
        <v>20.222222222222221</v>
      </c>
      <c r="AC134" s="22">
        <v>16.25925925925926</v>
      </c>
      <c r="AD134" s="9">
        <v>30</v>
      </c>
      <c r="AE134" s="9">
        <v>110</v>
      </c>
      <c r="AF134" s="10">
        <f t="shared" si="8"/>
        <v>0.27272727272727271</v>
      </c>
      <c r="AG134" s="11">
        <v>20.5</v>
      </c>
      <c r="AH134" s="11">
        <v>20.233333333333334</v>
      </c>
      <c r="AI134" s="11">
        <v>19.600000000000001</v>
      </c>
      <c r="AJ134" s="11">
        <v>21.966666666666665</v>
      </c>
      <c r="AK134" s="11">
        <v>19.566666666666666</v>
      </c>
      <c r="AL134" s="11">
        <v>12.966666666666667</v>
      </c>
    </row>
    <row r="135" spans="1:38">
      <c r="A135" s="12" t="s">
        <v>275</v>
      </c>
      <c r="B135" s="13" t="s">
        <v>276</v>
      </c>
      <c r="C135" s="17">
        <v>16</v>
      </c>
      <c r="D135" s="17">
        <v>87</v>
      </c>
      <c r="E135" s="18">
        <v>0.14285714285714285</v>
      </c>
      <c r="F135" s="19">
        <v>22.6875</v>
      </c>
      <c r="G135" s="19">
        <v>21.6875</v>
      </c>
      <c r="H135" s="19">
        <v>23.875</v>
      </c>
      <c r="I135" s="19">
        <v>21.4375</v>
      </c>
      <c r="J135" s="19">
        <v>23.1875</v>
      </c>
      <c r="K135" s="19">
        <v>10.1875</v>
      </c>
      <c r="L135" s="9">
        <v>16</v>
      </c>
      <c r="M135" s="9">
        <v>99</v>
      </c>
      <c r="N135" s="10">
        <f t="shared" si="6"/>
        <v>0.16161616161616163</v>
      </c>
      <c r="O135" s="11">
        <v>24.9375</v>
      </c>
      <c r="P135" s="11">
        <v>24.4375</v>
      </c>
      <c r="Q135" s="11">
        <v>25.0625</v>
      </c>
      <c r="R135" s="11">
        <v>25.875</v>
      </c>
      <c r="S135" s="11">
        <v>23.8125</v>
      </c>
      <c r="T135" s="11">
        <v>13.5625</v>
      </c>
      <c r="U135" s="20">
        <v>14</v>
      </c>
      <c r="V135" s="20">
        <v>84</v>
      </c>
      <c r="W135" s="21">
        <f t="shared" si="7"/>
        <v>0.16666666666666666</v>
      </c>
      <c r="X135" s="22">
        <v>23.428571428571427</v>
      </c>
      <c r="Y135" s="22">
        <v>23</v>
      </c>
      <c r="Z135" s="22">
        <v>23.857142857142858</v>
      </c>
      <c r="AA135" s="22">
        <v>22.785714285714285</v>
      </c>
      <c r="AB135" s="22">
        <v>23.5</v>
      </c>
      <c r="AC135" s="22">
        <v>17.357142857142858</v>
      </c>
      <c r="AD135" s="9">
        <v>13</v>
      </c>
      <c r="AE135" s="9">
        <v>76</v>
      </c>
      <c r="AF135" s="10">
        <f t="shared" si="8"/>
        <v>0.17105263157894737</v>
      </c>
      <c r="AG135" s="11">
        <v>23.46153846153846</v>
      </c>
      <c r="AH135" s="11">
        <v>23.23076923076923</v>
      </c>
      <c r="AI135" s="11">
        <v>23.384615384615383</v>
      </c>
      <c r="AJ135" s="11">
        <v>24</v>
      </c>
      <c r="AK135" s="11">
        <v>22.53846153846154</v>
      </c>
      <c r="AL135" s="11">
        <v>14.23076923076923</v>
      </c>
    </row>
    <row r="136" spans="1:38">
      <c r="A136" s="12" t="s">
        <v>277</v>
      </c>
      <c r="B136" s="13" t="s">
        <v>278</v>
      </c>
      <c r="C136" s="17">
        <v>11</v>
      </c>
      <c r="D136" s="17">
        <v>125</v>
      </c>
      <c r="E136" s="18">
        <v>5.6701030927835051E-2</v>
      </c>
      <c r="F136" s="19">
        <v>21.90909090909091</v>
      </c>
      <c r="G136" s="19">
        <v>20.545454545454547</v>
      </c>
      <c r="H136" s="19">
        <v>22.545454545454547</v>
      </c>
      <c r="I136" s="19">
        <v>22.272727272727273</v>
      </c>
      <c r="J136" s="19">
        <v>21.727272727272727</v>
      </c>
      <c r="K136" s="19">
        <v>16.636363636363637</v>
      </c>
      <c r="L136" s="9">
        <v>7</v>
      </c>
      <c r="M136" s="9">
        <v>160</v>
      </c>
      <c r="N136" s="10">
        <f t="shared" si="6"/>
        <v>4.3749999999999997E-2</v>
      </c>
      <c r="O136" s="11" t="s">
        <v>639</v>
      </c>
      <c r="P136" s="11" t="s">
        <v>639</v>
      </c>
      <c r="Q136" s="11" t="s">
        <v>639</v>
      </c>
      <c r="R136" s="11" t="s">
        <v>639</v>
      </c>
      <c r="S136" s="11" t="s">
        <v>639</v>
      </c>
      <c r="T136" s="11" t="s">
        <v>639</v>
      </c>
      <c r="U136" s="20">
        <v>12</v>
      </c>
      <c r="V136" s="20">
        <v>140</v>
      </c>
      <c r="W136" s="21">
        <f t="shared" si="7"/>
        <v>8.5714285714285715E-2</v>
      </c>
      <c r="X136" s="22">
        <v>22.25</v>
      </c>
      <c r="Y136" s="22">
        <v>22</v>
      </c>
      <c r="Z136" s="22">
        <v>22.25</v>
      </c>
      <c r="AA136" s="22">
        <v>22.416666666666668</v>
      </c>
      <c r="AB136" s="22">
        <v>21.583333333333332</v>
      </c>
      <c r="AC136" s="22">
        <v>8.4166666666666661</v>
      </c>
      <c r="AD136" s="9">
        <v>17</v>
      </c>
      <c r="AE136" s="9">
        <v>144</v>
      </c>
      <c r="AF136" s="10">
        <f t="shared" si="8"/>
        <v>0.11805555555555555</v>
      </c>
      <c r="AG136" s="11">
        <v>22.411764705882351</v>
      </c>
      <c r="AH136" s="11">
        <v>20.647058823529413</v>
      </c>
      <c r="AI136" s="11">
        <v>24.117647058823529</v>
      </c>
      <c r="AJ136" s="11">
        <v>22</v>
      </c>
      <c r="AK136" s="11">
        <v>22.352941176470587</v>
      </c>
      <c r="AL136" s="11">
        <v>12.529411764705882</v>
      </c>
    </row>
    <row r="137" spans="1:38">
      <c r="A137" s="12" t="s">
        <v>279</v>
      </c>
      <c r="B137" s="13" t="s">
        <v>280</v>
      </c>
      <c r="C137" s="17">
        <v>12</v>
      </c>
      <c r="D137" s="17">
        <v>136</v>
      </c>
      <c r="E137" s="18">
        <v>7.2727272727272724E-2</v>
      </c>
      <c r="F137" s="19">
        <v>24.75</v>
      </c>
      <c r="G137" s="19">
        <v>25.25</v>
      </c>
      <c r="H137" s="19">
        <v>24.166666666666668</v>
      </c>
      <c r="I137" s="19">
        <v>26.166666666666668</v>
      </c>
      <c r="J137" s="19">
        <v>23.25</v>
      </c>
      <c r="K137" s="19">
        <v>15.333333333333334</v>
      </c>
      <c r="L137" s="9">
        <v>14</v>
      </c>
      <c r="M137" s="9">
        <v>131</v>
      </c>
      <c r="N137" s="10">
        <f t="shared" si="6"/>
        <v>0.10687022900763359</v>
      </c>
      <c r="O137" s="11">
        <v>21.642857142857142</v>
      </c>
      <c r="P137" s="11">
        <v>22.071428571428573</v>
      </c>
      <c r="Q137" s="11">
        <v>21.857142857142858</v>
      </c>
      <c r="R137" s="11">
        <v>21.785714285714285</v>
      </c>
      <c r="S137" s="11">
        <v>20.5</v>
      </c>
      <c r="T137" s="11">
        <v>13</v>
      </c>
      <c r="U137" s="20">
        <v>12</v>
      </c>
      <c r="V137" s="20">
        <v>136</v>
      </c>
      <c r="W137" s="21">
        <f t="shared" si="7"/>
        <v>8.8235294117647065E-2</v>
      </c>
      <c r="X137" s="22">
        <v>23.333333333333332</v>
      </c>
      <c r="Y137" s="22">
        <v>22.916666666666668</v>
      </c>
      <c r="Z137" s="22">
        <v>23.166666666666668</v>
      </c>
      <c r="AA137" s="22">
        <v>23.666666666666668</v>
      </c>
      <c r="AB137" s="22">
        <v>23.083333333333332</v>
      </c>
      <c r="AC137" s="22">
        <v>14.583333333333334</v>
      </c>
      <c r="AD137" s="9">
        <v>15</v>
      </c>
      <c r="AE137" s="9">
        <v>132</v>
      </c>
      <c r="AF137" s="10">
        <f t="shared" si="8"/>
        <v>0.11363636363636363</v>
      </c>
      <c r="AG137" s="11">
        <v>23.333333333333332</v>
      </c>
      <c r="AH137" s="11">
        <v>22.666666666666668</v>
      </c>
      <c r="AI137" s="11">
        <v>22.866666666666667</v>
      </c>
      <c r="AJ137" s="11">
        <v>23.8</v>
      </c>
      <c r="AK137" s="11">
        <v>22.933333333333334</v>
      </c>
      <c r="AL137" s="11">
        <v>12</v>
      </c>
    </row>
    <row r="138" spans="1:38">
      <c r="A138" s="12" t="s">
        <v>281</v>
      </c>
      <c r="B138" s="13" t="s">
        <v>282</v>
      </c>
      <c r="C138" s="17">
        <v>1</v>
      </c>
      <c r="D138" s="17">
        <v>78</v>
      </c>
      <c r="E138" s="18">
        <v>6.8965517241379309E-3</v>
      </c>
      <c r="F138" s="19" t="s">
        <v>1370</v>
      </c>
      <c r="G138" s="19" t="s">
        <v>1370</v>
      </c>
      <c r="H138" s="19" t="s">
        <v>1370</v>
      </c>
      <c r="I138" s="19" t="s">
        <v>1370</v>
      </c>
      <c r="J138" s="19" t="s">
        <v>1370</v>
      </c>
      <c r="K138" s="19" t="s">
        <v>1370</v>
      </c>
      <c r="L138" s="9">
        <v>3</v>
      </c>
      <c r="M138" s="9">
        <v>83</v>
      </c>
      <c r="N138" s="10">
        <f t="shared" si="6"/>
        <v>3.614457831325301E-2</v>
      </c>
      <c r="O138" s="11" t="s">
        <v>639</v>
      </c>
      <c r="P138" s="11" t="s">
        <v>639</v>
      </c>
      <c r="Q138" s="11" t="s">
        <v>639</v>
      </c>
      <c r="R138" s="11" t="s">
        <v>639</v>
      </c>
      <c r="S138" s="11" t="s">
        <v>639</v>
      </c>
      <c r="T138" s="11" t="s">
        <v>639</v>
      </c>
      <c r="U138" s="20">
        <v>2</v>
      </c>
      <c r="V138" s="20">
        <v>69</v>
      </c>
      <c r="W138" s="21">
        <f t="shared" si="7"/>
        <v>2.8985507246376812E-2</v>
      </c>
      <c r="X138" s="22" t="s">
        <v>639</v>
      </c>
      <c r="Y138" s="22" t="s">
        <v>639</v>
      </c>
      <c r="Z138" s="22" t="s">
        <v>639</v>
      </c>
      <c r="AA138" s="22" t="s">
        <v>639</v>
      </c>
      <c r="AB138" s="22" t="s">
        <v>639</v>
      </c>
      <c r="AC138" s="22" t="s">
        <v>639</v>
      </c>
      <c r="AD138" s="9">
        <v>1</v>
      </c>
      <c r="AE138" s="9">
        <v>53</v>
      </c>
      <c r="AF138" s="10">
        <f t="shared" si="8"/>
        <v>1.8867924528301886E-2</v>
      </c>
      <c r="AG138" s="11" t="s">
        <v>639</v>
      </c>
      <c r="AH138" s="11" t="s">
        <v>639</v>
      </c>
      <c r="AI138" s="11" t="s">
        <v>639</v>
      </c>
      <c r="AJ138" s="11" t="s">
        <v>639</v>
      </c>
      <c r="AK138" s="11" t="s">
        <v>639</v>
      </c>
      <c r="AL138" s="11" t="s">
        <v>639</v>
      </c>
    </row>
    <row r="139" spans="1:38">
      <c r="A139" s="12" t="s">
        <v>283</v>
      </c>
      <c r="B139" s="13" t="s">
        <v>284</v>
      </c>
      <c r="C139" s="17">
        <v>54</v>
      </c>
      <c r="D139" s="17">
        <v>498</v>
      </c>
      <c r="E139" s="18">
        <v>7.9881656804733733E-2</v>
      </c>
      <c r="F139" s="19">
        <v>19.611111111111111</v>
      </c>
      <c r="G139" s="19">
        <v>18.75925925925926</v>
      </c>
      <c r="H139" s="19">
        <v>19.833333333333332</v>
      </c>
      <c r="I139" s="19">
        <v>19.87037037037037</v>
      </c>
      <c r="J139" s="19">
        <v>19.37037037037037</v>
      </c>
      <c r="K139" s="19">
        <v>11.537037037037036</v>
      </c>
      <c r="L139" s="9">
        <v>62</v>
      </c>
      <c r="M139" s="9">
        <v>464</v>
      </c>
      <c r="N139" s="10">
        <f t="shared" si="6"/>
        <v>0.1336206896551724</v>
      </c>
      <c r="O139" s="11">
        <v>20.241935483870968</v>
      </c>
      <c r="P139" s="11">
        <v>19.43548387096774</v>
      </c>
      <c r="Q139" s="11">
        <v>20.64516129032258</v>
      </c>
      <c r="R139" s="11">
        <v>20.532258064516128</v>
      </c>
      <c r="S139" s="11">
        <v>19.887096774193548</v>
      </c>
      <c r="T139" s="11">
        <v>13.209677419354838</v>
      </c>
      <c r="U139" s="20">
        <v>63</v>
      </c>
      <c r="V139" s="20">
        <v>487</v>
      </c>
      <c r="W139" s="21">
        <f t="shared" si="7"/>
        <v>0.12936344969199179</v>
      </c>
      <c r="X139" s="22">
        <v>19.666666666666668</v>
      </c>
      <c r="Y139" s="22">
        <v>19.476190476190474</v>
      </c>
      <c r="Z139" s="22">
        <v>20.253968253968253</v>
      </c>
      <c r="AA139" s="22">
        <v>19.555555555555557</v>
      </c>
      <c r="AB139" s="22">
        <v>18.920634920634921</v>
      </c>
      <c r="AC139" s="22">
        <v>11.476190476190476</v>
      </c>
      <c r="AD139" s="9">
        <v>60</v>
      </c>
      <c r="AE139" s="9">
        <v>464</v>
      </c>
      <c r="AF139" s="10">
        <f t="shared" si="8"/>
        <v>0.12931034482758622</v>
      </c>
      <c r="AG139" s="11">
        <v>19.183333333333334</v>
      </c>
      <c r="AH139" s="11">
        <v>18.233333333333334</v>
      </c>
      <c r="AI139" s="11">
        <v>20.383333333333333</v>
      </c>
      <c r="AJ139" s="11">
        <v>19.266666666666666</v>
      </c>
      <c r="AK139" s="11">
        <v>18.366666666666667</v>
      </c>
      <c r="AL139" s="11">
        <v>10.133333333333333</v>
      </c>
    </row>
    <row r="140" spans="1:38">
      <c r="A140" s="12" t="s">
        <v>285</v>
      </c>
      <c r="B140" s="13" t="s">
        <v>286</v>
      </c>
      <c r="C140" s="17">
        <v>137</v>
      </c>
      <c r="D140" s="17">
        <v>666</v>
      </c>
      <c r="E140" s="18">
        <v>0.16486161251504211</v>
      </c>
      <c r="F140" s="19">
        <v>23.401459854014597</v>
      </c>
      <c r="G140" s="19">
        <v>23.204379562043794</v>
      </c>
      <c r="H140" s="19">
        <v>23.576642335766422</v>
      </c>
      <c r="I140" s="19">
        <v>23.905109489051096</v>
      </c>
      <c r="J140" s="19">
        <v>22.372262773722628</v>
      </c>
      <c r="K140" s="19">
        <v>14.627737226277372</v>
      </c>
      <c r="L140" s="9">
        <v>131</v>
      </c>
      <c r="M140" s="9">
        <v>659</v>
      </c>
      <c r="N140" s="10">
        <f t="shared" si="6"/>
        <v>0.19878603945371776</v>
      </c>
      <c r="O140" s="11">
        <v>23.083969465648856</v>
      </c>
      <c r="P140" s="11">
        <v>22.832061068702291</v>
      </c>
      <c r="Q140" s="11">
        <v>23.480916030534353</v>
      </c>
      <c r="R140" s="11">
        <v>22.824427480916029</v>
      </c>
      <c r="S140" s="11">
        <v>22.770992366412212</v>
      </c>
      <c r="T140" s="11">
        <v>14.778625954198473</v>
      </c>
      <c r="U140" s="20">
        <v>143</v>
      </c>
      <c r="V140" s="20">
        <v>695</v>
      </c>
      <c r="W140" s="21">
        <f t="shared" si="7"/>
        <v>0.20575539568345325</v>
      </c>
      <c r="X140" s="22">
        <v>23.37062937062937</v>
      </c>
      <c r="Y140" s="22">
        <v>22.62937062937063</v>
      </c>
      <c r="Z140" s="22">
        <v>23.55944055944056</v>
      </c>
      <c r="AA140" s="22">
        <v>24.146853146853147</v>
      </c>
      <c r="AB140" s="22">
        <v>22.58041958041958</v>
      </c>
      <c r="AC140" s="22">
        <v>14.55944055944056</v>
      </c>
      <c r="AD140" s="9">
        <v>106</v>
      </c>
      <c r="AE140" s="9">
        <v>623</v>
      </c>
      <c r="AF140" s="10">
        <f t="shared" si="8"/>
        <v>0.17014446227929375</v>
      </c>
      <c r="AG140" s="11">
        <v>23.518867924528301</v>
      </c>
      <c r="AH140" s="11">
        <v>22.830188679245282</v>
      </c>
      <c r="AI140" s="11">
        <v>24.330188679245282</v>
      </c>
      <c r="AJ140" s="11">
        <v>23.867924528301888</v>
      </c>
      <c r="AK140" s="11">
        <v>22.69811320754717</v>
      </c>
      <c r="AL140" s="11">
        <v>13.726415094339623</v>
      </c>
    </row>
    <row r="141" spans="1:38">
      <c r="A141" s="12" t="s">
        <v>287</v>
      </c>
      <c r="B141" s="13" t="s">
        <v>288</v>
      </c>
      <c r="C141" s="17">
        <v>42</v>
      </c>
      <c r="D141" s="17">
        <v>239</v>
      </c>
      <c r="E141" s="18">
        <v>0.13861386138613863</v>
      </c>
      <c r="F141" s="19">
        <v>21.095238095238095</v>
      </c>
      <c r="G141" s="19">
        <v>20</v>
      </c>
      <c r="H141" s="19">
        <v>21.976190476190474</v>
      </c>
      <c r="I141" s="19">
        <v>21.38095238095238</v>
      </c>
      <c r="J141" s="19">
        <v>20.61904761904762</v>
      </c>
      <c r="K141" s="19">
        <v>13.142857142857142</v>
      </c>
      <c r="L141" s="9">
        <v>23</v>
      </c>
      <c r="M141" s="9">
        <v>254</v>
      </c>
      <c r="N141" s="10">
        <f t="shared" si="6"/>
        <v>9.055118110236221E-2</v>
      </c>
      <c r="O141" s="11">
        <v>21.260869565217391</v>
      </c>
      <c r="P141" s="11">
        <v>19.782608695652176</v>
      </c>
      <c r="Q141" s="11">
        <v>22.956521739130434</v>
      </c>
      <c r="R141" s="11">
        <v>21.565217391304348</v>
      </c>
      <c r="S141" s="11">
        <v>20.304347826086957</v>
      </c>
      <c r="T141" s="11">
        <v>12.478260869565217</v>
      </c>
      <c r="U141" s="20">
        <v>20</v>
      </c>
      <c r="V141" s="20">
        <v>253</v>
      </c>
      <c r="W141" s="21">
        <f t="shared" si="7"/>
        <v>7.9051383399209488E-2</v>
      </c>
      <c r="X141" s="22">
        <v>21.8</v>
      </c>
      <c r="Y141" s="22">
        <v>21.25</v>
      </c>
      <c r="Z141" s="22">
        <v>22.4</v>
      </c>
      <c r="AA141" s="22">
        <v>22.15</v>
      </c>
      <c r="AB141" s="22">
        <v>21</v>
      </c>
      <c r="AC141" s="22">
        <v>11.95</v>
      </c>
      <c r="AD141" s="9">
        <v>24</v>
      </c>
      <c r="AE141" s="9">
        <v>234</v>
      </c>
      <c r="AF141" s="10">
        <f t="shared" si="8"/>
        <v>0.10256410256410256</v>
      </c>
      <c r="AG141" s="11">
        <v>21.791666666666668</v>
      </c>
      <c r="AH141" s="11">
        <v>20.458333333333332</v>
      </c>
      <c r="AI141" s="11">
        <v>22.958333333333332</v>
      </c>
      <c r="AJ141" s="11">
        <v>22.208333333333332</v>
      </c>
      <c r="AK141" s="11">
        <v>21.125</v>
      </c>
      <c r="AL141" s="11">
        <v>11.375</v>
      </c>
    </row>
    <row r="142" spans="1:38">
      <c r="A142" s="12" t="s">
        <v>289</v>
      </c>
      <c r="B142" s="13" t="s">
        <v>290</v>
      </c>
      <c r="C142" s="17">
        <v>9</v>
      </c>
      <c r="D142" s="17">
        <v>117</v>
      </c>
      <c r="E142" s="18">
        <v>5.0561797752808987E-2</v>
      </c>
      <c r="F142" s="19" t="s">
        <v>1370</v>
      </c>
      <c r="G142" s="19" t="s">
        <v>1370</v>
      </c>
      <c r="H142" s="19" t="s">
        <v>1370</v>
      </c>
      <c r="I142" s="19" t="s">
        <v>1370</v>
      </c>
      <c r="J142" s="19" t="s">
        <v>1370</v>
      </c>
      <c r="K142" s="19" t="s">
        <v>1370</v>
      </c>
      <c r="L142" s="9">
        <v>12</v>
      </c>
      <c r="M142" s="9">
        <v>127</v>
      </c>
      <c r="N142" s="10">
        <f t="shared" si="6"/>
        <v>9.4488188976377951E-2</v>
      </c>
      <c r="O142" s="11">
        <v>20.583333333333332</v>
      </c>
      <c r="P142" s="11">
        <v>19.833333333333332</v>
      </c>
      <c r="Q142" s="11">
        <v>20.833333333333332</v>
      </c>
      <c r="R142" s="11">
        <v>21.25</v>
      </c>
      <c r="S142" s="11">
        <v>19.833333333333332</v>
      </c>
      <c r="T142" s="11">
        <v>3.1666666666666665</v>
      </c>
      <c r="U142" s="20">
        <v>15</v>
      </c>
      <c r="V142" s="20">
        <v>134</v>
      </c>
      <c r="W142" s="21">
        <f t="shared" si="7"/>
        <v>0.11194029850746269</v>
      </c>
      <c r="X142" s="22">
        <v>17.933333333333334</v>
      </c>
      <c r="Y142" s="22">
        <v>16.466666666666665</v>
      </c>
      <c r="Z142" s="22">
        <v>19.333333333333332</v>
      </c>
      <c r="AA142" s="22">
        <v>17.533333333333335</v>
      </c>
      <c r="AB142" s="22">
        <v>18.399999999999999</v>
      </c>
      <c r="AC142" s="22">
        <v>5.0666666666666664</v>
      </c>
      <c r="AD142" s="9">
        <v>12</v>
      </c>
      <c r="AE142" s="9">
        <v>112</v>
      </c>
      <c r="AF142" s="10">
        <f t="shared" si="8"/>
        <v>0.10714285714285714</v>
      </c>
      <c r="AG142" s="11">
        <v>20.5</v>
      </c>
      <c r="AH142" s="11">
        <v>20.916666666666668</v>
      </c>
      <c r="AI142" s="11">
        <v>19.333333333333332</v>
      </c>
      <c r="AJ142" s="11">
        <v>22</v>
      </c>
      <c r="AK142" s="11">
        <v>19.416666666666668</v>
      </c>
      <c r="AL142" s="11">
        <v>8.1666666666666661</v>
      </c>
    </row>
    <row r="143" spans="1:38">
      <c r="A143" s="12" t="s">
        <v>291</v>
      </c>
      <c r="B143" s="13" t="s">
        <v>292</v>
      </c>
      <c r="C143" s="17">
        <v>105</v>
      </c>
      <c r="D143" s="17">
        <v>567</v>
      </c>
      <c r="E143" s="18">
        <v>0.15981735159817351</v>
      </c>
      <c r="F143" s="19">
        <v>22.866666666666667</v>
      </c>
      <c r="G143" s="19">
        <v>22.161904761904761</v>
      </c>
      <c r="H143" s="19">
        <v>23.485714285714284</v>
      </c>
      <c r="I143" s="19">
        <v>23.047619047619047</v>
      </c>
      <c r="J143" s="19">
        <v>22.37142857142857</v>
      </c>
      <c r="K143" s="19">
        <v>16.533333333333335</v>
      </c>
      <c r="L143" s="9">
        <v>114</v>
      </c>
      <c r="M143" s="9">
        <v>569</v>
      </c>
      <c r="N143" s="10">
        <f t="shared" si="6"/>
        <v>0.20035149384885764</v>
      </c>
      <c r="O143" s="11">
        <v>23.236842105263158</v>
      </c>
      <c r="P143" s="11">
        <v>22.850877192982455</v>
      </c>
      <c r="Q143" s="11">
        <v>23.587719298245613</v>
      </c>
      <c r="R143" s="11">
        <v>23.350877192982455</v>
      </c>
      <c r="S143" s="11">
        <v>22.67543859649123</v>
      </c>
      <c r="T143" s="11">
        <v>16.692982456140349</v>
      </c>
      <c r="U143" s="20">
        <v>89</v>
      </c>
      <c r="V143" s="20">
        <v>519</v>
      </c>
      <c r="W143" s="21">
        <f t="shared" si="7"/>
        <v>0.17148362235067438</v>
      </c>
      <c r="X143" s="22">
        <v>23.606741573033709</v>
      </c>
      <c r="Y143" s="22">
        <v>22.842696629213481</v>
      </c>
      <c r="Z143" s="22">
        <v>24.539325842696631</v>
      </c>
      <c r="AA143" s="22">
        <v>23.617977528089888</v>
      </c>
      <c r="AB143" s="22">
        <v>22.898876404494381</v>
      </c>
      <c r="AC143" s="22">
        <v>16.561797752808989</v>
      </c>
      <c r="AD143" s="9">
        <v>68</v>
      </c>
      <c r="AE143" s="9">
        <v>501</v>
      </c>
      <c r="AF143" s="10">
        <f t="shared" si="8"/>
        <v>0.13572854291417166</v>
      </c>
      <c r="AG143" s="11">
        <v>24.176470588235293</v>
      </c>
      <c r="AH143" s="11">
        <v>23.441176470588236</v>
      </c>
      <c r="AI143" s="11">
        <v>25.073529411764707</v>
      </c>
      <c r="AJ143" s="11">
        <v>23.867647058823529</v>
      </c>
      <c r="AK143" s="11">
        <v>23.720588235294116</v>
      </c>
      <c r="AL143" s="11">
        <v>18.5</v>
      </c>
    </row>
    <row r="144" spans="1:38">
      <c r="A144" s="12" t="s">
        <v>293</v>
      </c>
      <c r="B144" s="13" t="s">
        <v>294</v>
      </c>
      <c r="C144" s="17">
        <v>32</v>
      </c>
      <c r="D144" s="17">
        <v>203</v>
      </c>
      <c r="E144" s="18">
        <v>6.5708418891170434E-2</v>
      </c>
      <c r="F144" s="19">
        <v>17.75</v>
      </c>
      <c r="G144" s="19">
        <v>16.28125</v>
      </c>
      <c r="H144" s="19">
        <v>19.0625</v>
      </c>
      <c r="I144" s="19">
        <v>17.46875</v>
      </c>
      <c r="J144" s="19">
        <v>17.375</v>
      </c>
      <c r="K144" s="19">
        <v>13</v>
      </c>
      <c r="L144" s="9">
        <v>16</v>
      </c>
      <c r="M144" s="9">
        <v>169</v>
      </c>
      <c r="N144" s="10">
        <f t="shared" si="6"/>
        <v>9.4674556213017749E-2</v>
      </c>
      <c r="O144" s="11">
        <v>17.6875</v>
      </c>
      <c r="P144" s="11">
        <v>15.6875</v>
      </c>
      <c r="Q144" s="11">
        <v>18.75</v>
      </c>
      <c r="R144" s="11">
        <v>17.625</v>
      </c>
      <c r="S144" s="11">
        <v>18</v>
      </c>
      <c r="T144" s="11">
        <v>8.9375</v>
      </c>
      <c r="U144" s="20">
        <v>12</v>
      </c>
      <c r="V144" s="20">
        <v>177</v>
      </c>
      <c r="W144" s="21">
        <f t="shared" si="7"/>
        <v>6.7796610169491525E-2</v>
      </c>
      <c r="X144" s="22">
        <v>17.583333333333332</v>
      </c>
      <c r="Y144" s="22">
        <v>16</v>
      </c>
      <c r="Z144" s="22">
        <v>18.583333333333332</v>
      </c>
      <c r="AA144" s="22">
        <v>17.083333333333332</v>
      </c>
      <c r="AB144" s="22">
        <v>18</v>
      </c>
      <c r="AC144" s="22">
        <v>13.166666666666666</v>
      </c>
      <c r="AD144" s="9">
        <v>6</v>
      </c>
      <c r="AE144" s="9">
        <v>173</v>
      </c>
      <c r="AF144" s="10">
        <f t="shared" si="8"/>
        <v>3.4682080924855488E-2</v>
      </c>
      <c r="AG144" s="11" t="s">
        <v>639</v>
      </c>
      <c r="AH144" s="11" t="s">
        <v>639</v>
      </c>
      <c r="AI144" s="11" t="s">
        <v>639</v>
      </c>
      <c r="AJ144" s="11" t="s">
        <v>639</v>
      </c>
      <c r="AK144" s="11" t="s">
        <v>639</v>
      </c>
      <c r="AL144" s="11" t="s">
        <v>639</v>
      </c>
    </row>
    <row r="145" spans="1:38">
      <c r="A145" s="12" t="s">
        <v>295</v>
      </c>
      <c r="B145" s="13" t="s">
        <v>296</v>
      </c>
      <c r="C145" s="17">
        <v>6</v>
      </c>
      <c r="D145" s="17">
        <v>68</v>
      </c>
      <c r="E145" s="18">
        <v>4.878048780487805E-2</v>
      </c>
      <c r="F145" s="19" t="s">
        <v>1370</v>
      </c>
      <c r="G145" s="19" t="s">
        <v>1370</v>
      </c>
      <c r="H145" s="19" t="s">
        <v>1370</v>
      </c>
      <c r="I145" s="19" t="s">
        <v>1370</v>
      </c>
      <c r="J145" s="19" t="s">
        <v>1370</v>
      </c>
      <c r="K145" s="19" t="s">
        <v>1370</v>
      </c>
      <c r="L145" s="9">
        <v>4</v>
      </c>
      <c r="M145" s="9">
        <v>65</v>
      </c>
      <c r="N145" s="10">
        <f t="shared" si="6"/>
        <v>6.1538461538461542E-2</v>
      </c>
      <c r="O145" s="11" t="s">
        <v>639</v>
      </c>
      <c r="P145" s="11" t="s">
        <v>639</v>
      </c>
      <c r="Q145" s="11" t="s">
        <v>639</v>
      </c>
      <c r="R145" s="11" t="s">
        <v>639</v>
      </c>
      <c r="S145" s="11" t="s">
        <v>639</v>
      </c>
      <c r="T145" s="11" t="s">
        <v>639</v>
      </c>
      <c r="U145" s="20">
        <v>1</v>
      </c>
      <c r="V145" s="20">
        <v>69</v>
      </c>
      <c r="W145" s="21">
        <f t="shared" si="7"/>
        <v>1.4492753623188406E-2</v>
      </c>
      <c r="X145" s="22" t="s">
        <v>639</v>
      </c>
      <c r="Y145" s="22" t="s">
        <v>639</v>
      </c>
      <c r="Z145" s="22" t="s">
        <v>639</v>
      </c>
      <c r="AA145" s="22" t="s">
        <v>639</v>
      </c>
      <c r="AB145" s="22" t="s">
        <v>639</v>
      </c>
      <c r="AC145" s="22" t="s">
        <v>639</v>
      </c>
      <c r="AD145" s="9">
        <v>0</v>
      </c>
      <c r="AE145" s="9">
        <v>58</v>
      </c>
      <c r="AF145" s="10">
        <f t="shared" si="8"/>
        <v>0</v>
      </c>
      <c r="AG145" s="11"/>
      <c r="AH145" s="11"/>
      <c r="AI145" s="11"/>
      <c r="AJ145" s="11"/>
      <c r="AK145" s="11"/>
      <c r="AL145" s="11"/>
    </row>
    <row r="146" spans="1:38">
      <c r="A146" s="12" t="s">
        <v>297</v>
      </c>
      <c r="B146" s="13" t="s">
        <v>298</v>
      </c>
      <c r="C146" s="17">
        <v>67</v>
      </c>
      <c r="D146" s="17">
        <v>502</v>
      </c>
      <c r="E146" s="18">
        <v>6.2792877225866919E-2</v>
      </c>
      <c r="F146" s="19">
        <v>17.074626865671643</v>
      </c>
      <c r="G146" s="19">
        <v>16.014925373134329</v>
      </c>
      <c r="H146" s="19">
        <v>16.910447761194028</v>
      </c>
      <c r="I146" s="19">
        <v>17.522388059701491</v>
      </c>
      <c r="J146" s="19">
        <v>17.298507462686569</v>
      </c>
      <c r="K146" s="19">
        <v>10.746268656716419</v>
      </c>
      <c r="L146" s="9">
        <v>55</v>
      </c>
      <c r="M146" s="9">
        <v>520</v>
      </c>
      <c r="N146" s="10">
        <f t="shared" si="6"/>
        <v>0.10576923076923077</v>
      </c>
      <c r="O146" s="11">
        <v>17.563636363636363</v>
      </c>
      <c r="P146" s="11">
        <v>17.036363636363635</v>
      </c>
      <c r="Q146" s="11">
        <v>17.036363636363635</v>
      </c>
      <c r="R146" s="11">
        <v>17.927272727272726</v>
      </c>
      <c r="S146" s="11">
        <v>17.854545454545455</v>
      </c>
      <c r="T146" s="11">
        <v>10.327272727272728</v>
      </c>
      <c r="U146" s="20">
        <v>58</v>
      </c>
      <c r="V146" s="20">
        <v>565</v>
      </c>
      <c r="W146" s="21">
        <f t="shared" si="7"/>
        <v>0.10265486725663717</v>
      </c>
      <c r="X146" s="22">
        <v>18.913793103448278</v>
      </c>
      <c r="Y146" s="22">
        <v>18.396551724137932</v>
      </c>
      <c r="Z146" s="22">
        <v>19.120689655172413</v>
      </c>
      <c r="AA146" s="22">
        <v>18.862068965517242</v>
      </c>
      <c r="AB146" s="22">
        <v>18.603448275862068</v>
      </c>
      <c r="AC146" s="22">
        <v>14.155172413793103</v>
      </c>
      <c r="AD146" s="9">
        <v>61</v>
      </c>
      <c r="AE146" s="9">
        <v>521</v>
      </c>
      <c r="AF146" s="10">
        <f t="shared" si="8"/>
        <v>0.11708253358925144</v>
      </c>
      <c r="AG146" s="11">
        <v>17.983606557377048</v>
      </c>
      <c r="AH146" s="11">
        <v>17.262295081967213</v>
      </c>
      <c r="AI146" s="11">
        <v>17.57377049180328</v>
      </c>
      <c r="AJ146" s="11">
        <v>18.081967213114755</v>
      </c>
      <c r="AK146" s="11">
        <v>18.42622950819672</v>
      </c>
      <c r="AL146" s="11">
        <v>10.540983606557377</v>
      </c>
    </row>
    <row r="147" spans="1:38">
      <c r="A147" s="12" t="s">
        <v>299</v>
      </c>
      <c r="B147" s="13" t="s">
        <v>300</v>
      </c>
      <c r="C147" s="17">
        <v>24</v>
      </c>
      <c r="D147" s="17">
        <v>202</v>
      </c>
      <c r="E147" s="18">
        <v>8.8560885608856083E-2</v>
      </c>
      <c r="F147" s="19">
        <v>21.666666666666668</v>
      </c>
      <c r="G147" s="19">
        <v>20.583333333333332</v>
      </c>
      <c r="H147" s="19">
        <v>21.958333333333332</v>
      </c>
      <c r="I147" s="19">
        <v>22.458333333333332</v>
      </c>
      <c r="J147" s="19">
        <v>21.041666666666668</v>
      </c>
      <c r="K147" s="19">
        <v>16.083333333333332</v>
      </c>
      <c r="L147" s="9">
        <v>35</v>
      </c>
      <c r="M147" s="9">
        <v>211</v>
      </c>
      <c r="N147" s="10">
        <f t="shared" si="6"/>
        <v>0.16587677725118483</v>
      </c>
      <c r="O147" s="11">
        <v>21.085714285714285</v>
      </c>
      <c r="P147" s="11">
        <v>19.914285714285715</v>
      </c>
      <c r="Q147" s="11">
        <v>21.285714285714285</v>
      </c>
      <c r="R147" s="11">
        <v>21.285714285714285</v>
      </c>
      <c r="S147" s="11">
        <v>21.314285714285713</v>
      </c>
      <c r="T147" s="11">
        <v>13.514285714285714</v>
      </c>
      <c r="U147" s="20">
        <v>21</v>
      </c>
      <c r="V147" s="20">
        <v>182</v>
      </c>
      <c r="W147" s="21">
        <f t="shared" si="7"/>
        <v>0.11538461538461539</v>
      </c>
      <c r="X147" s="22">
        <v>21.904761904761905</v>
      </c>
      <c r="Y147" s="22">
        <v>20.714285714285715</v>
      </c>
      <c r="Z147" s="22">
        <v>21.761904761904763</v>
      </c>
      <c r="AA147" s="22">
        <v>23.476190476190474</v>
      </c>
      <c r="AB147" s="22">
        <v>20.952380952380953</v>
      </c>
      <c r="AC147" s="22">
        <v>12.428571428571429</v>
      </c>
      <c r="AD147" s="9">
        <v>18</v>
      </c>
      <c r="AE147" s="9">
        <v>189</v>
      </c>
      <c r="AF147" s="10">
        <f t="shared" si="8"/>
        <v>9.5238095238095233E-2</v>
      </c>
      <c r="AG147" s="11">
        <v>20.722222222222221</v>
      </c>
      <c r="AH147" s="11">
        <v>20.611111111111111</v>
      </c>
      <c r="AI147" s="11">
        <v>20.833333333333332</v>
      </c>
      <c r="AJ147" s="11">
        <v>20.555555555555557</v>
      </c>
      <c r="AK147" s="11">
        <v>20.333333333333332</v>
      </c>
      <c r="AL147" s="11">
        <v>14.888888888888889</v>
      </c>
    </row>
    <row r="148" spans="1:38">
      <c r="A148" s="12" t="s">
        <v>301</v>
      </c>
      <c r="B148" s="13" t="s">
        <v>302</v>
      </c>
      <c r="C148" s="17">
        <v>162</v>
      </c>
      <c r="D148" s="17">
        <v>702</v>
      </c>
      <c r="E148" s="18">
        <v>0.13322368421052633</v>
      </c>
      <c r="F148" s="19">
        <v>18.376543209876544</v>
      </c>
      <c r="G148" s="19">
        <v>17.438271604938272</v>
      </c>
      <c r="H148" s="19">
        <v>18.753086419753085</v>
      </c>
      <c r="I148" s="19">
        <v>18.469135802469136</v>
      </c>
      <c r="J148" s="19">
        <v>18.197530864197532</v>
      </c>
      <c r="K148" s="19">
        <v>12.648148148148149</v>
      </c>
      <c r="L148" s="9">
        <v>194</v>
      </c>
      <c r="M148" s="9">
        <v>605</v>
      </c>
      <c r="N148" s="10">
        <f t="shared" si="6"/>
        <v>0.32066115702479336</v>
      </c>
      <c r="O148" s="11">
        <v>18.814432989690722</v>
      </c>
      <c r="P148" s="11">
        <v>18.061855670103093</v>
      </c>
      <c r="Q148" s="11">
        <v>18.695876288659793</v>
      </c>
      <c r="R148" s="11">
        <v>19.128865979381445</v>
      </c>
      <c r="S148" s="11">
        <v>18.855670103092784</v>
      </c>
      <c r="T148" s="11">
        <v>13.505154639175258</v>
      </c>
      <c r="U148" s="20">
        <v>161</v>
      </c>
      <c r="V148" s="20">
        <v>609</v>
      </c>
      <c r="W148" s="21">
        <f t="shared" si="7"/>
        <v>0.26436781609195403</v>
      </c>
      <c r="X148" s="22">
        <v>18.527950310559007</v>
      </c>
      <c r="Y148" s="22">
        <v>18.198757763975156</v>
      </c>
      <c r="Z148" s="22">
        <v>18.397515527950311</v>
      </c>
      <c r="AA148" s="22">
        <v>18.770186335403725</v>
      </c>
      <c r="AB148" s="22">
        <v>18.347826086956523</v>
      </c>
      <c r="AC148" s="22">
        <v>13.428571428571429</v>
      </c>
      <c r="AD148" s="9">
        <v>130</v>
      </c>
      <c r="AE148" s="9">
        <v>540</v>
      </c>
      <c r="AF148" s="10">
        <f t="shared" si="8"/>
        <v>0.24074074074074073</v>
      </c>
      <c r="AG148" s="11">
        <v>18.807692307692307</v>
      </c>
      <c r="AH148" s="11">
        <v>18.692307692307693</v>
      </c>
      <c r="AI148" s="11">
        <v>18.192307692307693</v>
      </c>
      <c r="AJ148" s="11">
        <v>19.084615384615386</v>
      </c>
      <c r="AK148" s="11">
        <v>18.746153846153845</v>
      </c>
      <c r="AL148" s="11">
        <v>13.938461538461539</v>
      </c>
    </row>
    <row r="149" spans="1:38">
      <c r="A149" s="12" t="s">
        <v>303</v>
      </c>
      <c r="B149" s="13" t="s">
        <v>304</v>
      </c>
      <c r="C149" s="17">
        <v>128</v>
      </c>
      <c r="D149" s="17">
        <v>283</v>
      </c>
      <c r="E149" s="18">
        <v>0.38438438438438438</v>
      </c>
      <c r="F149" s="19">
        <v>22.1875</v>
      </c>
      <c r="G149" s="19">
        <v>22.3203125</v>
      </c>
      <c r="H149" s="19">
        <v>21.9609375</v>
      </c>
      <c r="I149" s="19">
        <v>22.4296875</v>
      </c>
      <c r="J149" s="19">
        <v>21.640625</v>
      </c>
      <c r="K149" s="19">
        <v>17.078125</v>
      </c>
      <c r="L149" s="9">
        <v>100</v>
      </c>
      <c r="M149" s="9">
        <v>253</v>
      </c>
      <c r="N149" s="10">
        <f t="shared" si="6"/>
        <v>0.39525691699604742</v>
      </c>
      <c r="O149" s="11">
        <v>21.58</v>
      </c>
      <c r="P149" s="11">
        <v>21.5</v>
      </c>
      <c r="Q149" s="11">
        <v>21.48</v>
      </c>
      <c r="R149" s="11">
        <v>21.78</v>
      </c>
      <c r="S149" s="11">
        <v>21.2</v>
      </c>
      <c r="T149" s="11">
        <v>16.100000000000001</v>
      </c>
      <c r="U149" s="20">
        <v>118</v>
      </c>
      <c r="V149" s="20">
        <v>241</v>
      </c>
      <c r="W149" s="21">
        <f t="shared" si="7"/>
        <v>0.48962655601659749</v>
      </c>
      <c r="X149" s="22">
        <v>21.533898305084747</v>
      </c>
      <c r="Y149" s="22">
        <v>21.042372881355931</v>
      </c>
      <c r="Z149" s="22">
        <v>21.737288135593221</v>
      </c>
      <c r="AA149" s="22">
        <v>21.66949152542373</v>
      </c>
      <c r="AB149" s="22">
        <v>21.16949152542373</v>
      </c>
      <c r="AC149" s="22">
        <v>13.491525423728813</v>
      </c>
      <c r="AD149" s="9">
        <v>103</v>
      </c>
      <c r="AE149" s="9">
        <v>259</v>
      </c>
      <c r="AF149" s="10">
        <f t="shared" si="8"/>
        <v>0.39768339768339767</v>
      </c>
      <c r="AG149" s="11">
        <v>21.757281553398059</v>
      </c>
      <c r="AH149" s="11">
        <v>21.16504854368932</v>
      </c>
      <c r="AI149" s="11">
        <v>21.912621359223301</v>
      </c>
      <c r="AJ149" s="11">
        <v>22.485436893203882</v>
      </c>
      <c r="AK149" s="11">
        <v>21</v>
      </c>
      <c r="AL149" s="11">
        <v>14.048543689320388</v>
      </c>
    </row>
    <row r="150" spans="1:38">
      <c r="A150" s="12" t="s">
        <v>305</v>
      </c>
      <c r="B150" s="13" t="s">
        <v>306</v>
      </c>
      <c r="C150" s="17">
        <v>36</v>
      </c>
      <c r="D150" s="17">
        <v>277</v>
      </c>
      <c r="E150" s="18">
        <v>0.10344827586206896</v>
      </c>
      <c r="F150" s="19">
        <v>20.583333333333332</v>
      </c>
      <c r="G150" s="19">
        <v>20.638888888888889</v>
      </c>
      <c r="H150" s="19">
        <v>20.083333333333332</v>
      </c>
      <c r="I150" s="19">
        <v>20.388888888888889</v>
      </c>
      <c r="J150" s="19">
        <v>20.583333333333332</v>
      </c>
      <c r="K150" s="19">
        <v>13.666666666666666</v>
      </c>
      <c r="L150" s="9">
        <v>18</v>
      </c>
      <c r="M150" s="9">
        <v>248</v>
      </c>
      <c r="N150" s="10">
        <f t="shared" si="6"/>
        <v>7.2580645161290328E-2</v>
      </c>
      <c r="O150" s="11">
        <v>21.166666666666668</v>
      </c>
      <c r="P150" s="11">
        <v>20.444444444444443</v>
      </c>
      <c r="Q150" s="11">
        <v>20.777777777777779</v>
      </c>
      <c r="R150" s="11">
        <v>21.666666666666668</v>
      </c>
      <c r="S150" s="11">
        <v>21.222222222222221</v>
      </c>
      <c r="T150" s="11">
        <v>13.777777777777779</v>
      </c>
      <c r="U150" s="20">
        <v>28</v>
      </c>
      <c r="V150" s="20">
        <v>271</v>
      </c>
      <c r="W150" s="21">
        <f t="shared" si="7"/>
        <v>0.10332103321033211</v>
      </c>
      <c r="X150" s="22">
        <v>22.285714285714285</v>
      </c>
      <c r="Y150" s="22">
        <v>21.821428571428573</v>
      </c>
      <c r="Z150" s="22">
        <v>22.25</v>
      </c>
      <c r="AA150" s="22">
        <v>22.535714285714285</v>
      </c>
      <c r="AB150" s="22">
        <v>21.928571428571427</v>
      </c>
      <c r="AC150" s="22">
        <v>14.785714285714286</v>
      </c>
      <c r="AD150" s="9">
        <v>20</v>
      </c>
      <c r="AE150" s="9">
        <v>219</v>
      </c>
      <c r="AF150" s="10">
        <f t="shared" si="8"/>
        <v>9.1324200913242004E-2</v>
      </c>
      <c r="AG150" s="11">
        <v>20.65</v>
      </c>
      <c r="AH150" s="11">
        <v>19.8</v>
      </c>
      <c r="AI150" s="11">
        <v>21</v>
      </c>
      <c r="AJ150" s="11">
        <v>20.8</v>
      </c>
      <c r="AK150" s="11">
        <v>20.7</v>
      </c>
      <c r="AL150" s="11">
        <v>11.3</v>
      </c>
    </row>
    <row r="151" spans="1:38">
      <c r="A151" s="12" t="s">
        <v>307</v>
      </c>
      <c r="B151" s="13" t="s">
        <v>308</v>
      </c>
      <c r="C151" s="17">
        <v>171</v>
      </c>
      <c r="D151" s="17">
        <v>400</v>
      </c>
      <c r="E151" s="18">
        <v>0.37915742793791574</v>
      </c>
      <c r="F151" s="19">
        <v>24.836257309941519</v>
      </c>
      <c r="G151" s="19">
        <v>25.005847953216374</v>
      </c>
      <c r="H151" s="19">
        <v>24.836257309941519</v>
      </c>
      <c r="I151" s="19">
        <v>24.900584795321638</v>
      </c>
      <c r="J151" s="19">
        <v>24.076023391812864</v>
      </c>
      <c r="K151" s="19">
        <v>20.795321637426902</v>
      </c>
      <c r="L151" s="9">
        <v>146</v>
      </c>
      <c r="M151" s="9">
        <v>360</v>
      </c>
      <c r="N151" s="10">
        <f t="shared" si="6"/>
        <v>0.40555555555555556</v>
      </c>
      <c r="O151" s="11">
        <v>25.726027397260275</v>
      </c>
      <c r="P151" s="11">
        <v>25.664383561643834</v>
      </c>
      <c r="Q151" s="11">
        <v>26.253424657534246</v>
      </c>
      <c r="R151" s="11">
        <v>25.390410958904109</v>
      </c>
      <c r="S151" s="11">
        <v>25.109589041095891</v>
      </c>
      <c r="T151" s="11">
        <v>20.589041095890412</v>
      </c>
      <c r="U151" s="20">
        <v>128</v>
      </c>
      <c r="V151" s="20">
        <v>391</v>
      </c>
      <c r="W151" s="21">
        <f t="shared" si="7"/>
        <v>0.32736572890025578</v>
      </c>
      <c r="X151" s="22">
        <v>24.8046875</v>
      </c>
      <c r="Y151" s="22">
        <v>24.890625</v>
      </c>
      <c r="Z151" s="22">
        <v>25.1328125</v>
      </c>
      <c r="AA151" s="22">
        <v>25.171875</v>
      </c>
      <c r="AB151" s="22">
        <v>23.4453125</v>
      </c>
      <c r="AC151" s="22">
        <v>18.78125</v>
      </c>
      <c r="AD151" s="9">
        <v>118</v>
      </c>
      <c r="AE151" s="9">
        <v>355</v>
      </c>
      <c r="AF151" s="10">
        <f t="shared" si="8"/>
        <v>0.3323943661971831</v>
      </c>
      <c r="AG151" s="11">
        <v>26.296610169491526</v>
      </c>
      <c r="AH151" s="11">
        <v>26.220338983050848</v>
      </c>
      <c r="AI151" s="11">
        <v>26.720338983050848</v>
      </c>
      <c r="AJ151" s="11">
        <v>26.550847457627118</v>
      </c>
      <c r="AK151" s="11">
        <v>25.118644067796609</v>
      </c>
      <c r="AL151" s="11">
        <v>21.8135593220339</v>
      </c>
    </row>
    <row r="152" spans="1:38">
      <c r="A152" s="12" t="s">
        <v>309</v>
      </c>
      <c r="B152" s="13" t="s">
        <v>310</v>
      </c>
      <c r="C152" s="17">
        <v>12</v>
      </c>
      <c r="D152" s="17">
        <v>70</v>
      </c>
      <c r="E152" s="18">
        <v>0.14285714285714285</v>
      </c>
      <c r="F152" s="19">
        <v>20.666666666666668</v>
      </c>
      <c r="G152" s="19">
        <v>20.833333333333332</v>
      </c>
      <c r="H152" s="19">
        <v>20.166666666666668</v>
      </c>
      <c r="I152" s="19">
        <v>20.916666666666668</v>
      </c>
      <c r="J152" s="19">
        <v>20.333333333333332</v>
      </c>
      <c r="K152" s="19">
        <v>14.333333333333334</v>
      </c>
      <c r="L152" s="9">
        <v>9</v>
      </c>
      <c r="M152" s="9">
        <v>63</v>
      </c>
      <c r="N152" s="10">
        <f t="shared" si="6"/>
        <v>0.14285714285714285</v>
      </c>
      <c r="O152" s="11" t="s">
        <v>639</v>
      </c>
      <c r="P152" s="11" t="s">
        <v>639</v>
      </c>
      <c r="Q152" s="11" t="s">
        <v>639</v>
      </c>
      <c r="R152" s="11" t="s">
        <v>639</v>
      </c>
      <c r="S152" s="11" t="s">
        <v>639</v>
      </c>
      <c r="T152" s="11" t="s">
        <v>639</v>
      </c>
      <c r="U152" s="20">
        <v>16</v>
      </c>
      <c r="V152" s="20">
        <v>73</v>
      </c>
      <c r="W152" s="21">
        <f t="shared" si="7"/>
        <v>0.21917808219178081</v>
      </c>
      <c r="X152" s="22">
        <v>22.5625</v>
      </c>
      <c r="Y152" s="22">
        <v>23.1875</v>
      </c>
      <c r="Z152" s="22">
        <v>20.625</v>
      </c>
      <c r="AA152" s="22">
        <v>24.3125</v>
      </c>
      <c r="AB152" s="22">
        <v>21.5625</v>
      </c>
      <c r="AC152" s="22">
        <v>17.25</v>
      </c>
      <c r="AD152" s="9">
        <v>2</v>
      </c>
      <c r="AE152" s="9">
        <v>47</v>
      </c>
      <c r="AF152" s="10">
        <f t="shared" si="8"/>
        <v>4.2553191489361701E-2</v>
      </c>
      <c r="AG152" s="11" t="s">
        <v>639</v>
      </c>
      <c r="AH152" s="11" t="s">
        <v>639</v>
      </c>
      <c r="AI152" s="11" t="s">
        <v>639</v>
      </c>
      <c r="AJ152" s="11" t="s">
        <v>639</v>
      </c>
      <c r="AK152" s="11" t="s">
        <v>639</v>
      </c>
      <c r="AL152" s="11" t="s">
        <v>639</v>
      </c>
    </row>
    <row r="153" spans="1:38">
      <c r="A153" s="12" t="s">
        <v>313</v>
      </c>
      <c r="B153" s="13" t="s">
        <v>314</v>
      </c>
      <c r="C153" s="17">
        <v>49</v>
      </c>
      <c r="D153" s="17">
        <v>193</v>
      </c>
      <c r="E153" s="18">
        <v>0.20416666666666666</v>
      </c>
      <c r="F153" s="19">
        <v>22.571428571428573</v>
      </c>
      <c r="G153" s="19">
        <v>22.061224489795919</v>
      </c>
      <c r="H153" s="19">
        <v>22</v>
      </c>
      <c r="I153" s="19">
        <v>23.122448979591837</v>
      </c>
      <c r="J153" s="19">
        <v>22.448979591836736</v>
      </c>
      <c r="K153" s="19">
        <v>17.122448979591837</v>
      </c>
      <c r="L153" s="9">
        <v>42</v>
      </c>
      <c r="M153" s="9">
        <v>196</v>
      </c>
      <c r="N153" s="10">
        <f t="shared" si="6"/>
        <v>0.21428571428571427</v>
      </c>
      <c r="O153" s="11">
        <v>22.333333333333332</v>
      </c>
      <c r="P153" s="11">
        <v>21.642857142857142</v>
      </c>
      <c r="Q153" s="11">
        <v>21.666666666666668</v>
      </c>
      <c r="R153" s="11">
        <v>23.095238095238095</v>
      </c>
      <c r="S153" s="11">
        <v>22.166666666666668</v>
      </c>
      <c r="T153" s="11">
        <v>13.523809523809524</v>
      </c>
      <c r="U153" s="20">
        <v>28</v>
      </c>
      <c r="V153" s="20">
        <v>174</v>
      </c>
      <c r="W153" s="21">
        <f t="shared" si="7"/>
        <v>0.16091954022988506</v>
      </c>
      <c r="X153" s="22">
        <v>22.357142857142858</v>
      </c>
      <c r="Y153" s="22">
        <v>21.25</v>
      </c>
      <c r="Z153" s="22">
        <v>22.857142857142858</v>
      </c>
      <c r="AA153" s="22">
        <v>23.035714285714285</v>
      </c>
      <c r="AB153" s="22">
        <v>21.928571428571427</v>
      </c>
      <c r="AC153" s="22">
        <v>10.964285714285714</v>
      </c>
      <c r="AD153" s="9">
        <v>11</v>
      </c>
      <c r="AE153" s="9">
        <v>178</v>
      </c>
      <c r="AF153" s="10">
        <f t="shared" si="8"/>
        <v>6.1797752808988762E-2</v>
      </c>
      <c r="AG153" s="11">
        <v>23.90909090909091</v>
      </c>
      <c r="AH153" s="11">
        <v>22.90909090909091</v>
      </c>
      <c r="AI153" s="11">
        <v>24.545454545454547</v>
      </c>
      <c r="AJ153" s="11">
        <v>24.181818181818183</v>
      </c>
      <c r="AK153" s="11">
        <v>23.545454545454547</v>
      </c>
      <c r="AL153" s="11">
        <v>16.09090909090909</v>
      </c>
    </row>
    <row r="154" spans="1:38">
      <c r="A154" s="12" t="s">
        <v>315</v>
      </c>
      <c r="B154" s="13" t="s">
        <v>316</v>
      </c>
      <c r="C154" s="17">
        <v>17</v>
      </c>
      <c r="D154" s="17">
        <v>59</v>
      </c>
      <c r="E154" s="18">
        <v>0.22666666666666666</v>
      </c>
      <c r="F154" s="19">
        <v>22.470588235294116</v>
      </c>
      <c r="G154" s="19">
        <v>21.529411764705884</v>
      </c>
      <c r="H154" s="19">
        <v>23.411764705882351</v>
      </c>
      <c r="I154" s="19">
        <v>22.176470588235293</v>
      </c>
      <c r="J154" s="19">
        <v>22.411764705882351</v>
      </c>
      <c r="K154" s="19">
        <v>18.470588235294116</v>
      </c>
      <c r="L154" s="9">
        <v>8</v>
      </c>
      <c r="M154" s="9">
        <v>51</v>
      </c>
      <c r="N154" s="10">
        <f t="shared" si="6"/>
        <v>0.15686274509803921</v>
      </c>
      <c r="O154" s="11" t="s">
        <v>639</v>
      </c>
      <c r="P154" s="11" t="s">
        <v>639</v>
      </c>
      <c r="Q154" s="11" t="s">
        <v>639</v>
      </c>
      <c r="R154" s="11" t="s">
        <v>639</v>
      </c>
      <c r="S154" s="11" t="s">
        <v>639</v>
      </c>
      <c r="T154" s="11" t="s">
        <v>639</v>
      </c>
      <c r="U154" s="20">
        <v>14</v>
      </c>
      <c r="V154" s="20">
        <v>60</v>
      </c>
      <c r="W154" s="21">
        <f t="shared" si="7"/>
        <v>0.23333333333333334</v>
      </c>
      <c r="X154" s="22">
        <v>24.428571428571427</v>
      </c>
      <c r="Y154" s="22">
        <v>24.5</v>
      </c>
      <c r="Z154" s="22">
        <v>24.857142857142858</v>
      </c>
      <c r="AA154" s="22">
        <v>24.785714285714285</v>
      </c>
      <c r="AB154" s="22">
        <v>22.857142857142858</v>
      </c>
      <c r="AC154" s="22">
        <v>13.285714285714286</v>
      </c>
      <c r="AD154" s="9">
        <v>16</v>
      </c>
      <c r="AE154" s="9">
        <v>54</v>
      </c>
      <c r="AF154" s="10">
        <f t="shared" si="8"/>
        <v>0.29629629629629628</v>
      </c>
      <c r="AG154" s="11">
        <v>22.6875</v>
      </c>
      <c r="AH154" s="11">
        <v>21.375</v>
      </c>
      <c r="AI154" s="11">
        <v>23.3125</v>
      </c>
      <c r="AJ154" s="11">
        <v>22.875</v>
      </c>
      <c r="AK154" s="11">
        <v>22.6875</v>
      </c>
      <c r="AL154" s="11">
        <v>13.9375</v>
      </c>
    </row>
    <row r="155" spans="1:38">
      <c r="A155" s="15" t="s">
        <v>1368</v>
      </c>
      <c r="B155" s="15" t="s">
        <v>1369</v>
      </c>
      <c r="C155" s="17">
        <v>2</v>
      </c>
      <c r="D155" s="17">
        <v>24</v>
      </c>
      <c r="E155" s="18">
        <v>7.407407407407407E-2</v>
      </c>
      <c r="F155" s="19" t="s">
        <v>1370</v>
      </c>
      <c r="G155" s="19" t="s">
        <v>1370</v>
      </c>
      <c r="H155" s="19" t="s">
        <v>1370</v>
      </c>
      <c r="I155" s="19" t="s">
        <v>1370</v>
      </c>
      <c r="J155" s="19" t="s">
        <v>1370</v>
      </c>
      <c r="K155" s="19" t="s">
        <v>1370</v>
      </c>
      <c r="L155" s="9"/>
      <c r="M155" s="9"/>
      <c r="O155" s="11"/>
      <c r="P155" s="11"/>
      <c r="Q155" s="11"/>
      <c r="R155" s="11"/>
      <c r="S155" s="11"/>
      <c r="T155" s="11"/>
      <c r="U155" s="20"/>
      <c r="V155" s="20"/>
      <c r="W155" s="21"/>
      <c r="X155" s="22"/>
      <c r="Y155" s="22"/>
      <c r="Z155" s="22"/>
      <c r="AA155" s="22"/>
      <c r="AB155" s="22"/>
      <c r="AC155" s="22"/>
      <c r="AD155" s="9"/>
      <c r="AE155" s="9"/>
      <c r="AG155" s="11"/>
      <c r="AH155" s="11"/>
      <c r="AI155" s="11"/>
      <c r="AJ155" s="11"/>
      <c r="AK155" s="11"/>
      <c r="AL155" s="11"/>
    </row>
    <row r="156" spans="1:38">
      <c r="A156" s="12" t="s">
        <v>317</v>
      </c>
      <c r="B156" s="13" t="s">
        <v>318</v>
      </c>
      <c r="C156" s="17">
        <v>93</v>
      </c>
      <c r="D156" s="17">
        <v>335</v>
      </c>
      <c r="E156" s="18">
        <v>0.16173913043478261</v>
      </c>
      <c r="F156" s="19">
        <v>21.182795698924732</v>
      </c>
      <c r="G156" s="19">
        <v>20.419354838709676</v>
      </c>
      <c r="H156" s="19">
        <v>21.387096774193548</v>
      </c>
      <c r="I156" s="19">
        <v>21.301075268817204</v>
      </c>
      <c r="J156" s="19">
        <v>21.096774193548388</v>
      </c>
      <c r="K156" s="19">
        <v>13.655913978494624</v>
      </c>
      <c r="L156" s="9">
        <v>80</v>
      </c>
      <c r="M156" s="9">
        <v>330</v>
      </c>
      <c r="N156" s="10">
        <f t="shared" si="6"/>
        <v>0.24242424242424243</v>
      </c>
      <c r="O156" s="11">
        <v>20.074999999999999</v>
      </c>
      <c r="P156" s="11">
        <v>19.112500000000001</v>
      </c>
      <c r="Q156" s="11">
        <v>20.237500000000001</v>
      </c>
      <c r="R156" s="11">
        <v>20.425000000000001</v>
      </c>
      <c r="S156" s="11">
        <v>20.112500000000001</v>
      </c>
      <c r="T156" s="11">
        <v>14.012499999999999</v>
      </c>
      <c r="U156" s="20">
        <v>49</v>
      </c>
      <c r="V156" s="20">
        <v>345</v>
      </c>
      <c r="W156" s="21">
        <f t="shared" si="7"/>
        <v>0.14202898550724638</v>
      </c>
      <c r="X156" s="22">
        <v>21.836734693877553</v>
      </c>
      <c r="Y156" s="22">
        <v>21.489795918367346</v>
      </c>
      <c r="Z156" s="22">
        <v>21.857142857142858</v>
      </c>
      <c r="AA156" s="22">
        <v>22.061224489795919</v>
      </c>
      <c r="AB156" s="22">
        <v>21.653061224489797</v>
      </c>
      <c r="AC156" s="22">
        <v>15.469387755102041</v>
      </c>
      <c r="AD156" s="9">
        <v>36</v>
      </c>
      <c r="AE156" s="9">
        <v>335</v>
      </c>
      <c r="AF156" s="10">
        <f t="shared" si="8"/>
        <v>0.10746268656716418</v>
      </c>
      <c r="AG156" s="11">
        <v>20.027777777777779</v>
      </c>
      <c r="AH156" s="11">
        <v>19.444444444444443</v>
      </c>
      <c r="AI156" s="11">
        <v>20.333333333333332</v>
      </c>
      <c r="AJ156" s="11">
        <v>20.166666666666668</v>
      </c>
      <c r="AK156" s="11">
        <v>19.972222222222221</v>
      </c>
      <c r="AL156" s="11">
        <v>9.4166666666666661</v>
      </c>
    </row>
    <row r="157" spans="1:38">
      <c r="A157" s="12" t="s">
        <v>319</v>
      </c>
      <c r="B157" s="13" t="s">
        <v>320</v>
      </c>
      <c r="C157" s="17">
        <v>19</v>
      </c>
      <c r="D157" s="17">
        <v>79</v>
      </c>
      <c r="E157" s="18">
        <v>0.20212765957446807</v>
      </c>
      <c r="F157" s="19">
        <v>21.421052631578949</v>
      </c>
      <c r="G157" s="19">
        <v>21.789473684210527</v>
      </c>
      <c r="H157" s="19">
        <v>20.789473684210527</v>
      </c>
      <c r="I157" s="19">
        <v>21.94736842105263</v>
      </c>
      <c r="J157" s="19">
        <v>20.473684210526315</v>
      </c>
      <c r="K157" s="19">
        <v>14.157894736842104</v>
      </c>
      <c r="L157" s="9">
        <v>21</v>
      </c>
      <c r="M157" s="9">
        <v>55</v>
      </c>
      <c r="N157" s="10">
        <f t="shared" si="6"/>
        <v>0.38181818181818183</v>
      </c>
      <c r="O157" s="11">
        <v>22.523809523809526</v>
      </c>
      <c r="P157" s="11">
        <v>22.19047619047619</v>
      </c>
      <c r="Q157" s="11">
        <v>22.095238095238095</v>
      </c>
      <c r="R157" s="11">
        <v>23.952380952380953</v>
      </c>
      <c r="S157" s="11">
        <v>21.142857142857142</v>
      </c>
      <c r="T157" s="11">
        <v>17.428571428571427</v>
      </c>
      <c r="U157" s="20">
        <v>16</v>
      </c>
      <c r="V157" s="20">
        <v>74</v>
      </c>
      <c r="W157" s="21">
        <f t="shared" si="7"/>
        <v>0.21621621621621623</v>
      </c>
      <c r="X157" s="22">
        <v>20.4375</v>
      </c>
      <c r="Y157" s="22">
        <v>19.4375</v>
      </c>
      <c r="Z157" s="22">
        <v>21.375</v>
      </c>
      <c r="AA157" s="22">
        <v>20.625</v>
      </c>
      <c r="AB157" s="22">
        <v>19.375</v>
      </c>
      <c r="AC157" s="22">
        <v>11.0625</v>
      </c>
      <c r="AD157" s="9">
        <v>16</v>
      </c>
      <c r="AE157" s="9">
        <v>70</v>
      </c>
      <c r="AF157" s="10">
        <f t="shared" si="8"/>
        <v>0.22857142857142856</v>
      </c>
      <c r="AG157" s="11">
        <v>22.1875</v>
      </c>
      <c r="AH157" s="11">
        <v>22.1875</v>
      </c>
      <c r="AI157" s="11">
        <v>21.625</v>
      </c>
      <c r="AJ157" s="11">
        <v>22.8125</v>
      </c>
      <c r="AK157" s="11">
        <v>21.75</v>
      </c>
      <c r="AL157" s="11">
        <v>10.375</v>
      </c>
    </row>
    <row r="158" spans="1:38">
      <c r="A158" s="12" t="s">
        <v>321</v>
      </c>
      <c r="B158" s="13" t="s">
        <v>322</v>
      </c>
      <c r="C158" s="17">
        <v>156</v>
      </c>
      <c r="D158" s="17">
        <v>359</v>
      </c>
      <c r="E158" s="18">
        <v>0.29433962264150942</v>
      </c>
      <c r="F158" s="19">
        <v>22.03846153846154</v>
      </c>
      <c r="G158" s="19">
        <v>21.25</v>
      </c>
      <c r="H158" s="19">
        <v>22.108974358974358</v>
      </c>
      <c r="I158" s="19">
        <v>22.602564102564102</v>
      </c>
      <c r="J158" s="19">
        <v>21.78846153846154</v>
      </c>
      <c r="K158" s="19">
        <v>15.717948717948717</v>
      </c>
      <c r="L158" s="9">
        <v>145</v>
      </c>
      <c r="M158" s="9">
        <v>385</v>
      </c>
      <c r="N158" s="10">
        <f t="shared" si="6"/>
        <v>0.37662337662337664</v>
      </c>
      <c r="O158" s="11">
        <v>23.110344827586207</v>
      </c>
      <c r="P158" s="11">
        <v>22.793103448275861</v>
      </c>
      <c r="Q158" s="11">
        <v>22.413793103448278</v>
      </c>
      <c r="R158" s="11">
        <v>24.048275862068966</v>
      </c>
      <c r="S158" s="11">
        <v>22.758620689655171</v>
      </c>
      <c r="T158" s="11">
        <v>17.655172413793103</v>
      </c>
      <c r="U158" s="20">
        <v>156</v>
      </c>
      <c r="V158" s="20">
        <v>371</v>
      </c>
      <c r="W158" s="21">
        <f t="shared" si="7"/>
        <v>0.42048517520215634</v>
      </c>
      <c r="X158" s="22">
        <v>21.820512820512821</v>
      </c>
      <c r="Y158" s="22">
        <v>21.544871794871796</v>
      </c>
      <c r="Z158" s="22">
        <v>21.801282051282051</v>
      </c>
      <c r="AA158" s="22">
        <v>21.916666666666668</v>
      </c>
      <c r="AB158" s="22">
        <v>21.544871794871796</v>
      </c>
      <c r="AC158" s="22">
        <v>17.391025641025642</v>
      </c>
      <c r="AD158" s="9">
        <v>129</v>
      </c>
      <c r="AE158" s="9">
        <v>359</v>
      </c>
      <c r="AF158" s="10">
        <f t="shared" si="8"/>
        <v>0.35933147632311979</v>
      </c>
      <c r="AG158" s="11">
        <v>21.379844961240309</v>
      </c>
      <c r="AH158" s="11">
        <v>20.914728682170544</v>
      </c>
      <c r="AI158" s="11">
        <v>21.503875968992247</v>
      </c>
      <c r="AJ158" s="11">
        <v>21.418604651162791</v>
      </c>
      <c r="AK158" s="11">
        <v>21.170542635658915</v>
      </c>
      <c r="AL158" s="11">
        <v>13.875968992248062</v>
      </c>
    </row>
    <row r="159" spans="1:38">
      <c r="A159" s="12" t="s">
        <v>323</v>
      </c>
      <c r="B159" s="13" t="s">
        <v>324</v>
      </c>
      <c r="C159" s="17">
        <v>35</v>
      </c>
      <c r="D159" s="17">
        <v>294</v>
      </c>
      <c r="E159" s="18">
        <v>8.1775700934579434E-2</v>
      </c>
      <c r="F159" s="19">
        <v>23.542857142857144</v>
      </c>
      <c r="G159" s="19">
        <v>23.257142857142856</v>
      </c>
      <c r="H159" s="19">
        <v>24.428571428571427</v>
      </c>
      <c r="I159" s="19">
        <v>22.714285714285715</v>
      </c>
      <c r="J159" s="19">
        <v>23.171428571428571</v>
      </c>
      <c r="K159" s="19">
        <v>10.914285714285715</v>
      </c>
      <c r="L159" s="9">
        <v>20</v>
      </c>
      <c r="M159" s="9">
        <v>302</v>
      </c>
      <c r="N159" s="10">
        <f t="shared" si="6"/>
        <v>6.6225165562913912E-2</v>
      </c>
      <c r="O159" s="11">
        <v>23.1</v>
      </c>
      <c r="P159" s="11">
        <v>21.65</v>
      </c>
      <c r="Q159" s="11">
        <v>24.3</v>
      </c>
      <c r="R159" s="11">
        <v>22.95</v>
      </c>
      <c r="S159" s="11">
        <v>23.45</v>
      </c>
      <c r="T159" s="11">
        <v>12.95</v>
      </c>
      <c r="U159" s="20">
        <v>26</v>
      </c>
      <c r="V159" s="20">
        <v>309</v>
      </c>
      <c r="W159" s="21">
        <f t="shared" si="7"/>
        <v>8.4142394822006472E-2</v>
      </c>
      <c r="X159" s="22">
        <v>26.53846153846154</v>
      </c>
      <c r="Y159" s="22">
        <v>26.884615384615383</v>
      </c>
      <c r="Z159" s="22">
        <v>27.26923076923077</v>
      </c>
      <c r="AA159" s="22">
        <v>26.307692307692307</v>
      </c>
      <c r="AB159" s="22">
        <v>25.192307692307693</v>
      </c>
      <c r="AC159" s="22">
        <v>18.53846153846154</v>
      </c>
      <c r="AD159" s="9">
        <v>20</v>
      </c>
      <c r="AE159" s="9">
        <v>296</v>
      </c>
      <c r="AF159" s="10">
        <f t="shared" si="8"/>
        <v>6.7567567567567571E-2</v>
      </c>
      <c r="AG159" s="11">
        <v>24.55</v>
      </c>
      <c r="AH159" s="11">
        <v>23.55</v>
      </c>
      <c r="AI159" s="11">
        <v>25.65</v>
      </c>
      <c r="AJ159" s="11">
        <v>24.1</v>
      </c>
      <c r="AK159" s="11">
        <v>24.2</v>
      </c>
      <c r="AL159" s="11">
        <v>12.3</v>
      </c>
    </row>
    <row r="160" spans="1:38">
      <c r="A160" s="12" t="s">
        <v>325</v>
      </c>
      <c r="B160" s="13" t="s">
        <v>326</v>
      </c>
      <c r="C160" s="17">
        <v>11</v>
      </c>
      <c r="D160" s="17">
        <v>123</v>
      </c>
      <c r="E160" s="18">
        <v>5.6994818652849742E-2</v>
      </c>
      <c r="F160" s="19">
        <v>23</v>
      </c>
      <c r="G160" s="19">
        <v>21.181818181818183</v>
      </c>
      <c r="H160" s="19">
        <v>23.272727272727273</v>
      </c>
      <c r="I160" s="19">
        <v>24.363636363636363</v>
      </c>
      <c r="J160" s="19">
        <v>22.636363636363637</v>
      </c>
      <c r="K160" s="19">
        <v>11.272727272727273</v>
      </c>
      <c r="L160" s="9">
        <v>5</v>
      </c>
      <c r="M160" s="9">
        <v>102</v>
      </c>
      <c r="N160" s="10">
        <f t="shared" si="6"/>
        <v>4.9019607843137254E-2</v>
      </c>
      <c r="O160" s="11" t="s">
        <v>639</v>
      </c>
      <c r="P160" s="11" t="s">
        <v>639</v>
      </c>
      <c r="Q160" s="11" t="s">
        <v>639</v>
      </c>
      <c r="R160" s="11" t="s">
        <v>639</v>
      </c>
      <c r="S160" s="11" t="s">
        <v>639</v>
      </c>
      <c r="T160" s="11" t="s">
        <v>639</v>
      </c>
      <c r="U160" s="20">
        <v>5</v>
      </c>
      <c r="V160" s="20">
        <v>103</v>
      </c>
      <c r="W160" s="21">
        <f t="shared" si="7"/>
        <v>4.8543689320388349E-2</v>
      </c>
      <c r="X160" s="22" t="s">
        <v>639</v>
      </c>
      <c r="Y160" s="22" t="s">
        <v>639</v>
      </c>
      <c r="Z160" s="22" t="s">
        <v>639</v>
      </c>
      <c r="AA160" s="22" t="s">
        <v>639</v>
      </c>
      <c r="AB160" s="22" t="s">
        <v>639</v>
      </c>
      <c r="AC160" s="22" t="s">
        <v>639</v>
      </c>
      <c r="AD160" s="9">
        <v>4</v>
      </c>
      <c r="AE160" s="9">
        <v>116</v>
      </c>
      <c r="AF160" s="10">
        <f t="shared" si="8"/>
        <v>3.4482758620689655E-2</v>
      </c>
      <c r="AG160" s="11" t="s">
        <v>639</v>
      </c>
      <c r="AH160" s="11" t="s">
        <v>639</v>
      </c>
      <c r="AI160" s="11" t="s">
        <v>639</v>
      </c>
      <c r="AJ160" s="11" t="s">
        <v>639</v>
      </c>
      <c r="AK160" s="11" t="s">
        <v>639</v>
      </c>
      <c r="AL160" s="11" t="s">
        <v>639</v>
      </c>
    </row>
    <row r="161" spans="1:38">
      <c r="A161" s="12" t="s">
        <v>327</v>
      </c>
      <c r="B161" s="13" t="s">
        <v>328</v>
      </c>
      <c r="C161" s="17">
        <v>35</v>
      </c>
      <c r="D161" s="17">
        <v>192</v>
      </c>
      <c r="E161" s="18">
        <v>0.15283842794759825</v>
      </c>
      <c r="F161" s="19">
        <v>19.914285714285715</v>
      </c>
      <c r="G161" s="19">
        <v>18.171428571428571</v>
      </c>
      <c r="H161" s="19">
        <v>21.057142857142857</v>
      </c>
      <c r="I161" s="19">
        <v>20.257142857142856</v>
      </c>
      <c r="J161" s="19">
        <v>19.571428571428573</v>
      </c>
      <c r="K161" s="19">
        <v>11</v>
      </c>
      <c r="L161" s="9">
        <v>30</v>
      </c>
      <c r="M161" s="9">
        <v>191</v>
      </c>
      <c r="N161" s="10">
        <f t="shared" si="6"/>
        <v>0.15706806282722513</v>
      </c>
      <c r="O161" s="11">
        <v>21.166666666666668</v>
      </c>
      <c r="P161" s="11">
        <v>20.533333333333335</v>
      </c>
      <c r="Q161" s="11">
        <v>20.966666666666665</v>
      </c>
      <c r="R161" s="11">
        <v>22.166666666666668</v>
      </c>
      <c r="S161" s="11">
        <v>20.566666666666666</v>
      </c>
      <c r="T161" s="11">
        <v>17.100000000000001</v>
      </c>
      <c r="U161" s="20">
        <v>18</v>
      </c>
      <c r="V161" s="20">
        <v>197</v>
      </c>
      <c r="W161" s="21">
        <f t="shared" si="7"/>
        <v>9.1370558375634514E-2</v>
      </c>
      <c r="X161" s="22">
        <v>21.888888888888889</v>
      </c>
      <c r="Y161" s="22">
        <v>21.333333333333332</v>
      </c>
      <c r="Z161" s="22">
        <v>22.055555555555557</v>
      </c>
      <c r="AA161" s="22">
        <v>23.666666666666668</v>
      </c>
      <c r="AB161" s="22">
        <v>20.055555555555557</v>
      </c>
      <c r="AC161" s="22">
        <v>14.722222222222221</v>
      </c>
      <c r="AD161" s="9">
        <v>15</v>
      </c>
      <c r="AE161" s="9">
        <v>164</v>
      </c>
      <c r="AF161" s="10">
        <f t="shared" si="8"/>
        <v>9.1463414634146339E-2</v>
      </c>
      <c r="AG161" s="11">
        <v>22.266666666666666</v>
      </c>
      <c r="AH161" s="11">
        <v>20.133333333333333</v>
      </c>
      <c r="AI161" s="11">
        <v>23.733333333333334</v>
      </c>
      <c r="AJ161" s="11">
        <v>22.6</v>
      </c>
      <c r="AK161" s="11">
        <v>22.266666666666666</v>
      </c>
      <c r="AL161" s="11">
        <v>11.666666666666666</v>
      </c>
    </row>
    <row r="162" spans="1:38">
      <c r="A162" s="12" t="s">
        <v>329</v>
      </c>
      <c r="B162" s="13" t="s">
        <v>330</v>
      </c>
      <c r="C162" s="17">
        <v>44</v>
      </c>
      <c r="D162" s="17">
        <v>238</v>
      </c>
      <c r="E162" s="18">
        <v>0.13707165109034267</v>
      </c>
      <c r="F162" s="19">
        <v>23.431818181818183</v>
      </c>
      <c r="G162" s="19">
        <v>22.704545454545453</v>
      </c>
      <c r="H162" s="19">
        <v>23.386363636363637</v>
      </c>
      <c r="I162" s="19">
        <v>23.431818181818183</v>
      </c>
      <c r="J162" s="19">
        <v>23.613636363636363</v>
      </c>
      <c r="K162" s="19">
        <v>15.568181818181818</v>
      </c>
      <c r="L162" s="9">
        <v>38</v>
      </c>
      <c r="M162" s="9">
        <v>251</v>
      </c>
      <c r="N162" s="10">
        <f t="shared" si="6"/>
        <v>0.15139442231075698</v>
      </c>
      <c r="O162" s="11">
        <v>24.184210526315791</v>
      </c>
      <c r="P162" s="11">
        <v>22.289473684210527</v>
      </c>
      <c r="Q162" s="11">
        <v>25.815789473684209</v>
      </c>
      <c r="R162" s="11">
        <v>24.184210526315791</v>
      </c>
      <c r="S162" s="11">
        <v>23.842105263157894</v>
      </c>
      <c r="T162" s="11">
        <v>13.763157894736842</v>
      </c>
      <c r="U162" s="20">
        <v>29</v>
      </c>
      <c r="V162" s="20">
        <v>242</v>
      </c>
      <c r="W162" s="21">
        <f t="shared" si="7"/>
        <v>0.11983471074380166</v>
      </c>
      <c r="X162" s="22">
        <v>23.379310344827587</v>
      </c>
      <c r="Y162" s="22">
        <v>22.827586206896552</v>
      </c>
      <c r="Z162" s="22">
        <v>24</v>
      </c>
      <c r="AA162" s="22">
        <v>24.206896551724139</v>
      </c>
      <c r="AB162" s="22">
        <v>22.068965517241381</v>
      </c>
      <c r="AC162" s="22">
        <v>12.793103448275861</v>
      </c>
      <c r="AD162" s="9">
        <v>28</v>
      </c>
      <c r="AE162" s="9">
        <v>258</v>
      </c>
      <c r="AF162" s="10">
        <f t="shared" si="8"/>
        <v>0.10852713178294573</v>
      </c>
      <c r="AG162" s="11">
        <v>23.964285714285715</v>
      </c>
      <c r="AH162" s="11">
        <v>21.928571428571427</v>
      </c>
      <c r="AI162" s="11">
        <v>25.142857142857142</v>
      </c>
      <c r="AJ162" s="11">
        <v>23.607142857142858</v>
      </c>
      <c r="AK162" s="11">
        <v>24.178571428571427</v>
      </c>
      <c r="AL162" s="11">
        <v>13.428571428571429</v>
      </c>
    </row>
    <row r="163" spans="1:38">
      <c r="A163" s="12" t="s">
        <v>331</v>
      </c>
      <c r="B163" s="13" t="s">
        <v>332</v>
      </c>
      <c r="C163" s="17">
        <v>3</v>
      </c>
      <c r="D163" s="17">
        <v>93</v>
      </c>
      <c r="E163" s="18">
        <v>2.2556390977443608E-2</v>
      </c>
      <c r="F163" s="19" t="s">
        <v>1370</v>
      </c>
      <c r="G163" s="19" t="s">
        <v>1370</v>
      </c>
      <c r="H163" s="19" t="s">
        <v>1370</v>
      </c>
      <c r="I163" s="19" t="s">
        <v>1370</v>
      </c>
      <c r="J163" s="19" t="s">
        <v>1370</v>
      </c>
      <c r="K163" s="19" t="s">
        <v>1370</v>
      </c>
      <c r="L163" s="9">
        <v>6</v>
      </c>
      <c r="M163" s="9">
        <v>111</v>
      </c>
      <c r="N163" s="10">
        <f t="shared" si="6"/>
        <v>5.4054054054054057E-2</v>
      </c>
      <c r="O163" s="11" t="s">
        <v>639</v>
      </c>
      <c r="P163" s="11" t="s">
        <v>639</v>
      </c>
      <c r="Q163" s="11" t="s">
        <v>639</v>
      </c>
      <c r="R163" s="11" t="s">
        <v>639</v>
      </c>
      <c r="S163" s="11" t="s">
        <v>639</v>
      </c>
      <c r="T163" s="11" t="s">
        <v>639</v>
      </c>
      <c r="U163" s="20">
        <v>8</v>
      </c>
      <c r="V163" s="20">
        <v>111</v>
      </c>
      <c r="W163" s="21">
        <f t="shared" si="7"/>
        <v>7.2072072072072071E-2</v>
      </c>
      <c r="X163" s="22" t="s">
        <v>639</v>
      </c>
      <c r="Y163" s="22" t="s">
        <v>639</v>
      </c>
      <c r="Z163" s="22" t="s">
        <v>639</v>
      </c>
      <c r="AA163" s="22" t="s">
        <v>639</v>
      </c>
      <c r="AB163" s="22" t="s">
        <v>639</v>
      </c>
      <c r="AC163" s="22" t="s">
        <v>639</v>
      </c>
      <c r="AD163" s="9">
        <v>3</v>
      </c>
      <c r="AE163" s="9">
        <v>97</v>
      </c>
      <c r="AF163" s="10">
        <f t="shared" si="8"/>
        <v>3.0927835051546393E-2</v>
      </c>
      <c r="AG163" s="11" t="s">
        <v>639</v>
      </c>
      <c r="AH163" s="11" t="s">
        <v>639</v>
      </c>
      <c r="AI163" s="11" t="s">
        <v>639</v>
      </c>
      <c r="AJ163" s="11" t="s">
        <v>639</v>
      </c>
      <c r="AK163" s="11" t="s">
        <v>639</v>
      </c>
      <c r="AL163" s="11" t="s">
        <v>639</v>
      </c>
    </row>
    <row r="164" spans="1:38">
      <c r="A164" s="12" t="s">
        <v>333</v>
      </c>
      <c r="B164" s="13" t="s">
        <v>334</v>
      </c>
      <c r="C164" s="17">
        <v>42</v>
      </c>
      <c r="D164" s="17">
        <v>417</v>
      </c>
      <c r="E164" s="18">
        <v>5.5776892430278883E-2</v>
      </c>
      <c r="F164" s="19">
        <v>21.071428571428573</v>
      </c>
      <c r="G164" s="19">
        <v>20.476190476190474</v>
      </c>
      <c r="H164" s="19">
        <v>21.452380952380953</v>
      </c>
      <c r="I164" s="19">
        <v>21.166666666666668</v>
      </c>
      <c r="J164" s="19">
        <v>20.761904761904763</v>
      </c>
      <c r="K164" s="19">
        <v>12.047619047619047</v>
      </c>
      <c r="L164" s="9">
        <v>37</v>
      </c>
      <c r="M164" s="9">
        <v>413</v>
      </c>
      <c r="N164" s="10">
        <f t="shared" si="6"/>
        <v>8.9588377723970949E-2</v>
      </c>
      <c r="O164" s="11">
        <v>21.108108108108109</v>
      </c>
      <c r="P164" s="11">
        <v>20.72972972972973</v>
      </c>
      <c r="Q164" s="11">
        <v>21.810810810810811</v>
      </c>
      <c r="R164" s="11">
        <v>21.135135135135137</v>
      </c>
      <c r="S164" s="11">
        <v>20.486486486486488</v>
      </c>
      <c r="T164" s="11">
        <v>14.621621621621621</v>
      </c>
      <c r="U164" s="20">
        <v>50</v>
      </c>
      <c r="V164" s="20">
        <v>436</v>
      </c>
      <c r="W164" s="21">
        <f t="shared" si="7"/>
        <v>0.11467889908256881</v>
      </c>
      <c r="X164" s="22">
        <v>21.14</v>
      </c>
      <c r="Y164" s="22">
        <v>20.6</v>
      </c>
      <c r="Z164" s="22">
        <v>21.66</v>
      </c>
      <c r="AA164" s="22">
        <v>21.1</v>
      </c>
      <c r="AB164" s="22">
        <v>20.6</v>
      </c>
      <c r="AC164" s="22">
        <v>12.28</v>
      </c>
      <c r="AD164" s="9">
        <v>34</v>
      </c>
      <c r="AE164" s="9">
        <v>418</v>
      </c>
      <c r="AF164" s="10">
        <f t="shared" si="8"/>
        <v>8.1339712918660281E-2</v>
      </c>
      <c r="AG164" s="11">
        <v>19.676470588235293</v>
      </c>
      <c r="AH164" s="11">
        <v>19.029411764705884</v>
      </c>
      <c r="AI164" s="11">
        <v>20.764705882352942</v>
      </c>
      <c r="AJ164" s="11">
        <v>18.735294117647058</v>
      </c>
      <c r="AK164" s="11">
        <v>19.852941176470587</v>
      </c>
      <c r="AL164" s="11">
        <v>9.882352941176471</v>
      </c>
    </row>
    <row r="165" spans="1:38">
      <c r="A165" s="12" t="s">
        <v>335</v>
      </c>
      <c r="B165" s="13" t="s">
        <v>336</v>
      </c>
      <c r="C165" s="17">
        <v>11</v>
      </c>
      <c r="D165" s="17">
        <v>110</v>
      </c>
      <c r="E165" s="18">
        <v>6.3218390804597707E-2</v>
      </c>
      <c r="F165" s="19">
        <v>19.454545454545453</v>
      </c>
      <c r="G165" s="19">
        <v>17.727272727272727</v>
      </c>
      <c r="H165" s="19">
        <v>20.90909090909091</v>
      </c>
      <c r="I165" s="19">
        <v>19.09090909090909</v>
      </c>
      <c r="J165" s="19">
        <v>20.09090909090909</v>
      </c>
      <c r="K165" s="19">
        <v>11.090909090909092</v>
      </c>
      <c r="L165" s="9">
        <v>10</v>
      </c>
      <c r="M165" s="9">
        <v>87</v>
      </c>
      <c r="N165" s="10">
        <f t="shared" si="6"/>
        <v>0.11494252873563218</v>
      </c>
      <c r="O165" s="11">
        <v>20.7</v>
      </c>
      <c r="P165" s="11">
        <v>19.7</v>
      </c>
      <c r="Q165" s="11">
        <v>21.3</v>
      </c>
      <c r="R165" s="11">
        <v>19.5</v>
      </c>
      <c r="S165" s="11">
        <v>21.6</v>
      </c>
      <c r="T165" s="11">
        <v>12.2</v>
      </c>
      <c r="U165" s="20">
        <v>16</v>
      </c>
      <c r="V165" s="20">
        <v>113</v>
      </c>
      <c r="W165" s="21">
        <f t="shared" si="7"/>
        <v>0.1415929203539823</v>
      </c>
      <c r="X165" s="22">
        <v>19.3125</v>
      </c>
      <c r="Y165" s="22">
        <v>18.0625</v>
      </c>
      <c r="Z165" s="22">
        <v>20.25</v>
      </c>
      <c r="AA165" s="22">
        <v>18.9375</v>
      </c>
      <c r="AB165" s="22">
        <v>19.75</v>
      </c>
      <c r="AC165" s="22">
        <v>12.5</v>
      </c>
      <c r="AD165" s="9">
        <v>15</v>
      </c>
      <c r="AE165" s="9">
        <v>112</v>
      </c>
      <c r="AF165" s="10">
        <f t="shared" si="8"/>
        <v>0.13392857142857142</v>
      </c>
      <c r="AG165" s="11">
        <v>21.8</v>
      </c>
      <c r="AH165" s="11">
        <v>20.533333333333335</v>
      </c>
      <c r="AI165" s="11">
        <v>22.666666666666668</v>
      </c>
      <c r="AJ165" s="11">
        <v>22.666666666666668</v>
      </c>
      <c r="AK165" s="11">
        <v>21.066666666666666</v>
      </c>
      <c r="AL165" s="11">
        <v>18.600000000000001</v>
      </c>
    </row>
    <row r="166" spans="1:38">
      <c r="A166" s="12" t="s">
        <v>337</v>
      </c>
      <c r="B166" s="13" t="s">
        <v>338</v>
      </c>
      <c r="C166" s="17">
        <v>67</v>
      </c>
      <c r="D166" s="17">
        <v>369</v>
      </c>
      <c r="E166" s="18">
        <v>0.13009708737864079</v>
      </c>
      <c r="F166" s="19">
        <v>19.46268656716418</v>
      </c>
      <c r="G166" s="19">
        <v>18.313432835820894</v>
      </c>
      <c r="H166" s="19">
        <v>19.417910447761194</v>
      </c>
      <c r="I166" s="19">
        <v>19.850746268656717</v>
      </c>
      <c r="J166" s="19">
        <v>19.731343283582088</v>
      </c>
      <c r="K166" s="19">
        <v>11.895522388059701</v>
      </c>
      <c r="L166" s="9">
        <v>50</v>
      </c>
      <c r="M166" s="9">
        <v>323</v>
      </c>
      <c r="N166" s="10">
        <f t="shared" si="6"/>
        <v>0.15479876160990713</v>
      </c>
      <c r="O166" s="11">
        <v>18.760000000000002</v>
      </c>
      <c r="P166" s="11">
        <v>18.16</v>
      </c>
      <c r="Q166" s="11">
        <v>19.36</v>
      </c>
      <c r="R166" s="11">
        <v>18.920000000000002</v>
      </c>
      <c r="S166" s="11">
        <v>18.100000000000001</v>
      </c>
      <c r="T166" s="11">
        <v>11.74</v>
      </c>
      <c r="U166" s="20">
        <v>27</v>
      </c>
      <c r="V166" s="20">
        <v>305</v>
      </c>
      <c r="W166" s="21">
        <f t="shared" si="7"/>
        <v>8.8524590163934422E-2</v>
      </c>
      <c r="X166" s="22">
        <v>19.296296296296298</v>
      </c>
      <c r="Y166" s="22">
        <v>17.962962962962962</v>
      </c>
      <c r="Z166" s="22">
        <v>19.851851851851851</v>
      </c>
      <c r="AA166" s="22">
        <v>19.407407407407408</v>
      </c>
      <c r="AB166" s="22">
        <v>19.592592592592592</v>
      </c>
      <c r="AC166" s="22">
        <v>12.111111111111111</v>
      </c>
      <c r="AD166" s="9">
        <v>43</v>
      </c>
      <c r="AE166" s="9">
        <v>259</v>
      </c>
      <c r="AF166" s="10">
        <f t="shared" si="8"/>
        <v>0.16602316602316602</v>
      </c>
      <c r="AG166" s="11">
        <v>19.976744186046513</v>
      </c>
      <c r="AH166" s="11">
        <v>18.581395348837209</v>
      </c>
      <c r="AI166" s="11">
        <v>20.604651162790699</v>
      </c>
      <c r="AJ166" s="11">
        <v>19.88372093023256</v>
      </c>
      <c r="AK166" s="11">
        <v>20.465116279069768</v>
      </c>
      <c r="AL166" s="11">
        <v>11.790697674418604</v>
      </c>
    </row>
    <row r="167" spans="1:38">
      <c r="A167" s="12" t="s">
        <v>339</v>
      </c>
      <c r="B167" s="13" t="s">
        <v>340</v>
      </c>
      <c r="C167" s="17">
        <v>205</v>
      </c>
      <c r="D167" s="17">
        <v>473</v>
      </c>
      <c r="E167" s="18">
        <v>0.31538461538461537</v>
      </c>
      <c r="F167" s="19">
        <v>22.702439024390245</v>
      </c>
      <c r="G167" s="19">
        <v>21.863414634146341</v>
      </c>
      <c r="H167" s="19">
        <v>22.404878048780489</v>
      </c>
      <c r="I167" s="19">
        <v>23.609756097560975</v>
      </c>
      <c r="J167" s="19">
        <v>22.463414634146343</v>
      </c>
      <c r="K167" s="19">
        <v>18.307317073170733</v>
      </c>
      <c r="L167" s="9">
        <v>191</v>
      </c>
      <c r="M167" s="9">
        <v>497</v>
      </c>
      <c r="N167" s="10">
        <f t="shared" si="6"/>
        <v>0.38430583501006038</v>
      </c>
      <c r="O167" s="11">
        <v>21.874345549738219</v>
      </c>
      <c r="P167" s="11">
        <v>21.109947643979059</v>
      </c>
      <c r="Q167" s="11">
        <v>21.691099476439792</v>
      </c>
      <c r="R167" s="11">
        <v>22.261780104712042</v>
      </c>
      <c r="S167" s="11">
        <v>21.821989528795811</v>
      </c>
      <c r="T167" s="11">
        <v>15.141361256544503</v>
      </c>
      <c r="U167" s="20">
        <v>181</v>
      </c>
      <c r="V167" s="20">
        <v>441</v>
      </c>
      <c r="W167" s="21">
        <f t="shared" si="7"/>
        <v>0.41043083900226757</v>
      </c>
      <c r="X167" s="22">
        <v>21.740331491712706</v>
      </c>
      <c r="Y167" s="22">
        <v>20.955801104972377</v>
      </c>
      <c r="Z167" s="22">
        <v>21.662983425414364</v>
      </c>
      <c r="AA167" s="22">
        <v>22.038674033149171</v>
      </c>
      <c r="AB167" s="22">
        <v>21.756906077348066</v>
      </c>
      <c r="AC167" s="22">
        <v>13.19889502762431</v>
      </c>
      <c r="AD167" s="9">
        <v>167</v>
      </c>
      <c r="AE167" s="9">
        <v>407</v>
      </c>
      <c r="AF167" s="10">
        <f t="shared" si="8"/>
        <v>0.41031941031941033</v>
      </c>
      <c r="AG167" s="11">
        <v>21.341317365269461</v>
      </c>
      <c r="AH167" s="11">
        <v>20.125748502994011</v>
      </c>
      <c r="AI167" s="11">
        <v>21.32934131736527</v>
      </c>
      <c r="AJ167" s="11">
        <v>22.149700598802394</v>
      </c>
      <c r="AK167" s="11">
        <v>21.305389221556887</v>
      </c>
      <c r="AL167" s="11">
        <v>12.113772455089821</v>
      </c>
    </row>
    <row r="168" spans="1:38">
      <c r="A168" s="12" t="s">
        <v>341</v>
      </c>
      <c r="B168" s="13" t="s">
        <v>342</v>
      </c>
      <c r="C168" s="17">
        <v>380</v>
      </c>
      <c r="D168" s="17">
        <v>1029</v>
      </c>
      <c r="E168" s="18">
        <v>0.26931254429482637</v>
      </c>
      <c r="F168" s="19">
        <v>20.842105263157894</v>
      </c>
      <c r="G168" s="19">
        <v>20.055263157894736</v>
      </c>
      <c r="H168" s="19">
        <v>20.926315789473684</v>
      </c>
      <c r="I168" s="19">
        <v>21.19736842105263</v>
      </c>
      <c r="J168" s="19">
        <v>20.592105263157894</v>
      </c>
      <c r="K168" s="19">
        <v>13.357894736842105</v>
      </c>
      <c r="L168" s="9">
        <v>351</v>
      </c>
      <c r="M168" s="9">
        <v>986</v>
      </c>
      <c r="N168" s="10">
        <f t="shared" si="6"/>
        <v>0.35598377281947263</v>
      </c>
      <c r="O168" s="11">
        <v>20.720797720797719</v>
      </c>
      <c r="P168" s="11">
        <v>20.213675213675213</v>
      </c>
      <c r="Q168" s="11">
        <v>20.515669515669515</v>
      </c>
      <c r="R168" s="11">
        <v>20.991452991452991</v>
      </c>
      <c r="S168" s="11">
        <v>20.757834757834758</v>
      </c>
      <c r="T168" s="11">
        <v>12.433048433048434</v>
      </c>
      <c r="U168" s="20">
        <v>356</v>
      </c>
      <c r="V168" s="20">
        <v>1039</v>
      </c>
      <c r="W168" s="21">
        <f t="shared" si="7"/>
        <v>0.34263715110683352</v>
      </c>
      <c r="X168" s="22">
        <v>21.469101123595507</v>
      </c>
      <c r="Y168" s="22">
        <v>20.806179775280899</v>
      </c>
      <c r="Z168" s="22">
        <v>21.09550561797753</v>
      </c>
      <c r="AA168" s="22">
        <v>22.359550561797754</v>
      </c>
      <c r="AB168" s="22">
        <v>21.120786516853933</v>
      </c>
      <c r="AC168" s="22">
        <v>13.561797752808989</v>
      </c>
      <c r="AD168" s="9">
        <v>292</v>
      </c>
      <c r="AE168" s="9">
        <v>995</v>
      </c>
      <c r="AF168" s="10">
        <f t="shared" si="8"/>
        <v>0.29346733668341707</v>
      </c>
      <c r="AG168" s="11">
        <v>21.256849315068493</v>
      </c>
      <c r="AH168" s="11">
        <v>20.674657534246574</v>
      </c>
      <c r="AI168" s="11">
        <v>21.136986301369863</v>
      </c>
      <c r="AJ168" s="11">
        <v>21.883561643835616</v>
      </c>
      <c r="AK168" s="11">
        <v>20.815068493150687</v>
      </c>
      <c r="AL168" s="11">
        <v>13.236301369863014</v>
      </c>
    </row>
    <row r="169" spans="1:38">
      <c r="A169" s="12" t="s">
        <v>343</v>
      </c>
      <c r="B169" s="13" t="s">
        <v>344</v>
      </c>
      <c r="C169" s="17">
        <v>113</v>
      </c>
      <c r="D169" s="17">
        <v>868</v>
      </c>
      <c r="E169" s="18">
        <v>9.2698933552091883E-2</v>
      </c>
      <c r="F169" s="19">
        <v>21.876106194690266</v>
      </c>
      <c r="G169" s="19">
        <v>21.061946902654867</v>
      </c>
      <c r="H169" s="19">
        <v>22.176991150442479</v>
      </c>
      <c r="I169" s="19">
        <v>22.159292035398231</v>
      </c>
      <c r="J169" s="19">
        <v>21.699115044247787</v>
      </c>
      <c r="K169" s="19">
        <v>15.601769911504425</v>
      </c>
      <c r="L169" s="9">
        <v>146</v>
      </c>
      <c r="M169" s="9">
        <v>806</v>
      </c>
      <c r="N169" s="10">
        <f t="shared" si="6"/>
        <v>0.18114143920595532</v>
      </c>
      <c r="O169" s="11">
        <v>20.904109589041095</v>
      </c>
      <c r="P169" s="11">
        <v>20.068493150684933</v>
      </c>
      <c r="Q169" s="11">
        <v>20.732876712328768</v>
      </c>
      <c r="R169" s="11">
        <v>21.828767123287673</v>
      </c>
      <c r="S169" s="11">
        <v>20.472602739726028</v>
      </c>
      <c r="T169" s="11">
        <v>13.226027397260275</v>
      </c>
      <c r="U169" s="20">
        <v>131</v>
      </c>
      <c r="V169" s="20">
        <v>668</v>
      </c>
      <c r="W169" s="21">
        <f t="shared" si="7"/>
        <v>0.19610778443113772</v>
      </c>
      <c r="X169" s="22">
        <v>21.145038167938932</v>
      </c>
      <c r="Y169" s="22">
        <v>20.496183206106871</v>
      </c>
      <c r="Z169" s="22">
        <v>21.419847328244273</v>
      </c>
      <c r="AA169" s="22">
        <v>21.374045801526716</v>
      </c>
      <c r="AB169" s="22">
        <v>20.847328244274809</v>
      </c>
      <c r="AC169" s="22">
        <v>12.862595419847329</v>
      </c>
      <c r="AD169" s="9">
        <v>109</v>
      </c>
      <c r="AE169" s="9">
        <v>687</v>
      </c>
      <c r="AF169" s="10">
        <f t="shared" si="8"/>
        <v>0.15866084425036389</v>
      </c>
      <c r="AG169" s="11">
        <v>20.98165137614679</v>
      </c>
      <c r="AH169" s="11">
        <v>20.155963302752294</v>
      </c>
      <c r="AI169" s="11">
        <v>21.357798165137616</v>
      </c>
      <c r="AJ169" s="11">
        <v>21.174311926605505</v>
      </c>
      <c r="AK169" s="11">
        <v>20.642201834862384</v>
      </c>
      <c r="AL169" s="11">
        <v>14.779816513761467</v>
      </c>
    </row>
    <row r="170" spans="1:38">
      <c r="A170" s="12" t="s">
        <v>345</v>
      </c>
      <c r="B170" s="13" t="s">
        <v>346</v>
      </c>
      <c r="C170" s="17">
        <v>330</v>
      </c>
      <c r="D170" s="17">
        <v>664</v>
      </c>
      <c r="E170" s="18">
        <v>0.37757437070938216</v>
      </c>
      <c r="F170" s="19">
        <v>19.912121212121214</v>
      </c>
      <c r="G170" s="19">
        <v>19.151515151515152</v>
      </c>
      <c r="H170" s="19">
        <v>20.296969696969697</v>
      </c>
      <c r="I170" s="19">
        <v>19.972727272727273</v>
      </c>
      <c r="J170" s="19">
        <v>19.74848484848485</v>
      </c>
      <c r="K170" s="19">
        <v>12.790909090909091</v>
      </c>
      <c r="L170" s="9">
        <v>251</v>
      </c>
      <c r="M170" s="9">
        <v>615</v>
      </c>
      <c r="N170" s="10">
        <f t="shared" si="6"/>
        <v>0.40813008130081302</v>
      </c>
      <c r="O170" s="11">
        <v>19.49402390438247</v>
      </c>
      <c r="P170" s="11">
        <v>18.601593625498008</v>
      </c>
      <c r="Q170" s="11">
        <v>19.617529880478088</v>
      </c>
      <c r="R170" s="11">
        <v>19.601593625498008</v>
      </c>
      <c r="S170" s="11">
        <v>19.641434262948206</v>
      </c>
      <c r="T170" s="11">
        <v>10.509960159362549</v>
      </c>
      <c r="U170" s="20">
        <v>243</v>
      </c>
      <c r="V170" s="20">
        <v>575</v>
      </c>
      <c r="W170" s="21">
        <f t="shared" si="7"/>
        <v>0.4226086956521739</v>
      </c>
      <c r="X170" s="22">
        <v>19.654320987654319</v>
      </c>
      <c r="Y170" s="22">
        <v>19.353909465020575</v>
      </c>
      <c r="Z170" s="22">
        <v>19.716049382716051</v>
      </c>
      <c r="AA170" s="22">
        <v>19.864197530864196</v>
      </c>
      <c r="AB170" s="22">
        <v>19.209876543209877</v>
      </c>
      <c r="AC170" s="22">
        <v>9.6831275720164616</v>
      </c>
      <c r="AD170" s="9">
        <v>165</v>
      </c>
      <c r="AE170" s="9">
        <v>480</v>
      </c>
      <c r="AF170" s="10">
        <f t="shared" si="8"/>
        <v>0.34375</v>
      </c>
      <c r="AG170" s="11">
        <v>19.606060606060606</v>
      </c>
      <c r="AH170" s="11">
        <v>18.690909090909091</v>
      </c>
      <c r="AI170" s="11">
        <v>19.957575757575757</v>
      </c>
      <c r="AJ170" s="11">
        <v>19.927272727272726</v>
      </c>
      <c r="AK170" s="11">
        <v>19.224242424242423</v>
      </c>
      <c r="AL170" s="11">
        <v>10.127272727272727</v>
      </c>
    </row>
    <row r="171" spans="1:38">
      <c r="A171" s="12" t="s">
        <v>347</v>
      </c>
      <c r="B171" s="13" t="s">
        <v>348</v>
      </c>
      <c r="C171" s="17">
        <v>226</v>
      </c>
      <c r="D171" s="17">
        <v>749</v>
      </c>
      <c r="E171" s="18">
        <v>0.22005842259006816</v>
      </c>
      <c r="F171" s="19">
        <v>19.659292035398231</v>
      </c>
      <c r="G171" s="19">
        <v>18.823008849557521</v>
      </c>
      <c r="H171" s="19">
        <v>19.606194690265486</v>
      </c>
      <c r="I171" s="19">
        <v>19.942477876106196</v>
      </c>
      <c r="J171" s="19">
        <v>19.570796460176989</v>
      </c>
      <c r="K171" s="19">
        <v>14.353982300884956</v>
      </c>
      <c r="L171" s="9">
        <v>250</v>
      </c>
      <c r="M171" s="9">
        <v>677</v>
      </c>
      <c r="N171" s="10">
        <f t="shared" si="6"/>
        <v>0.36927621861152143</v>
      </c>
      <c r="O171" s="11">
        <v>19.367999999999999</v>
      </c>
      <c r="P171" s="11">
        <v>18.495999999999999</v>
      </c>
      <c r="Q171" s="11">
        <v>19.643999999999998</v>
      </c>
      <c r="R171" s="11">
        <v>19.48</v>
      </c>
      <c r="S171" s="11">
        <v>19.308</v>
      </c>
      <c r="T171" s="11">
        <v>14.348000000000001</v>
      </c>
      <c r="U171" s="20">
        <v>246</v>
      </c>
      <c r="V171" s="20">
        <v>701</v>
      </c>
      <c r="W171" s="21">
        <f t="shared" si="7"/>
        <v>0.35092724679029957</v>
      </c>
      <c r="X171" s="22">
        <v>19.987804878048781</v>
      </c>
      <c r="Y171" s="22">
        <v>19.36178861788618</v>
      </c>
      <c r="Z171" s="22">
        <v>20.219512195121951</v>
      </c>
      <c r="AA171" s="22">
        <v>20.073170731707318</v>
      </c>
      <c r="AB171" s="22">
        <v>19.873983739837399</v>
      </c>
      <c r="AC171" s="22">
        <v>14.264227642276422</v>
      </c>
      <c r="AD171" s="9">
        <v>209</v>
      </c>
      <c r="AE171" s="9">
        <v>671</v>
      </c>
      <c r="AF171" s="10">
        <f t="shared" si="8"/>
        <v>0.31147540983606559</v>
      </c>
      <c r="AG171" s="11">
        <v>19.100478468899521</v>
      </c>
      <c r="AH171" s="11">
        <v>18.693779904306218</v>
      </c>
      <c r="AI171" s="11">
        <v>19.157894736842106</v>
      </c>
      <c r="AJ171" s="11">
        <v>19.258373205741627</v>
      </c>
      <c r="AK171" s="11">
        <v>18.698564593301434</v>
      </c>
      <c r="AL171" s="11">
        <v>13.645933014354068</v>
      </c>
    </row>
    <row r="172" spans="1:38">
      <c r="A172" s="12" t="s">
        <v>349</v>
      </c>
      <c r="B172" s="13" t="s">
        <v>350</v>
      </c>
      <c r="C172" s="17">
        <v>290</v>
      </c>
      <c r="D172" s="17">
        <v>638</v>
      </c>
      <c r="E172" s="18">
        <v>0.32115171650055369</v>
      </c>
      <c r="F172" s="19">
        <v>23.293103448275861</v>
      </c>
      <c r="G172" s="19">
        <v>23.313793103448276</v>
      </c>
      <c r="H172" s="19">
        <v>23.372413793103448</v>
      </c>
      <c r="I172" s="19">
        <v>23.548275862068966</v>
      </c>
      <c r="J172" s="19">
        <v>22.486206896551725</v>
      </c>
      <c r="K172" s="19">
        <v>18.827586206896552</v>
      </c>
      <c r="L172" s="9">
        <v>309</v>
      </c>
      <c r="M172" s="9">
        <v>665</v>
      </c>
      <c r="N172" s="10">
        <f t="shared" si="6"/>
        <v>0.46466165413533833</v>
      </c>
      <c r="O172" s="11">
        <v>23.592233009708739</v>
      </c>
      <c r="P172" s="11">
        <v>23.433656957928804</v>
      </c>
      <c r="Q172" s="11">
        <v>23.404530744336569</v>
      </c>
      <c r="R172" s="11">
        <v>24.055016181229774</v>
      </c>
      <c r="S172" s="11">
        <v>22.983818770226538</v>
      </c>
      <c r="T172" s="11">
        <v>17.666666666666668</v>
      </c>
      <c r="U172" s="20">
        <v>267</v>
      </c>
      <c r="V172" s="20">
        <v>622</v>
      </c>
      <c r="W172" s="21">
        <f t="shared" si="7"/>
        <v>0.42926045016077169</v>
      </c>
      <c r="X172" s="22">
        <v>24.262172284644194</v>
      </c>
      <c r="Y172" s="22">
        <v>24.419475655430713</v>
      </c>
      <c r="Z172" s="22">
        <v>24.202247191011235</v>
      </c>
      <c r="AA172" s="22">
        <v>24.561797752808989</v>
      </c>
      <c r="AB172" s="22">
        <v>23.303370786516854</v>
      </c>
      <c r="AC172" s="22">
        <v>16.936329588014981</v>
      </c>
      <c r="AD172" s="9">
        <v>279</v>
      </c>
      <c r="AE172" s="9">
        <v>659</v>
      </c>
      <c r="AF172" s="10">
        <f t="shared" si="8"/>
        <v>0.42336874051593321</v>
      </c>
      <c r="AG172" s="11">
        <v>23.444444444444443</v>
      </c>
      <c r="AH172" s="11">
        <v>23.25448028673835</v>
      </c>
      <c r="AI172" s="11">
        <v>23.691756272401435</v>
      </c>
      <c r="AJ172" s="11">
        <v>23.677419354838708</v>
      </c>
      <c r="AK172" s="11">
        <v>22.637992831541219</v>
      </c>
      <c r="AL172" s="11">
        <v>17.146953405017921</v>
      </c>
    </row>
    <row r="173" spans="1:38">
      <c r="A173" s="12" t="s">
        <v>351</v>
      </c>
      <c r="B173" s="13" t="s">
        <v>352</v>
      </c>
      <c r="C173" s="17">
        <v>323</v>
      </c>
      <c r="D173" s="17">
        <v>944</v>
      </c>
      <c r="E173" s="18">
        <v>0.23749999999999999</v>
      </c>
      <c r="F173" s="19">
        <v>18.191950464396285</v>
      </c>
      <c r="G173" s="19">
        <v>16.91640866873065</v>
      </c>
      <c r="H173" s="19">
        <v>18.743034055727556</v>
      </c>
      <c r="I173" s="19">
        <v>18.455108359133128</v>
      </c>
      <c r="J173" s="19">
        <v>18.204334365325078</v>
      </c>
      <c r="K173" s="19">
        <v>13.761609907120743</v>
      </c>
      <c r="L173" s="9">
        <v>289</v>
      </c>
      <c r="M173" s="9">
        <v>943</v>
      </c>
      <c r="N173" s="10">
        <f t="shared" si="6"/>
        <v>0.30646871686108168</v>
      </c>
      <c r="O173" s="11">
        <v>18.20069204152249</v>
      </c>
      <c r="P173" s="11">
        <v>16.910034602076124</v>
      </c>
      <c r="Q173" s="11">
        <v>18.698961937716263</v>
      </c>
      <c r="R173" s="11">
        <v>18.086505190311417</v>
      </c>
      <c r="S173" s="11">
        <v>18.515570934256054</v>
      </c>
      <c r="T173" s="11">
        <v>13.034602076124568</v>
      </c>
      <c r="U173" s="20">
        <v>239</v>
      </c>
      <c r="V173" s="20">
        <v>751</v>
      </c>
      <c r="W173" s="21">
        <f t="shared" si="7"/>
        <v>0.31824234354194408</v>
      </c>
      <c r="X173" s="22">
        <v>18.673640167364017</v>
      </c>
      <c r="Y173" s="22">
        <v>17.485355648535563</v>
      </c>
      <c r="Z173" s="22">
        <v>18.828451882845187</v>
      </c>
      <c r="AA173" s="22">
        <v>19.251046025104603</v>
      </c>
      <c r="AB173" s="22">
        <v>18.652719665271967</v>
      </c>
      <c r="AC173" s="22">
        <v>13.468619246861925</v>
      </c>
      <c r="AD173" s="9">
        <v>198</v>
      </c>
      <c r="AE173" s="9">
        <v>740</v>
      </c>
      <c r="AF173" s="10">
        <f t="shared" si="8"/>
        <v>0.26756756756756755</v>
      </c>
      <c r="AG173" s="11">
        <v>19.08080808080808</v>
      </c>
      <c r="AH173" s="11">
        <v>18.111111111111111</v>
      </c>
      <c r="AI173" s="11">
        <v>19.702020202020201</v>
      </c>
      <c r="AJ173" s="11">
        <v>19.262626262626263</v>
      </c>
      <c r="AK173" s="11">
        <v>18.707070707070706</v>
      </c>
      <c r="AL173" s="11">
        <v>12.833333333333334</v>
      </c>
    </row>
    <row r="174" spans="1:38">
      <c r="A174" s="12" t="s">
        <v>353</v>
      </c>
      <c r="B174" s="13" t="s">
        <v>354</v>
      </c>
      <c r="C174" s="17">
        <v>41</v>
      </c>
      <c r="D174" s="17">
        <v>126</v>
      </c>
      <c r="E174" s="18">
        <v>0.22162162162162163</v>
      </c>
      <c r="F174" s="19">
        <v>21.756097560975611</v>
      </c>
      <c r="G174" s="19">
        <v>20.365853658536587</v>
      </c>
      <c r="H174" s="19">
        <v>21.975609756097562</v>
      </c>
      <c r="I174" s="19">
        <v>22.341463414634145</v>
      </c>
      <c r="J174" s="19">
        <v>21.707317073170731</v>
      </c>
      <c r="K174" s="19">
        <v>15.634146341463415</v>
      </c>
      <c r="L174" s="9">
        <v>34</v>
      </c>
      <c r="M174" s="9">
        <v>134</v>
      </c>
      <c r="N174" s="10">
        <f t="shared" si="6"/>
        <v>0.2537313432835821</v>
      </c>
      <c r="O174" s="11">
        <v>21.411764705882351</v>
      </c>
      <c r="P174" s="11">
        <v>19.794117647058822</v>
      </c>
      <c r="Q174" s="11">
        <v>21.735294117647058</v>
      </c>
      <c r="R174" s="11">
        <v>22</v>
      </c>
      <c r="S174" s="11">
        <v>21.823529411764707</v>
      </c>
      <c r="T174" s="11">
        <v>9.9411764705882355</v>
      </c>
      <c r="U174" s="20">
        <v>30</v>
      </c>
      <c r="V174" s="20">
        <v>123</v>
      </c>
      <c r="W174" s="21">
        <f t="shared" si="7"/>
        <v>0.24390243902439024</v>
      </c>
      <c r="X174" s="22">
        <v>21.6</v>
      </c>
      <c r="Y174" s="22">
        <v>20.366666666666667</v>
      </c>
      <c r="Z174" s="22">
        <v>21.5</v>
      </c>
      <c r="AA174" s="22">
        <v>23.133333333333333</v>
      </c>
      <c r="AB174" s="22">
        <v>21.366666666666667</v>
      </c>
      <c r="AC174" s="22">
        <v>13.7</v>
      </c>
      <c r="AD174" s="9">
        <v>33</v>
      </c>
      <c r="AE174" s="9">
        <v>126</v>
      </c>
      <c r="AF174" s="10">
        <f t="shared" si="8"/>
        <v>0.26190476190476192</v>
      </c>
      <c r="AG174" s="11">
        <v>21.060606060606062</v>
      </c>
      <c r="AH174" s="11">
        <v>19.242424242424242</v>
      </c>
      <c r="AI174" s="11">
        <v>22.393939393939394</v>
      </c>
      <c r="AJ174" s="11">
        <v>21</v>
      </c>
      <c r="AK174" s="11">
        <v>21.363636363636363</v>
      </c>
      <c r="AL174" s="11">
        <v>10.424242424242424</v>
      </c>
    </row>
    <row r="175" spans="1:38">
      <c r="A175" s="12" t="s">
        <v>355</v>
      </c>
      <c r="B175" s="13" t="s">
        <v>356</v>
      </c>
      <c r="C175" s="17">
        <v>499</v>
      </c>
      <c r="D175" s="17">
        <v>1056</v>
      </c>
      <c r="E175" s="18">
        <v>0.23460272684532205</v>
      </c>
      <c r="F175" s="19">
        <v>16.513026052104209</v>
      </c>
      <c r="G175" s="19">
        <v>15.044088176352705</v>
      </c>
      <c r="H175" s="19">
        <v>17.196392785571142</v>
      </c>
      <c r="I175" s="19">
        <v>16.563126252505011</v>
      </c>
      <c r="J175" s="19">
        <v>16.815631262525049</v>
      </c>
      <c r="K175" s="19">
        <v>11.547094188376754</v>
      </c>
      <c r="L175" s="9">
        <v>457</v>
      </c>
      <c r="M175" s="9">
        <v>1055</v>
      </c>
      <c r="N175" s="10">
        <f t="shared" si="6"/>
        <v>0.43317535545023694</v>
      </c>
      <c r="O175" s="11">
        <v>16.947483588621445</v>
      </c>
      <c r="P175" s="11">
        <v>15.400437636761488</v>
      </c>
      <c r="Q175" s="11">
        <v>17.297592997811815</v>
      </c>
      <c r="R175" s="11">
        <v>17.120350109409191</v>
      </c>
      <c r="S175" s="11">
        <v>17.367614879649892</v>
      </c>
      <c r="T175" s="11">
        <v>12.586433260393873</v>
      </c>
      <c r="U175" s="20">
        <v>435</v>
      </c>
      <c r="V175" s="20">
        <v>1064</v>
      </c>
      <c r="W175" s="21">
        <f t="shared" si="7"/>
        <v>0.40883458646616544</v>
      </c>
      <c r="X175" s="22">
        <v>17.291954022988506</v>
      </c>
      <c r="Y175" s="22">
        <v>16.01609195402299</v>
      </c>
      <c r="Z175" s="22">
        <v>17.887356321839082</v>
      </c>
      <c r="AA175" s="22">
        <v>17.413793103448278</v>
      </c>
      <c r="AB175" s="22">
        <v>17.360919540229887</v>
      </c>
      <c r="AC175" s="22">
        <v>13.098850574712644</v>
      </c>
      <c r="AD175" s="9">
        <v>442</v>
      </c>
      <c r="AE175" s="9">
        <v>1144</v>
      </c>
      <c r="AF175" s="10">
        <f t="shared" si="8"/>
        <v>0.38636363636363635</v>
      </c>
      <c r="AG175" s="11">
        <v>16.830316742081447</v>
      </c>
      <c r="AH175" s="11">
        <v>15.384615384615385</v>
      </c>
      <c r="AI175" s="11">
        <v>17.359728506787331</v>
      </c>
      <c r="AJ175" s="11">
        <v>17.171945701357465</v>
      </c>
      <c r="AK175" s="11">
        <v>16.966063348416288</v>
      </c>
      <c r="AL175" s="11">
        <v>12.273755656108598</v>
      </c>
    </row>
    <row r="176" spans="1:38">
      <c r="A176" s="12" t="s">
        <v>357</v>
      </c>
      <c r="B176" s="13" t="s">
        <v>358</v>
      </c>
      <c r="C176" s="17">
        <v>75</v>
      </c>
      <c r="D176" s="17">
        <v>111</v>
      </c>
      <c r="E176" s="18">
        <v>0.528169014084507</v>
      </c>
      <c r="F176" s="19">
        <v>20.72</v>
      </c>
      <c r="G176" s="19">
        <v>20.56</v>
      </c>
      <c r="H176" s="19">
        <v>20.733333333333334</v>
      </c>
      <c r="I176" s="19">
        <v>20.906666666666666</v>
      </c>
      <c r="J176" s="19">
        <v>20.36</v>
      </c>
      <c r="K176" s="19">
        <v>18.440000000000001</v>
      </c>
      <c r="L176" s="9">
        <v>83</v>
      </c>
      <c r="M176" s="9">
        <v>119</v>
      </c>
      <c r="N176" s="10">
        <f t="shared" si="6"/>
        <v>0.69747899159663862</v>
      </c>
      <c r="O176" s="11">
        <v>22.301204819277107</v>
      </c>
      <c r="P176" s="11">
        <v>21.927710843373493</v>
      </c>
      <c r="Q176" s="11">
        <v>21.975903614457831</v>
      </c>
      <c r="R176" s="11">
        <v>22.650602409638555</v>
      </c>
      <c r="S176" s="11">
        <v>22.156626506024097</v>
      </c>
      <c r="T176" s="11">
        <v>19.674698795180724</v>
      </c>
      <c r="U176" s="20">
        <v>78</v>
      </c>
      <c r="V176" s="20">
        <v>112</v>
      </c>
      <c r="W176" s="21">
        <f t="shared" si="7"/>
        <v>0.6964285714285714</v>
      </c>
      <c r="X176" s="22">
        <v>21.666666666666668</v>
      </c>
      <c r="Y176" s="22">
        <v>21.576923076923077</v>
      </c>
      <c r="Z176" s="22">
        <v>21.5</v>
      </c>
      <c r="AA176" s="22">
        <v>22.064102564102566</v>
      </c>
      <c r="AB176" s="22">
        <v>20.948717948717949</v>
      </c>
      <c r="AC176" s="22">
        <v>18.423076923076923</v>
      </c>
      <c r="AD176" s="9">
        <v>57</v>
      </c>
      <c r="AE176" s="9">
        <v>88</v>
      </c>
      <c r="AF176" s="10">
        <f t="shared" si="8"/>
        <v>0.64772727272727271</v>
      </c>
      <c r="AG176" s="11">
        <v>21.17543859649123</v>
      </c>
      <c r="AH176" s="11">
        <v>20.368421052631579</v>
      </c>
      <c r="AI176" s="11">
        <v>21.333333333333332</v>
      </c>
      <c r="AJ176" s="11">
        <v>21.05263157894737</v>
      </c>
      <c r="AK176" s="11">
        <v>21.421052631578949</v>
      </c>
      <c r="AL176" s="11">
        <v>20.07017543859649</v>
      </c>
    </row>
    <row r="177" spans="1:38">
      <c r="A177" s="12" t="s">
        <v>359</v>
      </c>
      <c r="B177" s="13" t="s">
        <v>360</v>
      </c>
      <c r="C177" s="17">
        <v>9</v>
      </c>
      <c r="D177" s="17">
        <v>60</v>
      </c>
      <c r="E177" s="18">
        <v>9.4736842105263161E-2</v>
      </c>
      <c r="F177" s="19" t="s">
        <v>1370</v>
      </c>
      <c r="G177" s="19" t="s">
        <v>1370</v>
      </c>
      <c r="H177" s="19" t="s">
        <v>1370</v>
      </c>
      <c r="I177" s="19" t="s">
        <v>1370</v>
      </c>
      <c r="J177" s="19" t="s">
        <v>1370</v>
      </c>
      <c r="K177" s="19" t="s">
        <v>1370</v>
      </c>
      <c r="L177" s="9">
        <v>5</v>
      </c>
      <c r="M177" s="9">
        <v>55</v>
      </c>
      <c r="N177" s="10">
        <f t="shared" si="6"/>
        <v>9.0909090909090912E-2</v>
      </c>
      <c r="O177" s="11" t="s">
        <v>639</v>
      </c>
      <c r="P177" s="11" t="s">
        <v>639</v>
      </c>
      <c r="Q177" s="11" t="s">
        <v>639</v>
      </c>
      <c r="R177" s="11" t="s">
        <v>639</v>
      </c>
      <c r="S177" s="11" t="s">
        <v>639</v>
      </c>
      <c r="T177" s="11" t="s">
        <v>639</v>
      </c>
      <c r="U177" s="20">
        <v>3</v>
      </c>
      <c r="V177" s="20">
        <v>59</v>
      </c>
      <c r="W177" s="21">
        <f t="shared" si="7"/>
        <v>5.0847457627118647E-2</v>
      </c>
      <c r="X177" s="22" t="s">
        <v>639</v>
      </c>
      <c r="Y177" s="22" t="s">
        <v>639</v>
      </c>
      <c r="Z177" s="22" t="s">
        <v>639</v>
      </c>
      <c r="AA177" s="22" t="s">
        <v>639</v>
      </c>
      <c r="AB177" s="22" t="s">
        <v>639</v>
      </c>
      <c r="AC177" s="22" t="s">
        <v>639</v>
      </c>
      <c r="AD177" s="9">
        <v>6</v>
      </c>
      <c r="AE177" s="9">
        <v>63</v>
      </c>
      <c r="AF177" s="10">
        <f t="shared" si="8"/>
        <v>9.5238095238095233E-2</v>
      </c>
      <c r="AG177" s="11" t="s">
        <v>639</v>
      </c>
      <c r="AH177" s="11" t="s">
        <v>639</v>
      </c>
      <c r="AI177" s="11" t="s">
        <v>639</v>
      </c>
      <c r="AJ177" s="11" t="s">
        <v>639</v>
      </c>
      <c r="AK177" s="11" t="s">
        <v>639</v>
      </c>
      <c r="AL177" s="11" t="s">
        <v>639</v>
      </c>
    </row>
    <row r="178" spans="1:38">
      <c r="A178" s="12" t="s">
        <v>361</v>
      </c>
      <c r="B178" s="13" t="s">
        <v>362</v>
      </c>
      <c r="C178" s="17">
        <v>17</v>
      </c>
      <c r="D178" s="17">
        <v>32</v>
      </c>
      <c r="E178" s="18">
        <v>0.33333333333333331</v>
      </c>
      <c r="F178" s="19">
        <v>20.294117647058822</v>
      </c>
      <c r="G178" s="19">
        <v>19.294117647058822</v>
      </c>
      <c r="H178" s="19">
        <v>19.882352941176471</v>
      </c>
      <c r="I178" s="19">
        <v>20.235294117647058</v>
      </c>
      <c r="J178" s="19">
        <v>20.882352941176471</v>
      </c>
      <c r="K178" s="19">
        <v>10.647058823529411</v>
      </c>
      <c r="L178" s="9">
        <v>16</v>
      </c>
      <c r="M178" s="9">
        <v>44</v>
      </c>
      <c r="N178" s="10">
        <f t="shared" si="6"/>
        <v>0.36363636363636365</v>
      </c>
      <c r="O178" s="11">
        <v>22.75</v>
      </c>
      <c r="P178" s="11">
        <v>22.25</v>
      </c>
      <c r="Q178" s="11">
        <v>23.3125</v>
      </c>
      <c r="R178" s="11">
        <v>22.5</v>
      </c>
      <c r="S178" s="11">
        <v>22.6875</v>
      </c>
      <c r="T178" s="11">
        <v>10.625</v>
      </c>
      <c r="U178" s="20">
        <v>14</v>
      </c>
      <c r="V178" s="20">
        <v>35</v>
      </c>
      <c r="W178" s="21">
        <f t="shared" si="7"/>
        <v>0.4</v>
      </c>
      <c r="X178" s="22">
        <v>19.857142857142858</v>
      </c>
      <c r="Y178" s="22">
        <v>19</v>
      </c>
      <c r="Z178" s="22">
        <v>20.285714285714285</v>
      </c>
      <c r="AA178" s="22">
        <v>20.5</v>
      </c>
      <c r="AB178" s="22">
        <v>19.428571428571427</v>
      </c>
      <c r="AC178" s="22">
        <v>16.857142857142858</v>
      </c>
      <c r="AD178" s="9">
        <v>13</v>
      </c>
      <c r="AE178" s="9">
        <v>30</v>
      </c>
      <c r="AF178" s="10">
        <f t="shared" si="8"/>
        <v>0.43333333333333335</v>
      </c>
      <c r="AG178" s="11">
        <v>19.615384615384617</v>
      </c>
      <c r="AH178" s="11">
        <v>18.076923076923077</v>
      </c>
      <c r="AI178" s="11">
        <v>19</v>
      </c>
      <c r="AJ178" s="11">
        <v>21.153846153846153</v>
      </c>
      <c r="AK178" s="11">
        <v>20.076923076923077</v>
      </c>
      <c r="AL178" s="11">
        <v>16.53846153846154</v>
      </c>
    </row>
    <row r="179" spans="1:38">
      <c r="A179" s="12" t="s">
        <v>363</v>
      </c>
      <c r="B179" s="13" t="s">
        <v>364</v>
      </c>
      <c r="C179" s="17">
        <v>8</v>
      </c>
      <c r="D179" s="17">
        <v>101</v>
      </c>
      <c r="E179" s="18">
        <v>6.1538461538461542E-2</v>
      </c>
      <c r="F179" s="19" t="s">
        <v>1370</v>
      </c>
      <c r="G179" s="19" t="s">
        <v>1370</v>
      </c>
      <c r="H179" s="19" t="s">
        <v>1370</v>
      </c>
      <c r="I179" s="19" t="s">
        <v>1370</v>
      </c>
      <c r="J179" s="19" t="s">
        <v>1370</v>
      </c>
      <c r="K179" s="19" t="s">
        <v>1370</v>
      </c>
      <c r="L179" s="9">
        <v>12</v>
      </c>
      <c r="M179" s="9">
        <v>108</v>
      </c>
      <c r="N179" s="10">
        <f t="shared" si="6"/>
        <v>0.1111111111111111</v>
      </c>
      <c r="O179" s="11">
        <v>23.166666666666668</v>
      </c>
      <c r="P179" s="11">
        <v>22.416666666666668</v>
      </c>
      <c r="Q179" s="11">
        <v>24</v>
      </c>
      <c r="R179" s="11">
        <v>23.5</v>
      </c>
      <c r="S179" s="11">
        <v>22.333333333333332</v>
      </c>
      <c r="T179" s="11">
        <v>11.25</v>
      </c>
      <c r="U179" s="20">
        <v>12</v>
      </c>
      <c r="V179" s="20">
        <v>96</v>
      </c>
      <c r="W179" s="21">
        <f t="shared" si="7"/>
        <v>0.125</v>
      </c>
      <c r="X179" s="22">
        <v>22.916666666666668</v>
      </c>
      <c r="Y179" s="22">
        <v>21.666666666666668</v>
      </c>
      <c r="Z179" s="22">
        <v>23.75</v>
      </c>
      <c r="AA179" s="22">
        <v>23.416666666666668</v>
      </c>
      <c r="AB179" s="22">
        <v>22.083333333333332</v>
      </c>
      <c r="AC179" s="22">
        <v>16.083333333333332</v>
      </c>
      <c r="AD179" s="9">
        <v>8</v>
      </c>
      <c r="AE179" s="9">
        <v>107</v>
      </c>
      <c r="AF179" s="10">
        <f t="shared" si="8"/>
        <v>7.476635514018691E-2</v>
      </c>
      <c r="AG179" s="11" t="s">
        <v>639</v>
      </c>
      <c r="AH179" s="11" t="s">
        <v>639</v>
      </c>
      <c r="AI179" s="11" t="s">
        <v>639</v>
      </c>
      <c r="AJ179" s="11" t="s">
        <v>639</v>
      </c>
      <c r="AK179" s="11" t="s">
        <v>639</v>
      </c>
      <c r="AL179" s="11" t="s">
        <v>639</v>
      </c>
    </row>
    <row r="180" spans="1:38">
      <c r="A180" s="12" t="s">
        <v>365</v>
      </c>
      <c r="B180" s="13" t="s">
        <v>366</v>
      </c>
      <c r="C180" s="17">
        <v>65</v>
      </c>
      <c r="D180" s="17">
        <v>248</v>
      </c>
      <c r="E180" s="18">
        <v>0.20440251572327045</v>
      </c>
      <c r="F180" s="19">
        <v>23.292307692307691</v>
      </c>
      <c r="G180" s="19">
        <v>23.061538461538461</v>
      </c>
      <c r="H180" s="19">
        <v>23.261538461538461</v>
      </c>
      <c r="I180" s="19">
        <v>23.215384615384615</v>
      </c>
      <c r="J180" s="19">
        <v>23.123076923076923</v>
      </c>
      <c r="K180" s="19">
        <v>14.338461538461539</v>
      </c>
      <c r="L180" s="9">
        <v>52</v>
      </c>
      <c r="M180" s="9">
        <v>244</v>
      </c>
      <c r="N180" s="10">
        <f t="shared" si="6"/>
        <v>0.21311475409836064</v>
      </c>
      <c r="O180" s="11">
        <v>23.98076923076923</v>
      </c>
      <c r="P180" s="11">
        <v>22.653846153846153</v>
      </c>
      <c r="Q180" s="11">
        <v>25.134615384615383</v>
      </c>
      <c r="R180" s="11">
        <v>23.653846153846153</v>
      </c>
      <c r="S180" s="11">
        <v>24</v>
      </c>
      <c r="T180" s="11">
        <v>16.75</v>
      </c>
      <c r="U180" s="20">
        <v>39</v>
      </c>
      <c r="V180" s="20">
        <v>204</v>
      </c>
      <c r="W180" s="21">
        <f t="shared" si="7"/>
        <v>0.19117647058823528</v>
      </c>
      <c r="X180" s="22">
        <v>26.051282051282051</v>
      </c>
      <c r="Y180" s="22">
        <v>25.435897435897434</v>
      </c>
      <c r="Z180" s="22">
        <v>26.948717948717949</v>
      </c>
      <c r="AA180" s="22">
        <v>26.102564102564102</v>
      </c>
      <c r="AB180" s="22">
        <v>25.128205128205128</v>
      </c>
      <c r="AC180" s="22">
        <v>21.641025641025642</v>
      </c>
      <c r="AD180" s="9">
        <v>39</v>
      </c>
      <c r="AE180" s="9">
        <v>225</v>
      </c>
      <c r="AF180" s="10">
        <f t="shared" si="8"/>
        <v>0.17333333333333334</v>
      </c>
      <c r="AG180" s="11">
        <v>24.179487179487179</v>
      </c>
      <c r="AH180" s="11">
        <v>22.76923076923077</v>
      </c>
      <c r="AI180" s="11">
        <v>24.923076923076923</v>
      </c>
      <c r="AJ180" s="11">
        <v>24.256410256410255</v>
      </c>
      <c r="AK180" s="11">
        <v>24.025641025641026</v>
      </c>
      <c r="AL180" s="11">
        <v>15.871794871794872</v>
      </c>
    </row>
    <row r="181" spans="1:38">
      <c r="A181" s="12" t="s">
        <v>367</v>
      </c>
      <c r="B181" s="13" t="s">
        <v>368</v>
      </c>
      <c r="C181" s="17">
        <v>19</v>
      </c>
      <c r="D181" s="17">
        <v>71</v>
      </c>
      <c r="E181" s="18">
        <v>0.21590909090909091</v>
      </c>
      <c r="F181" s="19">
        <v>20.263157894736842</v>
      </c>
      <c r="G181" s="19">
        <v>18.894736842105264</v>
      </c>
      <c r="H181" s="19">
        <v>21.473684210526315</v>
      </c>
      <c r="I181" s="19">
        <v>19.842105263157894</v>
      </c>
      <c r="J181" s="19">
        <v>20.473684210526315</v>
      </c>
      <c r="K181" s="19">
        <v>17</v>
      </c>
      <c r="L181" s="9">
        <v>16</v>
      </c>
      <c r="M181" s="9">
        <v>78</v>
      </c>
      <c r="N181" s="10">
        <f t="shared" si="6"/>
        <v>0.20512820512820512</v>
      </c>
      <c r="O181" s="11">
        <v>20.9375</v>
      </c>
      <c r="P181" s="11">
        <v>20.3125</v>
      </c>
      <c r="Q181" s="11">
        <v>22.5625</v>
      </c>
      <c r="R181" s="11">
        <v>19.8125</v>
      </c>
      <c r="S181" s="11">
        <v>20.4375</v>
      </c>
      <c r="T181" s="11">
        <v>19.1875</v>
      </c>
      <c r="U181" s="20">
        <v>9</v>
      </c>
      <c r="V181" s="20">
        <v>77</v>
      </c>
      <c r="W181" s="21">
        <f t="shared" si="7"/>
        <v>0.11688311688311688</v>
      </c>
      <c r="X181" s="22" t="s">
        <v>639</v>
      </c>
      <c r="Y181" s="22" t="s">
        <v>639</v>
      </c>
      <c r="Z181" s="22" t="s">
        <v>639</v>
      </c>
      <c r="AA181" s="22" t="s">
        <v>639</v>
      </c>
      <c r="AB181" s="22" t="s">
        <v>639</v>
      </c>
      <c r="AC181" s="22" t="s">
        <v>639</v>
      </c>
      <c r="AD181" s="9">
        <v>16</v>
      </c>
      <c r="AE181" s="9">
        <v>65</v>
      </c>
      <c r="AF181" s="10">
        <f t="shared" si="8"/>
        <v>0.24615384615384617</v>
      </c>
      <c r="AG181" s="11">
        <v>23.0625</v>
      </c>
      <c r="AH181" s="11">
        <v>22</v>
      </c>
      <c r="AI181" s="11">
        <v>22.875</v>
      </c>
      <c r="AJ181" s="11">
        <v>23.75</v>
      </c>
      <c r="AK181" s="11">
        <v>22.9375</v>
      </c>
      <c r="AL181" s="11">
        <v>18</v>
      </c>
    </row>
    <row r="182" spans="1:38">
      <c r="A182" s="12" t="s">
        <v>369</v>
      </c>
      <c r="B182" s="13" t="s">
        <v>370</v>
      </c>
      <c r="C182" s="17">
        <v>1</v>
      </c>
      <c r="D182" s="17">
        <v>42</v>
      </c>
      <c r="E182" s="18">
        <v>1.5151515151515152E-2</v>
      </c>
      <c r="F182" s="19" t="s">
        <v>1370</v>
      </c>
      <c r="G182" s="19" t="s">
        <v>1370</v>
      </c>
      <c r="H182" s="19" t="s">
        <v>1370</v>
      </c>
      <c r="I182" s="19" t="s">
        <v>1370</v>
      </c>
      <c r="J182" s="19" t="s">
        <v>1370</v>
      </c>
      <c r="K182" s="19" t="s">
        <v>1370</v>
      </c>
      <c r="L182" s="9">
        <v>2</v>
      </c>
      <c r="M182" s="9">
        <v>37</v>
      </c>
      <c r="N182" s="10">
        <f t="shared" si="6"/>
        <v>5.4054054054054057E-2</v>
      </c>
      <c r="O182" s="11" t="s">
        <v>639</v>
      </c>
      <c r="P182" s="11" t="s">
        <v>639</v>
      </c>
      <c r="Q182" s="11" t="s">
        <v>639</v>
      </c>
      <c r="R182" s="11" t="s">
        <v>639</v>
      </c>
      <c r="S182" s="11" t="s">
        <v>639</v>
      </c>
      <c r="T182" s="11" t="s">
        <v>639</v>
      </c>
      <c r="U182" s="20">
        <v>0</v>
      </c>
      <c r="V182" s="20">
        <v>44</v>
      </c>
      <c r="W182" s="21">
        <f t="shared" si="7"/>
        <v>0</v>
      </c>
      <c r="X182" s="22"/>
      <c r="Y182" s="22"/>
      <c r="Z182" s="22"/>
      <c r="AA182" s="22"/>
      <c r="AB182" s="22"/>
      <c r="AC182" s="22"/>
      <c r="AD182" s="9">
        <v>1</v>
      </c>
      <c r="AE182" s="9">
        <v>33</v>
      </c>
      <c r="AF182" s="10">
        <f t="shared" si="8"/>
        <v>3.0303030303030304E-2</v>
      </c>
      <c r="AG182" s="11" t="s">
        <v>639</v>
      </c>
      <c r="AH182" s="11" t="s">
        <v>639</v>
      </c>
      <c r="AI182" s="11" t="s">
        <v>639</v>
      </c>
      <c r="AJ182" s="11" t="s">
        <v>639</v>
      </c>
      <c r="AK182" s="11" t="s">
        <v>639</v>
      </c>
      <c r="AL182" s="11" t="s">
        <v>639</v>
      </c>
    </row>
    <row r="183" spans="1:38">
      <c r="A183" s="12" t="s">
        <v>371</v>
      </c>
      <c r="B183" s="13" t="s">
        <v>372</v>
      </c>
      <c r="C183" s="17">
        <v>10</v>
      </c>
      <c r="D183" s="17">
        <v>61</v>
      </c>
      <c r="E183" s="18">
        <v>0.125</v>
      </c>
      <c r="F183" s="19">
        <v>24</v>
      </c>
      <c r="G183" s="19">
        <v>22.6</v>
      </c>
      <c r="H183" s="19">
        <v>25.1</v>
      </c>
      <c r="I183" s="19">
        <v>23.5</v>
      </c>
      <c r="J183" s="19">
        <v>24.2</v>
      </c>
      <c r="K183" s="19">
        <v>12.6</v>
      </c>
      <c r="L183" s="9">
        <v>6</v>
      </c>
      <c r="M183" s="9">
        <v>62</v>
      </c>
      <c r="N183" s="10">
        <f t="shared" si="6"/>
        <v>9.6774193548387094E-2</v>
      </c>
      <c r="O183" s="11" t="s">
        <v>639</v>
      </c>
      <c r="P183" s="11" t="s">
        <v>639</v>
      </c>
      <c r="Q183" s="11" t="s">
        <v>639</v>
      </c>
      <c r="R183" s="11" t="s">
        <v>639</v>
      </c>
      <c r="S183" s="11" t="s">
        <v>639</v>
      </c>
      <c r="T183" s="11" t="s">
        <v>639</v>
      </c>
      <c r="U183" s="20">
        <v>4</v>
      </c>
      <c r="V183" s="20">
        <v>80</v>
      </c>
      <c r="W183" s="21">
        <f t="shared" si="7"/>
        <v>0.05</v>
      </c>
      <c r="X183" s="22" t="s">
        <v>639</v>
      </c>
      <c r="Y183" s="22" t="s">
        <v>639</v>
      </c>
      <c r="Z183" s="22" t="s">
        <v>639</v>
      </c>
      <c r="AA183" s="22" t="s">
        <v>639</v>
      </c>
      <c r="AB183" s="22" t="s">
        <v>639</v>
      </c>
      <c r="AC183" s="22" t="s">
        <v>639</v>
      </c>
      <c r="AD183" s="9">
        <v>3</v>
      </c>
      <c r="AE183" s="9">
        <v>61</v>
      </c>
      <c r="AF183" s="10">
        <f t="shared" si="8"/>
        <v>4.9180327868852458E-2</v>
      </c>
      <c r="AG183" s="11" t="s">
        <v>639</v>
      </c>
      <c r="AH183" s="11" t="s">
        <v>639</v>
      </c>
      <c r="AI183" s="11" t="s">
        <v>639</v>
      </c>
      <c r="AJ183" s="11" t="s">
        <v>639</v>
      </c>
      <c r="AK183" s="11" t="s">
        <v>639</v>
      </c>
      <c r="AL183" s="11" t="s">
        <v>639</v>
      </c>
    </row>
    <row r="184" spans="1:38">
      <c r="A184" s="12" t="s">
        <v>373</v>
      </c>
      <c r="B184" s="13" t="s">
        <v>374</v>
      </c>
      <c r="C184" s="17">
        <v>4</v>
      </c>
      <c r="D184" s="17">
        <v>132</v>
      </c>
      <c r="E184" s="18">
        <v>2.1739130434782608E-2</v>
      </c>
      <c r="F184" s="19" t="s">
        <v>1370</v>
      </c>
      <c r="G184" s="19" t="s">
        <v>1370</v>
      </c>
      <c r="H184" s="19" t="s">
        <v>1370</v>
      </c>
      <c r="I184" s="19" t="s">
        <v>1370</v>
      </c>
      <c r="J184" s="19" t="s">
        <v>1370</v>
      </c>
      <c r="K184" s="19" t="s">
        <v>1370</v>
      </c>
      <c r="L184" s="9">
        <v>8</v>
      </c>
      <c r="M184" s="9">
        <v>119</v>
      </c>
      <c r="N184" s="10">
        <f t="shared" si="6"/>
        <v>6.7226890756302518E-2</v>
      </c>
      <c r="O184" s="11" t="s">
        <v>639</v>
      </c>
      <c r="P184" s="11" t="s">
        <v>639</v>
      </c>
      <c r="Q184" s="11" t="s">
        <v>639</v>
      </c>
      <c r="R184" s="11" t="s">
        <v>639</v>
      </c>
      <c r="S184" s="11" t="s">
        <v>639</v>
      </c>
      <c r="T184" s="11" t="s">
        <v>639</v>
      </c>
      <c r="U184" s="20">
        <v>13</v>
      </c>
      <c r="V184" s="20">
        <v>133</v>
      </c>
      <c r="W184" s="21">
        <f t="shared" si="7"/>
        <v>9.7744360902255634E-2</v>
      </c>
      <c r="X184" s="22">
        <v>25.307692307692307</v>
      </c>
      <c r="Y184" s="22">
        <v>25.846153846153847</v>
      </c>
      <c r="Z184" s="22">
        <v>26.153846153846153</v>
      </c>
      <c r="AA184" s="22">
        <v>23.692307692307693</v>
      </c>
      <c r="AB184" s="22">
        <v>24.615384615384617</v>
      </c>
      <c r="AC184" s="22">
        <v>13.76923076923077</v>
      </c>
      <c r="AD184" s="9">
        <v>13</v>
      </c>
      <c r="AE184" s="9">
        <v>138</v>
      </c>
      <c r="AF184" s="10">
        <f t="shared" si="8"/>
        <v>9.420289855072464E-2</v>
      </c>
      <c r="AG184" s="11">
        <v>21.615384615384617</v>
      </c>
      <c r="AH184" s="11">
        <v>21.53846153846154</v>
      </c>
      <c r="AI184" s="11">
        <v>22.46153846153846</v>
      </c>
      <c r="AJ184" s="11">
        <v>21.76923076923077</v>
      </c>
      <c r="AK184" s="11">
        <v>20.307692307692307</v>
      </c>
      <c r="AL184" s="11">
        <v>14.153846153846153</v>
      </c>
    </row>
    <row r="185" spans="1:38">
      <c r="A185" s="12" t="s">
        <v>375</v>
      </c>
      <c r="B185" s="13" t="s">
        <v>376</v>
      </c>
      <c r="C185" s="17">
        <v>15</v>
      </c>
      <c r="D185" s="17">
        <v>69</v>
      </c>
      <c r="E185" s="18">
        <v>0.16304347826086957</v>
      </c>
      <c r="F185" s="19">
        <v>22.2</v>
      </c>
      <c r="G185" s="19">
        <v>21.6</v>
      </c>
      <c r="H185" s="19">
        <v>21.933333333333334</v>
      </c>
      <c r="I185" s="19">
        <v>23.2</v>
      </c>
      <c r="J185" s="19">
        <v>21.466666666666665</v>
      </c>
      <c r="K185" s="19">
        <v>13.533333333333333</v>
      </c>
      <c r="L185" s="9">
        <v>10</v>
      </c>
      <c r="M185" s="9">
        <v>69</v>
      </c>
      <c r="N185" s="10">
        <f t="shared" si="6"/>
        <v>0.14492753623188406</v>
      </c>
      <c r="O185" s="11">
        <v>23.4</v>
      </c>
      <c r="P185" s="11">
        <v>23.3</v>
      </c>
      <c r="Q185" s="11">
        <v>21.5</v>
      </c>
      <c r="R185" s="11">
        <v>25.7</v>
      </c>
      <c r="S185" s="11">
        <v>22.5</v>
      </c>
      <c r="T185" s="11">
        <v>17.3</v>
      </c>
      <c r="U185" s="20">
        <v>11</v>
      </c>
      <c r="V185" s="20">
        <v>71</v>
      </c>
      <c r="W185" s="21">
        <f t="shared" si="7"/>
        <v>0.15492957746478872</v>
      </c>
      <c r="X185" s="22">
        <v>22.272727272727273</v>
      </c>
      <c r="Y185" s="22">
        <v>20.272727272727273</v>
      </c>
      <c r="Z185" s="22">
        <v>24.545454545454547</v>
      </c>
      <c r="AA185" s="22">
        <v>21.272727272727273</v>
      </c>
      <c r="AB185" s="22">
        <v>22.636363636363637</v>
      </c>
      <c r="AC185" s="22">
        <v>10.818181818181818</v>
      </c>
      <c r="AD185" s="9">
        <v>9</v>
      </c>
      <c r="AE185" s="9">
        <v>81</v>
      </c>
      <c r="AF185" s="10">
        <f t="shared" si="8"/>
        <v>0.1111111111111111</v>
      </c>
      <c r="AG185" s="11" t="s">
        <v>639</v>
      </c>
      <c r="AH185" s="11" t="s">
        <v>639</v>
      </c>
      <c r="AI185" s="11" t="s">
        <v>639</v>
      </c>
      <c r="AJ185" s="11" t="s">
        <v>639</v>
      </c>
      <c r="AK185" s="11" t="s">
        <v>639</v>
      </c>
      <c r="AL185" s="11" t="s">
        <v>639</v>
      </c>
    </row>
    <row r="186" spans="1:38">
      <c r="A186" s="12" t="s">
        <v>377</v>
      </c>
      <c r="B186" s="13" t="s">
        <v>378</v>
      </c>
      <c r="C186" s="17">
        <v>18</v>
      </c>
      <c r="D186" s="17">
        <v>108</v>
      </c>
      <c r="E186" s="18">
        <v>0.13636363636363635</v>
      </c>
      <c r="F186" s="19">
        <v>24.111111111111111</v>
      </c>
      <c r="G186" s="19">
        <v>22.888888888888889</v>
      </c>
      <c r="H186" s="19">
        <v>25</v>
      </c>
      <c r="I186" s="19">
        <v>24.833333333333332</v>
      </c>
      <c r="J186" s="19">
        <v>23.555555555555557</v>
      </c>
      <c r="K186" s="19">
        <v>8.3333333333333339</v>
      </c>
      <c r="L186" s="9">
        <v>16</v>
      </c>
      <c r="M186" s="9">
        <v>123</v>
      </c>
      <c r="N186" s="10">
        <f t="shared" si="6"/>
        <v>0.13008130081300814</v>
      </c>
      <c r="O186" s="11">
        <v>23.75</v>
      </c>
      <c r="P186" s="11">
        <v>23.375</v>
      </c>
      <c r="Q186" s="11">
        <v>23.75</v>
      </c>
      <c r="R186" s="11">
        <v>23.5</v>
      </c>
      <c r="S186" s="11">
        <v>23.625</v>
      </c>
      <c r="T186" s="11">
        <v>14.1875</v>
      </c>
      <c r="U186" s="20">
        <v>18</v>
      </c>
      <c r="V186" s="20">
        <v>113</v>
      </c>
      <c r="W186" s="21">
        <f t="shared" si="7"/>
        <v>0.15929203539823009</v>
      </c>
      <c r="X186" s="22">
        <v>24.388888888888889</v>
      </c>
      <c r="Y186" s="22">
        <v>22.666666666666668</v>
      </c>
      <c r="Z186" s="22">
        <v>24.555555555555557</v>
      </c>
      <c r="AA186" s="22">
        <v>25.444444444444443</v>
      </c>
      <c r="AB186" s="22">
        <v>24.555555555555557</v>
      </c>
      <c r="AC186" s="22">
        <v>3.5</v>
      </c>
      <c r="AD186" s="9">
        <v>12</v>
      </c>
      <c r="AE186" s="9">
        <v>96</v>
      </c>
      <c r="AF186" s="10">
        <f t="shared" si="8"/>
        <v>0.125</v>
      </c>
      <c r="AG186" s="11">
        <v>22.5</v>
      </c>
      <c r="AH186" s="11">
        <v>22.416666666666668</v>
      </c>
      <c r="AI186" s="11">
        <v>23.583333333333332</v>
      </c>
      <c r="AJ186" s="11">
        <v>21.666666666666668</v>
      </c>
      <c r="AK186" s="11">
        <v>21.833333333333332</v>
      </c>
      <c r="AL186" s="11">
        <v>16.333333333333332</v>
      </c>
    </row>
    <row r="187" spans="1:38">
      <c r="A187" s="12" t="s">
        <v>379</v>
      </c>
      <c r="B187" s="13" t="s">
        <v>380</v>
      </c>
      <c r="C187" s="17">
        <v>11</v>
      </c>
      <c r="D187" s="17">
        <v>146</v>
      </c>
      <c r="E187" s="18">
        <v>5.5555555555555552E-2</v>
      </c>
      <c r="F187" s="19">
        <v>21.09090909090909</v>
      </c>
      <c r="G187" s="19">
        <v>20</v>
      </c>
      <c r="H187" s="19">
        <v>21.727272727272727</v>
      </c>
      <c r="I187" s="19">
        <v>21.636363636363637</v>
      </c>
      <c r="J187" s="19">
        <v>20.727272727272727</v>
      </c>
      <c r="K187" s="19">
        <v>14.454545454545455</v>
      </c>
      <c r="L187" s="9">
        <v>15</v>
      </c>
      <c r="M187" s="9">
        <v>153</v>
      </c>
      <c r="N187" s="10">
        <f t="shared" si="6"/>
        <v>9.8039215686274508E-2</v>
      </c>
      <c r="O187" s="11">
        <v>23.933333333333334</v>
      </c>
      <c r="P187" s="11">
        <v>22.666666666666668</v>
      </c>
      <c r="Q187" s="11">
        <v>24.466666666666665</v>
      </c>
      <c r="R187" s="11">
        <v>24.466666666666665</v>
      </c>
      <c r="S187" s="11">
        <v>23.666666666666668</v>
      </c>
      <c r="T187" s="11">
        <v>17.533333333333335</v>
      </c>
      <c r="U187" s="20">
        <v>3</v>
      </c>
      <c r="V187" s="20">
        <v>130</v>
      </c>
      <c r="W187" s="21">
        <f t="shared" si="7"/>
        <v>2.3076923076923078E-2</v>
      </c>
      <c r="X187" s="22" t="s">
        <v>639</v>
      </c>
      <c r="Y187" s="22" t="s">
        <v>639</v>
      </c>
      <c r="Z187" s="22" t="s">
        <v>639</v>
      </c>
      <c r="AA187" s="22" t="s">
        <v>639</v>
      </c>
      <c r="AB187" s="22" t="s">
        <v>639</v>
      </c>
      <c r="AC187" s="22" t="s">
        <v>639</v>
      </c>
      <c r="AD187" s="9">
        <v>10</v>
      </c>
      <c r="AE187" s="9">
        <v>180</v>
      </c>
      <c r="AF187" s="10">
        <f t="shared" si="8"/>
        <v>5.5555555555555552E-2</v>
      </c>
      <c r="AG187" s="11">
        <v>22.3</v>
      </c>
      <c r="AH187" s="11">
        <v>21.4</v>
      </c>
      <c r="AI187" s="11">
        <v>23.5</v>
      </c>
      <c r="AJ187" s="11">
        <v>23.8</v>
      </c>
      <c r="AK187" s="11">
        <v>20.3</v>
      </c>
      <c r="AL187" s="11">
        <v>10.6</v>
      </c>
    </row>
    <row r="188" spans="1:38">
      <c r="A188" s="12" t="s">
        <v>381</v>
      </c>
      <c r="B188" s="13" t="s">
        <v>382</v>
      </c>
      <c r="C188" s="17">
        <v>13</v>
      </c>
      <c r="D188" s="17">
        <v>194</v>
      </c>
      <c r="E188" s="18">
        <v>5.6521739130434782E-2</v>
      </c>
      <c r="F188" s="19">
        <v>19.76923076923077</v>
      </c>
      <c r="G188" s="19">
        <v>18.53846153846154</v>
      </c>
      <c r="H188" s="19">
        <v>20.307692307692307</v>
      </c>
      <c r="I188" s="19">
        <v>20.23076923076923</v>
      </c>
      <c r="J188" s="19">
        <v>19.615384615384617</v>
      </c>
      <c r="K188" s="19">
        <v>4.5384615384615383</v>
      </c>
      <c r="L188" s="9">
        <v>13</v>
      </c>
      <c r="M188" s="9">
        <v>192</v>
      </c>
      <c r="N188" s="10">
        <f t="shared" si="6"/>
        <v>6.7708333333333329E-2</v>
      </c>
      <c r="O188" s="11">
        <v>22.76923076923077</v>
      </c>
      <c r="P188" s="11">
        <v>22.23076923076923</v>
      </c>
      <c r="Q188" s="11">
        <v>22</v>
      </c>
      <c r="R188" s="11">
        <v>23.846153846153847</v>
      </c>
      <c r="S188" s="11">
        <v>21.923076923076923</v>
      </c>
      <c r="T188" s="11">
        <v>15.76923076923077</v>
      </c>
      <c r="U188" s="20">
        <v>19</v>
      </c>
      <c r="V188" s="20">
        <v>192</v>
      </c>
      <c r="W188" s="21">
        <f t="shared" si="7"/>
        <v>9.8958333333333329E-2</v>
      </c>
      <c r="X188" s="22">
        <v>22.421052631578949</v>
      </c>
      <c r="Y188" s="22">
        <v>22.421052631578949</v>
      </c>
      <c r="Z188" s="22">
        <v>22.263157894736842</v>
      </c>
      <c r="AA188" s="22">
        <v>22.789473684210527</v>
      </c>
      <c r="AB188" s="22">
        <v>21.789473684210527</v>
      </c>
      <c r="AC188" s="22">
        <v>13</v>
      </c>
      <c r="AD188" s="9">
        <v>6</v>
      </c>
      <c r="AE188" s="9">
        <v>170</v>
      </c>
      <c r="AF188" s="10">
        <f t="shared" si="8"/>
        <v>3.5294117647058823E-2</v>
      </c>
      <c r="AG188" s="11" t="s">
        <v>639</v>
      </c>
      <c r="AH188" s="11" t="s">
        <v>639</v>
      </c>
      <c r="AI188" s="11" t="s">
        <v>639</v>
      </c>
      <c r="AJ188" s="11" t="s">
        <v>639</v>
      </c>
      <c r="AK188" s="11" t="s">
        <v>639</v>
      </c>
      <c r="AL188" s="11" t="s">
        <v>639</v>
      </c>
    </row>
    <row r="189" spans="1:38">
      <c r="A189" s="12" t="s">
        <v>383</v>
      </c>
      <c r="B189" s="13" t="s">
        <v>384</v>
      </c>
      <c r="C189" s="17">
        <v>150</v>
      </c>
      <c r="D189" s="17">
        <v>692</v>
      </c>
      <c r="E189" s="18">
        <v>0.15368852459016394</v>
      </c>
      <c r="F189" s="19">
        <v>23.9</v>
      </c>
      <c r="G189" s="19">
        <v>23.653333333333332</v>
      </c>
      <c r="H189" s="19">
        <v>24.033333333333335</v>
      </c>
      <c r="I189" s="19">
        <v>24.24</v>
      </c>
      <c r="J189" s="19">
        <v>23.24</v>
      </c>
      <c r="K189" s="19">
        <v>15.4</v>
      </c>
      <c r="L189" s="9">
        <v>119</v>
      </c>
      <c r="M189" s="9">
        <v>629</v>
      </c>
      <c r="N189" s="10">
        <f t="shared" si="6"/>
        <v>0.1891891891891892</v>
      </c>
      <c r="O189" s="11">
        <v>24.058823529411764</v>
      </c>
      <c r="P189" s="11">
        <v>24.067226890756302</v>
      </c>
      <c r="Q189" s="11">
        <v>23.789915966386555</v>
      </c>
      <c r="R189" s="11">
        <v>24.504201680672271</v>
      </c>
      <c r="S189" s="11">
        <v>23.285714285714285</v>
      </c>
      <c r="T189" s="11">
        <v>17.596638655462186</v>
      </c>
      <c r="U189" s="20">
        <v>129</v>
      </c>
      <c r="V189" s="20">
        <v>686</v>
      </c>
      <c r="W189" s="21">
        <f t="shared" si="7"/>
        <v>0.18804664723032069</v>
      </c>
      <c r="X189" s="22">
        <v>23.573643410852714</v>
      </c>
      <c r="Y189" s="22">
        <v>23.348837209302324</v>
      </c>
      <c r="Z189" s="22">
        <v>23.720930232558139</v>
      </c>
      <c r="AA189" s="22">
        <v>24.248062015503876</v>
      </c>
      <c r="AB189" s="22">
        <v>22.744186046511629</v>
      </c>
      <c r="AC189" s="22">
        <v>18.294573643410853</v>
      </c>
      <c r="AD189" s="9">
        <v>110</v>
      </c>
      <c r="AE189" s="9">
        <v>731</v>
      </c>
      <c r="AF189" s="10">
        <f t="shared" si="8"/>
        <v>0.15047879616963064</v>
      </c>
      <c r="AG189" s="11">
        <v>24.845454545454544</v>
      </c>
      <c r="AH189" s="11">
        <v>24.5</v>
      </c>
      <c r="AI189" s="11">
        <v>24.618181818181817</v>
      </c>
      <c r="AJ189" s="11">
        <v>25.490909090909092</v>
      </c>
      <c r="AK189" s="11">
        <v>24.145454545454545</v>
      </c>
      <c r="AL189" s="11">
        <v>18.436363636363637</v>
      </c>
    </row>
    <row r="190" spans="1:38">
      <c r="A190" s="12" t="s">
        <v>385</v>
      </c>
      <c r="B190" s="13" t="s">
        <v>386</v>
      </c>
      <c r="C190" s="17">
        <v>18</v>
      </c>
      <c r="D190" s="17">
        <v>152</v>
      </c>
      <c r="E190" s="18">
        <v>0.10404624277456648</v>
      </c>
      <c r="F190" s="19">
        <v>20.611111111111111</v>
      </c>
      <c r="G190" s="19">
        <v>20.055555555555557</v>
      </c>
      <c r="H190" s="19">
        <v>20.5</v>
      </c>
      <c r="I190" s="19">
        <v>21.611111111111111</v>
      </c>
      <c r="J190" s="19">
        <v>20</v>
      </c>
      <c r="K190" s="19">
        <v>16.111111111111111</v>
      </c>
      <c r="L190" s="9">
        <v>10</v>
      </c>
      <c r="M190" s="9">
        <v>160</v>
      </c>
      <c r="N190" s="10">
        <f t="shared" si="6"/>
        <v>6.25E-2</v>
      </c>
      <c r="O190" s="11">
        <v>23.1</v>
      </c>
      <c r="P190" s="11">
        <v>21.6</v>
      </c>
      <c r="Q190" s="11">
        <v>22.6</v>
      </c>
      <c r="R190" s="11">
        <v>23.9</v>
      </c>
      <c r="S190" s="11">
        <v>23.5</v>
      </c>
      <c r="T190" s="11">
        <v>15.1</v>
      </c>
      <c r="U190" s="20">
        <v>15</v>
      </c>
      <c r="V190" s="20">
        <v>174</v>
      </c>
      <c r="W190" s="21">
        <f t="shared" si="7"/>
        <v>8.6206896551724144E-2</v>
      </c>
      <c r="X190" s="22">
        <v>24.333333333333332</v>
      </c>
      <c r="Y190" s="22">
        <v>24.666666666666668</v>
      </c>
      <c r="Z190" s="22">
        <v>24.933333333333334</v>
      </c>
      <c r="AA190" s="22">
        <v>24.8</v>
      </c>
      <c r="AB190" s="22">
        <v>22.666666666666668</v>
      </c>
      <c r="AC190" s="22">
        <v>14.933333333333334</v>
      </c>
      <c r="AD190" s="9">
        <v>13</v>
      </c>
      <c r="AE190" s="9">
        <v>144</v>
      </c>
      <c r="AF190" s="10">
        <f t="shared" si="8"/>
        <v>9.0277777777777776E-2</v>
      </c>
      <c r="AG190" s="11">
        <v>21.076923076923077</v>
      </c>
      <c r="AH190" s="11">
        <v>19.53846153846154</v>
      </c>
      <c r="AI190" s="11">
        <v>21.153846153846153</v>
      </c>
      <c r="AJ190" s="11">
        <v>22.23076923076923</v>
      </c>
      <c r="AK190" s="11">
        <v>20.615384615384617</v>
      </c>
      <c r="AL190" s="11">
        <v>11.923076923076923</v>
      </c>
    </row>
    <row r="191" spans="1:38">
      <c r="A191" s="12" t="s">
        <v>387</v>
      </c>
      <c r="B191" s="13" t="s">
        <v>388</v>
      </c>
      <c r="C191" s="17">
        <v>10</v>
      </c>
      <c r="D191" s="17">
        <v>128</v>
      </c>
      <c r="E191" s="18">
        <v>6.3291139240506333E-2</v>
      </c>
      <c r="F191" s="19">
        <v>21.7</v>
      </c>
      <c r="G191" s="19">
        <v>20.5</v>
      </c>
      <c r="H191" s="19">
        <v>23.6</v>
      </c>
      <c r="I191" s="19">
        <v>20.5</v>
      </c>
      <c r="J191" s="19">
        <v>21.7</v>
      </c>
      <c r="K191" s="19">
        <v>9.1</v>
      </c>
      <c r="L191" s="9">
        <v>13</v>
      </c>
      <c r="M191" s="9">
        <v>147</v>
      </c>
      <c r="N191" s="10">
        <f t="shared" si="6"/>
        <v>8.8435374149659865E-2</v>
      </c>
      <c r="O191" s="11">
        <v>24.076923076923077</v>
      </c>
      <c r="P191" s="11">
        <v>23.384615384615383</v>
      </c>
      <c r="Q191" s="11">
        <v>23.384615384615383</v>
      </c>
      <c r="R191" s="11">
        <v>24.307692307692307</v>
      </c>
      <c r="S191" s="11">
        <v>24.307692307692307</v>
      </c>
      <c r="T191" s="11">
        <v>19.384615384615383</v>
      </c>
      <c r="U191" s="20">
        <v>10</v>
      </c>
      <c r="V191" s="20">
        <v>136</v>
      </c>
      <c r="W191" s="21">
        <f t="shared" si="7"/>
        <v>7.3529411764705885E-2</v>
      </c>
      <c r="X191" s="22">
        <v>20.6</v>
      </c>
      <c r="Y191" s="22">
        <v>19.8</v>
      </c>
      <c r="Z191" s="22">
        <v>21</v>
      </c>
      <c r="AA191" s="22">
        <v>21.3</v>
      </c>
      <c r="AB191" s="22">
        <v>20.100000000000001</v>
      </c>
      <c r="AC191" s="22">
        <v>17.5</v>
      </c>
      <c r="AD191" s="9">
        <v>12</v>
      </c>
      <c r="AE191" s="9">
        <v>134</v>
      </c>
      <c r="AF191" s="10">
        <f t="shared" si="8"/>
        <v>8.9552238805970144E-2</v>
      </c>
      <c r="AG191" s="11">
        <v>22.166666666666668</v>
      </c>
      <c r="AH191" s="11">
        <v>22.083333333333332</v>
      </c>
      <c r="AI191" s="11">
        <v>22.583333333333332</v>
      </c>
      <c r="AJ191" s="11">
        <v>23.083333333333332</v>
      </c>
      <c r="AK191" s="11">
        <v>20.5</v>
      </c>
      <c r="AL191" s="11">
        <v>14.583333333333334</v>
      </c>
    </row>
    <row r="192" spans="1:38">
      <c r="A192" s="12" t="s">
        <v>389</v>
      </c>
      <c r="B192" s="13" t="s">
        <v>390</v>
      </c>
      <c r="C192" s="17">
        <v>28</v>
      </c>
      <c r="D192" s="17">
        <v>165</v>
      </c>
      <c r="E192" s="18">
        <v>0.13145539906103287</v>
      </c>
      <c r="F192" s="19">
        <v>22.142857142857142</v>
      </c>
      <c r="G192" s="19">
        <v>21.321428571428573</v>
      </c>
      <c r="H192" s="19">
        <v>22.5</v>
      </c>
      <c r="I192" s="19">
        <v>22.214285714285715</v>
      </c>
      <c r="J192" s="19">
        <v>21.785714285714285</v>
      </c>
      <c r="K192" s="19">
        <v>18.607142857142858</v>
      </c>
      <c r="L192" s="9">
        <v>50</v>
      </c>
      <c r="M192" s="9">
        <v>168</v>
      </c>
      <c r="N192" s="10">
        <f t="shared" si="6"/>
        <v>0.29761904761904762</v>
      </c>
      <c r="O192" s="11">
        <v>22.88</v>
      </c>
      <c r="P192" s="11">
        <v>21.86</v>
      </c>
      <c r="Q192" s="11">
        <v>23.58</v>
      </c>
      <c r="R192" s="11">
        <v>23</v>
      </c>
      <c r="S192" s="11">
        <v>22.64</v>
      </c>
      <c r="T192" s="11">
        <v>17.54</v>
      </c>
      <c r="U192" s="20">
        <v>33</v>
      </c>
      <c r="V192" s="20">
        <v>152</v>
      </c>
      <c r="W192" s="21">
        <f t="shared" si="7"/>
        <v>0.21710526315789475</v>
      </c>
      <c r="X192" s="22">
        <v>24.575757575757574</v>
      </c>
      <c r="Y192" s="22">
        <v>24.333333333333332</v>
      </c>
      <c r="Z192" s="22">
        <v>24.727272727272727</v>
      </c>
      <c r="AA192" s="22">
        <v>25.545454545454547</v>
      </c>
      <c r="AB192" s="22">
        <v>22.939393939393938</v>
      </c>
      <c r="AC192" s="22">
        <v>19.060606060606062</v>
      </c>
      <c r="AD192" s="9">
        <v>52</v>
      </c>
      <c r="AE192" s="9">
        <v>159</v>
      </c>
      <c r="AF192" s="10">
        <f t="shared" si="8"/>
        <v>0.32704402515723269</v>
      </c>
      <c r="AG192" s="11">
        <v>21.76923076923077</v>
      </c>
      <c r="AH192" s="11">
        <v>21.346153846153847</v>
      </c>
      <c r="AI192" s="11">
        <v>22.23076923076923</v>
      </c>
      <c r="AJ192" s="11">
        <v>21.78846153846154</v>
      </c>
      <c r="AK192" s="11">
        <v>21.076923076923077</v>
      </c>
      <c r="AL192" s="11">
        <v>16.5</v>
      </c>
    </row>
    <row r="193" spans="1:38">
      <c r="A193" s="12" t="s">
        <v>391</v>
      </c>
      <c r="B193" s="13" t="s">
        <v>392</v>
      </c>
      <c r="C193" s="17">
        <v>56</v>
      </c>
      <c r="D193" s="17">
        <v>110</v>
      </c>
      <c r="E193" s="18">
        <v>0.42748091603053434</v>
      </c>
      <c r="F193" s="19">
        <v>21.178571428571427</v>
      </c>
      <c r="G193" s="19">
        <v>20.196428571428573</v>
      </c>
      <c r="H193" s="19">
        <v>21.553571428571427</v>
      </c>
      <c r="I193" s="19">
        <v>21.928571428571427</v>
      </c>
      <c r="J193" s="19">
        <v>20.053571428571427</v>
      </c>
      <c r="K193" s="19">
        <v>16.375</v>
      </c>
      <c r="L193" s="9">
        <v>42</v>
      </c>
      <c r="M193" s="9">
        <v>96</v>
      </c>
      <c r="N193" s="10">
        <f t="shared" si="6"/>
        <v>0.4375</v>
      </c>
      <c r="O193" s="11">
        <v>20.476190476190474</v>
      </c>
      <c r="P193" s="11">
        <v>19.142857142857142</v>
      </c>
      <c r="Q193" s="11">
        <v>20.69047619047619</v>
      </c>
      <c r="R193" s="11">
        <v>21.404761904761905</v>
      </c>
      <c r="S193" s="11">
        <v>20.19047619047619</v>
      </c>
      <c r="T193" s="11">
        <v>17.047619047619047</v>
      </c>
      <c r="U193" s="20">
        <v>44</v>
      </c>
      <c r="V193" s="20">
        <v>115</v>
      </c>
      <c r="W193" s="21">
        <f t="shared" si="7"/>
        <v>0.38260869565217392</v>
      </c>
      <c r="X193" s="22">
        <v>21.181818181818183</v>
      </c>
      <c r="Y193" s="22">
        <v>20.295454545454547</v>
      </c>
      <c r="Z193" s="22">
        <v>21</v>
      </c>
      <c r="AA193" s="22">
        <v>22.431818181818183</v>
      </c>
      <c r="AB193" s="22">
        <v>20.65909090909091</v>
      </c>
      <c r="AC193" s="22">
        <v>18.522727272727273</v>
      </c>
      <c r="AD193" s="9">
        <v>40</v>
      </c>
      <c r="AE193" s="9">
        <v>114</v>
      </c>
      <c r="AF193" s="10">
        <f t="shared" si="8"/>
        <v>0.35087719298245612</v>
      </c>
      <c r="AG193" s="11">
        <v>21.15</v>
      </c>
      <c r="AH193" s="11">
        <v>20.175000000000001</v>
      </c>
      <c r="AI193" s="11">
        <v>21.6</v>
      </c>
      <c r="AJ193" s="11">
        <v>21.55</v>
      </c>
      <c r="AK193" s="11">
        <v>20.625</v>
      </c>
      <c r="AL193" s="11">
        <v>17.675000000000001</v>
      </c>
    </row>
    <row r="194" spans="1:38">
      <c r="A194" s="12" t="s">
        <v>393</v>
      </c>
      <c r="B194" s="13" t="s">
        <v>394</v>
      </c>
      <c r="C194" s="17">
        <v>1</v>
      </c>
      <c r="D194" s="17">
        <v>37</v>
      </c>
      <c r="E194" s="18">
        <v>1.7857142857142856E-2</v>
      </c>
      <c r="F194" s="19" t="s">
        <v>1370</v>
      </c>
      <c r="G194" s="19" t="s">
        <v>1370</v>
      </c>
      <c r="H194" s="19" t="s">
        <v>1370</v>
      </c>
      <c r="I194" s="19" t="s">
        <v>1370</v>
      </c>
      <c r="J194" s="19" t="s">
        <v>1370</v>
      </c>
      <c r="K194" s="19" t="s">
        <v>1370</v>
      </c>
      <c r="L194" s="9">
        <v>3</v>
      </c>
      <c r="M194" s="9">
        <v>19</v>
      </c>
      <c r="N194" s="10">
        <f t="shared" si="6"/>
        <v>0.15789473684210525</v>
      </c>
      <c r="O194" s="11" t="s">
        <v>639</v>
      </c>
      <c r="P194" s="11" t="s">
        <v>639</v>
      </c>
      <c r="Q194" s="11" t="s">
        <v>639</v>
      </c>
      <c r="R194" s="11" t="s">
        <v>639</v>
      </c>
      <c r="S194" s="11" t="s">
        <v>639</v>
      </c>
      <c r="T194" s="11" t="s">
        <v>639</v>
      </c>
      <c r="U194" s="20">
        <v>2</v>
      </c>
      <c r="V194" s="20">
        <v>39</v>
      </c>
      <c r="W194" s="21">
        <f t="shared" si="7"/>
        <v>5.128205128205128E-2</v>
      </c>
      <c r="X194" s="22" t="s">
        <v>639</v>
      </c>
      <c r="Y194" s="22" t="s">
        <v>639</v>
      </c>
      <c r="Z194" s="22" t="s">
        <v>639</v>
      </c>
      <c r="AA194" s="22" t="s">
        <v>639</v>
      </c>
      <c r="AB194" s="22" t="s">
        <v>639</v>
      </c>
      <c r="AC194" s="22" t="s">
        <v>639</v>
      </c>
      <c r="AD194" s="9">
        <v>3</v>
      </c>
      <c r="AE194" s="9">
        <v>38</v>
      </c>
      <c r="AF194" s="10">
        <f t="shared" si="8"/>
        <v>7.8947368421052627E-2</v>
      </c>
      <c r="AG194" s="11" t="s">
        <v>639</v>
      </c>
      <c r="AH194" s="11" t="s">
        <v>639</v>
      </c>
      <c r="AI194" s="11" t="s">
        <v>639</v>
      </c>
      <c r="AJ194" s="11" t="s">
        <v>639</v>
      </c>
      <c r="AK194" s="11" t="s">
        <v>639</v>
      </c>
      <c r="AL194" s="11" t="s">
        <v>639</v>
      </c>
    </row>
    <row r="195" spans="1:38">
      <c r="A195" s="12" t="s">
        <v>395</v>
      </c>
      <c r="B195" s="13" t="s">
        <v>396</v>
      </c>
      <c r="C195" s="17">
        <v>77</v>
      </c>
      <c r="D195" s="17">
        <v>318</v>
      </c>
      <c r="E195" s="18">
        <v>0.16997792494481237</v>
      </c>
      <c r="F195" s="19">
        <v>22.181818181818183</v>
      </c>
      <c r="G195" s="19">
        <v>21.571428571428573</v>
      </c>
      <c r="H195" s="19">
        <v>22.714285714285715</v>
      </c>
      <c r="I195" s="19">
        <v>22.272727272727273</v>
      </c>
      <c r="J195" s="19">
        <v>21.805194805194805</v>
      </c>
      <c r="K195" s="19">
        <v>16.220779220779221</v>
      </c>
      <c r="L195" s="9">
        <v>53</v>
      </c>
      <c r="M195" s="9">
        <v>352</v>
      </c>
      <c r="N195" s="10">
        <f t="shared" ref="N195:N258" si="9">L195/M195</f>
        <v>0.15056818181818182</v>
      </c>
      <c r="O195" s="11">
        <v>21.30188679245283</v>
      </c>
      <c r="P195" s="11">
        <v>20.320754716981131</v>
      </c>
      <c r="Q195" s="11">
        <v>21.471698113207548</v>
      </c>
      <c r="R195" s="11">
        <v>21.79245283018868</v>
      </c>
      <c r="S195" s="11">
        <v>20.981132075471699</v>
      </c>
      <c r="T195" s="11">
        <v>15.69811320754717</v>
      </c>
      <c r="U195" s="20">
        <v>50</v>
      </c>
      <c r="V195" s="20">
        <v>313</v>
      </c>
      <c r="W195" s="21">
        <f t="shared" ref="W195:W258" si="10">U195/V195</f>
        <v>0.15974440894568689</v>
      </c>
      <c r="X195" s="22">
        <v>22.18</v>
      </c>
      <c r="Y195" s="22">
        <v>22.34</v>
      </c>
      <c r="Z195" s="22">
        <v>21.66</v>
      </c>
      <c r="AA195" s="22">
        <v>23.24</v>
      </c>
      <c r="AB195" s="22">
        <v>21.02</v>
      </c>
      <c r="AC195" s="22">
        <v>15.16</v>
      </c>
      <c r="AD195" s="9">
        <v>48</v>
      </c>
      <c r="AE195" s="9">
        <v>328</v>
      </c>
      <c r="AF195" s="10">
        <f t="shared" ref="AF195:AF258" si="11">AD195/AE195</f>
        <v>0.14634146341463414</v>
      </c>
      <c r="AG195" s="11">
        <v>21.895833333333332</v>
      </c>
      <c r="AH195" s="11">
        <v>21.791666666666668</v>
      </c>
      <c r="AI195" s="11">
        <v>21.708333333333332</v>
      </c>
      <c r="AJ195" s="11">
        <v>21.645833333333332</v>
      </c>
      <c r="AK195" s="11">
        <v>21.604166666666668</v>
      </c>
      <c r="AL195" s="11">
        <v>16.229166666666668</v>
      </c>
    </row>
    <row r="196" spans="1:38">
      <c r="A196" s="12" t="s">
        <v>397</v>
      </c>
      <c r="B196" s="13" t="s">
        <v>398</v>
      </c>
      <c r="C196" s="17">
        <v>42</v>
      </c>
      <c r="D196" s="17">
        <v>280</v>
      </c>
      <c r="E196" s="18">
        <v>0.1126005361930295</v>
      </c>
      <c r="F196" s="19">
        <v>20.333333333333332</v>
      </c>
      <c r="G196" s="19">
        <v>19.404761904761905</v>
      </c>
      <c r="H196" s="19">
        <v>20.5</v>
      </c>
      <c r="I196" s="19">
        <v>20.952380952380953</v>
      </c>
      <c r="J196" s="19">
        <v>19.952380952380953</v>
      </c>
      <c r="K196" s="19">
        <v>14.452380952380953</v>
      </c>
      <c r="L196" s="9">
        <v>38</v>
      </c>
      <c r="M196" s="9">
        <v>290</v>
      </c>
      <c r="N196" s="10">
        <f t="shared" si="9"/>
        <v>0.1310344827586207</v>
      </c>
      <c r="O196" s="11">
        <v>21.131578947368421</v>
      </c>
      <c r="P196" s="11">
        <v>20.105263157894736</v>
      </c>
      <c r="Q196" s="11">
        <v>21.55263157894737</v>
      </c>
      <c r="R196" s="11">
        <v>21.657894736842106</v>
      </c>
      <c r="S196" s="11">
        <v>20.973684210526315</v>
      </c>
      <c r="T196" s="11">
        <v>13.947368421052632</v>
      </c>
      <c r="U196" s="20">
        <v>64</v>
      </c>
      <c r="V196" s="20">
        <v>302</v>
      </c>
      <c r="W196" s="21">
        <f t="shared" si="10"/>
        <v>0.2119205298013245</v>
      </c>
      <c r="X196" s="22">
        <v>20.140625</v>
      </c>
      <c r="Y196" s="22">
        <v>19.03125</v>
      </c>
      <c r="Z196" s="22">
        <v>21.046875</v>
      </c>
      <c r="AA196" s="22">
        <v>19.90625</v>
      </c>
      <c r="AB196" s="22">
        <v>20.15625</v>
      </c>
      <c r="AC196" s="22">
        <v>12.125</v>
      </c>
      <c r="AD196" s="9">
        <v>46</v>
      </c>
      <c r="AE196" s="9">
        <v>267</v>
      </c>
      <c r="AF196" s="10">
        <f t="shared" si="11"/>
        <v>0.17228464419475656</v>
      </c>
      <c r="AG196" s="11">
        <v>19.434782608695652</v>
      </c>
      <c r="AH196" s="11">
        <v>18.043478260869566</v>
      </c>
      <c r="AI196" s="11">
        <v>19.760869565217391</v>
      </c>
      <c r="AJ196" s="11">
        <v>20.260869565217391</v>
      </c>
      <c r="AK196" s="11">
        <v>19.152173913043477</v>
      </c>
      <c r="AL196" s="11">
        <v>9.9130434782608692</v>
      </c>
    </row>
    <row r="197" spans="1:38">
      <c r="A197" s="12" t="s">
        <v>399</v>
      </c>
      <c r="B197" s="13" t="s">
        <v>400</v>
      </c>
      <c r="C197" s="17">
        <v>17</v>
      </c>
      <c r="D197" s="17">
        <v>99</v>
      </c>
      <c r="E197" s="18">
        <v>0.1223021582733813</v>
      </c>
      <c r="F197" s="19">
        <v>22</v>
      </c>
      <c r="G197" s="19">
        <v>21.705882352941178</v>
      </c>
      <c r="H197" s="19">
        <v>21.176470588235293</v>
      </c>
      <c r="I197" s="19">
        <v>22.941176470588236</v>
      </c>
      <c r="J197" s="19">
        <v>21.647058823529413</v>
      </c>
      <c r="K197" s="19">
        <v>17.764705882352942</v>
      </c>
      <c r="L197" s="9">
        <v>6</v>
      </c>
      <c r="M197" s="9">
        <v>91</v>
      </c>
      <c r="N197" s="10">
        <f t="shared" si="9"/>
        <v>6.5934065934065936E-2</v>
      </c>
      <c r="O197" s="11" t="s">
        <v>639</v>
      </c>
      <c r="P197" s="11" t="s">
        <v>639</v>
      </c>
      <c r="Q197" s="11" t="s">
        <v>639</v>
      </c>
      <c r="R197" s="11" t="s">
        <v>639</v>
      </c>
      <c r="S197" s="11" t="s">
        <v>639</v>
      </c>
      <c r="T197" s="11" t="s">
        <v>639</v>
      </c>
      <c r="U197" s="20">
        <v>14</v>
      </c>
      <c r="V197" s="20">
        <v>105</v>
      </c>
      <c r="W197" s="21">
        <f t="shared" si="10"/>
        <v>0.13333333333333333</v>
      </c>
      <c r="X197" s="22">
        <v>21.071428571428573</v>
      </c>
      <c r="Y197" s="22">
        <v>21.714285714285715</v>
      </c>
      <c r="Z197" s="22">
        <v>20.642857142857142</v>
      </c>
      <c r="AA197" s="22">
        <v>20.785714285714285</v>
      </c>
      <c r="AB197" s="22">
        <v>21.071428571428573</v>
      </c>
      <c r="AC197" s="22">
        <v>16.285714285714285</v>
      </c>
      <c r="AD197" s="9">
        <v>3</v>
      </c>
      <c r="AE197" s="9">
        <v>89</v>
      </c>
      <c r="AF197" s="10">
        <f t="shared" si="11"/>
        <v>3.3707865168539325E-2</v>
      </c>
      <c r="AG197" s="11" t="s">
        <v>639</v>
      </c>
      <c r="AH197" s="11" t="s">
        <v>639</v>
      </c>
      <c r="AI197" s="11" t="s">
        <v>639</v>
      </c>
      <c r="AJ197" s="11" t="s">
        <v>639</v>
      </c>
      <c r="AK197" s="11" t="s">
        <v>639</v>
      </c>
      <c r="AL197" s="11" t="s">
        <v>639</v>
      </c>
    </row>
    <row r="198" spans="1:38">
      <c r="A198" s="12" t="s">
        <v>401</v>
      </c>
      <c r="B198" s="13" t="s">
        <v>402</v>
      </c>
      <c r="C198" s="17">
        <v>17</v>
      </c>
      <c r="D198" s="17">
        <v>56</v>
      </c>
      <c r="E198" s="18">
        <v>0.19540229885057472</v>
      </c>
      <c r="F198" s="19">
        <v>21.117647058823529</v>
      </c>
      <c r="G198" s="19">
        <v>21.117647058823529</v>
      </c>
      <c r="H198" s="19">
        <v>21.294117647058822</v>
      </c>
      <c r="I198" s="19">
        <v>21.058823529411764</v>
      </c>
      <c r="J198" s="19">
        <v>20.823529411764707</v>
      </c>
      <c r="K198" s="19">
        <v>17.176470588235293</v>
      </c>
      <c r="L198" s="9">
        <v>9</v>
      </c>
      <c r="M198" s="9">
        <v>58</v>
      </c>
      <c r="N198" s="10">
        <f t="shared" si="9"/>
        <v>0.15517241379310345</v>
      </c>
      <c r="O198" s="11" t="s">
        <v>639</v>
      </c>
      <c r="P198" s="11" t="s">
        <v>639</v>
      </c>
      <c r="Q198" s="11" t="s">
        <v>639</v>
      </c>
      <c r="R198" s="11" t="s">
        <v>639</v>
      </c>
      <c r="S198" s="11" t="s">
        <v>639</v>
      </c>
      <c r="T198" s="11" t="s">
        <v>639</v>
      </c>
      <c r="U198" s="20">
        <v>1</v>
      </c>
      <c r="V198" s="20">
        <v>73</v>
      </c>
      <c r="W198" s="21">
        <f t="shared" si="10"/>
        <v>1.3698630136986301E-2</v>
      </c>
      <c r="X198" s="22" t="s">
        <v>639</v>
      </c>
      <c r="Y198" s="22" t="s">
        <v>639</v>
      </c>
      <c r="Z198" s="22" t="s">
        <v>639</v>
      </c>
      <c r="AA198" s="22" t="s">
        <v>639</v>
      </c>
      <c r="AB198" s="22" t="s">
        <v>639</v>
      </c>
      <c r="AC198" s="22" t="s">
        <v>639</v>
      </c>
      <c r="AD198" s="9">
        <v>4</v>
      </c>
      <c r="AE198" s="9">
        <v>63</v>
      </c>
      <c r="AF198" s="10">
        <f t="shared" si="11"/>
        <v>6.3492063492063489E-2</v>
      </c>
      <c r="AG198" s="11" t="s">
        <v>639</v>
      </c>
      <c r="AH198" s="11" t="s">
        <v>639</v>
      </c>
      <c r="AI198" s="11" t="s">
        <v>639</v>
      </c>
      <c r="AJ198" s="11" t="s">
        <v>639</v>
      </c>
      <c r="AK198" s="11" t="s">
        <v>639</v>
      </c>
      <c r="AL198" s="11" t="s">
        <v>639</v>
      </c>
    </row>
    <row r="199" spans="1:38">
      <c r="A199" s="12" t="s">
        <v>403</v>
      </c>
      <c r="B199" s="13" t="s">
        <v>404</v>
      </c>
      <c r="C199" s="17">
        <v>11</v>
      </c>
      <c r="D199" s="17">
        <v>85</v>
      </c>
      <c r="E199" s="18">
        <v>9.8214285714285712E-2</v>
      </c>
      <c r="F199" s="19">
        <v>21.363636363636363</v>
      </c>
      <c r="G199" s="19">
        <v>21.636363636363637</v>
      </c>
      <c r="H199" s="19">
        <v>21.545454545454547</v>
      </c>
      <c r="I199" s="19">
        <v>20.272727272727273</v>
      </c>
      <c r="J199" s="19">
        <v>21.636363636363637</v>
      </c>
      <c r="K199" s="19">
        <v>16.181818181818183</v>
      </c>
      <c r="L199" s="9">
        <v>8</v>
      </c>
      <c r="M199" s="9">
        <v>91</v>
      </c>
      <c r="N199" s="10">
        <f t="shared" si="9"/>
        <v>8.7912087912087919E-2</v>
      </c>
      <c r="O199" s="11" t="s">
        <v>639</v>
      </c>
      <c r="P199" s="11" t="s">
        <v>639</v>
      </c>
      <c r="Q199" s="11" t="s">
        <v>639</v>
      </c>
      <c r="R199" s="11" t="s">
        <v>639</v>
      </c>
      <c r="S199" s="11" t="s">
        <v>639</v>
      </c>
      <c r="T199" s="11" t="s">
        <v>639</v>
      </c>
      <c r="U199" s="20">
        <v>21</v>
      </c>
      <c r="V199" s="20">
        <v>108</v>
      </c>
      <c r="W199" s="21">
        <f t="shared" si="10"/>
        <v>0.19444444444444445</v>
      </c>
      <c r="X199" s="22">
        <v>23.428571428571427</v>
      </c>
      <c r="Y199" s="22">
        <v>23.571428571428573</v>
      </c>
      <c r="Z199" s="22">
        <v>23.333333333333332</v>
      </c>
      <c r="AA199" s="22">
        <v>23.238095238095237</v>
      </c>
      <c r="AB199" s="22">
        <v>23.428571428571427</v>
      </c>
      <c r="AC199" s="22">
        <v>12.333333333333334</v>
      </c>
      <c r="AD199" s="9">
        <v>6</v>
      </c>
      <c r="AE199" s="9">
        <v>65</v>
      </c>
      <c r="AF199" s="10">
        <f t="shared" si="11"/>
        <v>9.2307692307692313E-2</v>
      </c>
      <c r="AG199" s="11" t="s">
        <v>639</v>
      </c>
      <c r="AH199" s="11" t="s">
        <v>639</v>
      </c>
      <c r="AI199" s="11" t="s">
        <v>639</v>
      </c>
      <c r="AJ199" s="11" t="s">
        <v>639</v>
      </c>
      <c r="AK199" s="11" t="s">
        <v>639</v>
      </c>
      <c r="AL199" s="11" t="s">
        <v>639</v>
      </c>
    </row>
    <row r="200" spans="1:38">
      <c r="A200" s="12" t="s">
        <v>405</v>
      </c>
      <c r="B200" s="13" t="s">
        <v>406</v>
      </c>
      <c r="C200" s="17">
        <v>93</v>
      </c>
      <c r="D200" s="17">
        <v>238</v>
      </c>
      <c r="E200" s="18">
        <v>0.29807692307692307</v>
      </c>
      <c r="F200" s="19">
        <v>21.989247311827956</v>
      </c>
      <c r="G200" s="19">
        <v>21.634408602150536</v>
      </c>
      <c r="H200" s="19">
        <v>22.311827956989248</v>
      </c>
      <c r="I200" s="19">
        <v>22.258064516129032</v>
      </c>
      <c r="J200" s="19">
        <v>21.258064516129032</v>
      </c>
      <c r="K200" s="19">
        <v>14.913978494623656</v>
      </c>
      <c r="L200" s="9">
        <v>67</v>
      </c>
      <c r="M200" s="9">
        <v>208</v>
      </c>
      <c r="N200" s="10">
        <f t="shared" si="9"/>
        <v>0.32211538461538464</v>
      </c>
      <c r="O200" s="11">
        <v>20.626865671641792</v>
      </c>
      <c r="P200" s="11">
        <v>19.597014925373134</v>
      </c>
      <c r="Q200" s="11">
        <v>21.089552238805972</v>
      </c>
      <c r="R200" s="11">
        <v>21.134328358208954</v>
      </c>
      <c r="S200" s="11">
        <v>20.223880597014926</v>
      </c>
      <c r="T200" s="11">
        <v>13.791044776119403</v>
      </c>
      <c r="U200" s="20">
        <v>76</v>
      </c>
      <c r="V200" s="20">
        <v>252</v>
      </c>
      <c r="W200" s="21">
        <f t="shared" si="10"/>
        <v>0.30158730158730157</v>
      </c>
      <c r="X200" s="22">
        <v>21.473684210526315</v>
      </c>
      <c r="Y200" s="22">
        <v>20.828947368421051</v>
      </c>
      <c r="Z200" s="22">
        <v>21.723684210526315</v>
      </c>
      <c r="AA200" s="22">
        <v>22.157894736842106</v>
      </c>
      <c r="AB200" s="22">
        <v>20.644736842105264</v>
      </c>
      <c r="AC200" s="22">
        <v>14.526315789473685</v>
      </c>
      <c r="AD200" s="9">
        <v>77</v>
      </c>
      <c r="AE200" s="9">
        <v>241</v>
      </c>
      <c r="AF200" s="10">
        <f t="shared" si="11"/>
        <v>0.31950207468879666</v>
      </c>
      <c r="AG200" s="11">
        <v>20.2987012987013</v>
      </c>
      <c r="AH200" s="11">
        <v>19.246753246753247</v>
      </c>
      <c r="AI200" s="11">
        <v>20.857142857142858</v>
      </c>
      <c r="AJ200" s="11">
        <v>20.558441558441558</v>
      </c>
      <c r="AK200" s="11">
        <v>19.766233766233768</v>
      </c>
      <c r="AL200" s="11">
        <v>9.0129870129870131</v>
      </c>
    </row>
    <row r="201" spans="1:38">
      <c r="A201" s="12" t="s">
        <v>407</v>
      </c>
      <c r="B201" s="13" t="s">
        <v>408</v>
      </c>
      <c r="C201" s="17">
        <v>9</v>
      </c>
      <c r="D201" s="17">
        <v>139</v>
      </c>
      <c r="E201" s="18">
        <v>4.5918367346938778E-2</v>
      </c>
      <c r="F201" s="19" t="s">
        <v>1370</v>
      </c>
      <c r="G201" s="19" t="s">
        <v>1370</v>
      </c>
      <c r="H201" s="19" t="s">
        <v>1370</v>
      </c>
      <c r="I201" s="19" t="s">
        <v>1370</v>
      </c>
      <c r="J201" s="19" t="s">
        <v>1370</v>
      </c>
      <c r="K201" s="19" t="s">
        <v>1370</v>
      </c>
      <c r="L201" s="9">
        <v>6</v>
      </c>
      <c r="M201" s="9">
        <v>150</v>
      </c>
      <c r="N201" s="10">
        <f t="shared" si="9"/>
        <v>0.04</v>
      </c>
      <c r="O201" s="11" t="s">
        <v>639</v>
      </c>
      <c r="P201" s="11" t="s">
        <v>639</v>
      </c>
      <c r="Q201" s="11" t="s">
        <v>639</v>
      </c>
      <c r="R201" s="11" t="s">
        <v>639</v>
      </c>
      <c r="S201" s="11" t="s">
        <v>639</v>
      </c>
      <c r="T201" s="11" t="s">
        <v>639</v>
      </c>
      <c r="U201" s="20">
        <v>10</v>
      </c>
      <c r="V201" s="20">
        <v>126</v>
      </c>
      <c r="W201" s="21">
        <f t="shared" si="10"/>
        <v>7.9365079365079361E-2</v>
      </c>
      <c r="X201" s="22">
        <v>22.2</v>
      </c>
      <c r="Y201" s="22">
        <v>21.8</v>
      </c>
      <c r="Z201" s="22">
        <v>22.2</v>
      </c>
      <c r="AA201" s="22">
        <v>23.1</v>
      </c>
      <c r="AB201" s="22">
        <v>21.2</v>
      </c>
      <c r="AC201" s="22">
        <v>18.100000000000001</v>
      </c>
      <c r="AD201" s="9">
        <v>7</v>
      </c>
      <c r="AE201" s="9">
        <v>132</v>
      </c>
      <c r="AF201" s="10">
        <f t="shared" si="11"/>
        <v>5.3030303030303032E-2</v>
      </c>
      <c r="AG201" s="11" t="s">
        <v>639</v>
      </c>
      <c r="AH201" s="11" t="s">
        <v>639</v>
      </c>
      <c r="AI201" s="11" t="s">
        <v>639</v>
      </c>
      <c r="AJ201" s="11" t="s">
        <v>639</v>
      </c>
      <c r="AK201" s="11" t="s">
        <v>639</v>
      </c>
      <c r="AL201" s="11" t="s">
        <v>639</v>
      </c>
    </row>
    <row r="202" spans="1:38">
      <c r="A202" s="12" t="s">
        <v>409</v>
      </c>
      <c r="B202" s="13" t="s">
        <v>410</v>
      </c>
      <c r="C202" s="17">
        <v>22</v>
      </c>
      <c r="D202" s="17">
        <v>53</v>
      </c>
      <c r="E202" s="18">
        <v>0.34375</v>
      </c>
      <c r="F202" s="19">
        <v>22.136363636363637</v>
      </c>
      <c r="G202" s="19">
        <v>21.136363636363637</v>
      </c>
      <c r="H202" s="19">
        <v>22.40909090909091</v>
      </c>
      <c r="I202" s="19">
        <v>22.454545454545453</v>
      </c>
      <c r="J202" s="19">
        <v>21.636363636363637</v>
      </c>
      <c r="K202" s="19">
        <v>11.727272727272727</v>
      </c>
      <c r="L202" s="9">
        <v>23</v>
      </c>
      <c r="M202" s="9">
        <v>66</v>
      </c>
      <c r="N202" s="10">
        <f t="shared" si="9"/>
        <v>0.34848484848484851</v>
      </c>
      <c r="O202" s="11">
        <v>20.173913043478262</v>
      </c>
      <c r="P202" s="11">
        <v>19.652173913043477</v>
      </c>
      <c r="Q202" s="11">
        <v>20.130434782608695</v>
      </c>
      <c r="R202" s="11">
        <v>21</v>
      </c>
      <c r="S202" s="11">
        <v>19.826086956521738</v>
      </c>
      <c r="T202" s="11">
        <v>11.086956521739131</v>
      </c>
      <c r="U202" s="20">
        <v>25</v>
      </c>
      <c r="V202" s="20">
        <v>75</v>
      </c>
      <c r="W202" s="21">
        <f t="shared" si="10"/>
        <v>0.33333333333333331</v>
      </c>
      <c r="X202" s="22">
        <v>21</v>
      </c>
      <c r="Y202" s="22">
        <v>20.68</v>
      </c>
      <c r="Z202" s="22">
        <v>20.96</v>
      </c>
      <c r="AA202" s="22">
        <v>21.48</v>
      </c>
      <c r="AB202" s="22">
        <v>20.36</v>
      </c>
      <c r="AC202" s="22">
        <v>14.88</v>
      </c>
      <c r="AD202" s="9">
        <v>9</v>
      </c>
      <c r="AE202" s="9">
        <v>61</v>
      </c>
      <c r="AF202" s="10">
        <f t="shared" si="11"/>
        <v>0.14754098360655737</v>
      </c>
      <c r="AG202" s="11" t="s">
        <v>639</v>
      </c>
      <c r="AH202" s="11" t="s">
        <v>639</v>
      </c>
      <c r="AI202" s="11" t="s">
        <v>639</v>
      </c>
      <c r="AJ202" s="11" t="s">
        <v>639</v>
      </c>
      <c r="AK202" s="11" t="s">
        <v>639</v>
      </c>
      <c r="AL202" s="11" t="s">
        <v>639</v>
      </c>
    </row>
    <row r="203" spans="1:38">
      <c r="A203" s="12" t="s">
        <v>411</v>
      </c>
      <c r="B203" s="13" t="s">
        <v>412</v>
      </c>
      <c r="C203" s="17">
        <v>2</v>
      </c>
      <c r="D203" s="17">
        <v>59</v>
      </c>
      <c r="E203" s="18">
        <v>2.9411764705882353E-2</v>
      </c>
      <c r="F203" s="19" t="s">
        <v>1370</v>
      </c>
      <c r="G203" s="19" t="s">
        <v>1370</v>
      </c>
      <c r="H203" s="19" t="s">
        <v>1370</v>
      </c>
      <c r="I203" s="19" t="s">
        <v>1370</v>
      </c>
      <c r="J203" s="19" t="s">
        <v>1370</v>
      </c>
      <c r="K203" s="19" t="s">
        <v>1370</v>
      </c>
      <c r="L203" s="9">
        <v>0</v>
      </c>
      <c r="M203" s="9">
        <v>70</v>
      </c>
      <c r="N203" s="10">
        <f t="shared" si="9"/>
        <v>0</v>
      </c>
      <c r="O203" s="11"/>
      <c r="P203" s="11"/>
      <c r="Q203" s="11"/>
      <c r="R203" s="11"/>
      <c r="S203" s="11"/>
      <c r="T203" s="11"/>
      <c r="U203" s="20">
        <v>3</v>
      </c>
      <c r="V203" s="20">
        <v>57</v>
      </c>
      <c r="W203" s="21">
        <f t="shared" si="10"/>
        <v>5.2631578947368418E-2</v>
      </c>
      <c r="X203" s="22" t="s">
        <v>639</v>
      </c>
      <c r="Y203" s="22" t="s">
        <v>639</v>
      </c>
      <c r="Z203" s="22" t="s">
        <v>639</v>
      </c>
      <c r="AA203" s="22" t="s">
        <v>639</v>
      </c>
      <c r="AB203" s="22" t="s">
        <v>639</v>
      </c>
      <c r="AC203" s="22" t="s">
        <v>639</v>
      </c>
      <c r="AD203" s="9">
        <v>0</v>
      </c>
      <c r="AE203" s="9">
        <v>54</v>
      </c>
      <c r="AF203" s="10">
        <f t="shared" si="11"/>
        <v>0</v>
      </c>
      <c r="AG203" s="11"/>
      <c r="AH203" s="11"/>
      <c r="AI203" s="11"/>
      <c r="AJ203" s="11"/>
      <c r="AK203" s="11"/>
      <c r="AL203" s="11"/>
    </row>
    <row r="204" spans="1:38">
      <c r="A204" s="12" t="s">
        <v>413</v>
      </c>
      <c r="B204" s="13" t="s">
        <v>414</v>
      </c>
      <c r="C204" s="17">
        <v>7</v>
      </c>
      <c r="D204" s="17">
        <v>93</v>
      </c>
      <c r="E204" s="18">
        <v>5.3846153846153849E-2</v>
      </c>
      <c r="F204" s="19" t="s">
        <v>1370</v>
      </c>
      <c r="G204" s="19" t="s">
        <v>1370</v>
      </c>
      <c r="H204" s="19" t="s">
        <v>1370</v>
      </c>
      <c r="I204" s="19" t="s">
        <v>1370</v>
      </c>
      <c r="J204" s="19" t="s">
        <v>1370</v>
      </c>
      <c r="K204" s="19" t="s">
        <v>1370</v>
      </c>
      <c r="L204" s="9">
        <v>5</v>
      </c>
      <c r="M204" s="9">
        <v>107</v>
      </c>
      <c r="N204" s="10">
        <f t="shared" si="9"/>
        <v>4.6728971962616821E-2</v>
      </c>
      <c r="O204" s="11" t="s">
        <v>639</v>
      </c>
      <c r="P204" s="11" t="s">
        <v>639</v>
      </c>
      <c r="Q204" s="11" t="s">
        <v>639</v>
      </c>
      <c r="R204" s="11" t="s">
        <v>639</v>
      </c>
      <c r="S204" s="11" t="s">
        <v>639</v>
      </c>
      <c r="T204" s="11" t="s">
        <v>639</v>
      </c>
      <c r="U204" s="20">
        <v>9</v>
      </c>
      <c r="V204" s="20">
        <v>100</v>
      </c>
      <c r="W204" s="21">
        <f t="shared" si="10"/>
        <v>0.09</v>
      </c>
      <c r="X204" s="22" t="s">
        <v>639</v>
      </c>
      <c r="Y204" s="22" t="s">
        <v>639</v>
      </c>
      <c r="Z204" s="22" t="s">
        <v>639</v>
      </c>
      <c r="AA204" s="22" t="s">
        <v>639</v>
      </c>
      <c r="AB204" s="22" t="s">
        <v>639</v>
      </c>
      <c r="AC204" s="22" t="s">
        <v>639</v>
      </c>
      <c r="AD204" s="9">
        <v>16</v>
      </c>
      <c r="AE204" s="9">
        <v>105</v>
      </c>
      <c r="AF204" s="10">
        <f t="shared" si="11"/>
        <v>0.15238095238095239</v>
      </c>
      <c r="AG204" s="11">
        <v>19.875</v>
      </c>
      <c r="AH204" s="11">
        <v>19.4375</v>
      </c>
      <c r="AI204" s="11">
        <v>19.125</v>
      </c>
      <c r="AJ204" s="11">
        <v>20.875</v>
      </c>
      <c r="AK204" s="11">
        <v>19</v>
      </c>
      <c r="AL204" s="11">
        <v>10.0625</v>
      </c>
    </row>
    <row r="205" spans="1:38">
      <c r="A205" s="12" t="s">
        <v>415</v>
      </c>
      <c r="B205" s="13" t="s">
        <v>416</v>
      </c>
      <c r="C205" s="17">
        <v>11</v>
      </c>
      <c r="D205" s="17">
        <v>76</v>
      </c>
      <c r="E205" s="18">
        <v>0.11702127659574468</v>
      </c>
      <c r="F205" s="19">
        <v>20.90909090909091</v>
      </c>
      <c r="G205" s="19">
        <v>20.272727272727273</v>
      </c>
      <c r="H205" s="19">
        <v>20.363636363636363</v>
      </c>
      <c r="I205" s="19">
        <v>21.636363636363637</v>
      </c>
      <c r="J205" s="19">
        <v>20.727272727272727</v>
      </c>
      <c r="K205" s="19">
        <v>13.545454545454545</v>
      </c>
      <c r="L205" s="9">
        <v>13</v>
      </c>
      <c r="M205" s="9">
        <v>50</v>
      </c>
      <c r="N205" s="10">
        <f t="shared" si="9"/>
        <v>0.26</v>
      </c>
      <c r="O205" s="11">
        <v>20.23076923076923</v>
      </c>
      <c r="P205" s="11">
        <v>19.153846153846153</v>
      </c>
      <c r="Q205" s="11">
        <v>20.23076923076923</v>
      </c>
      <c r="R205" s="11">
        <v>20.923076923076923</v>
      </c>
      <c r="S205" s="11">
        <v>20.307692307692307</v>
      </c>
      <c r="T205" s="11">
        <v>8</v>
      </c>
      <c r="U205" s="20">
        <v>7</v>
      </c>
      <c r="V205" s="20">
        <v>51</v>
      </c>
      <c r="W205" s="21">
        <f t="shared" si="10"/>
        <v>0.13725490196078433</v>
      </c>
      <c r="X205" s="22" t="s">
        <v>639</v>
      </c>
      <c r="Y205" s="22" t="s">
        <v>639</v>
      </c>
      <c r="Z205" s="22" t="s">
        <v>639</v>
      </c>
      <c r="AA205" s="22" t="s">
        <v>639</v>
      </c>
      <c r="AB205" s="22" t="s">
        <v>639</v>
      </c>
      <c r="AC205" s="22" t="s">
        <v>639</v>
      </c>
      <c r="AD205" s="9">
        <v>13</v>
      </c>
      <c r="AE205" s="9">
        <v>64</v>
      </c>
      <c r="AF205" s="10">
        <f t="shared" si="11"/>
        <v>0.203125</v>
      </c>
      <c r="AG205" s="11">
        <v>20.23076923076923</v>
      </c>
      <c r="AH205" s="11">
        <v>19.53846153846154</v>
      </c>
      <c r="AI205" s="11">
        <v>20.615384615384617</v>
      </c>
      <c r="AJ205" s="11">
        <v>20</v>
      </c>
      <c r="AK205" s="11">
        <v>20.384615384615383</v>
      </c>
      <c r="AL205" s="11">
        <v>12.76923076923077</v>
      </c>
    </row>
    <row r="206" spans="1:38">
      <c r="A206" s="12" t="s">
        <v>417</v>
      </c>
      <c r="B206" s="13" t="s">
        <v>418</v>
      </c>
      <c r="C206" s="17">
        <v>17</v>
      </c>
      <c r="D206" s="17">
        <v>163</v>
      </c>
      <c r="E206" s="18">
        <v>6.8000000000000005E-2</v>
      </c>
      <c r="F206" s="19">
        <v>24.176470588235293</v>
      </c>
      <c r="G206" s="19">
        <v>22.823529411764707</v>
      </c>
      <c r="H206" s="19">
        <v>24.823529411764707</v>
      </c>
      <c r="I206" s="19">
        <v>25.176470588235293</v>
      </c>
      <c r="J206" s="19">
        <v>23.882352941176471</v>
      </c>
      <c r="K206" s="19">
        <v>18.117647058823529</v>
      </c>
      <c r="L206" s="9">
        <v>16</v>
      </c>
      <c r="M206" s="9">
        <v>150</v>
      </c>
      <c r="N206" s="10">
        <f t="shared" si="9"/>
        <v>0.10666666666666667</v>
      </c>
      <c r="O206" s="11">
        <v>21.5625</v>
      </c>
      <c r="P206" s="11">
        <v>19.3125</v>
      </c>
      <c r="Q206" s="11">
        <v>21.5</v>
      </c>
      <c r="R206" s="11">
        <v>22.75</v>
      </c>
      <c r="S206" s="11">
        <v>22.5</v>
      </c>
      <c r="T206" s="11">
        <v>16.375</v>
      </c>
      <c r="U206" s="20">
        <v>10</v>
      </c>
      <c r="V206" s="20">
        <v>175</v>
      </c>
      <c r="W206" s="21">
        <f t="shared" si="10"/>
        <v>5.7142857142857141E-2</v>
      </c>
      <c r="X206" s="22">
        <v>21.5</v>
      </c>
      <c r="Y206" s="22">
        <v>19.100000000000001</v>
      </c>
      <c r="Z206" s="22">
        <v>21.2</v>
      </c>
      <c r="AA206" s="22">
        <v>23.9</v>
      </c>
      <c r="AB206" s="22">
        <v>21.5</v>
      </c>
      <c r="AC206" s="22">
        <v>13.8</v>
      </c>
      <c r="AD206" s="9">
        <v>12</v>
      </c>
      <c r="AE206" s="9">
        <v>178</v>
      </c>
      <c r="AF206" s="10">
        <f t="shared" si="11"/>
        <v>6.741573033707865E-2</v>
      </c>
      <c r="AG206" s="11">
        <v>22.916666666666668</v>
      </c>
      <c r="AH206" s="11">
        <v>22.583333333333332</v>
      </c>
      <c r="AI206" s="11">
        <v>21.083333333333332</v>
      </c>
      <c r="AJ206" s="11">
        <v>25.5</v>
      </c>
      <c r="AK206" s="11">
        <v>22.25</v>
      </c>
      <c r="AL206" s="11">
        <v>13.833333333333334</v>
      </c>
    </row>
    <row r="207" spans="1:38">
      <c r="A207" s="12" t="s">
        <v>419</v>
      </c>
      <c r="B207" s="13" t="s">
        <v>420</v>
      </c>
      <c r="C207" s="17">
        <v>7</v>
      </c>
      <c r="D207" s="17">
        <v>84</v>
      </c>
      <c r="E207" s="18">
        <v>6.4220183486238536E-2</v>
      </c>
      <c r="F207" s="19" t="s">
        <v>1370</v>
      </c>
      <c r="G207" s="19" t="s">
        <v>1370</v>
      </c>
      <c r="H207" s="19" t="s">
        <v>1370</v>
      </c>
      <c r="I207" s="19" t="s">
        <v>1370</v>
      </c>
      <c r="J207" s="19" t="s">
        <v>1370</v>
      </c>
      <c r="K207" s="19" t="s">
        <v>1370</v>
      </c>
      <c r="L207" s="9">
        <v>12</v>
      </c>
      <c r="M207" s="9">
        <v>69</v>
      </c>
      <c r="N207" s="10">
        <f t="shared" si="9"/>
        <v>0.17391304347826086</v>
      </c>
      <c r="O207" s="11">
        <v>20.416666666666668</v>
      </c>
      <c r="P207" s="11">
        <v>19.916666666666668</v>
      </c>
      <c r="Q207" s="11">
        <v>20.166666666666668</v>
      </c>
      <c r="R207" s="11">
        <v>21</v>
      </c>
      <c r="S207" s="11">
        <v>19.833333333333332</v>
      </c>
      <c r="T207" s="11">
        <v>16.166666666666668</v>
      </c>
      <c r="U207" s="20">
        <v>2</v>
      </c>
      <c r="V207" s="20">
        <v>65</v>
      </c>
      <c r="W207" s="21">
        <f t="shared" si="10"/>
        <v>3.0769230769230771E-2</v>
      </c>
      <c r="X207" s="22" t="s">
        <v>639</v>
      </c>
      <c r="Y207" s="22" t="s">
        <v>639</v>
      </c>
      <c r="Z207" s="22" t="s">
        <v>639</v>
      </c>
      <c r="AA207" s="22" t="s">
        <v>639</v>
      </c>
      <c r="AB207" s="22" t="s">
        <v>639</v>
      </c>
      <c r="AC207" s="22" t="s">
        <v>639</v>
      </c>
      <c r="AD207" s="9">
        <v>1</v>
      </c>
      <c r="AE207" s="9">
        <v>50</v>
      </c>
      <c r="AF207" s="10">
        <f t="shared" si="11"/>
        <v>0.02</v>
      </c>
      <c r="AG207" s="11" t="s">
        <v>639</v>
      </c>
      <c r="AH207" s="11" t="s">
        <v>639</v>
      </c>
      <c r="AI207" s="11" t="s">
        <v>639</v>
      </c>
      <c r="AJ207" s="11" t="s">
        <v>639</v>
      </c>
      <c r="AK207" s="11" t="s">
        <v>639</v>
      </c>
      <c r="AL207" s="11" t="s">
        <v>639</v>
      </c>
    </row>
    <row r="208" spans="1:38">
      <c r="A208" s="12" t="s">
        <v>421</v>
      </c>
      <c r="B208" s="13" t="s">
        <v>422</v>
      </c>
      <c r="C208" s="17">
        <v>2</v>
      </c>
      <c r="D208" s="17">
        <v>53</v>
      </c>
      <c r="E208" s="18">
        <v>3.0769230769230771E-2</v>
      </c>
      <c r="F208" s="19" t="s">
        <v>1370</v>
      </c>
      <c r="G208" s="19" t="s">
        <v>1370</v>
      </c>
      <c r="H208" s="19" t="s">
        <v>1370</v>
      </c>
      <c r="I208" s="19" t="s">
        <v>1370</v>
      </c>
      <c r="J208" s="19" t="s">
        <v>1370</v>
      </c>
      <c r="K208" s="19" t="s">
        <v>1370</v>
      </c>
      <c r="L208" s="9">
        <v>10</v>
      </c>
      <c r="M208" s="9">
        <v>75</v>
      </c>
      <c r="N208" s="10">
        <f t="shared" si="9"/>
        <v>0.13333333333333333</v>
      </c>
      <c r="O208" s="11">
        <v>20.9</v>
      </c>
      <c r="P208" s="11">
        <v>19.100000000000001</v>
      </c>
      <c r="Q208" s="11">
        <v>21.1</v>
      </c>
      <c r="R208" s="11">
        <v>22.2</v>
      </c>
      <c r="S208" s="11">
        <v>20.6</v>
      </c>
      <c r="T208" s="11">
        <v>14.4</v>
      </c>
      <c r="U208" s="20">
        <v>11</v>
      </c>
      <c r="V208" s="20">
        <v>73</v>
      </c>
      <c r="W208" s="21">
        <f t="shared" si="10"/>
        <v>0.15068493150684931</v>
      </c>
      <c r="X208" s="22">
        <v>20.545454545454547</v>
      </c>
      <c r="Y208" s="22">
        <v>20.09090909090909</v>
      </c>
      <c r="Z208" s="22">
        <v>19.09090909090909</v>
      </c>
      <c r="AA208" s="22">
        <v>23</v>
      </c>
      <c r="AB208" s="22">
        <v>19.636363636363637</v>
      </c>
      <c r="AC208" s="22">
        <v>8.454545454545455</v>
      </c>
      <c r="AD208" s="9">
        <v>3</v>
      </c>
      <c r="AE208" s="9">
        <v>53</v>
      </c>
      <c r="AF208" s="10">
        <f t="shared" si="11"/>
        <v>5.6603773584905662E-2</v>
      </c>
      <c r="AG208" s="11" t="s">
        <v>639</v>
      </c>
      <c r="AH208" s="11" t="s">
        <v>639</v>
      </c>
      <c r="AI208" s="11" t="s">
        <v>639</v>
      </c>
      <c r="AJ208" s="11" t="s">
        <v>639</v>
      </c>
      <c r="AK208" s="11" t="s">
        <v>639</v>
      </c>
      <c r="AL208" s="11" t="s">
        <v>639</v>
      </c>
    </row>
    <row r="209" spans="1:38">
      <c r="A209" s="12" t="s">
        <v>423</v>
      </c>
      <c r="B209" s="13" t="s">
        <v>424</v>
      </c>
      <c r="C209" s="17">
        <v>7</v>
      </c>
      <c r="D209" s="17">
        <v>46</v>
      </c>
      <c r="E209" s="18">
        <v>0.1206896551724138</v>
      </c>
      <c r="F209" s="19" t="s">
        <v>1370</v>
      </c>
      <c r="G209" s="19" t="s">
        <v>1370</v>
      </c>
      <c r="H209" s="19" t="s">
        <v>1370</v>
      </c>
      <c r="I209" s="19" t="s">
        <v>1370</v>
      </c>
      <c r="J209" s="19" t="s">
        <v>1370</v>
      </c>
      <c r="K209" s="19" t="s">
        <v>1370</v>
      </c>
      <c r="L209" s="9">
        <v>6</v>
      </c>
      <c r="M209" s="9">
        <v>31</v>
      </c>
      <c r="N209" s="10">
        <f t="shared" si="9"/>
        <v>0.19354838709677419</v>
      </c>
      <c r="O209" s="11" t="s">
        <v>639</v>
      </c>
      <c r="P209" s="11" t="s">
        <v>639</v>
      </c>
      <c r="Q209" s="11" t="s">
        <v>639</v>
      </c>
      <c r="R209" s="11" t="s">
        <v>639</v>
      </c>
      <c r="S209" s="11" t="s">
        <v>639</v>
      </c>
      <c r="T209" s="11" t="s">
        <v>639</v>
      </c>
      <c r="U209" s="20">
        <v>6</v>
      </c>
      <c r="V209" s="20">
        <v>54</v>
      </c>
      <c r="W209" s="21">
        <f t="shared" si="10"/>
        <v>0.1111111111111111</v>
      </c>
      <c r="X209" s="22" t="s">
        <v>639</v>
      </c>
      <c r="Y209" s="22" t="s">
        <v>639</v>
      </c>
      <c r="Z209" s="22" t="s">
        <v>639</v>
      </c>
      <c r="AA209" s="22" t="s">
        <v>639</v>
      </c>
      <c r="AB209" s="22" t="s">
        <v>639</v>
      </c>
      <c r="AC209" s="22" t="s">
        <v>639</v>
      </c>
      <c r="AD209" s="9">
        <v>1</v>
      </c>
      <c r="AE209" s="9">
        <v>42</v>
      </c>
      <c r="AF209" s="10">
        <f t="shared" si="11"/>
        <v>2.3809523809523808E-2</v>
      </c>
      <c r="AG209" s="11" t="s">
        <v>639</v>
      </c>
      <c r="AH209" s="11" t="s">
        <v>639</v>
      </c>
      <c r="AI209" s="11" t="s">
        <v>639</v>
      </c>
      <c r="AJ209" s="11" t="s">
        <v>639</v>
      </c>
      <c r="AK209" s="11" t="s">
        <v>639</v>
      </c>
      <c r="AL209" s="11" t="s">
        <v>639</v>
      </c>
    </row>
    <row r="210" spans="1:38">
      <c r="A210" s="12" t="s">
        <v>425</v>
      </c>
      <c r="B210" s="13" t="s">
        <v>426</v>
      </c>
      <c r="C210" s="17">
        <v>46</v>
      </c>
      <c r="D210" s="17">
        <v>81</v>
      </c>
      <c r="E210" s="18">
        <v>0.47422680412371132</v>
      </c>
      <c r="F210" s="19">
        <v>22.543478260869566</v>
      </c>
      <c r="G210" s="19">
        <v>21.695652173913043</v>
      </c>
      <c r="H210" s="19">
        <v>23.782608695652176</v>
      </c>
      <c r="I210" s="19">
        <v>22.326086956521738</v>
      </c>
      <c r="J210" s="19">
        <v>22.195652173913043</v>
      </c>
      <c r="K210" s="19">
        <v>14.478260869565217</v>
      </c>
      <c r="L210" s="9">
        <v>64</v>
      </c>
      <c r="M210" s="9">
        <v>96</v>
      </c>
      <c r="N210" s="10">
        <f t="shared" si="9"/>
        <v>0.66666666666666663</v>
      </c>
      <c r="O210" s="11">
        <v>20.671875</v>
      </c>
      <c r="P210" s="11">
        <v>19.25</v>
      </c>
      <c r="Q210" s="11">
        <v>21.875</v>
      </c>
      <c r="R210" s="11">
        <v>20.453125</v>
      </c>
      <c r="S210" s="11">
        <v>20.734375</v>
      </c>
      <c r="T210" s="11">
        <v>13.734375</v>
      </c>
      <c r="U210" s="20">
        <v>41</v>
      </c>
      <c r="V210" s="20">
        <v>94</v>
      </c>
      <c r="W210" s="21">
        <f t="shared" si="10"/>
        <v>0.43617021276595747</v>
      </c>
      <c r="X210" s="22">
        <v>21.975609756097562</v>
      </c>
      <c r="Y210" s="22">
        <v>20.951219512195124</v>
      </c>
      <c r="Z210" s="22">
        <v>22.902439024390244</v>
      </c>
      <c r="AA210" s="22">
        <v>21.829268292682926</v>
      </c>
      <c r="AB210" s="22">
        <v>21.707317073170731</v>
      </c>
      <c r="AC210" s="22">
        <v>14.292682926829269</v>
      </c>
      <c r="AD210" s="9">
        <v>38</v>
      </c>
      <c r="AE210" s="9">
        <v>75</v>
      </c>
      <c r="AF210" s="10">
        <f t="shared" si="11"/>
        <v>0.50666666666666671</v>
      </c>
      <c r="AG210" s="11">
        <v>21.526315789473685</v>
      </c>
      <c r="AH210" s="11">
        <v>20.342105263157894</v>
      </c>
      <c r="AI210" s="11">
        <v>22.421052631578949</v>
      </c>
      <c r="AJ210" s="11">
        <v>21.157894736842106</v>
      </c>
      <c r="AK210" s="11">
        <v>21.684210526315791</v>
      </c>
      <c r="AL210" s="11">
        <v>17.473684210526315</v>
      </c>
    </row>
    <row r="211" spans="1:38">
      <c r="A211" s="12" t="s">
        <v>427</v>
      </c>
      <c r="B211" s="13" t="s">
        <v>428</v>
      </c>
      <c r="C211" s="17">
        <v>11</v>
      </c>
      <c r="D211" s="17">
        <v>13</v>
      </c>
      <c r="E211" s="18">
        <v>0.61111111111111116</v>
      </c>
      <c r="F211" s="19">
        <v>19.727272727272727</v>
      </c>
      <c r="G211" s="19">
        <v>19.09090909090909</v>
      </c>
      <c r="H211" s="19">
        <v>19.09090909090909</v>
      </c>
      <c r="I211" s="19">
        <v>20.272727272727273</v>
      </c>
      <c r="J211" s="19">
        <v>19.636363636363637</v>
      </c>
      <c r="K211" s="19">
        <v>13.818181818181818</v>
      </c>
      <c r="L211" s="9">
        <v>9</v>
      </c>
      <c r="M211" s="9">
        <v>17</v>
      </c>
      <c r="N211" s="10">
        <f t="shared" si="9"/>
        <v>0.52941176470588236</v>
      </c>
      <c r="O211" s="11" t="s">
        <v>639</v>
      </c>
      <c r="P211" s="11" t="s">
        <v>639</v>
      </c>
      <c r="Q211" s="11" t="s">
        <v>639</v>
      </c>
      <c r="R211" s="11" t="s">
        <v>639</v>
      </c>
      <c r="S211" s="11" t="s">
        <v>639</v>
      </c>
      <c r="T211" s="11" t="s">
        <v>639</v>
      </c>
      <c r="U211" s="20">
        <v>9</v>
      </c>
      <c r="V211" s="20">
        <v>17</v>
      </c>
      <c r="W211" s="21">
        <f t="shared" si="10"/>
        <v>0.52941176470588236</v>
      </c>
      <c r="X211" s="22" t="s">
        <v>639</v>
      </c>
      <c r="Y211" s="22" t="s">
        <v>639</v>
      </c>
      <c r="Z211" s="22" t="s">
        <v>639</v>
      </c>
      <c r="AA211" s="22" t="s">
        <v>639</v>
      </c>
      <c r="AB211" s="22" t="s">
        <v>639</v>
      </c>
      <c r="AC211" s="22" t="s">
        <v>639</v>
      </c>
      <c r="AD211" s="9">
        <v>5</v>
      </c>
      <c r="AE211" s="9">
        <v>11</v>
      </c>
      <c r="AF211" s="10">
        <f t="shared" si="11"/>
        <v>0.45454545454545453</v>
      </c>
      <c r="AG211" s="11" t="s">
        <v>639</v>
      </c>
      <c r="AH211" s="11" t="s">
        <v>639</v>
      </c>
      <c r="AI211" s="11" t="s">
        <v>639</v>
      </c>
      <c r="AJ211" s="11" t="s">
        <v>639</v>
      </c>
      <c r="AK211" s="11" t="s">
        <v>639</v>
      </c>
      <c r="AL211" s="11" t="s">
        <v>639</v>
      </c>
    </row>
    <row r="212" spans="1:38">
      <c r="A212" s="12" t="s">
        <v>429</v>
      </c>
      <c r="B212" s="13" t="s">
        <v>430</v>
      </c>
      <c r="C212" s="17">
        <v>20</v>
      </c>
      <c r="D212" s="17">
        <v>114</v>
      </c>
      <c r="E212" s="18">
        <v>0.1360544217687075</v>
      </c>
      <c r="F212" s="19">
        <v>23.55</v>
      </c>
      <c r="G212" s="19">
        <v>21.75</v>
      </c>
      <c r="H212" s="19">
        <v>24.5</v>
      </c>
      <c r="I212" s="19">
        <v>24.3</v>
      </c>
      <c r="J212" s="19">
        <v>23.15</v>
      </c>
      <c r="K212" s="19">
        <v>17.95</v>
      </c>
      <c r="L212" s="9">
        <v>26</v>
      </c>
      <c r="M212" s="9">
        <v>100</v>
      </c>
      <c r="N212" s="10">
        <f t="shared" si="9"/>
        <v>0.26</v>
      </c>
      <c r="O212" s="11">
        <v>21.653846153846153</v>
      </c>
      <c r="P212" s="11">
        <v>19.03846153846154</v>
      </c>
      <c r="Q212" s="11">
        <v>22.76923076923077</v>
      </c>
      <c r="R212" s="11">
        <v>21.73076923076923</v>
      </c>
      <c r="S212" s="11">
        <v>22.53846153846154</v>
      </c>
      <c r="T212" s="11">
        <v>11.038461538461538</v>
      </c>
      <c r="U212" s="20">
        <v>27</v>
      </c>
      <c r="V212" s="20">
        <v>93</v>
      </c>
      <c r="W212" s="21">
        <f t="shared" si="10"/>
        <v>0.29032258064516131</v>
      </c>
      <c r="X212" s="22">
        <v>22.925925925925927</v>
      </c>
      <c r="Y212" s="22">
        <v>22.111111111111111</v>
      </c>
      <c r="Z212" s="22">
        <v>23.666666666666668</v>
      </c>
      <c r="AA212" s="22">
        <v>23.333333333333332</v>
      </c>
      <c r="AB212" s="22">
        <v>22</v>
      </c>
      <c r="AC212" s="22">
        <v>17.222222222222221</v>
      </c>
      <c r="AD212" s="9">
        <v>20</v>
      </c>
      <c r="AE212" s="9">
        <v>113</v>
      </c>
      <c r="AF212" s="10">
        <f t="shared" si="11"/>
        <v>0.17699115044247787</v>
      </c>
      <c r="AG212" s="11">
        <v>21.15</v>
      </c>
      <c r="AH212" s="11">
        <v>19.850000000000001</v>
      </c>
      <c r="AI212" s="11">
        <v>21.05</v>
      </c>
      <c r="AJ212" s="11">
        <v>22</v>
      </c>
      <c r="AK212" s="11">
        <v>20.95</v>
      </c>
      <c r="AL212" s="11">
        <v>11.75</v>
      </c>
    </row>
    <row r="213" spans="1:38">
      <c r="A213" s="12" t="s">
        <v>431</v>
      </c>
      <c r="B213" s="13" t="s">
        <v>432</v>
      </c>
      <c r="C213" s="17">
        <v>32</v>
      </c>
      <c r="D213" s="17">
        <v>144</v>
      </c>
      <c r="E213" s="18">
        <v>0.17777777777777778</v>
      </c>
      <c r="F213" s="19">
        <v>19.5</v>
      </c>
      <c r="G213" s="19">
        <v>18.65625</v>
      </c>
      <c r="H213" s="19">
        <v>18.625</v>
      </c>
      <c r="I213" s="19">
        <v>21.25</v>
      </c>
      <c r="J213" s="19">
        <v>19.03125</v>
      </c>
      <c r="K213" s="19">
        <v>8.625</v>
      </c>
      <c r="L213" s="9">
        <v>5</v>
      </c>
      <c r="M213" s="9">
        <v>142</v>
      </c>
      <c r="N213" s="10">
        <f t="shared" si="9"/>
        <v>3.5211267605633804E-2</v>
      </c>
      <c r="O213" s="11" t="s">
        <v>639</v>
      </c>
      <c r="P213" s="11" t="s">
        <v>639</v>
      </c>
      <c r="Q213" s="11" t="s">
        <v>639</v>
      </c>
      <c r="R213" s="11" t="s">
        <v>639</v>
      </c>
      <c r="S213" s="11" t="s">
        <v>639</v>
      </c>
      <c r="T213" s="11" t="s">
        <v>639</v>
      </c>
      <c r="U213" s="20">
        <v>9</v>
      </c>
      <c r="V213" s="20">
        <v>141</v>
      </c>
      <c r="W213" s="21">
        <f t="shared" si="10"/>
        <v>6.3829787234042548E-2</v>
      </c>
      <c r="X213" s="22" t="s">
        <v>639</v>
      </c>
      <c r="Y213" s="22" t="s">
        <v>639</v>
      </c>
      <c r="Z213" s="22" t="s">
        <v>639</v>
      </c>
      <c r="AA213" s="22" t="s">
        <v>639</v>
      </c>
      <c r="AB213" s="22" t="s">
        <v>639</v>
      </c>
      <c r="AC213" s="22" t="s">
        <v>639</v>
      </c>
      <c r="AD213" s="9">
        <v>10</v>
      </c>
      <c r="AE213" s="9">
        <v>134</v>
      </c>
      <c r="AF213" s="10">
        <f t="shared" si="11"/>
        <v>7.4626865671641784E-2</v>
      </c>
      <c r="AG213" s="11">
        <v>20.399999999999999</v>
      </c>
      <c r="AH213" s="11">
        <v>19.600000000000001</v>
      </c>
      <c r="AI213" s="11">
        <v>20.3</v>
      </c>
      <c r="AJ213" s="11">
        <v>21</v>
      </c>
      <c r="AK213" s="11">
        <v>19.7</v>
      </c>
      <c r="AL213" s="11">
        <v>3.4</v>
      </c>
    </row>
    <row r="214" spans="1:38">
      <c r="A214" s="12" t="s">
        <v>433</v>
      </c>
      <c r="B214" s="13" t="s">
        <v>434</v>
      </c>
      <c r="C214" s="17">
        <v>5</v>
      </c>
      <c r="D214" s="17">
        <v>79</v>
      </c>
      <c r="E214" s="18">
        <v>5.2083333333333336E-2</v>
      </c>
      <c r="F214" s="19" t="s">
        <v>1370</v>
      </c>
      <c r="G214" s="19" t="s">
        <v>1370</v>
      </c>
      <c r="H214" s="19" t="s">
        <v>1370</v>
      </c>
      <c r="I214" s="19" t="s">
        <v>1370</v>
      </c>
      <c r="J214" s="19" t="s">
        <v>1370</v>
      </c>
      <c r="K214" s="19" t="s">
        <v>1370</v>
      </c>
      <c r="L214" s="9">
        <v>9</v>
      </c>
      <c r="M214" s="9">
        <v>69</v>
      </c>
      <c r="N214" s="10">
        <f t="shared" si="9"/>
        <v>0.13043478260869565</v>
      </c>
      <c r="O214" s="11" t="s">
        <v>639</v>
      </c>
      <c r="P214" s="11" t="s">
        <v>639</v>
      </c>
      <c r="Q214" s="11" t="s">
        <v>639</v>
      </c>
      <c r="R214" s="11" t="s">
        <v>639</v>
      </c>
      <c r="S214" s="11" t="s">
        <v>639</v>
      </c>
      <c r="T214" s="11" t="s">
        <v>639</v>
      </c>
      <c r="U214" s="20">
        <v>8</v>
      </c>
      <c r="V214" s="20">
        <v>78</v>
      </c>
      <c r="W214" s="21">
        <f t="shared" si="10"/>
        <v>0.10256410256410256</v>
      </c>
      <c r="X214" s="22" t="s">
        <v>639</v>
      </c>
      <c r="Y214" s="22" t="s">
        <v>639</v>
      </c>
      <c r="Z214" s="22" t="s">
        <v>639</v>
      </c>
      <c r="AA214" s="22" t="s">
        <v>639</v>
      </c>
      <c r="AB214" s="22" t="s">
        <v>639</v>
      </c>
      <c r="AC214" s="22" t="s">
        <v>639</v>
      </c>
      <c r="AD214" s="9">
        <v>9</v>
      </c>
      <c r="AE214" s="9">
        <v>79</v>
      </c>
      <c r="AF214" s="10">
        <f t="shared" si="11"/>
        <v>0.11392405063291139</v>
      </c>
      <c r="AG214" s="11" t="s">
        <v>639</v>
      </c>
      <c r="AH214" s="11" t="s">
        <v>639</v>
      </c>
      <c r="AI214" s="11" t="s">
        <v>639</v>
      </c>
      <c r="AJ214" s="11" t="s">
        <v>639</v>
      </c>
      <c r="AK214" s="11" t="s">
        <v>639</v>
      </c>
      <c r="AL214" s="11" t="s">
        <v>639</v>
      </c>
    </row>
    <row r="215" spans="1:38">
      <c r="A215" s="12" t="s">
        <v>435</v>
      </c>
      <c r="B215" s="13" t="s">
        <v>436</v>
      </c>
      <c r="C215" s="17">
        <v>84</v>
      </c>
      <c r="D215" s="17">
        <v>441</v>
      </c>
      <c r="E215" s="18">
        <v>0.15</v>
      </c>
      <c r="F215" s="19">
        <v>23.69047619047619</v>
      </c>
      <c r="G215" s="19">
        <v>23.36904761904762</v>
      </c>
      <c r="H215" s="19">
        <v>23.75</v>
      </c>
      <c r="I215" s="19">
        <v>23.94047619047619</v>
      </c>
      <c r="J215" s="19">
        <v>23.333333333333332</v>
      </c>
      <c r="K215" s="19">
        <v>16.142857142857142</v>
      </c>
      <c r="L215" s="9">
        <v>86</v>
      </c>
      <c r="M215" s="9">
        <v>409</v>
      </c>
      <c r="N215" s="10">
        <f t="shared" si="9"/>
        <v>0.21026894865525672</v>
      </c>
      <c r="O215" s="11">
        <v>24.662790697674417</v>
      </c>
      <c r="P215" s="11">
        <v>24.279069767441861</v>
      </c>
      <c r="Q215" s="11">
        <v>25.465116279069768</v>
      </c>
      <c r="R215" s="11">
        <v>24.895348837209301</v>
      </c>
      <c r="S215" s="11">
        <v>23.872093023255815</v>
      </c>
      <c r="T215" s="11">
        <v>17.441860465116278</v>
      </c>
      <c r="U215" s="20">
        <v>67</v>
      </c>
      <c r="V215" s="20">
        <v>417</v>
      </c>
      <c r="W215" s="21">
        <f t="shared" si="10"/>
        <v>0.16067146282973621</v>
      </c>
      <c r="X215" s="22">
        <v>23.761194029850746</v>
      </c>
      <c r="Y215" s="22">
        <v>23.35820895522388</v>
      </c>
      <c r="Z215" s="22">
        <v>23.940298507462686</v>
      </c>
      <c r="AA215" s="22">
        <v>23.955223880597014</v>
      </c>
      <c r="AB215" s="22">
        <v>23.223880597014926</v>
      </c>
      <c r="AC215" s="22">
        <v>16.074626865671643</v>
      </c>
      <c r="AD215" s="9">
        <v>46</v>
      </c>
      <c r="AE215" s="9">
        <v>398</v>
      </c>
      <c r="AF215" s="10">
        <f t="shared" si="11"/>
        <v>0.11557788944723618</v>
      </c>
      <c r="AG215" s="11">
        <v>24.804347826086957</v>
      </c>
      <c r="AH215" s="11">
        <v>23.913043478260871</v>
      </c>
      <c r="AI215" s="11">
        <v>25.152173913043477</v>
      </c>
      <c r="AJ215" s="11">
        <v>25.239130434782609</v>
      </c>
      <c r="AK215" s="11">
        <v>24.326086956521738</v>
      </c>
      <c r="AL215" s="11">
        <v>15.847826086956522</v>
      </c>
    </row>
    <row r="216" spans="1:38">
      <c r="A216" s="12" t="s">
        <v>437</v>
      </c>
      <c r="B216" s="13" t="s">
        <v>438</v>
      </c>
      <c r="C216" s="17">
        <v>24</v>
      </c>
      <c r="D216" s="17">
        <v>168</v>
      </c>
      <c r="E216" s="18">
        <v>0.1276595744680851</v>
      </c>
      <c r="F216" s="19">
        <v>24.875</v>
      </c>
      <c r="G216" s="19">
        <v>24.625</v>
      </c>
      <c r="H216" s="19">
        <v>25.041666666666668</v>
      </c>
      <c r="I216" s="19">
        <v>25.25</v>
      </c>
      <c r="J216" s="19">
        <v>23.625</v>
      </c>
      <c r="K216" s="19">
        <v>11.458333333333334</v>
      </c>
      <c r="L216" s="9">
        <v>17</v>
      </c>
      <c r="M216" s="9">
        <v>162</v>
      </c>
      <c r="N216" s="10">
        <f t="shared" si="9"/>
        <v>0.10493827160493827</v>
      </c>
      <c r="O216" s="11">
        <v>22.470588235294116</v>
      </c>
      <c r="P216" s="11">
        <v>22.470588235294116</v>
      </c>
      <c r="Q216" s="11">
        <v>22.117647058823529</v>
      </c>
      <c r="R216" s="11">
        <v>22.529411764705884</v>
      </c>
      <c r="S216" s="11">
        <v>22.352941176470587</v>
      </c>
      <c r="T216" s="11">
        <v>10.117647058823529</v>
      </c>
      <c r="U216" s="20">
        <v>20</v>
      </c>
      <c r="V216" s="20">
        <v>152</v>
      </c>
      <c r="W216" s="21">
        <f t="shared" si="10"/>
        <v>0.13157894736842105</v>
      </c>
      <c r="X216" s="22">
        <v>22.2</v>
      </c>
      <c r="Y216" s="22">
        <v>22.1</v>
      </c>
      <c r="Z216" s="22">
        <v>23.2</v>
      </c>
      <c r="AA216" s="22">
        <v>21.9</v>
      </c>
      <c r="AB216" s="22">
        <v>21.3</v>
      </c>
      <c r="AC216" s="22">
        <v>12.45</v>
      </c>
      <c r="AD216" s="9">
        <v>22</v>
      </c>
      <c r="AE216" s="9">
        <v>145</v>
      </c>
      <c r="AF216" s="10">
        <f t="shared" si="11"/>
        <v>0.15172413793103448</v>
      </c>
      <c r="AG216" s="11">
        <v>23</v>
      </c>
      <c r="AH216" s="11">
        <v>22.681818181818183</v>
      </c>
      <c r="AI216" s="11">
        <v>23.272727272727273</v>
      </c>
      <c r="AJ216" s="11">
        <v>23.227272727272727</v>
      </c>
      <c r="AK216" s="11">
        <v>22.545454545454547</v>
      </c>
      <c r="AL216" s="11">
        <v>9.6818181818181817</v>
      </c>
    </row>
    <row r="217" spans="1:38">
      <c r="A217" s="12" t="s">
        <v>439</v>
      </c>
      <c r="B217" s="13" t="s">
        <v>440</v>
      </c>
      <c r="C217" s="17">
        <v>17</v>
      </c>
      <c r="D217" s="17">
        <v>111</v>
      </c>
      <c r="E217" s="18">
        <v>0.11805555555555555</v>
      </c>
      <c r="F217" s="19">
        <v>24</v>
      </c>
      <c r="G217" s="19">
        <v>23.176470588235293</v>
      </c>
      <c r="H217" s="19">
        <v>24.352941176470587</v>
      </c>
      <c r="I217" s="19">
        <v>24.117647058823529</v>
      </c>
      <c r="J217" s="19">
        <v>23.470588235294116</v>
      </c>
      <c r="K217" s="19">
        <v>15.294117647058824</v>
      </c>
      <c r="L217" s="9">
        <v>36</v>
      </c>
      <c r="M217" s="9">
        <v>123</v>
      </c>
      <c r="N217" s="10">
        <f t="shared" si="9"/>
        <v>0.29268292682926828</v>
      </c>
      <c r="O217" s="11">
        <v>23.916666666666668</v>
      </c>
      <c r="P217" s="11">
        <v>22.944444444444443</v>
      </c>
      <c r="Q217" s="11">
        <v>24.694444444444443</v>
      </c>
      <c r="R217" s="11">
        <v>23.722222222222221</v>
      </c>
      <c r="S217" s="11">
        <v>23.916666666666668</v>
      </c>
      <c r="T217" s="11">
        <v>11</v>
      </c>
      <c r="U217" s="20">
        <v>27</v>
      </c>
      <c r="V217" s="20">
        <v>117</v>
      </c>
      <c r="W217" s="21">
        <f t="shared" si="10"/>
        <v>0.23076923076923078</v>
      </c>
      <c r="X217" s="22">
        <v>22.666666666666668</v>
      </c>
      <c r="Y217" s="22">
        <v>21.111111111111111</v>
      </c>
      <c r="Z217" s="22">
        <v>23.185185185185187</v>
      </c>
      <c r="AA217" s="22">
        <v>22.62962962962963</v>
      </c>
      <c r="AB217" s="22">
        <v>22.851851851851851</v>
      </c>
      <c r="AC217" s="22">
        <v>14.703703703703704</v>
      </c>
      <c r="AD217" s="9">
        <v>12</v>
      </c>
      <c r="AE217" s="9">
        <v>105</v>
      </c>
      <c r="AF217" s="10">
        <f t="shared" si="11"/>
        <v>0.11428571428571428</v>
      </c>
      <c r="AG217" s="11">
        <v>22.5</v>
      </c>
      <c r="AH217" s="11">
        <v>22.833333333333332</v>
      </c>
      <c r="AI217" s="11">
        <v>21.5</v>
      </c>
      <c r="AJ217" s="11">
        <v>22.666666666666668</v>
      </c>
      <c r="AK217" s="11">
        <v>22.75</v>
      </c>
      <c r="AL217" s="11">
        <v>11</v>
      </c>
    </row>
    <row r="218" spans="1:38">
      <c r="A218" s="12" t="s">
        <v>441</v>
      </c>
      <c r="B218" s="13" t="s">
        <v>442</v>
      </c>
      <c r="C218" s="17">
        <v>22</v>
      </c>
      <c r="D218" s="17">
        <v>120</v>
      </c>
      <c r="E218" s="18">
        <v>0.15942028985507245</v>
      </c>
      <c r="F218" s="19">
        <v>24.363636363636363</v>
      </c>
      <c r="G218" s="19">
        <v>24.09090909090909</v>
      </c>
      <c r="H218" s="19">
        <v>24.863636363636363</v>
      </c>
      <c r="I218" s="19">
        <v>23.863636363636363</v>
      </c>
      <c r="J218" s="19">
        <v>23.818181818181817</v>
      </c>
      <c r="K218" s="19">
        <v>13.545454545454545</v>
      </c>
      <c r="L218" s="9">
        <v>26</v>
      </c>
      <c r="M218" s="9">
        <v>152</v>
      </c>
      <c r="N218" s="10">
        <f t="shared" si="9"/>
        <v>0.17105263157894737</v>
      </c>
      <c r="O218" s="11">
        <v>24.307692307692307</v>
      </c>
      <c r="P218" s="11">
        <v>24.423076923076923</v>
      </c>
      <c r="Q218" s="11">
        <v>25.346153846153847</v>
      </c>
      <c r="R218" s="11">
        <v>23.153846153846153</v>
      </c>
      <c r="S218" s="11">
        <v>23.653846153846153</v>
      </c>
      <c r="T218" s="11">
        <v>19.576923076923077</v>
      </c>
      <c r="U218" s="20">
        <v>18</v>
      </c>
      <c r="V218" s="20">
        <v>131</v>
      </c>
      <c r="W218" s="21">
        <f t="shared" si="10"/>
        <v>0.13740458015267176</v>
      </c>
      <c r="X218" s="22">
        <v>25.055555555555557</v>
      </c>
      <c r="Y218" s="22">
        <v>25.888888888888889</v>
      </c>
      <c r="Z218" s="22">
        <v>27.055555555555557</v>
      </c>
      <c r="AA218" s="22">
        <v>24.555555555555557</v>
      </c>
      <c r="AB218" s="22">
        <v>22.277777777777779</v>
      </c>
      <c r="AC218" s="22">
        <v>19.777777777777779</v>
      </c>
      <c r="AD218" s="9">
        <v>14</v>
      </c>
      <c r="AE218" s="9">
        <v>124</v>
      </c>
      <c r="AF218" s="10">
        <f t="shared" si="11"/>
        <v>0.11290322580645161</v>
      </c>
      <c r="AG218" s="11">
        <v>25.071428571428573</v>
      </c>
      <c r="AH218" s="11">
        <v>24.714285714285715</v>
      </c>
      <c r="AI218" s="11">
        <v>26.714285714285715</v>
      </c>
      <c r="AJ218" s="11">
        <v>23.785714285714285</v>
      </c>
      <c r="AK218" s="11">
        <v>24.785714285714285</v>
      </c>
      <c r="AL218" s="11">
        <v>19</v>
      </c>
    </row>
    <row r="219" spans="1:38">
      <c r="A219" s="12" t="s">
        <v>443</v>
      </c>
      <c r="B219" s="13" t="s">
        <v>444</v>
      </c>
      <c r="C219" s="17">
        <v>73</v>
      </c>
      <c r="D219" s="17">
        <v>592</v>
      </c>
      <c r="E219" s="18">
        <v>9.0570719602977662E-2</v>
      </c>
      <c r="F219" s="19">
        <v>20.958904109589042</v>
      </c>
      <c r="G219" s="19">
        <v>19.958904109589042</v>
      </c>
      <c r="H219" s="19">
        <v>21.575342465753426</v>
      </c>
      <c r="I219" s="19">
        <v>20.863013698630137</v>
      </c>
      <c r="J219" s="19">
        <v>20.972602739726028</v>
      </c>
      <c r="K219" s="19">
        <v>17.328767123287673</v>
      </c>
      <c r="L219" s="9">
        <v>76</v>
      </c>
      <c r="M219" s="9">
        <v>500</v>
      </c>
      <c r="N219" s="10">
        <f t="shared" si="9"/>
        <v>0.152</v>
      </c>
      <c r="O219" s="11">
        <v>22.605263157894736</v>
      </c>
      <c r="P219" s="11">
        <v>21.684210526315791</v>
      </c>
      <c r="Q219" s="11">
        <v>22.934210526315791</v>
      </c>
      <c r="R219" s="11">
        <v>22.986842105263158</v>
      </c>
      <c r="S219" s="11">
        <v>22.144736842105264</v>
      </c>
      <c r="T219" s="11">
        <v>14.618421052631579</v>
      </c>
      <c r="U219" s="20">
        <v>83</v>
      </c>
      <c r="V219" s="20">
        <v>489</v>
      </c>
      <c r="W219" s="21">
        <f t="shared" si="10"/>
        <v>0.16973415132924335</v>
      </c>
      <c r="X219" s="22">
        <v>21.012048192771083</v>
      </c>
      <c r="Y219" s="22">
        <v>20.349397590361445</v>
      </c>
      <c r="Z219" s="22">
        <v>21.554216867469879</v>
      </c>
      <c r="AA219" s="22">
        <v>21.108433734939759</v>
      </c>
      <c r="AB219" s="22">
        <v>20.819277108433734</v>
      </c>
      <c r="AC219" s="22">
        <v>17.072289156626507</v>
      </c>
      <c r="AD219" s="9">
        <v>44</v>
      </c>
      <c r="AE219" s="9">
        <v>489</v>
      </c>
      <c r="AF219" s="10">
        <f t="shared" si="11"/>
        <v>8.9979550102249492E-2</v>
      </c>
      <c r="AG219" s="11">
        <v>21</v>
      </c>
      <c r="AH219" s="11">
        <v>20.75</v>
      </c>
      <c r="AI219" s="11">
        <v>21.113636363636363</v>
      </c>
      <c r="AJ219" s="11">
        <v>21.25</v>
      </c>
      <c r="AK219" s="11">
        <v>20.545454545454547</v>
      </c>
      <c r="AL219" s="11">
        <v>17.204545454545453</v>
      </c>
    </row>
    <row r="220" spans="1:38">
      <c r="A220" s="12" t="s">
        <v>445</v>
      </c>
      <c r="B220" s="13" t="s">
        <v>446</v>
      </c>
      <c r="C220" s="17">
        <v>163</v>
      </c>
      <c r="D220" s="17">
        <v>476</v>
      </c>
      <c r="E220" s="18">
        <v>0.28397212543554007</v>
      </c>
      <c r="F220" s="19">
        <v>24.533742331288344</v>
      </c>
      <c r="G220" s="19">
        <v>24.085889570552148</v>
      </c>
      <c r="H220" s="19">
        <v>25.269938650306749</v>
      </c>
      <c r="I220" s="19">
        <v>24.25153374233129</v>
      </c>
      <c r="J220" s="19">
        <v>24.006134969325153</v>
      </c>
      <c r="K220" s="19">
        <v>19.503067484662576</v>
      </c>
      <c r="L220" s="9">
        <v>167</v>
      </c>
      <c r="M220" s="9">
        <v>434</v>
      </c>
      <c r="N220" s="10">
        <f t="shared" si="9"/>
        <v>0.3847926267281106</v>
      </c>
      <c r="O220" s="11">
        <v>25.514970059880241</v>
      </c>
      <c r="P220" s="11">
        <v>25.479041916167663</v>
      </c>
      <c r="Q220" s="11">
        <v>26.401197604790418</v>
      </c>
      <c r="R220" s="11">
        <v>25.191616766467067</v>
      </c>
      <c r="S220" s="11">
        <v>24.50299401197605</v>
      </c>
      <c r="T220" s="11">
        <v>20.089820359281436</v>
      </c>
      <c r="U220" s="20">
        <v>152</v>
      </c>
      <c r="V220" s="20">
        <v>460</v>
      </c>
      <c r="W220" s="21">
        <f t="shared" si="10"/>
        <v>0.33043478260869563</v>
      </c>
      <c r="X220" s="22">
        <v>24.743421052631579</v>
      </c>
      <c r="Y220" s="22">
        <v>24.506578947368421</v>
      </c>
      <c r="Z220" s="22">
        <v>25.506578947368421</v>
      </c>
      <c r="AA220" s="22">
        <v>24.743421052631579</v>
      </c>
      <c r="AB220" s="22">
        <v>23.710526315789473</v>
      </c>
      <c r="AC220" s="22">
        <v>20.217105263157894</v>
      </c>
      <c r="AD220" s="9">
        <v>138</v>
      </c>
      <c r="AE220" s="9">
        <v>445</v>
      </c>
      <c r="AF220" s="10">
        <f t="shared" si="11"/>
        <v>0.31011235955056182</v>
      </c>
      <c r="AG220" s="11">
        <v>25.289855072463769</v>
      </c>
      <c r="AH220" s="11">
        <v>24.826086956521738</v>
      </c>
      <c r="AI220" s="11">
        <v>26.304347826086957</v>
      </c>
      <c r="AJ220" s="11">
        <v>25.260869565217391</v>
      </c>
      <c r="AK220" s="11">
        <v>24.282608695652176</v>
      </c>
      <c r="AL220" s="11">
        <v>17.884057971014492</v>
      </c>
    </row>
    <row r="221" spans="1:38">
      <c r="A221" s="12" t="s">
        <v>447</v>
      </c>
      <c r="B221" s="13" t="s">
        <v>448</v>
      </c>
      <c r="C221" s="17">
        <v>82</v>
      </c>
      <c r="D221" s="17">
        <v>173</v>
      </c>
      <c r="E221" s="18">
        <v>0.34893617021276596</v>
      </c>
      <c r="F221" s="19">
        <v>22.548780487804876</v>
      </c>
      <c r="G221" s="19">
        <v>21.012195121951219</v>
      </c>
      <c r="H221" s="19">
        <v>23.536585365853657</v>
      </c>
      <c r="I221" s="19">
        <v>22.378048780487806</v>
      </c>
      <c r="J221" s="19">
        <v>22.670731707317074</v>
      </c>
      <c r="K221" s="19">
        <v>12.439024390243903</v>
      </c>
      <c r="L221" s="9">
        <v>81</v>
      </c>
      <c r="M221" s="9">
        <v>164</v>
      </c>
      <c r="N221" s="10">
        <f t="shared" si="9"/>
        <v>0.49390243902439024</v>
      </c>
      <c r="O221" s="11">
        <v>21.407407407407408</v>
      </c>
      <c r="P221" s="11">
        <v>19.987654320987655</v>
      </c>
      <c r="Q221" s="11">
        <v>21.654320987654319</v>
      </c>
      <c r="R221" s="11">
        <v>21.888888888888889</v>
      </c>
      <c r="S221" s="11">
        <v>21.716049382716051</v>
      </c>
      <c r="T221" s="11">
        <v>13.765432098765432</v>
      </c>
      <c r="U221" s="20">
        <v>68</v>
      </c>
      <c r="V221" s="20">
        <v>196</v>
      </c>
      <c r="W221" s="21">
        <f t="shared" si="10"/>
        <v>0.34693877551020408</v>
      </c>
      <c r="X221" s="22">
        <v>21.941176470588236</v>
      </c>
      <c r="Y221" s="22">
        <v>21.029411764705884</v>
      </c>
      <c r="Z221" s="22">
        <v>22.088235294117649</v>
      </c>
      <c r="AA221" s="22">
        <v>22.882352941176471</v>
      </c>
      <c r="AB221" s="22">
        <v>21.294117647058822</v>
      </c>
      <c r="AC221" s="22">
        <v>14.970588235294118</v>
      </c>
      <c r="AD221" s="9">
        <v>97</v>
      </c>
      <c r="AE221" s="9">
        <v>194</v>
      </c>
      <c r="AF221" s="10">
        <f t="shared" si="11"/>
        <v>0.5</v>
      </c>
      <c r="AG221" s="11">
        <v>22.443298969072163</v>
      </c>
      <c r="AH221" s="11">
        <v>21.154639175257731</v>
      </c>
      <c r="AI221" s="11">
        <v>22.835051546391753</v>
      </c>
      <c r="AJ221" s="11">
        <v>23.24742268041237</v>
      </c>
      <c r="AK221" s="11">
        <v>21.917525773195877</v>
      </c>
      <c r="AL221" s="11">
        <v>13.463917525773196</v>
      </c>
    </row>
    <row r="222" spans="1:38">
      <c r="A222" s="12" t="s">
        <v>449</v>
      </c>
      <c r="B222" s="13" t="s">
        <v>450</v>
      </c>
      <c r="C222" s="17">
        <v>22</v>
      </c>
      <c r="D222" s="17">
        <v>101</v>
      </c>
      <c r="E222" s="18">
        <v>0.19642857142857142</v>
      </c>
      <c r="F222" s="19">
        <v>22.40909090909091</v>
      </c>
      <c r="G222" s="19">
        <v>21.954545454545453</v>
      </c>
      <c r="H222" s="19">
        <v>21.863636363636363</v>
      </c>
      <c r="I222" s="19">
        <v>22.59090909090909</v>
      </c>
      <c r="J222" s="19">
        <v>22.363636363636363</v>
      </c>
      <c r="K222" s="19">
        <v>13.227272727272727</v>
      </c>
      <c r="L222" s="9">
        <v>22</v>
      </c>
      <c r="M222" s="9">
        <v>120</v>
      </c>
      <c r="N222" s="10">
        <f t="shared" si="9"/>
        <v>0.18333333333333332</v>
      </c>
      <c r="O222" s="11">
        <v>22.09090909090909</v>
      </c>
      <c r="P222" s="11">
        <v>22.136363636363637</v>
      </c>
      <c r="Q222" s="11">
        <v>22.863636363636363</v>
      </c>
      <c r="R222" s="11">
        <v>21.227272727272727</v>
      </c>
      <c r="S222" s="11">
        <v>21.59090909090909</v>
      </c>
      <c r="T222" s="11">
        <v>16.181818181818183</v>
      </c>
      <c r="U222" s="20">
        <v>20</v>
      </c>
      <c r="V222" s="20">
        <v>113</v>
      </c>
      <c r="W222" s="21">
        <f t="shared" si="10"/>
        <v>0.17699115044247787</v>
      </c>
      <c r="X222" s="22">
        <v>22.45</v>
      </c>
      <c r="Y222" s="22">
        <v>21.8</v>
      </c>
      <c r="Z222" s="22">
        <v>22.9</v>
      </c>
      <c r="AA222" s="22">
        <v>22.25</v>
      </c>
      <c r="AB222" s="22">
        <v>22.25</v>
      </c>
      <c r="AC222" s="22">
        <v>10.95</v>
      </c>
      <c r="AD222" s="9">
        <v>21</v>
      </c>
      <c r="AE222" s="9">
        <v>116</v>
      </c>
      <c r="AF222" s="10">
        <f t="shared" si="11"/>
        <v>0.18103448275862069</v>
      </c>
      <c r="AG222" s="11">
        <v>22.761904761904763</v>
      </c>
      <c r="AH222" s="11">
        <v>21.904761904761905</v>
      </c>
      <c r="AI222" s="11">
        <v>22.952380952380953</v>
      </c>
      <c r="AJ222" s="11">
        <v>23.666666666666668</v>
      </c>
      <c r="AK222" s="11">
        <v>22.285714285714285</v>
      </c>
      <c r="AL222" s="11">
        <v>15.80952380952381</v>
      </c>
    </row>
    <row r="223" spans="1:38">
      <c r="A223" s="12" t="s">
        <v>451</v>
      </c>
      <c r="B223" s="13" t="s">
        <v>452</v>
      </c>
      <c r="C223" s="17">
        <v>13</v>
      </c>
      <c r="D223" s="17">
        <v>17</v>
      </c>
      <c r="E223" s="18">
        <v>0.76470588235294112</v>
      </c>
      <c r="F223" s="19">
        <v>21.307692307692307</v>
      </c>
      <c r="G223" s="19">
        <v>20.76923076923077</v>
      </c>
      <c r="H223" s="19">
        <v>20.46153846153846</v>
      </c>
      <c r="I223" s="19">
        <v>22.615384615384617</v>
      </c>
      <c r="J223" s="19">
        <v>20.692307692307693</v>
      </c>
      <c r="K223" s="19">
        <v>9.9230769230769234</v>
      </c>
      <c r="L223" s="9">
        <v>4</v>
      </c>
      <c r="M223" s="9">
        <v>10</v>
      </c>
      <c r="N223" s="10">
        <f t="shared" si="9"/>
        <v>0.4</v>
      </c>
      <c r="O223" s="11" t="s">
        <v>639</v>
      </c>
      <c r="P223" s="11" t="s">
        <v>639</v>
      </c>
      <c r="Q223" s="11" t="s">
        <v>639</v>
      </c>
      <c r="R223" s="11" t="s">
        <v>639</v>
      </c>
      <c r="S223" s="11" t="s">
        <v>639</v>
      </c>
      <c r="T223" s="11" t="s">
        <v>639</v>
      </c>
      <c r="U223" s="20">
        <v>9</v>
      </c>
      <c r="V223" s="20">
        <v>16</v>
      </c>
      <c r="W223" s="21">
        <f t="shared" si="10"/>
        <v>0.5625</v>
      </c>
      <c r="X223" s="22" t="s">
        <v>639</v>
      </c>
      <c r="Y223" s="22" t="s">
        <v>639</v>
      </c>
      <c r="Z223" s="22" t="s">
        <v>639</v>
      </c>
      <c r="AA223" s="22" t="s">
        <v>639</v>
      </c>
      <c r="AB223" s="22" t="s">
        <v>639</v>
      </c>
      <c r="AC223" s="22" t="s">
        <v>639</v>
      </c>
      <c r="AD223" s="9">
        <v>4</v>
      </c>
      <c r="AE223" s="9">
        <v>16</v>
      </c>
      <c r="AF223" s="10">
        <f t="shared" si="11"/>
        <v>0.25</v>
      </c>
      <c r="AG223" s="11" t="s">
        <v>639</v>
      </c>
      <c r="AH223" s="11" t="s">
        <v>639</v>
      </c>
      <c r="AI223" s="11" t="s">
        <v>639</v>
      </c>
      <c r="AJ223" s="11" t="s">
        <v>639</v>
      </c>
      <c r="AK223" s="11" t="s">
        <v>639</v>
      </c>
      <c r="AL223" s="11" t="s">
        <v>639</v>
      </c>
    </row>
    <row r="224" spans="1:38">
      <c r="A224" s="12" t="s">
        <v>453</v>
      </c>
      <c r="B224" s="13" t="s">
        <v>454</v>
      </c>
      <c r="C224" s="17">
        <v>12</v>
      </c>
      <c r="D224" s="17">
        <v>86</v>
      </c>
      <c r="E224" s="18">
        <v>0.11428571428571428</v>
      </c>
      <c r="F224" s="19">
        <v>21.5</v>
      </c>
      <c r="G224" s="19">
        <v>21.333333333333332</v>
      </c>
      <c r="H224" s="19">
        <v>22.583333333333332</v>
      </c>
      <c r="I224" s="19">
        <v>20.5</v>
      </c>
      <c r="J224" s="19">
        <v>20.916666666666668</v>
      </c>
      <c r="K224" s="19">
        <v>19.25</v>
      </c>
      <c r="L224" s="9">
        <v>27</v>
      </c>
      <c r="M224" s="9">
        <v>108</v>
      </c>
      <c r="N224" s="10">
        <f t="shared" si="9"/>
        <v>0.25</v>
      </c>
      <c r="O224" s="11">
        <v>21.851851851851851</v>
      </c>
      <c r="P224" s="11">
        <v>21.37037037037037</v>
      </c>
      <c r="Q224" s="11">
        <v>21.962962962962962</v>
      </c>
      <c r="R224" s="11">
        <v>22.703703703703702</v>
      </c>
      <c r="S224" s="11">
        <v>20.962962962962962</v>
      </c>
      <c r="T224" s="11">
        <v>17.666666666666668</v>
      </c>
      <c r="U224" s="20">
        <v>16</v>
      </c>
      <c r="V224" s="20">
        <v>98</v>
      </c>
      <c r="W224" s="21">
        <f t="shared" si="10"/>
        <v>0.16326530612244897</v>
      </c>
      <c r="X224" s="22">
        <v>20.1875</v>
      </c>
      <c r="Y224" s="22">
        <v>18.75</v>
      </c>
      <c r="Z224" s="22">
        <v>21.5</v>
      </c>
      <c r="AA224" s="22">
        <v>19.3125</v>
      </c>
      <c r="AB224" s="22">
        <v>20.6875</v>
      </c>
      <c r="AC224" s="22">
        <v>10.1875</v>
      </c>
      <c r="AD224" s="9">
        <v>45</v>
      </c>
      <c r="AE224" s="9">
        <v>109</v>
      </c>
      <c r="AF224" s="10">
        <f t="shared" si="11"/>
        <v>0.41284403669724773</v>
      </c>
      <c r="AG224" s="11">
        <v>20.733333333333334</v>
      </c>
      <c r="AH224" s="11">
        <v>19.355555555555554</v>
      </c>
      <c r="AI224" s="11">
        <v>21.666666666666668</v>
      </c>
      <c r="AJ224" s="11">
        <v>20.68888888888889</v>
      </c>
      <c r="AK224" s="11">
        <v>21.066666666666666</v>
      </c>
      <c r="AL224" s="11">
        <v>14.377777777777778</v>
      </c>
    </row>
    <row r="225" spans="1:38">
      <c r="A225" s="12" t="s">
        <v>455</v>
      </c>
      <c r="B225" s="13" t="s">
        <v>456</v>
      </c>
      <c r="C225" s="17">
        <v>12</v>
      </c>
      <c r="D225" s="17">
        <v>56</v>
      </c>
      <c r="E225" s="18">
        <v>0.14457831325301204</v>
      </c>
      <c r="F225" s="19">
        <v>22.916666666666668</v>
      </c>
      <c r="G225" s="19">
        <v>22.333333333333332</v>
      </c>
      <c r="H225" s="19">
        <v>22.5</v>
      </c>
      <c r="I225" s="19">
        <v>24.166666666666668</v>
      </c>
      <c r="J225" s="19">
        <v>22.166666666666668</v>
      </c>
      <c r="K225" s="19">
        <v>10.916666666666666</v>
      </c>
      <c r="L225" s="9">
        <v>8</v>
      </c>
      <c r="M225" s="9">
        <v>62</v>
      </c>
      <c r="N225" s="10">
        <f t="shared" si="9"/>
        <v>0.12903225806451613</v>
      </c>
      <c r="O225" s="11" t="s">
        <v>639</v>
      </c>
      <c r="P225" s="11" t="s">
        <v>639</v>
      </c>
      <c r="Q225" s="11" t="s">
        <v>639</v>
      </c>
      <c r="R225" s="11" t="s">
        <v>639</v>
      </c>
      <c r="S225" s="11" t="s">
        <v>639</v>
      </c>
      <c r="T225" s="11" t="s">
        <v>639</v>
      </c>
      <c r="U225" s="20">
        <v>2</v>
      </c>
      <c r="V225" s="20">
        <v>55</v>
      </c>
      <c r="W225" s="21">
        <f t="shared" si="10"/>
        <v>3.6363636363636362E-2</v>
      </c>
      <c r="X225" s="22" t="s">
        <v>639</v>
      </c>
      <c r="Y225" s="22" t="s">
        <v>639</v>
      </c>
      <c r="Z225" s="22" t="s">
        <v>639</v>
      </c>
      <c r="AA225" s="22" t="s">
        <v>639</v>
      </c>
      <c r="AB225" s="22" t="s">
        <v>639</v>
      </c>
      <c r="AC225" s="22" t="s">
        <v>639</v>
      </c>
      <c r="AD225" s="9">
        <v>12</v>
      </c>
      <c r="AE225" s="9">
        <v>57</v>
      </c>
      <c r="AF225" s="10">
        <f t="shared" si="11"/>
        <v>0.21052631578947367</v>
      </c>
      <c r="AG225" s="11">
        <v>19.583333333333332</v>
      </c>
      <c r="AH225" s="11">
        <v>18</v>
      </c>
      <c r="AI225" s="11">
        <v>19.833333333333332</v>
      </c>
      <c r="AJ225" s="11">
        <v>20.583333333333332</v>
      </c>
      <c r="AK225" s="11">
        <v>19.666666666666668</v>
      </c>
      <c r="AL225" s="11">
        <v>10.083333333333334</v>
      </c>
    </row>
    <row r="226" spans="1:38">
      <c r="A226" s="12" t="s">
        <v>457</v>
      </c>
      <c r="B226" s="13" t="s">
        <v>458</v>
      </c>
      <c r="C226" s="17">
        <v>12</v>
      </c>
      <c r="D226" s="17">
        <v>102</v>
      </c>
      <c r="E226" s="18">
        <v>9.8360655737704916E-2</v>
      </c>
      <c r="F226" s="19">
        <v>22.583333333333332</v>
      </c>
      <c r="G226" s="19">
        <v>22.416666666666668</v>
      </c>
      <c r="H226" s="19">
        <v>22.25</v>
      </c>
      <c r="I226" s="19">
        <v>22.583333333333332</v>
      </c>
      <c r="J226" s="19">
        <v>22.666666666666668</v>
      </c>
      <c r="K226" s="19">
        <v>17.833333333333332</v>
      </c>
      <c r="L226" s="9">
        <v>4</v>
      </c>
      <c r="M226" s="9">
        <v>91</v>
      </c>
      <c r="N226" s="10">
        <f t="shared" si="9"/>
        <v>4.3956043956043959E-2</v>
      </c>
      <c r="O226" s="11" t="s">
        <v>639</v>
      </c>
      <c r="P226" s="11" t="s">
        <v>639</v>
      </c>
      <c r="Q226" s="11" t="s">
        <v>639</v>
      </c>
      <c r="R226" s="11" t="s">
        <v>639</v>
      </c>
      <c r="S226" s="11" t="s">
        <v>639</v>
      </c>
      <c r="T226" s="11" t="s">
        <v>639</v>
      </c>
      <c r="U226" s="20">
        <v>5</v>
      </c>
      <c r="V226" s="20">
        <v>90</v>
      </c>
      <c r="W226" s="21">
        <f t="shared" si="10"/>
        <v>5.5555555555555552E-2</v>
      </c>
      <c r="X226" s="22" t="s">
        <v>639</v>
      </c>
      <c r="Y226" s="22" t="s">
        <v>639</v>
      </c>
      <c r="Z226" s="22" t="s">
        <v>639</v>
      </c>
      <c r="AA226" s="22" t="s">
        <v>639</v>
      </c>
      <c r="AB226" s="22" t="s">
        <v>639</v>
      </c>
      <c r="AC226" s="22" t="s">
        <v>639</v>
      </c>
      <c r="AD226" s="9">
        <v>4</v>
      </c>
      <c r="AE226" s="9">
        <v>102</v>
      </c>
      <c r="AF226" s="10">
        <f t="shared" si="11"/>
        <v>3.9215686274509803E-2</v>
      </c>
      <c r="AG226" s="11" t="s">
        <v>639</v>
      </c>
      <c r="AH226" s="11" t="s">
        <v>639</v>
      </c>
      <c r="AI226" s="11" t="s">
        <v>639</v>
      </c>
      <c r="AJ226" s="11" t="s">
        <v>639</v>
      </c>
      <c r="AK226" s="11" t="s">
        <v>639</v>
      </c>
      <c r="AL226" s="11" t="s">
        <v>639</v>
      </c>
    </row>
    <row r="227" spans="1:38">
      <c r="A227" s="12" t="s">
        <v>459</v>
      </c>
      <c r="B227" s="13" t="s">
        <v>460</v>
      </c>
      <c r="C227" s="17">
        <v>20</v>
      </c>
      <c r="D227" s="17">
        <v>112</v>
      </c>
      <c r="E227" s="18">
        <v>0.13698630136986301</v>
      </c>
      <c r="F227" s="19">
        <v>22.1</v>
      </c>
      <c r="G227" s="19">
        <v>21.8</v>
      </c>
      <c r="H227" s="19">
        <v>20.95</v>
      </c>
      <c r="I227" s="19">
        <v>22.8</v>
      </c>
      <c r="J227" s="19">
        <v>22.4</v>
      </c>
      <c r="K227" s="19">
        <v>13.35</v>
      </c>
      <c r="L227" s="9">
        <v>7</v>
      </c>
      <c r="M227" s="9">
        <v>119</v>
      </c>
      <c r="N227" s="10">
        <f t="shared" si="9"/>
        <v>5.8823529411764705E-2</v>
      </c>
      <c r="O227" s="11" t="s">
        <v>639</v>
      </c>
      <c r="P227" s="11" t="s">
        <v>639</v>
      </c>
      <c r="Q227" s="11" t="s">
        <v>639</v>
      </c>
      <c r="R227" s="11" t="s">
        <v>639</v>
      </c>
      <c r="S227" s="11" t="s">
        <v>639</v>
      </c>
      <c r="T227" s="11" t="s">
        <v>639</v>
      </c>
      <c r="U227" s="20">
        <v>7</v>
      </c>
      <c r="V227" s="20">
        <v>110</v>
      </c>
      <c r="W227" s="21">
        <f t="shared" si="10"/>
        <v>6.363636363636363E-2</v>
      </c>
      <c r="X227" s="22" t="s">
        <v>639</v>
      </c>
      <c r="Y227" s="22" t="s">
        <v>639</v>
      </c>
      <c r="Z227" s="22" t="s">
        <v>639</v>
      </c>
      <c r="AA227" s="22" t="s">
        <v>639</v>
      </c>
      <c r="AB227" s="22" t="s">
        <v>639</v>
      </c>
      <c r="AC227" s="22" t="s">
        <v>639</v>
      </c>
      <c r="AD227" s="9">
        <v>8</v>
      </c>
      <c r="AE227" s="9">
        <v>100</v>
      </c>
      <c r="AF227" s="10">
        <f t="shared" si="11"/>
        <v>0.08</v>
      </c>
      <c r="AG227" s="11" t="s">
        <v>639</v>
      </c>
      <c r="AH227" s="11" t="s">
        <v>639</v>
      </c>
      <c r="AI227" s="11" t="s">
        <v>639</v>
      </c>
      <c r="AJ227" s="11" t="s">
        <v>639</v>
      </c>
      <c r="AK227" s="11" t="s">
        <v>639</v>
      </c>
      <c r="AL227" s="11" t="s">
        <v>639</v>
      </c>
    </row>
    <row r="228" spans="1:38">
      <c r="A228" s="12" t="s">
        <v>461</v>
      </c>
      <c r="B228" s="13" t="s">
        <v>462</v>
      </c>
      <c r="C228" s="17">
        <v>10</v>
      </c>
      <c r="D228" s="17">
        <v>79</v>
      </c>
      <c r="E228" s="18">
        <v>8.2644628099173556E-2</v>
      </c>
      <c r="F228" s="19">
        <v>21.4</v>
      </c>
      <c r="G228" s="19">
        <v>21.5</v>
      </c>
      <c r="H228" s="19">
        <v>20</v>
      </c>
      <c r="I228" s="19">
        <v>22.1</v>
      </c>
      <c r="J228" s="19">
        <v>21.3</v>
      </c>
      <c r="K228" s="19">
        <v>15.6</v>
      </c>
      <c r="L228" s="9">
        <v>5</v>
      </c>
      <c r="M228" s="9">
        <v>87</v>
      </c>
      <c r="N228" s="10">
        <f t="shared" si="9"/>
        <v>5.7471264367816091E-2</v>
      </c>
      <c r="O228" s="11" t="s">
        <v>639</v>
      </c>
      <c r="P228" s="11" t="s">
        <v>639</v>
      </c>
      <c r="Q228" s="11" t="s">
        <v>639</v>
      </c>
      <c r="R228" s="11" t="s">
        <v>639</v>
      </c>
      <c r="S228" s="11" t="s">
        <v>639</v>
      </c>
      <c r="T228" s="11" t="s">
        <v>639</v>
      </c>
      <c r="U228" s="20">
        <v>3</v>
      </c>
      <c r="V228" s="20">
        <v>88</v>
      </c>
      <c r="W228" s="21">
        <f t="shared" si="10"/>
        <v>3.4090909090909088E-2</v>
      </c>
      <c r="X228" s="22" t="s">
        <v>639</v>
      </c>
      <c r="Y228" s="22" t="s">
        <v>639</v>
      </c>
      <c r="Z228" s="22" t="s">
        <v>639</v>
      </c>
      <c r="AA228" s="22" t="s">
        <v>639</v>
      </c>
      <c r="AB228" s="22" t="s">
        <v>639</v>
      </c>
      <c r="AC228" s="22" t="s">
        <v>639</v>
      </c>
      <c r="AD228" s="9">
        <v>5</v>
      </c>
      <c r="AE228" s="9">
        <v>91</v>
      </c>
      <c r="AF228" s="10">
        <f t="shared" si="11"/>
        <v>5.4945054945054944E-2</v>
      </c>
      <c r="AG228" s="11" t="s">
        <v>639</v>
      </c>
      <c r="AH228" s="11" t="s">
        <v>639</v>
      </c>
      <c r="AI228" s="11" t="s">
        <v>639</v>
      </c>
      <c r="AJ228" s="11" t="s">
        <v>639</v>
      </c>
      <c r="AK228" s="11" t="s">
        <v>639</v>
      </c>
      <c r="AL228" s="11" t="s">
        <v>639</v>
      </c>
    </row>
    <row r="229" spans="1:38">
      <c r="A229" s="12" t="s">
        <v>463</v>
      </c>
      <c r="B229" s="13" t="s">
        <v>464</v>
      </c>
      <c r="C229" s="17">
        <v>42</v>
      </c>
      <c r="D229" s="17">
        <v>127</v>
      </c>
      <c r="E229" s="18">
        <v>0.2709677419354839</v>
      </c>
      <c r="F229" s="19">
        <v>22.142857142857142</v>
      </c>
      <c r="G229" s="19">
        <v>21.238095238095237</v>
      </c>
      <c r="H229" s="19">
        <v>23.238095238095237</v>
      </c>
      <c r="I229" s="19">
        <v>21.833333333333332</v>
      </c>
      <c r="J229" s="19">
        <v>21.476190476190474</v>
      </c>
      <c r="K229" s="19">
        <v>11.119047619047619</v>
      </c>
      <c r="L229" s="9">
        <v>28</v>
      </c>
      <c r="M229" s="9">
        <v>120</v>
      </c>
      <c r="N229" s="10">
        <f t="shared" si="9"/>
        <v>0.23333333333333334</v>
      </c>
      <c r="O229" s="11">
        <v>23.428571428571427</v>
      </c>
      <c r="P229" s="11">
        <v>23.75</v>
      </c>
      <c r="Q229" s="11">
        <v>23.035714285714285</v>
      </c>
      <c r="R229" s="11">
        <v>24.5</v>
      </c>
      <c r="S229" s="11">
        <v>22.5</v>
      </c>
      <c r="T229" s="11">
        <v>19.821428571428573</v>
      </c>
      <c r="U229" s="20">
        <v>43</v>
      </c>
      <c r="V229" s="20">
        <v>113</v>
      </c>
      <c r="W229" s="21">
        <f t="shared" si="10"/>
        <v>0.38053097345132741</v>
      </c>
      <c r="X229" s="22">
        <v>23.13953488372093</v>
      </c>
      <c r="Y229" s="22">
        <v>22.744186046511629</v>
      </c>
      <c r="Z229" s="22">
        <v>23.046511627906977</v>
      </c>
      <c r="AA229" s="22">
        <v>23.88372093023256</v>
      </c>
      <c r="AB229" s="22">
        <v>22.372093023255815</v>
      </c>
      <c r="AC229" s="22">
        <v>15.209302325581396</v>
      </c>
      <c r="AD229" s="9">
        <v>46</v>
      </c>
      <c r="AE229" s="9">
        <v>131</v>
      </c>
      <c r="AF229" s="10">
        <f t="shared" si="11"/>
        <v>0.35114503816793891</v>
      </c>
      <c r="AG229" s="11">
        <v>21.521739130434781</v>
      </c>
      <c r="AH229" s="11">
        <v>20.804347826086957</v>
      </c>
      <c r="AI229" s="11">
        <v>20.956521739130434</v>
      </c>
      <c r="AJ229" s="11">
        <v>22.891304347826086</v>
      </c>
      <c r="AK229" s="11">
        <v>21.152173913043477</v>
      </c>
      <c r="AL229" s="11">
        <v>15.217391304347826</v>
      </c>
    </row>
    <row r="230" spans="1:38">
      <c r="A230" s="12" t="s">
        <v>465</v>
      </c>
      <c r="B230" s="13" t="s">
        <v>466</v>
      </c>
      <c r="C230" s="17">
        <v>3</v>
      </c>
      <c r="D230" s="17">
        <v>24</v>
      </c>
      <c r="E230" s="18">
        <v>8.5714285714285715E-2</v>
      </c>
      <c r="F230" s="19" t="s">
        <v>1370</v>
      </c>
      <c r="G230" s="19" t="s">
        <v>1370</v>
      </c>
      <c r="H230" s="19" t="s">
        <v>1370</v>
      </c>
      <c r="I230" s="19" t="s">
        <v>1370</v>
      </c>
      <c r="J230" s="19" t="s">
        <v>1370</v>
      </c>
      <c r="K230" s="19" t="s">
        <v>1370</v>
      </c>
      <c r="L230" s="9">
        <v>2</v>
      </c>
      <c r="M230" s="9">
        <v>28</v>
      </c>
      <c r="N230" s="10">
        <f t="shared" si="9"/>
        <v>7.1428571428571425E-2</v>
      </c>
      <c r="O230" s="11" t="s">
        <v>639</v>
      </c>
      <c r="P230" s="11" t="s">
        <v>639</v>
      </c>
      <c r="Q230" s="11" t="s">
        <v>639</v>
      </c>
      <c r="R230" s="11" t="s">
        <v>639</v>
      </c>
      <c r="S230" s="11" t="s">
        <v>639</v>
      </c>
      <c r="T230" s="11" t="s">
        <v>639</v>
      </c>
      <c r="U230" s="20">
        <v>1</v>
      </c>
      <c r="V230" s="20">
        <v>22</v>
      </c>
      <c r="W230" s="21">
        <f t="shared" si="10"/>
        <v>4.5454545454545456E-2</v>
      </c>
      <c r="X230" s="22" t="s">
        <v>639</v>
      </c>
      <c r="Y230" s="22" t="s">
        <v>639</v>
      </c>
      <c r="Z230" s="22" t="s">
        <v>639</v>
      </c>
      <c r="AA230" s="22" t="s">
        <v>639</v>
      </c>
      <c r="AB230" s="22" t="s">
        <v>639</v>
      </c>
      <c r="AC230" s="22" t="s">
        <v>639</v>
      </c>
      <c r="AD230" s="9">
        <v>2</v>
      </c>
      <c r="AE230" s="9">
        <v>37</v>
      </c>
      <c r="AF230" s="10">
        <f t="shared" si="11"/>
        <v>5.4054054054054057E-2</v>
      </c>
      <c r="AG230" s="11" t="s">
        <v>639</v>
      </c>
      <c r="AH230" s="11" t="s">
        <v>639</v>
      </c>
      <c r="AI230" s="11" t="s">
        <v>639</v>
      </c>
      <c r="AJ230" s="11" t="s">
        <v>639</v>
      </c>
      <c r="AK230" s="11" t="s">
        <v>639</v>
      </c>
      <c r="AL230" s="11" t="s">
        <v>639</v>
      </c>
    </row>
    <row r="231" spans="1:38">
      <c r="A231" s="12" t="s">
        <v>467</v>
      </c>
      <c r="B231" s="13" t="s">
        <v>468</v>
      </c>
      <c r="C231" s="17">
        <v>8</v>
      </c>
      <c r="D231" s="17">
        <v>42</v>
      </c>
      <c r="E231" s="18">
        <v>0.14814814814814814</v>
      </c>
      <c r="F231" s="19" t="s">
        <v>1370</v>
      </c>
      <c r="G231" s="19" t="s">
        <v>1370</v>
      </c>
      <c r="H231" s="19" t="s">
        <v>1370</v>
      </c>
      <c r="I231" s="19" t="s">
        <v>1370</v>
      </c>
      <c r="J231" s="19" t="s">
        <v>1370</v>
      </c>
      <c r="K231" s="19" t="s">
        <v>1370</v>
      </c>
      <c r="L231" s="9">
        <v>16</v>
      </c>
      <c r="M231" s="9">
        <v>43</v>
      </c>
      <c r="N231" s="10">
        <f t="shared" si="9"/>
        <v>0.37209302325581395</v>
      </c>
      <c r="O231" s="11">
        <v>22.375</v>
      </c>
      <c r="P231" s="11">
        <v>21.125</v>
      </c>
      <c r="Q231" s="11">
        <v>21.3125</v>
      </c>
      <c r="R231" s="11">
        <v>23.875</v>
      </c>
      <c r="S231" s="11">
        <v>22.75</v>
      </c>
      <c r="T231" s="11">
        <v>20</v>
      </c>
      <c r="U231" s="20">
        <v>6</v>
      </c>
      <c r="V231" s="20">
        <v>44</v>
      </c>
      <c r="W231" s="21">
        <f t="shared" si="10"/>
        <v>0.13636363636363635</v>
      </c>
      <c r="X231" s="22" t="s">
        <v>639</v>
      </c>
      <c r="Y231" s="22" t="s">
        <v>639</v>
      </c>
      <c r="Z231" s="22" t="s">
        <v>639</v>
      </c>
      <c r="AA231" s="22" t="s">
        <v>639</v>
      </c>
      <c r="AB231" s="22" t="s">
        <v>639</v>
      </c>
      <c r="AC231" s="22" t="s">
        <v>639</v>
      </c>
      <c r="AD231" s="9">
        <v>4</v>
      </c>
      <c r="AE231" s="9">
        <v>37</v>
      </c>
      <c r="AF231" s="10">
        <f t="shared" si="11"/>
        <v>0.10810810810810811</v>
      </c>
      <c r="AG231" s="11" t="s">
        <v>639</v>
      </c>
      <c r="AH231" s="11" t="s">
        <v>639</v>
      </c>
      <c r="AI231" s="11" t="s">
        <v>639</v>
      </c>
      <c r="AJ231" s="11" t="s">
        <v>639</v>
      </c>
      <c r="AK231" s="11" t="s">
        <v>639</v>
      </c>
      <c r="AL231" s="11" t="s">
        <v>639</v>
      </c>
    </row>
    <row r="232" spans="1:38">
      <c r="A232" s="12" t="s">
        <v>469</v>
      </c>
      <c r="B232" s="13" t="s">
        <v>470</v>
      </c>
      <c r="C232" s="17">
        <v>11</v>
      </c>
      <c r="D232" s="17">
        <v>67</v>
      </c>
      <c r="E232" s="18">
        <v>0.13580246913580246</v>
      </c>
      <c r="F232" s="19">
        <v>22.818181818181817</v>
      </c>
      <c r="G232" s="19">
        <v>22.09090909090909</v>
      </c>
      <c r="H232" s="19">
        <v>22.90909090909091</v>
      </c>
      <c r="I232" s="19">
        <v>22.90909090909091</v>
      </c>
      <c r="J232" s="19">
        <v>22.727272727272727</v>
      </c>
      <c r="K232" s="19">
        <v>12.545454545454545</v>
      </c>
      <c r="L232" s="9">
        <v>5</v>
      </c>
      <c r="M232" s="9">
        <v>77</v>
      </c>
      <c r="N232" s="10">
        <f t="shared" si="9"/>
        <v>6.4935064935064929E-2</v>
      </c>
      <c r="O232" s="11" t="s">
        <v>639</v>
      </c>
      <c r="P232" s="11" t="s">
        <v>639</v>
      </c>
      <c r="Q232" s="11" t="s">
        <v>639</v>
      </c>
      <c r="R232" s="11" t="s">
        <v>639</v>
      </c>
      <c r="S232" s="11" t="s">
        <v>639</v>
      </c>
      <c r="T232" s="11" t="s">
        <v>639</v>
      </c>
      <c r="U232" s="20">
        <v>6</v>
      </c>
      <c r="V232" s="20">
        <v>70</v>
      </c>
      <c r="W232" s="21">
        <f t="shared" si="10"/>
        <v>8.5714285714285715E-2</v>
      </c>
      <c r="X232" s="22" t="s">
        <v>639</v>
      </c>
      <c r="Y232" s="22" t="s">
        <v>639</v>
      </c>
      <c r="Z232" s="22" t="s">
        <v>639</v>
      </c>
      <c r="AA232" s="22" t="s">
        <v>639</v>
      </c>
      <c r="AB232" s="22" t="s">
        <v>639</v>
      </c>
      <c r="AC232" s="22" t="s">
        <v>639</v>
      </c>
      <c r="AD232" s="9">
        <v>3</v>
      </c>
      <c r="AE232" s="9">
        <v>64</v>
      </c>
      <c r="AF232" s="10">
        <f t="shared" si="11"/>
        <v>4.6875E-2</v>
      </c>
      <c r="AG232" s="11" t="s">
        <v>639</v>
      </c>
      <c r="AH232" s="11" t="s">
        <v>639</v>
      </c>
      <c r="AI232" s="11" t="s">
        <v>639</v>
      </c>
      <c r="AJ232" s="11" t="s">
        <v>639</v>
      </c>
      <c r="AK232" s="11" t="s">
        <v>639</v>
      </c>
      <c r="AL232" s="11" t="s">
        <v>639</v>
      </c>
    </row>
    <row r="233" spans="1:38">
      <c r="A233" s="12" t="s">
        <v>471</v>
      </c>
      <c r="B233" s="13" t="s">
        <v>472</v>
      </c>
      <c r="C233" s="17">
        <v>19</v>
      </c>
      <c r="D233" s="17">
        <v>103</v>
      </c>
      <c r="E233" s="18">
        <v>0.1366906474820144</v>
      </c>
      <c r="F233" s="19">
        <v>19.368421052631579</v>
      </c>
      <c r="G233" s="19">
        <v>18.368421052631579</v>
      </c>
      <c r="H233" s="19">
        <v>20.105263157894736</v>
      </c>
      <c r="I233" s="19">
        <v>18.94736842105263</v>
      </c>
      <c r="J233" s="19">
        <v>19.526315789473685</v>
      </c>
      <c r="K233" s="19">
        <v>14.684210526315789</v>
      </c>
      <c r="L233" s="9">
        <v>22</v>
      </c>
      <c r="M233" s="9">
        <v>111</v>
      </c>
      <c r="N233" s="10">
        <f t="shared" si="9"/>
        <v>0.1981981981981982</v>
      </c>
      <c r="O233" s="11">
        <v>22.136363636363637</v>
      </c>
      <c r="P233" s="11">
        <v>21.681818181818183</v>
      </c>
      <c r="Q233" s="11">
        <v>21.59090909090909</v>
      </c>
      <c r="R233" s="11">
        <v>23.09090909090909</v>
      </c>
      <c r="S233" s="11">
        <v>21.545454545454547</v>
      </c>
      <c r="T233" s="11">
        <v>17.59090909090909</v>
      </c>
      <c r="U233" s="20">
        <v>14</v>
      </c>
      <c r="V233" s="20">
        <v>94</v>
      </c>
      <c r="W233" s="21">
        <f t="shared" si="10"/>
        <v>0.14893617021276595</v>
      </c>
      <c r="X233" s="22">
        <v>20.642857142857142</v>
      </c>
      <c r="Y233" s="22">
        <v>19.857142857142858</v>
      </c>
      <c r="Z233" s="22">
        <v>20.928571428571427</v>
      </c>
      <c r="AA233" s="22">
        <v>21.142857142857142</v>
      </c>
      <c r="AB233" s="22">
        <v>19.857142857142858</v>
      </c>
      <c r="AC233" s="22">
        <v>7.6428571428571432</v>
      </c>
      <c r="AD233" s="9">
        <v>16</v>
      </c>
      <c r="AE233" s="9">
        <v>107</v>
      </c>
      <c r="AF233" s="10">
        <f t="shared" si="11"/>
        <v>0.14953271028037382</v>
      </c>
      <c r="AG233" s="11">
        <v>21.6875</v>
      </c>
      <c r="AH233" s="11">
        <v>18.875</v>
      </c>
      <c r="AI233" s="11">
        <v>22.875</v>
      </c>
      <c r="AJ233" s="11">
        <v>21.75</v>
      </c>
      <c r="AK233" s="11">
        <v>22.3125</v>
      </c>
      <c r="AL233" s="11">
        <v>13.25</v>
      </c>
    </row>
    <row r="234" spans="1:38">
      <c r="A234" s="12" t="s">
        <v>473</v>
      </c>
      <c r="B234" s="13" t="s">
        <v>474</v>
      </c>
      <c r="C234" s="17">
        <v>14</v>
      </c>
      <c r="D234" s="17">
        <v>47</v>
      </c>
      <c r="E234" s="18">
        <v>0.19444444444444445</v>
      </c>
      <c r="F234" s="19">
        <v>19.5</v>
      </c>
      <c r="G234" s="19">
        <v>18.714285714285715</v>
      </c>
      <c r="H234" s="19">
        <v>18.5</v>
      </c>
      <c r="I234" s="19">
        <v>21.785714285714285</v>
      </c>
      <c r="J234" s="19">
        <v>18.357142857142858</v>
      </c>
      <c r="K234" s="19">
        <v>7.1428571428571432</v>
      </c>
      <c r="L234" s="9">
        <v>13</v>
      </c>
      <c r="M234" s="9">
        <v>54</v>
      </c>
      <c r="N234" s="10">
        <f t="shared" si="9"/>
        <v>0.24074074074074073</v>
      </c>
      <c r="O234" s="11">
        <v>20.76923076923077</v>
      </c>
      <c r="P234" s="11">
        <v>21.076923076923077</v>
      </c>
      <c r="Q234" s="11">
        <v>21</v>
      </c>
      <c r="R234" s="11">
        <v>20.923076923076923</v>
      </c>
      <c r="S234" s="11">
        <v>19.923076923076923</v>
      </c>
      <c r="T234" s="11">
        <v>17.307692307692307</v>
      </c>
      <c r="U234" s="20">
        <v>22</v>
      </c>
      <c r="V234" s="20">
        <v>59</v>
      </c>
      <c r="W234" s="21">
        <f t="shared" si="10"/>
        <v>0.3728813559322034</v>
      </c>
      <c r="X234" s="22">
        <v>18.90909090909091</v>
      </c>
      <c r="Y234" s="22">
        <v>17.90909090909091</v>
      </c>
      <c r="Z234" s="22">
        <v>18.954545454545453</v>
      </c>
      <c r="AA234" s="22">
        <v>19.363636363636363</v>
      </c>
      <c r="AB234" s="22">
        <v>19.181818181818183</v>
      </c>
      <c r="AC234" s="22">
        <v>7</v>
      </c>
      <c r="AD234" s="9">
        <v>24</v>
      </c>
      <c r="AE234" s="9">
        <v>74</v>
      </c>
      <c r="AF234" s="10">
        <f t="shared" si="11"/>
        <v>0.32432432432432434</v>
      </c>
      <c r="AG234" s="11">
        <v>20.75</v>
      </c>
      <c r="AH234" s="11">
        <v>19.583333333333332</v>
      </c>
      <c r="AI234" s="11">
        <v>20.708333333333332</v>
      </c>
      <c r="AJ234" s="11">
        <v>22.25</v>
      </c>
      <c r="AK234" s="11">
        <v>19.875</v>
      </c>
      <c r="AL234" s="11">
        <v>8.25</v>
      </c>
    </row>
    <row r="235" spans="1:38">
      <c r="A235" s="12" t="s">
        <v>475</v>
      </c>
      <c r="B235" s="13" t="s">
        <v>476</v>
      </c>
      <c r="C235" s="17">
        <v>11</v>
      </c>
      <c r="D235" s="17">
        <v>86</v>
      </c>
      <c r="E235" s="18">
        <v>0.1</v>
      </c>
      <c r="F235" s="19">
        <v>22.818181818181817</v>
      </c>
      <c r="G235" s="19">
        <v>21.454545454545453</v>
      </c>
      <c r="H235" s="19">
        <v>22.818181818181817</v>
      </c>
      <c r="I235" s="19">
        <v>22.636363636363637</v>
      </c>
      <c r="J235" s="19">
        <v>23.363636363636363</v>
      </c>
      <c r="K235" s="19">
        <v>15.727272727272727</v>
      </c>
      <c r="L235" s="9">
        <v>25</v>
      </c>
      <c r="M235" s="9">
        <v>86</v>
      </c>
      <c r="N235" s="10">
        <f t="shared" si="9"/>
        <v>0.29069767441860467</v>
      </c>
      <c r="O235" s="11">
        <v>20.8</v>
      </c>
      <c r="P235" s="11">
        <v>20.92</v>
      </c>
      <c r="Q235" s="11">
        <v>20.68</v>
      </c>
      <c r="R235" s="11">
        <v>21.16</v>
      </c>
      <c r="S235" s="11">
        <v>20</v>
      </c>
      <c r="T235" s="11">
        <v>14.52</v>
      </c>
      <c r="U235" s="20">
        <v>22</v>
      </c>
      <c r="V235" s="20">
        <v>80</v>
      </c>
      <c r="W235" s="21">
        <f t="shared" si="10"/>
        <v>0.27500000000000002</v>
      </c>
      <c r="X235" s="22">
        <v>21.454545454545453</v>
      </c>
      <c r="Y235" s="22">
        <v>20.318181818181817</v>
      </c>
      <c r="Z235" s="22">
        <v>21.818181818181817</v>
      </c>
      <c r="AA235" s="22">
        <v>22.40909090909091</v>
      </c>
      <c r="AB235" s="22">
        <v>20.954545454545453</v>
      </c>
      <c r="AC235" s="22">
        <v>10.5</v>
      </c>
      <c r="AD235" s="9">
        <v>9</v>
      </c>
      <c r="AE235" s="9">
        <v>88</v>
      </c>
      <c r="AF235" s="10">
        <f t="shared" si="11"/>
        <v>0.10227272727272728</v>
      </c>
      <c r="AG235" s="11" t="s">
        <v>639</v>
      </c>
      <c r="AH235" s="11" t="s">
        <v>639</v>
      </c>
      <c r="AI235" s="11" t="s">
        <v>639</v>
      </c>
      <c r="AJ235" s="11" t="s">
        <v>639</v>
      </c>
      <c r="AK235" s="11" t="s">
        <v>639</v>
      </c>
      <c r="AL235" s="11" t="s">
        <v>639</v>
      </c>
    </row>
    <row r="236" spans="1:38">
      <c r="A236" s="12" t="s">
        <v>477</v>
      </c>
      <c r="B236" s="13" t="s">
        <v>478</v>
      </c>
      <c r="C236" s="17">
        <v>24</v>
      </c>
      <c r="D236" s="17">
        <v>143</v>
      </c>
      <c r="E236" s="18">
        <v>0.13636363636363635</v>
      </c>
      <c r="F236" s="19">
        <v>24.458333333333332</v>
      </c>
      <c r="G236" s="19">
        <v>23.5</v>
      </c>
      <c r="H236" s="19">
        <v>25.833333333333332</v>
      </c>
      <c r="I236" s="19">
        <v>23.666666666666668</v>
      </c>
      <c r="J236" s="19">
        <v>24.333333333333332</v>
      </c>
      <c r="K236" s="19">
        <v>11.583333333333334</v>
      </c>
      <c r="L236" s="9">
        <v>22</v>
      </c>
      <c r="M236" s="9">
        <v>175</v>
      </c>
      <c r="N236" s="10">
        <f t="shared" si="9"/>
        <v>0.12571428571428572</v>
      </c>
      <c r="O236" s="11">
        <v>21.40909090909091</v>
      </c>
      <c r="P236" s="11">
        <v>21.045454545454547</v>
      </c>
      <c r="Q236" s="11">
        <v>21.454545454545453</v>
      </c>
      <c r="R236" s="11">
        <v>21.40909090909091</v>
      </c>
      <c r="S236" s="11">
        <v>21.136363636363637</v>
      </c>
      <c r="T236" s="11">
        <v>11.772727272727273</v>
      </c>
      <c r="U236" s="20">
        <v>20</v>
      </c>
      <c r="V236" s="20">
        <v>158</v>
      </c>
      <c r="W236" s="21">
        <f t="shared" si="10"/>
        <v>0.12658227848101267</v>
      </c>
      <c r="X236" s="22">
        <v>21.9</v>
      </c>
      <c r="Y236" s="22">
        <v>21.15</v>
      </c>
      <c r="Z236" s="22">
        <v>22.25</v>
      </c>
      <c r="AA236" s="22">
        <v>22.2</v>
      </c>
      <c r="AB236" s="22">
        <v>21.25</v>
      </c>
      <c r="AC236" s="22">
        <v>11.75</v>
      </c>
      <c r="AD236" s="9">
        <v>16</v>
      </c>
      <c r="AE236" s="9">
        <v>148</v>
      </c>
      <c r="AF236" s="10">
        <f t="shared" si="11"/>
        <v>0.10810810810810811</v>
      </c>
      <c r="AG236" s="11">
        <v>19.0625</v>
      </c>
      <c r="AH236" s="11">
        <v>17.5625</v>
      </c>
      <c r="AI236" s="11">
        <v>19.25</v>
      </c>
      <c r="AJ236" s="11">
        <v>19.8125</v>
      </c>
      <c r="AK236" s="11">
        <v>19.5</v>
      </c>
      <c r="AL236" s="11">
        <v>6.875</v>
      </c>
    </row>
    <row r="237" spans="1:38">
      <c r="A237" s="12" t="s">
        <v>479</v>
      </c>
      <c r="B237" s="13" t="s">
        <v>480</v>
      </c>
      <c r="C237" s="17">
        <v>6</v>
      </c>
      <c r="D237" s="17">
        <v>58</v>
      </c>
      <c r="E237" s="18">
        <v>7.3170731707317069E-2</v>
      </c>
      <c r="F237" s="19" t="s">
        <v>1370</v>
      </c>
      <c r="G237" s="19" t="s">
        <v>1370</v>
      </c>
      <c r="H237" s="19" t="s">
        <v>1370</v>
      </c>
      <c r="I237" s="19" t="s">
        <v>1370</v>
      </c>
      <c r="J237" s="19" t="s">
        <v>1370</v>
      </c>
      <c r="K237" s="19" t="s">
        <v>1370</v>
      </c>
      <c r="L237" s="9">
        <v>4</v>
      </c>
      <c r="M237" s="9">
        <v>50</v>
      </c>
      <c r="N237" s="10">
        <f t="shared" si="9"/>
        <v>0.08</v>
      </c>
      <c r="O237" s="11" t="s">
        <v>639</v>
      </c>
      <c r="P237" s="11" t="s">
        <v>639</v>
      </c>
      <c r="Q237" s="11" t="s">
        <v>639</v>
      </c>
      <c r="R237" s="11" t="s">
        <v>639</v>
      </c>
      <c r="S237" s="11" t="s">
        <v>639</v>
      </c>
      <c r="T237" s="11" t="s">
        <v>639</v>
      </c>
      <c r="U237" s="20">
        <v>8</v>
      </c>
      <c r="V237" s="20">
        <v>53</v>
      </c>
      <c r="W237" s="21">
        <f t="shared" si="10"/>
        <v>0.15094339622641509</v>
      </c>
      <c r="X237" s="22" t="s">
        <v>639</v>
      </c>
      <c r="Y237" s="22" t="s">
        <v>639</v>
      </c>
      <c r="Z237" s="22" t="s">
        <v>639</v>
      </c>
      <c r="AA237" s="22" t="s">
        <v>639</v>
      </c>
      <c r="AB237" s="22" t="s">
        <v>639</v>
      </c>
      <c r="AC237" s="22" t="s">
        <v>639</v>
      </c>
      <c r="AD237" s="9">
        <v>4</v>
      </c>
      <c r="AE237" s="9">
        <v>56</v>
      </c>
      <c r="AF237" s="10">
        <f t="shared" si="11"/>
        <v>7.1428571428571425E-2</v>
      </c>
      <c r="AG237" s="11" t="s">
        <v>639</v>
      </c>
      <c r="AH237" s="11" t="s">
        <v>639</v>
      </c>
      <c r="AI237" s="11" t="s">
        <v>639</v>
      </c>
      <c r="AJ237" s="11" t="s">
        <v>639</v>
      </c>
      <c r="AK237" s="11" t="s">
        <v>639</v>
      </c>
      <c r="AL237" s="11" t="s">
        <v>639</v>
      </c>
    </row>
    <row r="238" spans="1:38">
      <c r="A238" s="12" t="s">
        <v>481</v>
      </c>
      <c r="B238" s="13" t="s">
        <v>482</v>
      </c>
      <c r="C238" s="17">
        <v>9</v>
      </c>
      <c r="D238" s="17">
        <v>84</v>
      </c>
      <c r="E238" s="18">
        <v>8.1081081081081086E-2</v>
      </c>
      <c r="F238" s="19" t="s">
        <v>1370</v>
      </c>
      <c r="G238" s="19" t="s">
        <v>1370</v>
      </c>
      <c r="H238" s="19" t="s">
        <v>1370</v>
      </c>
      <c r="I238" s="19" t="s">
        <v>1370</v>
      </c>
      <c r="J238" s="19" t="s">
        <v>1370</v>
      </c>
      <c r="K238" s="19" t="s">
        <v>1370</v>
      </c>
      <c r="L238" s="9">
        <v>15</v>
      </c>
      <c r="M238" s="9">
        <v>91</v>
      </c>
      <c r="N238" s="10">
        <f t="shared" si="9"/>
        <v>0.16483516483516483</v>
      </c>
      <c r="O238" s="11">
        <v>18.733333333333334</v>
      </c>
      <c r="P238" s="11">
        <v>18.133333333333333</v>
      </c>
      <c r="Q238" s="11">
        <v>20.2</v>
      </c>
      <c r="R238" s="11">
        <v>17.333333333333332</v>
      </c>
      <c r="S238" s="11">
        <v>19.133333333333333</v>
      </c>
      <c r="T238" s="11">
        <v>10.133333333333333</v>
      </c>
      <c r="U238" s="20">
        <v>9</v>
      </c>
      <c r="V238" s="20">
        <v>74</v>
      </c>
      <c r="W238" s="21">
        <f t="shared" si="10"/>
        <v>0.12162162162162163</v>
      </c>
      <c r="X238" s="22" t="s">
        <v>639</v>
      </c>
      <c r="Y238" s="22" t="s">
        <v>639</v>
      </c>
      <c r="Z238" s="22" t="s">
        <v>639</v>
      </c>
      <c r="AA238" s="22" t="s">
        <v>639</v>
      </c>
      <c r="AB238" s="22" t="s">
        <v>639</v>
      </c>
      <c r="AC238" s="22" t="s">
        <v>639</v>
      </c>
      <c r="AD238" s="9">
        <v>11</v>
      </c>
      <c r="AE238" s="9">
        <v>86</v>
      </c>
      <c r="AF238" s="10">
        <f t="shared" si="11"/>
        <v>0.12790697674418605</v>
      </c>
      <c r="AG238" s="11">
        <v>20.09090909090909</v>
      </c>
      <c r="AH238" s="11">
        <v>18.545454545454547</v>
      </c>
      <c r="AI238" s="11">
        <v>20.363636363636363</v>
      </c>
      <c r="AJ238" s="11">
        <v>20.818181818181817</v>
      </c>
      <c r="AK238" s="11">
        <v>20</v>
      </c>
      <c r="AL238" s="11">
        <v>15.181818181818182</v>
      </c>
    </row>
    <row r="239" spans="1:38">
      <c r="A239" s="12" t="s">
        <v>483</v>
      </c>
      <c r="B239" s="13" t="s">
        <v>484</v>
      </c>
      <c r="C239" s="17">
        <v>14</v>
      </c>
      <c r="D239" s="17">
        <v>165</v>
      </c>
      <c r="E239" s="18">
        <v>6.6037735849056603E-2</v>
      </c>
      <c r="F239" s="19">
        <v>22</v>
      </c>
      <c r="G239" s="19">
        <v>20.642857142857142</v>
      </c>
      <c r="H239" s="19">
        <v>21.142857142857142</v>
      </c>
      <c r="I239" s="19">
        <v>24.214285714285715</v>
      </c>
      <c r="J239" s="19">
        <v>21.357142857142858</v>
      </c>
      <c r="K239" s="19">
        <v>15</v>
      </c>
      <c r="L239" s="9">
        <v>20</v>
      </c>
      <c r="M239" s="9">
        <v>181</v>
      </c>
      <c r="N239" s="10">
        <f t="shared" si="9"/>
        <v>0.11049723756906077</v>
      </c>
      <c r="O239" s="11">
        <v>21</v>
      </c>
      <c r="P239" s="11">
        <v>20.3</v>
      </c>
      <c r="Q239" s="11">
        <v>21.65</v>
      </c>
      <c r="R239" s="11">
        <v>20.3</v>
      </c>
      <c r="S239" s="11">
        <v>21.6</v>
      </c>
      <c r="T239" s="11">
        <v>15.85</v>
      </c>
      <c r="U239" s="20">
        <v>15</v>
      </c>
      <c r="V239" s="20">
        <v>143</v>
      </c>
      <c r="W239" s="21">
        <f t="shared" si="10"/>
        <v>0.1048951048951049</v>
      </c>
      <c r="X239" s="22">
        <v>21.8</v>
      </c>
      <c r="Y239" s="22">
        <v>21.133333333333333</v>
      </c>
      <c r="Z239" s="22">
        <v>23.2</v>
      </c>
      <c r="AA239" s="22">
        <v>21.466666666666665</v>
      </c>
      <c r="AB239" s="22">
        <v>21.8</v>
      </c>
      <c r="AC239" s="22">
        <v>16.8</v>
      </c>
      <c r="AD239" s="9">
        <v>10</v>
      </c>
      <c r="AE239" s="9">
        <v>159</v>
      </c>
      <c r="AF239" s="10">
        <f t="shared" si="11"/>
        <v>6.2893081761006289E-2</v>
      </c>
      <c r="AG239" s="11">
        <v>22.7</v>
      </c>
      <c r="AH239" s="11">
        <v>22.1</v>
      </c>
      <c r="AI239" s="11">
        <v>22.7</v>
      </c>
      <c r="AJ239" s="11">
        <v>22.5</v>
      </c>
      <c r="AK239" s="11">
        <v>22.7</v>
      </c>
      <c r="AL239" s="11">
        <v>15.3</v>
      </c>
    </row>
    <row r="240" spans="1:38">
      <c r="A240" s="12" t="s">
        <v>485</v>
      </c>
      <c r="B240" s="13" t="s">
        <v>486</v>
      </c>
      <c r="C240" s="17">
        <v>20</v>
      </c>
      <c r="D240" s="17">
        <v>127</v>
      </c>
      <c r="E240" s="18">
        <v>0.13157894736842105</v>
      </c>
      <c r="F240" s="19">
        <v>25.15</v>
      </c>
      <c r="G240" s="19">
        <v>23.35</v>
      </c>
      <c r="H240" s="19">
        <v>26</v>
      </c>
      <c r="I240" s="19">
        <v>25.8</v>
      </c>
      <c r="J240" s="19">
        <v>24.8</v>
      </c>
      <c r="K240" s="19">
        <v>17.350000000000001</v>
      </c>
      <c r="L240" s="9">
        <v>19</v>
      </c>
      <c r="M240" s="9">
        <v>150</v>
      </c>
      <c r="N240" s="10">
        <f t="shared" si="9"/>
        <v>0.12666666666666668</v>
      </c>
      <c r="O240" s="11">
        <v>24</v>
      </c>
      <c r="P240" s="11">
        <v>22.894736842105264</v>
      </c>
      <c r="Q240" s="11">
        <v>23.526315789473685</v>
      </c>
      <c r="R240" s="11">
        <v>24.789473684210527</v>
      </c>
      <c r="S240" s="11">
        <v>24.421052631578949</v>
      </c>
      <c r="T240" s="11">
        <v>4.1578947368421053</v>
      </c>
      <c r="U240" s="20">
        <v>5</v>
      </c>
      <c r="V240" s="20">
        <v>134</v>
      </c>
      <c r="W240" s="21">
        <f t="shared" si="10"/>
        <v>3.7313432835820892E-2</v>
      </c>
      <c r="X240" s="22" t="s">
        <v>639</v>
      </c>
      <c r="Y240" s="22" t="s">
        <v>639</v>
      </c>
      <c r="Z240" s="22" t="s">
        <v>639</v>
      </c>
      <c r="AA240" s="22" t="s">
        <v>639</v>
      </c>
      <c r="AB240" s="22" t="s">
        <v>639</v>
      </c>
      <c r="AC240" s="22" t="s">
        <v>639</v>
      </c>
      <c r="AD240" s="9">
        <v>1</v>
      </c>
      <c r="AE240" s="9">
        <v>114</v>
      </c>
      <c r="AF240" s="10">
        <f t="shared" si="11"/>
        <v>8.771929824561403E-3</v>
      </c>
      <c r="AG240" s="11" t="s">
        <v>639</v>
      </c>
      <c r="AH240" s="11" t="s">
        <v>639</v>
      </c>
      <c r="AI240" s="11" t="s">
        <v>639</v>
      </c>
      <c r="AJ240" s="11" t="s">
        <v>639</v>
      </c>
      <c r="AK240" s="11" t="s">
        <v>639</v>
      </c>
      <c r="AL240" s="11" t="s">
        <v>639</v>
      </c>
    </row>
    <row r="241" spans="1:38">
      <c r="A241" s="12" t="s">
        <v>487</v>
      </c>
      <c r="B241" s="13" t="s">
        <v>488</v>
      </c>
      <c r="C241" s="17">
        <v>222</v>
      </c>
      <c r="D241" s="17">
        <v>830</v>
      </c>
      <c r="E241" s="18">
        <v>0.22653061224489796</v>
      </c>
      <c r="F241" s="19">
        <v>23.963963963963963</v>
      </c>
      <c r="G241" s="19">
        <v>23.081081081081081</v>
      </c>
      <c r="H241" s="19">
        <v>24.86036036036036</v>
      </c>
      <c r="I241" s="19">
        <v>23.842342342342342</v>
      </c>
      <c r="J241" s="19">
        <v>23.400900900900901</v>
      </c>
      <c r="K241" s="19">
        <v>17.418918918918919</v>
      </c>
      <c r="L241" s="9">
        <v>150</v>
      </c>
      <c r="M241" s="9">
        <v>695</v>
      </c>
      <c r="N241" s="10">
        <f t="shared" si="9"/>
        <v>0.21582733812949639</v>
      </c>
      <c r="O241" s="11">
        <v>24.513333333333332</v>
      </c>
      <c r="P241" s="11">
        <v>23.786666666666665</v>
      </c>
      <c r="Q241" s="11">
        <v>25.366666666666667</v>
      </c>
      <c r="R241" s="11">
        <v>24.673333333333332</v>
      </c>
      <c r="S241" s="11">
        <v>23.733333333333334</v>
      </c>
      <c r="T241" s="11">
        <v>16.12</v>
      </c>
      <c r="U241" s="20">
        <v>123</v>
      </c>
      <c r="V241" s="20">
        <v>662</v>
      </c>
      <c r="W241" s="21">
        <f t="shared" si="10"/>
        <v>0.18580060422960726</v>
      </c>
      <c r="X241" s="22">
        <v>24.837398373983739</v>
      </c>
      <c r="Y241" s="22">
        <v>24.130081300813007</v>
      </c>
      <c r="Z241" s="22">
        <v>25.943089430894307</v>
      </c>
      <c r="AA241" s="22">
        <v>24.59349593495935</v>
      </c>
      <c r="AB241" s="22">
        <v>24.317073170731707</v>
      </c>
      <c r="AC241" s="22">
        <v>16.008130081300813</v>
      </c>
      <c r="AD241" s="9">
        <v>118</v>
      </c>
      <c r="AE241" s="9">
        <v>709</v>
      </c>
      <c r="AF241" s="10">
        <f t="shared" si="11"/>
        <v>0.16643159379407615</v>
      </c>
      <c r="AG241" s="11">
        <v>23.6864406779661</v>
      </c>
      <c r="AH241" s="11">
        <v>22.771186440677965</v>
      </c>
      <c r="AI241" s="11">
        <v>24.177966101694917</v>
      </c>
      <c r="AJ241" s="11">
        <v>24.152542372881356</v>
      </c>
      <c r="AK241" s="11">
        <v>23.118644067796609</v>
      </c>
      <c r="AL241" s="11">
        <v>15.211864406779661</v>
      </c>
    </row>
    <row r="242" spans="1:38">
      <c r="A242" s="12" t="s">
        <v>489</v>
      </c>
      <c r="B242" s="13" t="s">
        <v>490</v>
      </c>
      <c r="C242" s="17">
        <v>52</v>
      </c>
      <c r="D242" s="17">
        <v>315</v>
      </c>
      <c r="E242" s="18">
        <v>0.11040339702760085</v>
      </c>
      <c r="F242" s="19">
        <v>22</v>
      </c>
      <c r="G242" s="19">
        <v>20.673076923076923</v>
      </c>
      <c r="H242" s="19">
        <v>21.903846153846153</v>
      </c>
      <c r="I242" s="19">
        <v>22.692307692307693</v>
      </c>
      <c r="J242" s="19">
        <v>22.134615384615383</v>
      </c>
      <c r="K242" s="19">
        <v>11.846153846153847</v>
      </c>
      <c r="L242" s="9">
        <v>44</v>
      </c>
      <c r="M242" s="9">
        <v>299</v>
      </c>
      <c r="N242" s="10">
        <f t="shared" si="9"/>
        <v>0.14715719063545152</v>
      </c>
      <c r="O242" s="11">
        <v>22.136363636363637</v>
      </c>
      <c r="P242" s="11">
        <v>20.863636363636363</v>
      </c>
      <c r="Q242" s="11">
        <v>21.704545454545453</v>
      </c>
      <c r="R242" s="11">
        <v>23.431818181818183</v>
      </c>
      <c r="S242" s="11">
        <v>21.863636363636363</v>
      </c>
      <c r="T242" s="11">
        <v>12.954545454545455</v>
      </c>
      <c r="U242" s="20">
        <v>71</v>
      </c>
      <c r="V242" s="20">
        <v>316</v>
      </c>
      <c r="W242" s="21">
        <f t="shared" si="10"/>
        <v>0.22468354430379747</v>
      </c>
      <c r="X242" s="22">
        <v>21.338028169014084</v>
      </c>
      <c r="Y242" s="22">
        <v>20.56338028169014</v>
      </c>
      <c r="Z242" s="22">
        <v>21.633802816901408</v>
      </c>
      <c r="AA242" s="22">
        <v>21.985915492957748</v>
      </c>
      <c r="AB242" s="22">
        <v>20.859154929577464</v>
      </c>
      <c r="AC242" s="22">
        <v>11.04225352112676</v>
      </c>
      <c r="AD242" s="9">
        <v>41</v>
      </c>
      <c r="AE242" s="9">
        <v>269</v>
      </c>
      <c r="AF242" s="10">
        <f t="shared" si="11"/>
        <v>0.15241635687732341</v>
      </c>
      <c r="AG242" s="11">
        <v>22.121951219512194</v>
      </c>
      <c r="AH242" s="11">
        <v>21.317073170731707</v>
      </c>
      <c r="AI242" s="11">
        <v>22.390243902439025</v>
      </c>
      <c r="AJ242" s="11">
        <v>22.560975609756099</v>
      </c>
      <c r="AK242" s="11">
        <v>21.560975609756099</v>
      </c>
      <c r="AL242" s="11">
        <v>9.4390243902439028</v>
      </c>
    </row>
    <row r="243" spans="1:38">
      <c r="A243" s="12" t="s">
        <v>491</v>
      </c>
      <c r="B243" s="13" t="s">
        <v>492</v>
      </c>
      <c r="C243" s="17">
        <v>178</v>
      </c>
      <c r="D243" s="17">
        <v>1069</v>
      </c>
      <c r="E243" s="18">
        <v>0.10271206001154068</v>
      </c>
      <c r="F243" s="19">
        <v>19.898876404494381</v>
      </c>
      <c r="G243" s="19">
        <v>18.55056179775281</v>
      </c>
      <c r="H243" s="19">
        <v>20.117977528089888</v>
      </c>
      <c r="I243" s="19">
        <v>20.359550561797754</v>
      </c>
      <c r="J243" s="19">
        <v>19.94943820224719</v>
      </c>
      <c r="K243" s="19">
        <v>12.853932584269662</v>
      </c>
      <c r="L243" s="9">
        <v>148</v>
      </c>
      <c r="M243" s="9">
        <v>1024</v>
      </c>
      <c r="N243" s="10">
        <f t="shared" si="9"/>
        <v>0.14453125</v>
      </c>
      <c r="O243" s="11">
        <v>20.628378378378379</v>
      </c>
      <c r="P243" s="11">
        <v>19.472972972972972</v>
      </c>
      <c r="Q243" s="11">
        <v>20.898648648648649</v>
      </c>
      <c r="R243" s="11">
        <v>21</v>
      </c>
      <c r="S243" s="11">
        <v>20.628378378378379</v>
      </c>
      <c r="T243" s="11">
        <v>14.25</v>
      </c>
      <c r="U243" s="20">
        <v>157</v>
      </c>
      <c r="V243" s="20">
        <v>1048</v>
      </c>
      <c r="W243" s="21">
        <f t="shared" si="10"/>
        <v>0.14980916030534353</v>
      </c>
      <c r="X243" s="22">
        <v>20.477707006369428</v>
      </c>
      <c r="Y243" s="22">
        <v>19.643312101910826</v>
      </c>
      <c r="Z243" s="22">
        <v>21.420382165605094</v>
      </c>
      <c r="AA243" s="22">
        <v>20.445859872611464</v>
      </c>
      <c r="AB243" s="22">
        <v>19.808917197452228</v>
      </c>
      <c r="AC243" s="22">
        <v>14.242038216560509</v>
      </c>
      <c r="AD243" s="9">
        <v>125</v>
      </c>
      <c r="AE243" s="9">
        <v>1025</v>
      </c>
      <c r="AF243" s="10">
        <f t="shared" si="11"/>
        <v>0.12195121951219512</v>
      </c>
      <c r="AG243" s="11">
        <v>20.423999999999999</v>
      </c>
      <c r="AH243" s="11">
        <v>19.576000000000001</v>
      </c>
      <c r="AI243" s="11">
        <v>21.128</v>
      </c>
      <c r="AJ243" s="11">
        <v>20.463999999999999</v>
      </c>
      <c r="AK243" s="11">
        <v>20.071999999999999</v>
      </c>
      <c r="AL243" s="11">
        <v>12.88</v>
      </c>
    </row>
    <row r="244" spans="1:38">
      <c r="A244" s="12" t="s">
        <v>493</v>
      </c>
      <c r="B244" s="13" t="s">
        <v>494</v>
      </c>
      <c r="C244" s="17">
        <v>14</v>
      </c>
      <c r="D244" s="17">
        <v>72</v>
      </c>
      <c r="E244" s="18">
        <v>0.15053763440860216</v>
      </c>
      <c r="F244" s="19">
        <v>21.285714285714285</v>
      </c>
      <c r="G244" s="19">
        <v>19.357142857142858</v>
      </c>
      <c r="H244" s="19">
        <v>21.785714285714285</v>
      </c>
      <c r="I244" s="19">
        <v>21.5</v>
      </c>
      <c r="J244" s="19">
        <v>21.785714285714285</v>
      </c>
      <c r="K244" s="19">
        <v>10.714285714285714</v>
      </c>
      <c r="L244" s="9">
        <v>14</v>
      </c>
      <c r="M244" s="9">
        <v>77</v>
      </c>
      <c r="N244" s="10">
        <f t="shared" si="9"/>
        <v>0.18181818181818182</v>
      </c>
      <c r="O244" s="11">
        <v>21.142857142857142</v>
      </c>
      <c r="P244" s="11">
        <v>19.071428571428573</v>
      </c>
      <c r="Q244" s="11">
        <v>21.571428571428573</v>
      </c>
      <c r="R244" s="11">
        <v>21.214285714285715</v>
      </c>
      <c r="S244" s="11">
        <v>22.071428571428573</v>
      </c>
      <c r="T244" s="11">
        <v>13.928571428571429</v>
      </c>
      <c r="U244" s="20">
        <v>12</v>
      </c>
      <c r="V244" s="20">
        <v>72</v>
      </c>
      <c r="W244" s="21">
        <f t="shared" si="10"/>
        <v>0.16666666666666666</v>
      </c>
      <c r="X244" s="22">
        <v>21.75</v>
      </c>
      <c r="Y244" s="22">
        <v>19.666666666666668</v>
      </c>
      <c r="Z244" s="22">
        <v>22.833333333333332</v>
      </c>
      <c r="AA244" s="22">
        <v>21.666666666666668</v>
      </c>
      <c r="AB244" s="22">
        <v>22.333333333333332</v>
      </c>
      <c r="AC244" s="22">
        <v>10.166666666666666</v>
      </c>
      <c r="AD244" s="9">
        <v>13</v>
      </c>
      <c r="AE244" s="9">
        <v>90</v>
      </c>
      <c r="AF244" s="10">
        <f t="shared" si="11"/>
        <v>0.14444444444444443</v>
      </c>
      <c r="AG244" s="11">
        <v>19.53846153846154</v>
      </c>
      <c r="AH244" s="11">
        <v>18.384615384615383</v>
      </c>
      <c r="AI244" s="11">
        <v>20.307692307692307</v>
      </c>
      <c r="AJ244" s="11">
        <v>19.76923076923077</v>
      </c>
      <c r="AK244" s="11">
        <v>19.384615384615383</v>
      </c>
      <c r="AL244" s="11">
        <v>6.1538461538461542</v>
      </c>
    </row>
    <row r="245" spans="1:38">
      <c r="A245" s="12" t="s">
        <v>495</v>
      </c>
      <c r="B245" s="13" t="s">
        <v>496</v>
      </c>
      <c r="C245" s="17">
        <v>2</v>
      </c>
      <c r="D245" s="17">
        <v>74</v>
      </c>
      <c r="E245" s="18">
        <v>1.7543859649122806E-2</v>
      </c>
      <c r="F245" s="19" t="s">
        <v>1370</v>
      </c>
      <c r="G245" s="19" t="s">
        <v>1370</v>
      </c>
      <c r="H245" s="19" t="s">
        <v>1370</v>
      </c>
      <c r="I245" s="19" t="s">
        <v>1370</v>
      </c>
      <c r="J245" s="19" t="s">
        <v>1370</v>
      </c>
      <c r="K245" s="19" t="s">
        <v>1370</v>
      </c>
      <c r="L245" s="9">
        <v>4</v>
      </c>
      <c r="M245" s="9">
        <v>78</v>
      </c>
      <c r="N245" s="10">
        <f t="shared" si="9"/>
        <v>5.128205128205128E-2</v>
      </c>
      <c r="O245" s="11" t="s">
        <v>639</v>
      </c>
      <c r="P245" s="11" t="s">
        <v>639</v>
      </c>
      <c r="Q245" s="11" t="s">
        <v>639</v>
      </c>
      <c r="R245" s="11" t="s">
        <v>639</v>
      </c>
      <c r="S245" s="11" t="s">
        <v>639</v>
      </c>
      <c r="T245" s="11" t="s">
        <v>639</v>
      </c>
      <c r="U245" s="20">
        <v>4</v>
      </c>
      <c r="V245" s="20">
        <v>75</v>
      </c>
      <c r="W245" s="21">
        <f t="shared" si="10"/>
        <v>5.3333333333333337E-2</v>
      </c>
      <c r="X245" s="22" t="s">
        <v>639</v>
      </c>
      <c r="Y245" s="22" t="s">
        <v>639</v>
      </c>
      <c r="Z245" s="22" t="s">
        <v>639</v>
      </c>
      <c r="AA245" s="22" t="s">
        <v>639</v>
      </c>
      <c r="AB245" s="22" t="s">
        <v>639</v>
      </c>
      <c r="AC245" s="22" t="s">
        <v>639</v>
      </c>
      <c r="AD245" s="9">
        <v>4</v>
      </c>
      <c r="AE245" s="9">
        <v>83</v>
      </c>
      <c r="AF245" s="10">
        <f t="shared" si="11"/>
        <v>4.8192771084337352E-2</v>
      </c>
      <c r="AG245" s="11" t="s">
        <v>639</v>
      </c>
      <c r="AH245" s="11" t="s">
        <v>639</v>
      </c>
      <c r="AI245" s="11" t="s">
        <v>639</v>
      </c>
      <c r="AJ245" s="11" t="s">
        <v>639</v>
      </c>
      <c r="AK245" s="11" t="s">
        <v>639</v>
      </c>
      <c r="AL245" s="11" t="s">
        <v>639</v>
      </c>
    </row>
    <row r="246" spans="1:38">
      <c r="A246" s="12" t="s">
        <v>497</v>
      </c>
      <c r="B246" s="13" t="s">
        <v>498</v>
      </c>
      <c r="C246" s="17">
        <v>11</v>
      </c>
      <c r="D246" s="17">
        <v>166</v>
      </c>
      <c r="E246" s="18">
        <v>4.3999999999999997E-2</v>
      </c>
      <c r="F246" s="19">
        <v>21</v>
      </c>
      <c r="G246" s="19">
        <v>21</v>
      </c>
      <c r="H246" s="19">
        <v>21.272727272727273</v>
      </c>
      <c r="I246" s="19">
        <v>20.363636363636363</v>
      </c>
      <c r="J246" s="19">
        <v>20.545454545454547</v>
      </c>
      <c r="K246" s="19">
        <v>16.818181818181817</v>
      </c>
      <c r="L246" s="9">
        <v>8</v>
      </c>
      <c r="M246" s="9">
        <v>163</v>
      </c>
      <c r="N246" s="10">
        <f t="shared" si="9"/>
        <v>4.9079754601226995E-2</v>
      </c>
      <c r="O246" s="11" t="s">
        <v>639</v>
      </c>
      <c r="P246" s="11" t="s">
        <v>639</v>
      </c>
      <c r="Q246" s="11" t="s">
        <v>639</v>
      </c>
      <c r="R246" s="11" t="s">
        <v>639</v>
      </c>
      <c r="S246" s="11" t="s">
        <v>639</v>
      </c>
      <c r="T246" s="11" t="s">
        <v>639</v>
      </c>
      <c r="U246" s="20">
        <v>6</v>
      </c>
      <c r="V246" s="20">
        <v>151</v>
      </c>
      <c r="W246" s="21">
        <f t="shared" si="10"/>
        <v>3.9735099337748346E-2</v>
      </c>
      <c r="X246" s="22" t="s">
        <v>639</v>
      </c>
      <c r="Y246" s="22" t="s">
        <v>639</v>
      </c>
      <c r="Z246" s="22" t="s">
        <v>639</v>
      </c>
      <c r="AA246" s="22" t="s">
        <v>639</v>
      </c>
      <c r="AB246" s="22" t="s">
        <v>639</v>
      </c>
      <c r="AC246" s="22" t="s">
        <v>639</v>
      </c>
      <c r="AD246" s="9">
        <v>16</v>
      </c>
      <c r="AE246" s="9">
        <v>185</v>
      </c>
      <c r="AF246" s="10">
        <f t="shared" si="11"/>
        <v>8.6486486486486491E-2</v>
      </c>
      <c r="AG246" s="11">
        <v>22.75</v>
      </c>
      <c r="AH246" s="11">
        <v>23.5625</v>
      </c>
      <c r="AI246" s="11">
        <v>23.0625</v>
      </c>
      <c r="AJ246" s="11">
        <v>22.1875</v>
      </c>
      <c r="AK246" s="11">
        <v>21.8125</v>
      </c>
      <c r="AL246" s="11">
        <v>8.625</v>
      </c>
    </row>
    <row r="247" spans="1:38">
      <c r="A247" s="12" t="s">
        <v>499</v>
      </c>
      <c r="B247" s="13" t="s">
        <v>500</v>
      </c>
      <c r="C247" s="17">
        <v>19</v>
      </c>
      <c r="D247" s="17">
        <v>97</v>
      </c>
      <c r="E247" s="18">
        <v>0.14728682170542637</v>
      </c>
      <c r="F247" s="19">
        <v>21.842105263157894</v>
      </c>
      <c r="G247" s="19">
        <v>20.736842105263158</v>
      </c>
      <c r="H247" s="19">
        <v>21.631578947368421</v>
      </c>
      <c r="I247" s="19">
        <v>22.684210526315791</v>
      </c>
      <c r="J247" s="19">
        <v>21.894736842105264</v>
      </c>
      <c r="K247" s="19">
        <v>17.578947368421051</v>
      </c>
      <c r="L247" s="9">
        <v>15</v>
      </c>
      <c r="M247" s="9">
        <v>101</v>
      </c>
      <c r="N247" s="10">
        <f t="shared" si="9"/>
        <v>0.14851485148514851</v>
      </c>
      <c r="O247" s="11">
        <v>23.733333333333334</v>
      </c>
      <c r="P247" s="11">
        <v>23.466666666666665</v>
      </c>
      <c r="Q247" s="11">
        <v>23.466666666666665</v>
      </c>
      <c r="R247" s="11">
        <v>24.4</v>
      </c>
      <c r="S247" s="11">
        <v>23.4</v>
      </c>
      <c r="T247" s="11">
        <v>18.466666666666665</v>
      </c>
      <c r="U247" s="20">
        <v>9</v>
      </c>
      <c r="V247" s="20">
        <v>104</v>
      </c>
      <c r="W247" s="21">
        <f t="shared" si="10"/>
        <v>8.6538461538461536E-2</v>
      </c>
      <c r="X247" s="22" t="s">
        <v>639</v>
      </c>
      <c r="Y247" s="22" t="s">
        <v>639</v>
      </c>
      <c r="Z247" s="22" t="s">
        <v>639</v>
      </c>
      <c r="AA247" s="22" t="s">
        <v>639</v>
      </c>
      <c r="AB247" s="22" t="s">
        <v>639</v>
      </c>
      <c r="AC247" s="22" t="s">
        <v>639</v>
      </c>
      <c r="AD247" s="9">
        <v>3</v>
      </c>
      <c r="AE247" s="9">
        <v>111</v>
      </c>
      <c r="AF247" s="10">
        <f t="shared" si="11"/>
        <v>2.7027027027027029E-2</v>
      </c>
      <c r="AG247" s="11" t="s">
        <v>639</v>
      </c>
      <c r="AH247" s="11" t="s">
        <v>639</v>
      </c>
      <c r="AI247" s="11" t="s">
        <v>639</v>
      </c>
      <c r="AJ247" s="11" t="s">
        <v>639</v>
      </c>
      <c r="AK247" s="11" t="s">
        <v>639</v>
      </c>
      <c r="AL247" s="11" t="s">
        <v>639</v>
      </c>
    </row>
    <row r="248" spans="1:38">
      <c r="A248" s="12" t="s">
        <v>501</v>
      </c>
      <c r="B248" s="13" t="s">
        <v>502</v>
      </c>
      <c r="C248" s="17">
        <v>27</v>
      </c>
      <c r="D248" s="17">
        <v>114</v>
      </c>
      <c r="E248" s="18">
        <v>0.20149253731343283</v>
      </c>
      <c r="F248" s="19">
        <v>23.148148148148149</v>
      </c>
      <c r="G248" s="19">
        <v>21.148148148148149</v>
      </c>
      <c r="H248" s="19">
        <v>23.555555555555557</v>
      </c>
      <c r="I248" s="19">
        <v>24.25925925925926</v>
      </c>
      <c r="J248" s="19">
        <v>23.296296296296298</v>
      </c>
      <c r="K248" s="19">
        <v>16.592592592592592</v>
      </c>
      <c r="L248" s="9">
        <v>9</v>
      </c>
      <c r="M248" s="9">
        <v>103</v>
      </c>
      <c r="N248" s="10">
        <f t="shared" si="9"/>
        <v>8.7378640776699032E-2</v>
      </c>
      <c r="O248" s="11" t="s">
        <v>639</v>
      </c>
      <c r="P248" s="11" t="s">
        <v>639</v>
      </c>
      <c r="Q248" s="11" t="s">
        <v>639</v>
      </c>
      <c r="R248" s="11" t="s">
        <v>639</v>
      </c>
      <c r="S248" s="11" t="s">
        <v>639</v>
      </c>
      <c r="T248" s="11" t="s">
        <v>639</v>
      </c>
      <c r="U248" s="20">
        <v>14</v>
      </c>
      <c r="V248" s="20">
        <v>112</v>
      </c>
      <c r="W248" s="21">
        <f t="shared" si="10"/>
        <v>0.125</v>
      </c>
      <c r="X248" s="22">
        <v>23.857142857142858</v>
      </c>
      <c r="Y248" s="22">
        <v>22.857142857142858</v>
      </c>
      <c r="Z248" s="22">
        <v>24.714285714285715</v>
      </c>
      <c r="AA248" s="22">
        <v>24.357142857142858</v>
      </c>
      <c r="AB248" s="22">
        <v>23.142857142857142</v>
      </c>
      <c r="AC248" s="22">
        <v>4.5</v>
      </c>
      <c r="AD248" s="9">
        <v>7</v>
      </c>
      <c r="AE248" s="9">
        <v>94</v>
      </c>
      <c r="AF248" s="10">
        <f t="shared" si="11"/>
        <v>7.4468085106382975E-2</v>
      </c>
      <c r="AG248" s="11" t="s">
        <v>639</v>
      </c>
      <c r="AH248" s="11" t="s">
        <v>639</v>
      </c>
      <c r="AI248" s="11" t="s">
        <v>639</v>
      </c>
      <c r="AJ248" s="11" t="s">
        <v>639</v>
      </c>
      <c r="AK248" s="11" t="s">
        <v>639</v>
      </c>
      <c r="AL248" s="11" t="s">
        <v>639</v>
      </c>
    </row>
    <row r="249" spans="1:38">
      <c r="A249" s="12" t="s">
        <v>503</v>
      </c>
      <c r="B249" s="13" t="s">
        <v>504</v>
      </c>
      <c r="C249" s="17">
        <v>12</v>
      </c>
      <c r="D249" s="17">
        <v>53</v>
      </c>
      <c r="E249" s="18">
        <v>0.17647058823529413</v>
      </c>
      <c r="F249" s="19">
        <v>20.416666666666668</v>
      </c>
      <c r="G249" s="19">
        <v>19.916666666666668</v>
      </c>
      <c r="H249" s="19">
        <v>19.75</v>
      </c>
      <c r="I249" s="19">
        <v>21.166666666666668</v>
      </c>
      <c r="J249" s="19">
        <v>19.75</v>
      </c>
      <c r="K249" s="19">
        <v>17.833333333333332</v>
      </c>
      <c r="L249" s="9">
        <v>5</v>
      </c>
      <c r="M249" s="9">
        <v>53</v>
      </c>
      <c r="N249" s="10">
        <f t="shared" si="9"/>
        <v>9.4339622641509441E-2</v>
      </c>
      <c r="O249" s="11" t="s">
        <v>639</v>
      </c>
      <c r="P249" s="11" t="s">
        <v>639</v>
      </c>
      <c r="Q249" s="11" t="s">
        <v>639</v>
      </c>
      <c r="R249" s="11" t="s">
        <v>639</v>
      </c>
      <c r="S249" s="11" t="s">
        <v>639</v>
      </c>
      <c r="T249" s="11" t="s">
        <v>639</v>
      </c>
      <c r="U249" s="20">
        <v>1</v>
      </c>
      <c r="V249" s="20">
        <v>46</v>
      </c>
      <c r="W249" s="21">
        <f t="shared" si="10"/>
        <v>2.1739130434782608E-2</v>
      </c>
      <c r="X249" s="22" t="s">
        <v>639</v>
      </c>
      <c r="Y249" s="22" t="s">
        <v>639</v>
      </c>
      <c r="Z249" s="22" t="s">
        <v>639</v>
      </c>
      <c r="AA249" s="22" t="s">
        <v>639</v>
      </c>
      <c r="AB249" s="22" t="s">
        <v>639</v>
      </c>
      <c r="AC249" s="22" t="s">
        <v>639</v>
      </c>
      <c r="AD249" s="9">
        <v>6</v>
      </c>
      <c r="AE249" s="9">
        <v>59</v>
      </c>
      <c r="AF249" s="10">
        <f t="shared" si="11"/>
        <v>0.10169491525423729</v>
      </c>
      <c r="AG249" s="11" t="s">
        <v>639</v>
      </c>
      <c r="AH249" s="11" t="s">
        <v>639</v>
      </c>
      <c r="AI249" s="11" t="s">
        <v>639</v>
      </c>
      <c r="AJ249" s="11" t="s">
        <v>639</v>
      </c>
      <c r="AK249" s="11" t="s">
        <v>639</v>
      </c>
      <c r="AL249" s="11" t="s">
        <v>639</v>
      </c>
    </row>
    <row r="250" spans="1:38">
      <c r="A250" s="12" t="s">
        <v>505</v>
      </c>
      <c r="B250" s="13" t="s">
        <v>506</v>
      </c>
      <c r="C250" s="17">
        <v>61</v>
      </c>
      <c r="D250" s="17">
        <v>253</v>
      </c>
      <c r="E250" s="18">
        <v>0.18208955223880596</v>
      </c>
      <c r="F250" s="19">
        <v>23.344262295081968</v>
      </c>
      <c r="G250" s="19">
        <v>22.57377049180328</v>
      </c>
      <c r="H250" s="19">
        <v>22.885245901639344</v>
      </c>
      <c r="I250" s="19">
        <v>24.344262295081968</v>
      </c>
      <c r="J250" s="19">
        <v>23.21311475409836</v>
      </c>
      <c r="K250" s="19">
        <v>17.819672131147541</v>
      </c>
      <c r="L250" s="9">
        <v>52</v>
      </c>
      <c r="M250" s="9">
        <v>201</v>
      </c>
      <c r="N250" s="10">
        <f t="shared" si="9"/>
        <v>0.25870646766169153</v>
      </c>
      <c r="O250" s="11">
        <v>22.384615384615383</v>
      </c>
      <c r="P250" s="11">
        <v>21.442307692307693</v>
      </c>
      <c r="Q250" s="11">
        <v>22.826923076923077</v>
      </c>
      <c r="R250" s="11">
        <v>22.73076923076923</v>
      </c>
      <c r="S250" s="11">
        <v>22.096153846153847</v>
      </c>
      <c r="T250" s="11">
        <v>14.326923076923077</v>
      </c>
      <c r="U250" s="20">
        <v>49</v>
      </c>
      <c r="V250" s="20">
        <v>199</v>
      </c>
      <c r="W250" s="21">
        <f t="shared" si="10"/>
        <v>0.24623115577889448</v>
      </c>
      <c r="X250" s="22">
        <v>23.020408163265305</v>
      </c>
      <c r="Y250" s="22">
        <v>21.551020408163264</v>
      </c>
      <c r="Z250" s="22">
        <v>23.551020408163264</v>
      </c>
      <c r="AA250" s="22">
        <v>24.020408163265305</v>
      </c>
      <c r="AB250" s="22">
        <v>22.26530612244898</v>
      </c>
      <c r="AC250" s="22">
        <v>17.489795918367346</v>
      </c>
      <c r="AD250" s="9">
        <v>41</v>
      </c>
      <c r="AE250" s="9">
        <v>220</v>
      </c>
      <c r="AF250" s="10">
        <f t="shared" si="11"/>
        <v>0.18636363636363637</v>
      </c>
      <c r="AG250" s="11">
        <v>23.26829268292683</v>
      </c>
      <c r="AH250" s="11">
        <v>21.926829268292682</v>
      </c>
      <c r="AI250" s="11">
        <v>24.024390243902438</v>
      </c>
      <c r="AJ250" s="11">
        <v>23.829268292682926</v>
      </c>
      <c r="AK250" s="11">
        <v>22.951219512195124</v>
      </c>
      <c r="AL250" s="11">
        <v>16.536585365853657</v>
      </c>
    </row>
    <row r="251" spans="1:38">
      <c r="A251" s="12" t="s">
        <v>507</v>
      </c>
      <c r="B251" s="13" t="s">
        <v>508</v>
      </c>
      <c r="C251" s="17">
        <v>28</v>
      </c>
      <c r="D251" s="17">
        <v>142</v>
      </c>
      <c r="E251" s="18">
        <v>0.16</v>
      </c>
      <c r="F251" s="19">
        <v>23.392857142857142</v>
      </c>
      <c r="G251" s="19">
        <v>22.75</v>
      </c>
      <c r="H251" s="19">
        <v>24.678571428571427</v>
      </c>
      <c r="I251" s="19">
        <v>22.892857142857142</v>
      </c>
      <c r="J251" s="19">
        <v>22.821428571428573</v>
      </c>
      <c r="K251" s="19">
        <v>17.214285714285715</v>
      </c>
      <c r="L251" s="9">
        <v>34</v>
      </c>
      <c r="M251" s="9">
        <v>164</v>
      </c>
      <c r="N251" s="10">
        <f t="shared" si="9"/>
        <v>0.2073170731707317</v>
      </c>
      <c r="O251" s="11">
        <v>22.352941176470587</v>
      </c>
      <c r="P251" s="11">
        <v>21.823529411764707</v>
      </c>
      <c r="Q251" s="11">
        <v>23.235294117647058</v>
      </c>
      <c r="R251" s="11">
        <v>22.176470588235293</v>
      </c>
      <c r="S251" s="11">
        <v>21.441176470588236</v>
      </c>
      <c r="T251" s="11">
        <v>14.235294117647058</v>
      </c>
      <c r="U251" s="20">
        <v>26</v>
      </c>
      <c r="V251" s="20">
        <v>144</v>
      </c>
      <c r="W251" s="21">
        <f t="shared" si="10"/>
        <v>0.18055555555555555</v>
      </c>
      <c r="X251" s="22">
        <v>23.884615384615383</v>
      </c>
      <c r="Y251" s="22">
        <v>23.153846153846153</v>
      </c>
      <c r="Z251" s="22">
        <v>24.73076923076923</v>
      </c>
      <c r="AA251" s="22">
        <v>23.576923076923077</v>
      </c>
      <c r="AB251" s="22">
        <v>23.615384615384617</v>
      </c>
      <c r="AC251" s="22">
        <v>13.307692307692308</v>
      </c>
      <c r="AD251" s="9">
        <v>27</v>
      </c>
      <c r="AE251" s="9">
        <v>182</v>
      </c>
      <c r="AF251" s="10">
        <f t="shared" si="11"/>
        <v>0.14835164835164835</v>
      </c>
      <c r="AG251" s="11">
        <v>21.62962962962963</v>
      </c>
      <c r="AH251" s="11">
        <v>20.74074074074074</v>
      </c>
      <c r="AI251" s="11">
        <v>22.925925925925927</v>
      </c>
      <c r="AJ251" s="11">
        <v>21.37037037037037</v>
      </c>
      <c r="AK251" s="11">
        <v>21</v>
      </c>
      <c r="AL251" s="11">
        <v>11.444444444444445</v>
      </c>
    </row>
    <row r="252" spans="1:38">
      <c r="A252" s="12" t="s">
        <v>509</v>
      </c>
      <c r="B252" s="13" t="s">
        <v>510</v>
      </c>
      <c r="C252" s="17">
        <v>25</v>
      </c>
      <c r="D252" s="17">
        <v>119</v>
      </c>
      <c r="E252" s="18">
        <v>0.17241379310344829</v>
      </c>
      <c r="F252" s="19">
        <v>22.2</v>
      </c>
      <c r="G252" s="19">
        <v>21.56</v>
      </c>
      <c r="H252" s="19">
        <v>22.32</v>
      </c>
      <c r="I252" s="19">
        <v>22.28</v>
      </c>
      <c r="J252" s="19">
        <v>22.04</v>
      </c>
      <c r="K252" s="19">
        <v>10.56</v>
      </c>
      <c r="L252" s="9">
        <v>16</v>
      </c>
      <c r="M252" s="9">
        <v>94</v>
      </c>
      <c r="N252" s="10">
        <f t="shared" si="9"/>
        <v>0.1702127659574468</v>
      </c>
      <c r="O252" s="11">
        <v>21.1875</v>
      </c>
      <c r="P252" s="11">
        <v>19.5</v>
      </c>
      <c r="Q252" s="11">
        <v>21.3125</v>
      </c>
      <c r="R252" s="11">
        <v>21.875</v>
      </c>
      <c r="S252" s="11">
        <v>21.375</v>
      </c>
      <c r="T252" s="11">
        <v>15.5</v>
      </c>
      <c r="U252" s="20">
        <v>21</v>
      </c>
      <c r="V252" s="20">
        <v>102</v>
      </c>
      <c r="W252" s="21">
        <f t="shared" si="10"/>
        <v>0.20588235294117646</v>
      </c>
      <c r="X252" s="22">
        <v>22.666666666666668</v>
      </c>
      <c r="Y252" s="22">
        <v>21.904761904761905</v>
      </c>
      <c r="Z252" s="22">
        <v>22.238095238095237</v>
      </c>
      <c r="AA252" s="22">
        <v>22.904761904761905</v>
      </c>
      <c r="AB252" s="22">
        <v>22.904761904761905</v>
      </c>
      <c r="AC252" s="22">
        <v>9.4285714285714288</v>
      </c>
      <c r="AD252" s="9">
        <v>25</v>
      </c>
      <c r="AE252" s="9">
        <v>107</v>
      </c>
      <c r="AF252" s="10">
        <f t="shared" si="11"/>
        <v>0.23364485981308411</v>
      </c>
      <c r="AG252" s="11">
        <v>21.24</v>
      </c>
      <c r="AH252" s="11">
        <v>20</v>
      </c>
      <c r="AI252" s="11">
        <v>21.28</v>
      </c>
      <c r="AJ252" s="11">
        <v>22.32</v>
      </c>
      <c r="AK252" s="11">
        <v>20.96</v>
      </c>
      <c r="AL252" s="11">
        <v>11.68</v>
      </c>
    </row>
    <row r="253" spans="1:38">
      <c r="A253" s="12" t="s">
        <v>511</v>
      </c>
      <c r="B253" s="13" t="s">
        <v>512</v>
      </c>
      <c r="C253" s="17">
        <v>4</v>
      </c>
      <c r="D253" s="17">
        <v>44</v>
      </c>
      <c r="E253" s="18">
        <v>6.1538461538461542E-2</v>
      </c>
      <c r="F253" s="19" t="s">
        <v>1370</v>
      </c>
      <c r="G253" s="19" t="s">
        <v>1370</v>
      </c>
      <c r="H253" s="19" t="s">
        <v>1370</v>
      </c>
      <c r="I253" s="19" t="s">
        <v>1370</v>
      </c>
      <c r="J253" s="19" t="s">
        <v>1370</v>
      </c>
      <c r="K253" s="19" t="s">
        <v>1370</v>
      </c>
      <c r="L253" s="9">
        <v>9</v>
      </c>
      <c r="M253" s="9">
        <v>43</v>
      </c>
      <c r="N253" s="10">
        <f t="shared" si="9"/>
        <v>0.20930232558139536</v>
      </c>
      <c r="O253" s="11" t="s">
        <v>639</v>
      </c>
      <c r="P253" s="11" t="s">
        <v>639</v>
      </c>
      <c r="Q253" s="11" t="s">
        <v>639</v>
      </c>
      <c r="R253" s="11" t="s">
        <v>639</v>
      </c>
      <c r="S253" s="11" t="s">
        <v>639</v>
      </c>
      <c r="T253" s="11" t="s">
        <v>639</v>
      </c>
      <c r="U253" s="20">
        <v>8</v>
      </c>
      <c r="V253" s="20">
        <v>44</v>
      </c>
      <c r="W253" s="21">
        <f t="shared" si="10"/>
        <v>0.18181818181818182</v>
      </c>
      <c r="X253" s="22" t="s">
        <v>639</v>
      </c>
      <c r="Y253" s="22" t="s">
        <v>639</v>
      </c>
      <c r="Z253" s="22" t="s">
        <v>639</v>
      </c>
      <c r="AA253" s="22" t="s">
        <v>639</v>
      </c>
      <c r="AB253" s="22" t="s">
        <v>639</v>
      </c>
      <c r="AC253" s="22" t="s">
        <v>639</v>
      </c>
      <c r="AD253" s="9">
        <v>5</v>
      </c>
      <c r="AE253" s="9">
        <v>46</v>
      </c>
      <c r="AF253" s="10">
        <f t="shared" si="11"/>
        <v>0.10869565217391304</v>
      </c>
      <c r="AG253" s="11" t="s">
        <v>639</v>
      </c>
      <c r="AH253" s="11" t="s">
        <v>639</v>
      </c>
      <c r="AI253" s="11" t="s">
        <v>639</v>
      </c>
      <c r="AJ253" s="11" t="s">
        <v>639</v>
      </c>
      <c r="AK253" s="11" t="s">
        <v>639</v>
      </c>
      <c r="AL253" s="11" t="s">
        <v>639</v>
      </c>
    </row>
    <row r="254" spans="1:38">
      <c r="A254" s="12" t="s">
        <v>513</v>
      </c>
      <c r="B254" s="13" t="s">
        <v>514</v>
      </c>
      <c r="C254" s="17">
        <v>8</v>
      </c>
      <c r="D254" s="17">
        <v>99</v>
      </c>
      <c r="E254" s="18">
        <v>6.1068702290076333E-2</v>
      </c>
      <c r="F254" s="19" t="s">
        <v>1370</v>
      </c>
      <c r="G254" s="19" t="s">
        <v>1370</v>
      </c>
      <c r="H254" s="19" t="s">
        <v>1370</v>
      </c>
      <c r="I254" s="19" t="s">
        <v>1370</v>
      </c>
      <c r="J254" s="19" t="s">
        <v>1370</v>
      </c>
      <c r="K254" s="19" t="s">
        <v>1370</v>
      </c>
      <c r="L254" s="9">
        <v>4</v>
      </c>
      <c r="M254" s="9">
        <v>92</v>
      </c>
      <c r="N254" s="10">
        <f t="shared" si="9"/>
        <v>4.3478260869565216E-2</v>
      </c>
      <c r="O254" s="11" t="s">
        <v>639</v>
      </c>
      <c r="P254" s="11" t="s">
        <v>639</v>
      </c>
      <c r="Q254" s="11" t="s">
        <v>639</v>
      </c>
      <c r="R254" s="11" t="s">
        <v>639</v>
      </c>
      <c r="S254" s="11" t="s">
        <v>639</v>
      </c>
      <c r="T254" s="11" t="s">
        <v>639</v>
      </c>
      <c r="U254" s="20">
        <v>3</v>
      </c>
      <c r="V254" s="20">
        <v>100</v>
      </c>
      <c r="W254" s="21">
        <f t="shared" si="10"/>
        <v>0.03</v>
      </c>
      <c r="X254" s="22" t="s">
        <v>639</v>
      </c>
      <c r="Y254" s="22" t="s">
        <v>639</v>
      </c>
      <c r="Z254" s="22" t="s">
        <v>639</v>
      </c>
      <c r="AA254" s="22" t="s">
        <v>639</v>
      </c>
      <c r="AB254" s="22" t="s">
        <v>639</v>
      </c>
      <c r="AC254" s="22" t="s">
        <v>639</v>
      </c>
      <c r="AD254" s="9">
        <v>4</v>
      </c>
      <c r="AE254" s="9">
        <v>98</v>
      </c>
      <c r="AF254" s="10">
        <f t="shared" si="11"/>
        <v>4.0816326530612242E-2</v>
      </c>
      <c r="AG254" s="11" t="s">
        <v>639</v>
      </c>
      <c r="AH254" s="11" t="s">
        <v>639</v>
      </c>
      <c r="AI254" s="11" t="s">
        <v>639</v>
      </c>
      <c r="AJ254" s="11" t="s">
        <v>639</v>
      </c>
      <c r="AK254" s="11" t="s">
        <v>639</v>
      </c>
      <c r="AL254" s="11" t="s">
        <v>639</v>
      </c>
    </row>
    <row r="255" spans="1:38">
      <c r="A255" s="12" t="s">
        <v>515</v>
      </c>
      <c r="B255" s="13" t="s">
        <v>516</v>
      </c>
      <c r="C255" s="17">
        <v>11</v>
      </c>
      <c r="D255" s="17">
        <v>106</v>
      </c>
      <c r="E255" s="18">
        <v>6.8750000000000006E-2</v>
      </c>
      <c r="F255" s="19">
        <v>22.454545454545453</v>
      </c>
      <c r="G255" s="19">
        <v>22.363636363636363</v>
      </c>
      <c r="H255" s="19">
        <v>22.363636363636363</v>
      </c>
      <c r="I255" s="19">
        <v>22.545454545454547</v>
      </c>
      <c r="J255" s="19">
        <v>22.818181818181817</v>
      </c>
      <c r="K255" s="19">
        <v>16</v>
      </c>
      <c r="L255" s="9">
        <v>5</v>
      </c>
      <c r="M255" s="9">
        <v>96</v>
      </c>
      <c r="N255" s="10">
        <f t="shared" si="9"/>
        <v>5.2083333333333336E-2</v>
      </c>
      <c r="O255" s="11" t="s">
        <v>639</v>
      </c>
      <c r="P255" s="11" t="s">
        <v>639</v>
      </c>
      <c r="Q255" s="11" t="s">
        <v>639</v>
      </c>
      <c r="R255" s="11" t="s">
        <v>639</v>
      </c>
      <c r="S255" s="11" t="s">
        <v>639</v>
      </c>
      <c r="T255" s="11" t="s">
        <v>639</v>
      </c>
      <c r="U255" s="20">
        <v>8</v>
      </c>
      <c r="V255" s="20">
        <v>126</v>
      </c>
      <c r="W255" s="21">
        <f t="shared" si="10"/>
        <v>6.3492063492063489E-2</v>
      </c>
      <c r="X255" s="22" t="s">
        <v>639</v>
      </c>
      <c r="Y255" s="22" t="s">
        <v>639</v>
      </c>
      <c r="Z255" s="22" t="s">
        <v>639</v>
      </c>
      <c r="AA255" s="22" t="s">
        <v>639</v>
      </c>
      <c r="AB255" s="22" t="s">
        <v>639</v>
      </c>
      <c r="AC255" s="22" t="s">
        <v>639</v>
      </c>
      <c r="AD255" s="9">
        <v>7</v>
      </c>
      <c r="AE255" s="9">
        <v>96</v>
      </c>
      <c r="AF255" s="10">
        <f t="shared" si="11"/>
        <v>7.2916666666666671E-2</v>
      </c>
      <c r="AG255" s="11" t="s">
        <v>639</v>
      </c>
      <c r="AH255" s="11" t="s">
        <v>639</v>
      </c>
      <c r="AI255" s="11" t="s">
        <v>639</v>
      </c>
      <c r="AJ255" s="11" t="s">
        <v>639</v>
      </c>
      <c r="AK255" s="11" t="s">
        <v>639</v>
      </c>
      <c r="AL255" s="11" t="s">
        <v>639</v>
      </c>
    </row>
    <row r="256" spans="1:38">
      <c r="A256" s="12" t="s">
        <v>517</v>
      </c>
      <c r="B256" s="13" t="s">
        <v>518</v>
      </c>
      <c r="C256" s="17">
        <v>38</v>
      </c>
      <c r="D256" s="17">
        <v>90</v>
      </c>
      <c r="E256" s="18">
        <v>0.3392857142857143</v>
      </c>
      <c r="F256" s="19">
        <v>21.657894736842106</v>
      </c>
      <c r="G256" s="19">
        <v>20.342105263157894</v>
      </c>
      <c r="H256" s="19">
        <v>21.578947368421051</v>
      </c>
      <c r="I256" s="19">
        <v>22.289473684210527</v>
      </c>
      <c r="J256" s="19">
        <v>22</v>
      </c>
      <c r="K256" s="19">
        <v>13.078947368421053</v>
      </c>
      <c r="L256" s="9">
        <v>22</v>
      </c>
      <c r="M256" s="9">
        <v>89</v>
      </c>
      <c r="N256" s="10">
        <f t="shared" si="9"/>
        <v>0.24719101123595505</v>
      </c>
      <c r="O256" s="11">
        <v>22.136363636363637</v>
      </c>
      <c r="P256" s="11">
        <v>21.40909090909091</v>
      </c>
      <c r="Q256" s="11">
        <v>22.318181818181817</v>
      </c>
      <c r="R256" s="11">
        <v>22.09090909090909</v>
      </c>
      <c r="S256" s="11">
        <v>22.136363636363637</v>
      </c>
      <c r="T256" s="11">
        <v>13.636363636363637</v>
      </c>
      <c r="U256" s="20">
        <v>35</v>
      </c>
      <c r="V256" s="20">
        <v>89</v>
      </c>
      <c r="W256" s="21">
        <f t="shared" si="10"/>
        <v>0.39325842696629215</v>
      </c>
      <c r="X256" s="22">
        <v>19.37142857142857</v>
      </c>
      <c r="Y256" s="22">
        <v>18.257142857142856</v>
      </c>
      <c r="Z256" s="22">
        <v>20.171428571428571</v>
      </c>
      <c r="AA256" s="22">
        <v>19</v>
      </c>
      <c r="AB256" s="22">
        <v>20.057142857142857</v>
      </c>
      <c r="AC256" s="22">
        <v>11.057142857142857</v>
      </c>
      <c r="AD256" s="9">
        <v>12</v>
      </c>
      <c r="AE256" s="9">
        <v>78</v>
      </c>
      <c r="AF256" s="10">
        <f t="shared" si="11"/>
        <v>0.15384615384615385</v>
      </c>
      <c r="AG256" s="11">
        <v>21.666666666666668</v>
      </c>
      <c r="AH256" s="11">
        <v>21.083333333333332</v>
      </c>
      <c r="AI256" s="11">
        <v>21.916666666666668</v>
      </c>
      <c r="AJ256" s="11">
        <v>21.583333333333332</v>
      </c>
      <c r="AK256" s="11">
        <v>21.25</v>
      </c>
      <c r="AL256" s="11">
        <v>12.333333333333334</v>
      </c>
    </row>
    <row r="257" spans="1:38">
      <c r="A257" s="12" t="s">
        <v>519</v>
      </c>
      <c r="B257" s="13" t="s">
        <v>520</v>
      </c>
      <c r="C257" s="17">
        <v>9</v>
      </c>
      <c r="D257" s="17">
        <v>36</v>
      </c>
      <c r="E257" s="18">
        <v>0.16666666666666666</v>
      </c>
      <c r="F257" s="19" t="s">
        <v>1370</v>
      </c>
      <c r="G257" s="19" t="s">
        <v>1370</v>
      </c>
      <c r="H257" s="19" t="s">
        <v>1370</v>
      </c>
      <c r="I257" s="19" t="s">
        <v>1370</v>
      </c>
      <c r="J257" s="19" t="s">
        <v>1370</v>
      </c>
      <c r="K257" s="19" t="s">
        <v>1370</v>
      </c>
      <c r="L257" s="9">
        <v>9</v>
      </c>
      <c r="M257" s="9">
        <v>46</v>
      </c>
      <c r="N257" s="10">
        <f t="shared" si="9"/>
        <v>0.19565217391304349</v>
      </c>
      <c r="O257" s="11" t="s">
        <v>639</v>
      </c>
      <c r="P257" s="11" t="s">
        <v>639</v>
      </c>
      <c r="Q257" s="11" t="s">
        <v>639</v>
      </c>
      <c r="R257" s="11" t="s">
        <v>639</v>
      </c>
      <c r="S257" s="11" t="s">
        <v>639</v>
      </c>
      <c r="T257" s="11" t="s">
        <v>639</v>
      </c>
      <c r="U257" s="20">
        <v>12</v>
      </c>
      <c r="V257" s="20">
        <v>40</v>
      </c>
      <c r="W257" s="21">
        <f t="shared" si="10"/>
        <v>0.3</v>
      </c>
      <c r="X257" s="22">
        <v>21.833333333333332</v>
      </c>
      <c r="Y257" s="22">
        <v>21.25</v>
      </c>
      <c r="Z257" s="22">
        <v>21.5</v>
      </c>
      <c r="AA257" s="22">
        <v>23</v>
      </c>
      <c r="AB257" s="22">
        <v>21</v>
      </c>
      <c r="AC257" s="22">
        <v>13.916666666666666</v>
      </c>
      <c r="AD257" s="9">
        <v>17</v>
      </c>
      <c r="AE257" s="9">
        <v>50</v>
      </c>
      <c r="AF257" s="10">
        <f t="shared" si="11"/>
        <v>0.34</v>
      </c>
      <c r="AG257" s="11">
        <v>19</v>
      </c>
      <c r="AH257" s="11">
        <v>16.882352941176471</v>
      </c>
      <c r="AI257" s="11">
        <v>20.705882352941178</v>
      </c>
      <c r="AJ257" s="11">
        <v>18.823529411764707</v>
      </c>
      <c r="AK257" s="11">
        <v>19.235294117647058</v>
      </c>
      <c r="AL257" s="11">
        <v>9.4117647058823533</v>
      </c>
    </row>
    <row r="258" spans="1:38">
      <c r="A258" s="12" t="s">
        <v>521</v>
      </c>
      <c r="B258" s="13" t="s">
        <v>522</v>
      </c>
      <c r="C258" s="17">
        <v>68</v>
      </c>
      <c r="D258" s="17">
        <v>209</v>
      </c>
      <c r="E258" s="18">
        <v>0.24113475177304963</v>
      </c>
      <c r="F258" s="19">
        <v>21.397058823529413</v>
      </c>
      <c r="G258" s="19">
        <v>20.735294117647058</v>
      </c>
      <c r="H258" s="19">
        <v>21.073529411764707</v>
      </c>
      <c r="I258" s="19">
        <v>21.441176470588236</v>
      </c>
      <c r="J258" s="19">
        <v>21.794117647058822</v>
      </c>
      <c r="K258" s="19">
        <v>16.294117647058822</v>
      </c>
      <c r="L258" s="9">
        <v>33</v>
      </c>
      <c r="M258" s="9">
        <v>174</v>
      </c>
      <c r="N258" s="10">
        <f t="shared" si="9"/>
        <v>0.18965517241379309</v>
      </c>
      <c r="O258" s="11">
        <v>22.818181818181817</v>
      </c>
      <c r="P258" s="11">
        <v>21.969696969696969</v>
      </c>
      <c r="Q258" s="11">
        <v>22.545454545454547</v>
      </c>
      <c r="R258" s="11">
        <v>23.151515151515152</v>
      </c>
      <c r="S258" s="11">
        <v>22.727272727272727</v>
      </c>
      <c r="T258" s="11">
        <v>17.969696969696969</v>
      </c>
      <c r="U258" s="20">
        <v>38</v>
      </c>
      <c r="V258" s="20">
        <v>191</v>
      </c>
      <c r="W258" s="21">
        <f t="shared" si="10"/>
        <v>0.19895287958115182</v>
      </c>
      <c r="X258" s="22">
        <v>20.078947368421051</v>
      </c>
      <c r="Y258" s="22">
        <v>19.526315789473685</v>
      </c>
      <c r="Z258" s="22">
        <v>19.526315789473685</v>
      </c>
      <c r="AA258" s="22">
        <v>20.815789473684209</v>
      </c>
      <c r="AB258" s="22">
        <v>19.815789473684209</v>
      </c>
      <c r="AC258" s="22">
        <v>16.157894736842106</v>
      </c>
      <c r="AD258" s="9">
        <v>16</v>
      </c>
      <c r="AE258" s="9">
        <v>161</v>
      </c>
      <c r="AF258" s="10">
        <f t="shared" si="11"/>
        <v>9.9378881987577633E-2</v>
      </c>
      <c r="AG258" s="11">
        <v>21.5625</v>
      </c>
      <c r="AH258" s="11">
        <v>21</v>
      </c>
      <c r="AI258" s="11">
        <v>22.1875</v>
      </c>
      <c r="AJ258" s="11">
        <v>21.5625</v>
      </c>
      <c r="AK258" s="11">
        <v>21.125</v>
      </c>
      <c r="AL258" s="11">
        <v>12.4375</v>
      </c>
    </row>
    <row r="259" spans="1:38">
      <c r="A259" s="12" t="s">
        <v>523</v>
      </c>
      <c r="B259" s="13" t="s">
        <v>524</v>
      </c>
      <c r="C259" s="17">
        <v>8</v>
      </c>
      <c r="D259" s="17">
        <v>87</v>
      </c>
      <c r="E259" s="18">
        <v>6.0606060606060608E-2</v>
      </c>
      <c r="F259" s="19" t="s">
        <v>1370</v>
      </c>
      <c r="G259" s="19" t="s">
        <v>1370</v>
      </c>
      <c r="H259" s="19" t="s">
        <v>1370</v>
      </c>
      <c r="I259" s="19" t="s">
        <v>1370</v>
      </c>
      <c r="J259" s="19" t="s">
        <v>1370</v>
      </c>
      <c r="K259" s="19" t="s">
        <v>1370</v>
      </c>
      <c r="L259" s="9">
        <v>10</v>
      </c>
      <c r="M259" s="9">
        <v>90</v>
      </c>
      <c r="N259" s="10">
        <f t="shared" ref="N259:N293" si="12">L259/M259</f>
        <v>0.1111111111111111</v>
      </c>
      <c r="O259" s="11">
        <v>21.3</v>
      </c>
      <c r="P259" s="11">
        <v>20.8</v>
      </c>
      <c r="Q259" s="11">
        <v>20.8</v>
      </c>
      <c r="R259" s="11">
        <v>22.3</v>
      </c>
      <c r="S259" s="11">
        <v>21.1</v>
      </c>
      <c r="T259" s="11">
        <v>19.899999999999999</v>
      </c>
      <c r="U259" s="20">
        <v>14</v>
      </c>
      <c r="V259" s="20">
        <v>94</v>
      </c>
      <c r="W259" s="21">
        <f t="shared" ref="W259:W293" si="13">U259/V259</f>
        <v>0.14893617021276595</v>
      </c>
      <c r="X259" s="22">
        <v>19.928571428571427</v>
      </c>
      <c r="Y259" s="22">
        <v>18.714285714285715</v>
      </c>
      <c r="Z259" s="22">
        <v>19.571428571428573</v>
      </c>
      <c r="AA259" s="22">
        <v>20.5</v>
      </c>
      <c r="AB259" s="22">
        <v>20.714285714285715</v>
      </c>
      <c r="AC259" s="22">
        <v>12.571428571428571</v>
      </c>
      <c r="AD259" s="9">
        <v>12</v>
      </c>
      <c r="AE259" s="9">
        <v>89</v>
      </c>
      <c r="AF259" s="10">
        <f t="shared" ref="AF259:AF293" si="14">AD259/AE259</f>
        <v>0.1348314606741573</v>
      </c>
      <c r="AG259" s="11">
        <v>22.833333333333332</v>
      </c>
      <c r="AH259" s="11">
        <v>23.333333333333332</v>
      </c>
      <c r="AI259" s="11">
        <v>23.333333333333332</v>
      </c>
      <c r="AJ259" s="11">
        <v>22.583333333333332</v>
      </c>
      <c r="AK259" s="11">
        <v>22.25</v>
      </c>
      <c r="AL259" s="11">
        <v>15.083333333333334</v>
      </c>
    </row>
    <row r="260" spans="1:38">
      <c r="A260" s="12" t="s">
        <v>525</v>
      </c>
      <c r="B260" s="13" t="s">
        <v>526</v>
      </c>
      <c r="C260" s="17">
        <v>19</v>
      </c>
      <c r="D260" s="17">
        <v>122</v>
      </c>
      <c r="E260" s="18">
        <v>0.1165644171779141</v>
      </c>
      <c r="F260" s="19">
        <v>20.157894736842106</v>
      </c>
      <c r="G260" s="19">
        <v>19.263157894736842</v>
      </c>
      <c r="H260" s="19">
        <v>19.368421052631579</v>
      </c>
      <c r="I260" s="19">
        <v>21.210526315789473</v>
      </c>
      <c r="J260" s="19">
        <v>20.684210526315791</v>
      </c>
      <c r="K260" s="19">
        <v>11.789473684210526</v>
      </c>
      <c r="L260" s="9">
        <v>10</v>
      </c>
      <c r="M260" s="9">
        <v>131</v>
      </c>
      <c r="N260" s="10">
        <f t="shared" si="12"/>
        <v>7.6335877862595422E-2</v>
      </c>
      <c r="O260" s="11">
        <v>21.8</v>
      </c>
      <c r="P260" s="11">
        <v>20.100000000000001</v>
      </c>
      <c r="Q260" s="11">
        <v>20.6</v>
      </c>
      <c r="R260" s="11">
        <v>24.2</v>
      </c>
      <c r="S260" s="11">
        <v>21.6</v>
      </c>
      <c r="T260" s="11">
        <v>11.5</v>
      </c>
      <c r="U260" s="20">
        <v>9</v>
      </c>
      <c r="V260" s="20">
        <v>134</v>
      </c>
      <c r="W260" s="21">
        <f t="shared" si="13"/>
        <v>6.7164179104477612E-2</v>
      </c>
      <c r="X260" s="22" t="s">
        <v>639</v>
      </c>
      <c r="Y260" s="22" t="s">
        <v>639</v>
      </c>
      <c r="Z260" s="22" t="s">
        <v>639</v>
      </c>
      <c r="AA260" s="22" t="s">
        <v>639</v>
      </c>
      <c r="AB260" s="22" t="s">
        <v>639</v>
      </c>
      <c r="AC260" s="22" t="s">
        <v>639</v>
      </c>
      <c r="AD260" s="9">
        <v>14</v>
      </c>
      <c r="AE260" s="9">
        <v>111</v>
      </c>
      <c r="AF260" s="10">
        <f t="shared" si="14"/>
        <v>0.12612612612612611</v>
      </c>
      <c r="AG260" s="11">
        <v>20.214285714285715</v>
      </c>
      <c r="AH260" s="11">
        <v>18.714285714285715</v>
      </c>
      <c r="AI260" s="11">
        <v>19.857142857142858</v>
      </c>
      <c r="AJ260" s="11">
        <v>20.857142857142858</v>
      </c>
      <c r="AK260" s="11">
        <v>20.571428571428573</v>
      </c>
      <c r="AL260" s="11">
        <v>13</v>
      </c>
    </row>
    <row r="261" spans="1:38">
      <c r="A261" s="12" t="s">
        <v>527</v>
      </c>
      <c r="B261" s="13" t="s">
        <v>528</v>
      </c>
      <c r="C261" s="17">
        <v>12</v>
      </c>
      <c r="D261" s="17">
        <v>96</v>
      </c>
      <c r="E261" s="18">
        <v>9.375E-2</v>
      </c>
      <c r="F261" s="19">
        <v>19.166666666666668</v>
      </c>
      <c r="G261" s="19">
        <v>18.25</v>
      </c>
      <c r="H261" s="19">
        <v>18.916666666666668</v>
      </c>
      <c r="I261" s="19">
        <v>18.75</v>
      </c>
      <c r="J261" s="19">
        <v>20.416666666666668</v>
      </c>
      <c r="K261" s="19">
        <v>6.25</v>
      </c>
      <c r="L261" s="9">
        <v>9</v>
      </c>
      <c r="M261" s="9">
        <v>90</v>
      </c>
      <c r="N261" s="10">
        <f t="shared" si="12"/>
        <v>0.1</v>
      </c>
      <c r="O261" s="11" t="s">
        <v>639</v>
      </c>
      <c r="P261" s="11" t="s">
        <v>639</v>
      </c>
      <c r="Q261" s="11" t="s">
        <v>639</v>
      </c>
      <c r="R261" s="11" t="s">
        <v>639</v>
      </c>
      <c r="S261" s="11" t="s">
        <v>639</v>
      </c>
      <c r="T261" s="11" t="s">
        <v>639</v>
      </c>
      <c r="U261" s="20">
        <v>21</v>
      </c>
      <c r="V261" s="20">
        <v>93</v>
      </c>
      <c r="W261" s="21">
        <f t="shared" si="13"/>
        <v>0.22580645161290322</v>
      </c>
      <c r="X261" s="22">
        <v>20</v>
      </c>
      <c r="Y261" s="22">
        <v>18.857142857142858</v>
      </c>
      <c r="Z261" s="22">
        <v>19.714285714285715</v>
      </c>
      <c r="AA261" s="22">
        <v>20.666666666666668</v>
      </c>
      <c r="AB261" s="22">
        <v>20.38095238095238</v>
      </c>
      <c r="AC261" s="22">
        <v>10.380952380952381</v>
      </c>
      <c r="AD261" s="9">
        <v>15</v>
      </c>
      <c r="AE261" s="9">
        <v>84</v>
      </c>
      <c r="AF261" s="10">
        <f t="shared" si="14"/>
        <v>0.17857142857142858</v>
      </c>
      <c r="AG261" s="11">
        <v>21.333333333333332</v>
      </c>
      <c r="AH261" s="11">
        <v>20.399999999999999</v>
      </c>
      <c r="AI261" s="11">
        <v>19.933333333333334</v>
      </c>
      <c r="AJ261" s="11">
        <v>23.866666666666667</v>
      </c>
      <c r="AK261" s="11">
        <v>21</v>
      </c>
      <c r="AL261" s="11">
        <v>8.4</v>
      </c>
    </row>
    <row r="262" spans="1:38">
      <c r="A262" s="12" t="s">
        <v>529</v>
      </c>
      <c r="B262" s="13" t="s">
        <v>530</v>
      </c>
      <c r="C262" s="17">
        <v>80</v>
      </c>
      <c r="D262" s="17">
        <v>473</v>
      </c>
      <c r="E262" s="18">
        <v>0.11444921316165951</v>
      </c>
      <c r="F262" s="19">
        <v>22.5</v>
      </c>
      <c r="G262" s="19">
        <v>21.662500000000001</v>
      </c>
      <c r="H262" s="19">
        <v>22.4375</v>
      </c>
      <c r="I262" s="19">
        <v>23.012499999999999</v>
      </c>
      <c r="J262" s="19">
        <v>22.25</v>
      </c>
      <c r="K262" s="19">
        <v>14.5375</v>
      </c>
      <c r="L262" s="9">
        <v>70</v>
      </c>
      <c r="M262" s="9">
        <v>416</v>
      </c>
      <c r="N262" s="10">
        <f t="shared" si="12"/>
        <v>0.16826923076923078</v>
      </c>
      <c r="O262" s="11">
        <v>22.571428571428573</v>
      </c>
      <c r="P262" s="11">
        <v>21.7</v>
      </c>
      <c r="Q262" s="11">
        <v>22.714285714285715</v>
      </c>
      <c r="R262" s="11">
        <v>23.2</v>
      </c>
      <c r="S262" s="11">
        <v>22.414285714285715</v>
      </c>
      <c r="T262" s="11">
        <v>16.885714285714286</v>
      </c>
      <c r="U262" s="20">
        <v>53</v>
      </c>
      <c r="V262" s="20">
        <v>406</v>
      </c>
      <c r="W262" s="21">
        <f t="shared" si="13"/>
        <v>0.13054187192118227</v>
      </c>
      <c r="X262" s="22">
        <v>22.433962264150942</v>
      </c>
      <c r="Y262" s="22">
        <v>21.962264150943398</v>
      </c>
      <c r="Z262" s="22">
        <v>22.622641509433961</v>
      </c>
      <c r="AA262" s="22">
        <v>22.679245283018869</v>
      </c>
      <c r="AB262" s="22">
        <v>22.037735849056602</v>
      </c>
      <c r="AC262" s="22">
        <v>13.924528301886792</v>
      </c>
      <c r="AD262" s="9">
        <v>69</v>
      </c>
      <c r="AE262" s="9">
        <v>399</v>
      </c>
      <c r="AF262" s="10">
        <f t="shared" si="14"/>
        <v>0.17293233082706766</v>
      </c>
      <c r="AG262" s="11">
        <v>22.144927536231883</v>
      </c>
      <c r="AH262" s="11">
        <v>20.724637681159422</v>
      </c>
      <c r="AI262" s="11">
        <v>22.710144927536231</v>
      </c>
      <c r="AJ262" s="11">
        <v>22.637681159420289</v>
      </c>
      <c r="AK262" s="11">
        <v>22.086956521739129</v>
      </c>
      <c r="AL262" s="11">
        <v>14.304347826086957</v>
      </c>
    </row>
    <row r="263" spans="1:38">
      <c r="A263" s="12" t="s">
        <v>531</v>
      </c>
      <c r="B263" s="13" t="s">
        <v>532</v>
      </c>
      <c r="C263" s="17">
        <v>178</v>
      </c>
      <c r="D263" s="17">
        <v>727</v>
      </c>
      <c r="E263" s="18">
        <v>0.18522372528616024</v>
      </c>
      <c r="F263" s="19">
        <v>23.893258426966291</v>
      </c>
      <c r="G263" s="19">
        <v>23.50561797752809</v>
      </c>
      <c r="H263" s="19">
        <v>24.185393258426966</v>
      </c>
      <c r="I263" s="19">
        <v>24.117977528089888</v>
      </c>
      <c r="J263" s="19">
        <v>23.213483146067414</v>
      </c>
      <c r="K263" s="19">
        <v>17.803370786516854</v>
      </c>
      <c r="L263" s="9">
        <v>178</v>
      </c>
      <c r="M263" s="9">
        <v>750</v>
      </c>
      <c r="N263" s="10">
        <f t="shared" si="12"/>
        <v>0.23733333333333334</v>
      </c>
      <c r="O263" s="11">
        <v>24.219101123595507</v>
      </c>
      <c r="P263" s="11">
        <v>23.803370786516854</v>
      </c>
      <c r="Q263" s="11">
        <v>24.713483146067414</v>
      </c>
      <c r="R263" s="11">
        <v>24.235955056179776</v>
      </c>
      <c r="S263" s="11">
        <v>23.724719101123597</v>
      </c>
      <c r="T263" s="11">
        <v>17.657303370786519</v>
      </c>
      <c r="U263" s="20">
        <v>126</v>
      </c>
      <c r="V263" s="20">
        <v>721</v>
      </c>
      <c r="W263" s="21">
        <f t="shared" si="13"/>
        <v>0.17475728155339806</v>
      </c>
      <c r="X263" s="22">
        <v>23.650793650793652</v>
      </c>
      <c r="Y263" s="22">
        <v>22.484126984126984</v>
      </c>
      <c r="Z263" s="22">
        <v>24.476190476190474</v>
      </c>
      <c r="AA263" s="22">
        <v>23.857142857142858</v>
      </c>
      <c r="AB263" s="22">
        <v>23.166666666666668</v>
      </c>
      <c r="AC263" s="22">
        <v>15.785714285714286</v>
      </c>
      <c r="AD263" s="9">
        <v>126</v>
      </c>
      <c r="AE263" s="9">
        <v>719</v>
      </c>
      <c r="AF263" s="10">
        <f t="shared" si="14"/>
        <v>0.17524339360222532</v>
      </c>
      <c r="AG263" s="11">
        <v>23.722222222222221</v>
      </c>
      <c r="AH263" s="11">
        <v>23.015873015873016</v>
      </c>
      <c r="AI263" s="11">
        <v>24.198412698412699</v>
      </c>
      <c r="AJ263" s="11">
        <v>23.944444444444443</v>
      </c>
      <c r="AK263" s="11">
        <v>23.166666666666668</v>
      </c>
      <c r="AL263" s="11">
        <v>13.5</v>
      </c>
    </row>
    <row r="264" spans="1:38">
      <c r="A264" s="12" t="s">
        <v>533</v>
      </c>
      <c r="B264" s="13" t="s">
        <v>534</v>
      </c>
      <c r="C264" s="17">
        <v>62</v>
      </c>
      <c r="D264" s="17">
        <v>161</v>
      </c>
      <c r="E264" s="18">
        <v>0.32460732984293195</v>
      </c>
      <c r="F264" s="19">
        <v>26.903225806451612</v>
      </c>
      <c r="G264" s="19">
        <v>26.322580645161292</v>
      </c>
      <c r="H264" s="19">
        <v>27.806451612903224</v>
      </c>
      <c r="I264" s="19">
        <v>26.903225806451612</v>
      </c>
      <c r="J264" s="19">
        <v>26</v>
      </c>
      <c r="K264" s="19">
        <v>21.306451612903224</v>
      </c>
      <c r="L264" s="9">
        <v>48</v>
      </c>
      <c r="M264" s="9">
        <v>160</v>
      </c>
      <c r="N264" s="10">
        <f t="shared" si="12"/>
        <v>0.3</v>
      </c>
      <c r="O264" s="11">
        <v>27.916666666666668</v>
      </c>
      <c r="P264" s="11">
        <v>27.041666666666668</v>
      </c>
      <c r="Q264" s="11">
        <v>29.208333333333332</v>
      </c>
      <c r="R264" s="11">
        <v>27.854166666666668</v>
      </c>
      <c r="S264" s="11">
        <v>26.8125</v>
      </c>
      <c r="T264" s="11">
        <v>20.729166666666668</v>
      </c>
      <c r="U264" s="20">
        <v>44</v>
      </c>
      <c r="V264" s="20">
        <v>154</v>
      </c>
      <c r="W264" s="21">
        <f t="shared" si="13"/>
        <v>0.2857142857142857</v>
      </c>
      <c r="X264" s="22">
        <v>26.954545454545453</v>
      </c>
      <c r="Y264" s="22">
        <v>26.295454545454547</v>
      </c>
      <c r="Z264" s="22">
        <v>28.181818181818183</v>
      </c>
      <c r="AA264" s="22">
        <v>26.75</v>
      </c>
      <c r="AB264" s="22">
        <v>26</v>
      </c>
      <c r="AC264" s="22">
        <v>19.90909090909091</v>
      </c>
      <c r="AD264" s="9">
        <v>34</v>
      </c>
      <c r="AE264" s="9">
        <v>143</v>
      </c>
      <c r="AF264" s="10">
        <f t="shared" si="14"/>
        <v>0.23776223776223776</v>
      </c>
      <c r="AG264" s="11">
        <v>26.147058823529413</v>
      </c>
      <c r="AH264" s="11">
        <v>25.352941176470587</v>
      </c>
      <c r="AI264" s="11">
        <v>27.058823529411764</v>
      </c>
      <c r="AJ264" s="11">
        <v>25.5</v>
      </c>
      <c r="AK264" s="11">
        <v>26.058823529411764</v>
      </c>
      <c r="AL264" s="11">
        <v>16.029411764705884</v>
      </c>
    </row>
    <row r="265" spans="1:38">
      <c r="A265" s="12" t="s">
        <v>535</v>
      </c>
      <c r="B265" s="13" t="s">
        <v>536</v>
      </c>
      <c r="C265" s="17">
        <v>28</v>
      </c>
      <c r="D265" s="17">
        <v>68</v>
      </c>
      <c r="E265" s="18">
        <v>0.29473684210526313</v>
      </c>
      <c r="F265" s="19">
        <v>22.714285714285715</v>
      </c>
      <c r="G265" s="19">
        <v>21.571428571428573</v>
      </c>
      <c r="H265" s="19">
        <v>22.857142857142858</v>
      </c>
      <c r="I265" s="19">
        <v>23.178571428571427</v>
      </c>
      <c r="J265" s="19">
        <v>22.678571428571427</v>
      </c>
      <c r="K265" s="19">
        <v>13.857142857142858</v>
      </c>
      <c r="L265" s="9">
        <v>25</v>
      </c>
      <c r="M265" s="9">
        <v>70</v>
      </c>
      <c r="N265" s="10">
        <f t="shared" si="12"/>
        <v>0.35714285714285715</v>
      </c>
      <c r="O265" s="11">
        <v>21.72</v>
      </c>
      <c r="P265" s="11">
        <v>20.52</v>
      </c>
      <c r="Q265" s="11">
        <v>23.2</v>
      </c>
      <c r="R265" s="11">
        <v>21.6</v>
      </c>
      <c r="S265" s="11">
        <v>21.04</v>
      </c>
      <c r="T265" s="11">
        <v>14.36</v>
      </c>
      <c r="U265" s="20">
        <v>16</v>
      </c>
      <c r="V265" s="20">
        <v>65</v>
      </c>
      <c r="W265" s="21">
        <f t="shared" si="13"/>
        <v>0.24615384615384617</v>
      </c>
      <c r="X265" s="22">
        <v>21.3125</v>
      </c>
      <c r="Y265" s="22">
        <v>19.9375</v>
      </c>
      <c r="Z265" s="22">
        <v>21.3125</v>
      </c>
      <c r="AA265" s="22">
        <v>21.1875</v>
      </c>
      <c r="AB265" s="22">
        <v>22.25</v>
      </c>
      <c r="AC265" s="22">
        <v>11.375</v>
      </c>
      <c r="AD265" s="9">
        <v>18</v>
      </c>
      <c r="AE265" s="9">
        <v>57</v>
      </c>
      <c r="AF265" s="10">
        <f t="shared" si="14"/>
        <v>0.31578947368421051</v>
      </c>
      <c r="AG265" s="11">
        <v>20.555555555555557</v>
      </c>
      <c r="AH265" s="11">
        <v>19.055555555555557</v>
      </c>
      <c r="AI265" s="11">
        <v>20.333333333333332</v>
      </c>
      <c r="AJ265" s="11">
        <v>21.944444444444443</v>
      </c>
      <c r="AK265" s="11">
        <v>20.388888888888889</v>
      </c>
      <c r="AL265" s="11">
        <v>13.277777777777779</v>
      </c>
    </row>
    <row r="266" spans="1:38">
      <c r="A266" s="12" t="s">
        <v>537</v>
      </c>
      <c r="B266" s="13" t="s">
        <v>538</v>
      </c>
      <c r="C266" s="17">
        <v>32</v>
      </c>
      <c r="D266" s="17">
        <v>131</v>
      </c>
      <c r="E266" s="18">
        <v>0.21621621621621623</v>
      </c>
      <c r="F266" s="19">
        <v>24.40625</v>
      </c>
      <c r="G266" s="19">
        <v>23.78125</v>
      </c>
      <c r="H266" s="19">
        <v>24.1875</v>
      </c>
      <c r="I266" s="19">
        <v>25.03125</v>
      </c>
      <c r="J266" s="19">
        <v>23.8125</v>
      </c>
      <c r="K266" s="19">
        <v>9.03125</v>
      </c>
      <c r="L266" s="9">
        <v>11</v>
      </c>
      <c r="M266" s="9">
        <v>119</v>
      </c>
      <c r="N266" s="10">
        <f t="shared" si="12"/>
        <v>9.2436974789915971E-2</v>
      </c>
      <c r="O266" s="11">
        <v>21.636363636363637</v>
      </c>
      <c r="P266" s="11">
        <v>20.454545454545453</v>
      </c>
      <c r="Q266" s="11">
        <v>23.09090909090909</v>
      </c>
      <c r="R266" s="11">
        <v>22.636363636363637</v>
      </c>
      <c r="S266" s="11">
        <v>20.363636363636363</v>
      </c>
      <c r="T266" s="11">
        <v>9.8181818181818183</v>
      </c>
      <c r="U266" s="20">
        <v>7</v>
      </c>
      <c r="V266" s="20">
        <v>113</v>
      </c>
      <c r="W266" s="21">
        <f t="shared" si="13"/>
        <v>6.1946902654867256E-2</v>
      </c>
      <c r="X266" s="22" t="s">
        <v>639</v>
      </c>
      <c r="Y266" s="22" t="s">
        <v>639</v>
      </c>
      <c r="Z266" s="22" t="s">
        <v>639</v>
      </c>
      <c r="AA266" s="22" t="s">
        <v>639</v>
      </c>
      <c r="AB266" s="22" t="s">
        <v>639</v>
      </c>
      <c r="AC266" s="22" t="s">
        <v>639</v>
      </c>
      <c r="AD266" s="9">
        <v>16</v>
      </c>
      <c r="AE266" s="9">
        <v>147</v>
      </c>
      <c r="AF266" s="10">
        <f t="shared" si="14"/>
        <v>0.10884353741496598</v>
      </c>
      <c r="AG266" s="11">
        <v>22.25</v>
      </c>
      <c r="AH266" s="11">
        <v>20.625</v>
      </c>
      <c r="AI266" s="11">
        <v>23.4375</v>
      </c>
      <c r="AJ266" s="11">
        <v>22.25</v>
      </c>
      <c r="AK266" s="11">
        <v>22.25</v>
      </c>
      <c r="AL266" s="11">
        <v>12.625</v>
      </c>
    </row>
    <row r="267" spans="1:38">
      <c r="A267" s="12" t="s">
        <v>539</v>
      </c>
      <c r="B267" s="13" t="s">
        <v>540</v>
      </c>
      <c r="C267" s="17">
        <v>58</v>
      </c>
      <c r="D267" s="17">
        <v>110</v>
      </c>
      <c r="E267" s="18">
        <v>0.38157894736842107</v>
      </c>
      <c r="F267" s="19">
        <v>21.46551724137931</v>
      </c>
      <c r="G267" s="19">
        <v>20.758620689655171</v>
      </c>
      <c r="H267" s="19">
        <v>21.413793103448278</v>
      </c>
      <c r="I267" s="19">
        <v>22.03448275862069</v>
      </c>
      <c r="J267" s="19">
        <v>21.448275862068964</v>
      </c>
      <c r="K267" s="19">
        <v>16.379310344827587</v>
      </c>
      <c r="L267" s="9">
        <v>59</v>
      </c>
      <c r="M267" s="9">
        <v>109</v>
      </c>
      <c r="N267" s="10">
        <f t="shared" si="12"/>
        <v>0.54128440366972475</v>
      </c>
      <c r="O267" s="11">
        <v>20.389830508474578</v>
      </c>
      <c r="P267" s="11">
        <v>18.983050847457626</v>
      </c>
      <c r="Q267" s="11">
        <v>21.796610169491526</v>
      </c>
      <c r="R267" s="11">
        <v>20.1864406779661</v>
      </c>
      <c r="S267" s="11">
        <v>20.220338983050848</v>
      </c>
      <c r="T267" s="11">
        <v>14.915254237288135</v>
      </c>
      <c r="U267" s="20">
        <v>47</v>
      </c>
      <c r="V267" s="20">
        <v>99</v>
      </c>
      <c r="W267" s="21">
        <f t="shared" si="13"/>
        <v>0.47474747474747475</v>
      </c>
      <c r="X267" s="22">
        <v>20.787234042553191</v>
      </c>
      <c r="Y267" s="22">
        <v>19.595744680851062</v>
      </c>
      <c r="Z267" s="22">
        <v>21.425531914893618</v>
      </c>
      <c r="AA267" s="22">
        <v>21.404255319148938</v>
      </c>
      <c r="AB267" s="22">
        <v>20.085106382978722</v>
      </c>
      <c r="AC267" s="22">
        <v>11.574468085106384</v>
      </c>
      <c r="AD267" s="9">
        <v>15</v>
      </c>
      <c r="AE267" s="9">
        <v>102</v>
      </c>
      <c r="AF267" s="10">
        <f t="shared" si="14"/>
        <v>0.14705882352941177</v>
      </c>
      <c r="AG267" s="11">
        <v>22</v>
      </c>
      <c r="AH267" s="11">
        <v>20.266666666666666</v>
      </c>
      <c r="AI267" s="11">
        <v>24</v>
      </c>
      <c r="AJ267" s="11">
        <v>22.866666666666667</v>
      </c>
      <c r="AK267" s="11">
        <v>20.533333333333335</v>
      </c>
      <c r="AL267" s="11">
        <v>9.2666666666666675</v>
      </c>
    </row>
    <row r="268" spans="1:38">
      <c r="A268" s="12" t="s">
        <v>541</v>
      </c>
      <c r="B268" s="13" t="s">
        <v>542</v>
      </c>
      <c r="C268" s="17">
        <v>649</v>
      </c>
      <c r="D268" s="17">
        <v>1350</v>
      </c>
      <c r="E268" s="18">
        <v>0.33837330552659017</v>
      </c>
      <c r="F268" s="19">
        <v>20.493066255778121</v>
      </c>
      <c r="G268" s="19">
        <v>19.850539291217256</v>
      </c>
      <c r="H268" s="19">
        <v>20.348228043143298</v>
      </c>
      <c r="I268" s="19">
        <v>20.935285053929121</v>
      </c>
      <c r="J268" s="19">
        <v>20.306625577812017</v>
      </c>
      <c r="K268" s="19">
        <v>13.899845916795069</v>
      </c>
      <c r="L268" s="9">
        <v>595</v>
      </c>
      <c r="M268" s="9">
        <v>1293</v>
      </c>
      <c r="N268" s="10">
        <f t="shared" si="12"/>
        <v>0.46017014694508895</v>
      </c>
      <c r="O268" s="11">
        <v>20.70420168067227</v>
      </c>
      <c r="P268" s="11">
        <v>20.179831932773109</v>
      </c>
      <c r="Q268" s="11">
        <v>20.687394957983194</v>
      </c>
      <c r="R268" s="11">
        <v>20.98655462184874</v>
      </c>
      <c r="S268" s="11">
        <v>20.425210084033612</v>
      </c>
      <c r="T268" s="11">
        <v>14.588235294117647</v>
      </c>
      <c r="U268" s="20">
        <v>622</v>
      </c>
      <c r="V268" s="20">
        <v>1356</v>
      </c>
      <c r="W268" s="21">
        <f t="shared" si="13"/>
        <v>0.45870206489675514</v>
      </c>
      <c r="X268" s="22">
        <v>20</v>
      </c>
      <c r="Y268" s="22">
        <v>19.390675241157556</v>
      </c>
      <c r="Z268" s="22">
        <v>19.869774919614148</v>
      </c>
      <c r="AA268" s="22">
        <v>20.474276527331188</v>
      </c>
      <c r="AB268" s="22">
        <v>19.7491961414791</v>
      </c>
      <c r="AC268" s="22">
        <v>14.381028938906752</v>
      </c>
      <c r="AD268" s="9">
        <v>646</v>
      </c>
      <c r="AE268" s="9">
        <v>1407</v>
      </c>
      <c r="AF268" s="10">
        <f t="shared" si="14"/>
        <v>0.45913290689410091</v>
      </c>
      <c r="AG268" s="11">
        <v>20.526315789473685</v>
      </c>
      <c r="AH268" s="11">
        <v>20.195046439628484</v>
      </c>
      <c r="AI268" s="11">
        <v>20.176470588235293</v>
      </c>
      <c r="AJ268" s="11">
        <v>21.125386996904023</v>
      </c>
      <c r="AK268" s="11">
        <v>20.046439628482972</v>
      </c>
      <c r="AL268" s="11">
        <v>14.973684210526315</v>
      </c>
    </row>
    <row r="269" spans="1:38">
      <c r="A269" s="12" t="s">
        <v>543</v>
      </c>
      <c r="B269" s="13" t="s">
        <v>544</v>
      </c>
      <c r="C269" s="17">
        <v>8</v>
      </c>
      <c r="D269" s="17">
        <v>59</v>
      </c>
      <c r="E269" s="18">
        <v>0.12121212121212122</v>
      </c>
      <c r="F269" s="19" t="s">
        <v>1370</v>
      </c>
      <c r="G269" s="19" t="s">
        <v>1370</v>
      </c>
      <c r="H269" s="19" t="s">
        <v>1370</v>
      </c>
      <c r="I269" s="19" t="s">
        <v>1370</v>
      </c>
      <c r="J269" s="19" t="s">
        <v>1370</v>
      </c>
      <c r="K269" s="19" t="s">
        <v>1370</v>
      </c>
      <c r="L269" s="9">
        <v>9</v>
      </c>
      <c r="M269" s="9">
        <v>58</v>
      </c>
      <c r="N269" s="10">
        <f t="shared" si="12"/>
        <v>0.15517241379310345</v>
      </c>
      <c r="O269" s="11" t="s">
        <v>639</v>
      </c>
      <c r="P269" s="11" t="s">
        <v>639</v>
      </c>
      <c r="Q269" s="11" t="s">
        <v>639</v>
      </c>
      <c r="R269" s="11" t="s">
        <v>639</v>
      </c>
      <c r="S269" s="11" t="s">
        <v>639</v>
      </c>
      <c r="T269" s="11" t="s">
        <v>639</v>
      </c>
      <c r="U269" s="20">
        <v>8</v>
      </c>
      <c r="V269" s="20">
        <v>66</v>
      </c>
      <c r="W269" s="21">
        <f t="shared" si="13"/>
        <v>0.12121212121212122</v>
      </c>
      <c r="X269" s="22" t="s">
        <v>639</v>
      </c>
      <c r="Y269" s="22" t="s">
        <v>639</v>
      </c>
      <c r="Z269" s="22" t="s">
        <v>639</v>
      </c>
      <c r="AA269" s="22" t="s">
        <v>639</v>
      </c>
      <c r="AB269" s="22" t="s">
        <v>639</v>
      </c>
      <c r="AC269" s="22" t="s">
        <v>639</v>
      </c>
      <c r="AD269" s="9">
        <v>3</v>
      </c>
      <c r="AE269" s="9">
        <v>53</v>
      </c>
      <c r="AF269" s="10">
        <f t="shared" si="14"/>
        <v>5.6603773584905662E-2</v>
      </c>
      <c r="AG269" s="11" t="s">
        <v>639</v>
      </c>
      <c r="AH269" s="11" t="s">
        <v>639</v>
      </c>
      <c r="AI269" s="11" t="s">
        <v>639</v>
      </c>
      <c r="AJ269" s="11" t="s">
        <v>639</v>
      </c>
      <c r="AK269" s="11" t="s">
        <v>639</v>
      </c>
      <c r="AL269" s="11" t="s">
        <v>639</v>
      </c>
    </row>
    <row r="270" spans="1:38">
      <c r="A270" s="12" t="s">
        <v>545</v>
      </c>
      <c r="B270" s="13" t="s">
        <v>546</v>
      </c>
      <c r="C270" s="17">
        <v>23</v>
      </c>
      <c r="D270" s="17">
        <v>115</v>
      </c>
      <c r="E270" s="18">
        <v>0.15032679738562091</v>
      </c>
      <c r="F270" s="19">
        <v>21.956521739130434</v>
      </c>
      <c r="G270" s="19">
        <v>21.782608695652176</v>
      </c>
      <c r="H270" s="19">
        <v>21.826086956521738</v>
      </c>
      <c r="I270" s="19">
        <v>21.391304347826086</v>
      </c>
      <c r="J270" s="19">
        <v>22.347826086956523</v>
      </c>
      <c r="K270" s="19">
        <v>13.043478260869565</v>
      </c>
      <c r="L270" s="9">
        <v>24</v>
      </c>
      <c r="M270" s="9">
        <v>114</v>
      </c>
      <c r="N270" s="10">
        <f t="shared" si="12"/>
        <v>0.21052631578947367</v>
      </c>
      <c r="O270" s="11">
        <v>21.416666666666668</v>
      </c>
      <c r="P270" s="11">
        <v>21.333333333333332</v>
      </c>
      <c r="Q270" s="11">
        <v>20.916666666666668</v>
      </c>
      <c r="R270" s="11">
        <v>21.958333333333332</v>
      </c>
      <c r="S270" s="11">
        <v>21.083333333333332</v>
      </c>
      <c r="T270" s="11">
        <v>16.75</v>
      </c>
      <c r="U270" s="20">
        <v>23</v>
      </c>
      <c r="V270" s="20">
        <v>124</v>
      </c>
      <c r="W270" s="21">
        <f t="shared" si="13"/>
        <v>0.18548387096774194</v>
      </c>
      <c r="X270" s="22">
        <v>20.869565217391305</v>
      </c>
      <c r="Y270" s="22">
        <v>21.478260869565219</v>
      </c>
      <c r="Z270" s="22">
        <v>19.956521739130434</v>
      </c>
      <c r="AA270" s="22">
        <v>20.782608695652176</v>
      </c>
      <c r="AB270" s="22">
        <v>20.260869565217391</v>
      </c>
      <c r="AC270" s="22">
        <v>19.173913043478262</v>
      </c>
      <c r="AD270" s="9">
        <v>7</v>
      </c>
      <c r="AE270" s="9">
        <v>112</v>
      </c>
      <c r="AF270" s="10">
        <f t="shared" si="14"/>
        <v>6.25E-2</v>
      </c>
      <c r="AG270" s="11" t="s">
        <v>639</v>
      </c>
      <c r="AH270" s="11" t="s">
        <v>639</v>
      </c>
      <c r="AI270" s="11" t="s">
        <v>639</v>
      </c>
      <c r="AJ270" s="11" t="s">
        <v>639</v>
      </c>
      <c r="AK270" s="11" t="s">
        <v>639</v>
      </c>
      <c r="AL270" s="11" t="s">
        <v>639</v>
      </c>
    </row>
    <row r="271" spans="1:38">
      <c r="A271" s="12" t="s">
        <v>547</v>
      </c>
      <c r="B271" s="13" t="s">
        <v>548</v>
      </c>
      <c r="C271" s="17">
        <v>90</v>
      </c>
      <c r="D271" s="17">
        <v>945</v>
      </c>
      <c r="E271" s="18">
        <v>6.470165348670022E-2</v>
      </c>
      <c r="F271" s="19">
        <v>23.433333333333334</v>
      </c>
      <c r="G271" s="19">
        <v>23.5</v>
      </c>
      <c r="H271" s="19">
        <v>23.033333333333335</v>
      </c>
      <c r="I271" s="19">
        <v>23.822222222222223</v>
      </c>
      <c r="J271" s="19">
        <v>22.9</v>
      </c>
      <c r="K271" s="19">
        <v>17.477777777777778</v>
      </c>
      <c r="L271" s="9">
        <v>79</v>
      </c>
      <c r="M271" s="9">
        <v>944</v>
      </c>
      <c r="N271" s="10">
        <f t="shared" si="12"/>
        <v>8.3686440677966101E-2</v>
      </c>
      <c r="O271" s="11">
        <v>23.974683544303797</v>
      </c>
      <c r="P271" s="11">
        <v>23.632911392405063</v>
      </c>
      <c r="Q271" s="11">
        <v>24.569620253164558</v>
      </c>
      <c r="R271" s="11">
        <v>23.848101265822784</v>
      </c>
      <c r="S271" s="11">
        <v>23.405063291139239</v>
      </c>
      <c r="T271" s="11">
        <v>15.405063291139241</v>
      </c>
      <c r="U271" s="20">
        <v>64</v>
      </c>
      <c r="V271" s="20">
        <v>926</v>
      </c>
      <c r="W271" s="21">
        <f t="shared" si="13"/>
        <v>6.9114470842332618E-2</v>
      </c>
      <c r="X271" s="22">
        <v>22.609375</v>
      </c>
      <c r="Y271" s="22">
        <v>22.171875</v>
      </c>
      <c r="Z271" s="22">
        <v>23.125</v>
      </c>
      <c r="AA271" s="22">
        <v>22.765625</v>
      </c>
      <c r="AB271" s="22">
        <v>21.578125</v>
      </c>
      <c r="AC271" s="22">
        <v>13.671875</v>
      </c>
      <c r="AD271" s="9">
        <v>57</v>
      </c>
      <c r="AE271" s="9">
        <v>950</v>
      </c>
      <c r="AF271" s="10">
        <f t="shared" si="14"/>
        <v>0.06</v>
      </c>
      <c r="AG271" s="11">
        <v>22.92982456140351</v>
      </c>
      <c r="AH271" s="11">
        <v>22.842105263157894</v>
      </c>
      <c r="AI271" s="11">
        <v>22.421052631578949</v>
      </c>
      <c r="AJ271" s="11">
        <v>23.92982456140351</v>
      </c>
      <c r="AK271" s="11">
        <v>21.982456140350877</v>
      </c>
      <c r="AL271" s="11">
        <v>14.192982456140351</v>
      </c>
    </row>
    <row r="272" spans="1:38">
      <c r="A272" s="12" t="s">
        <v>549</v>
      </c>
      <c r="B272" s="13" t="s">
        <v>550</v>
      </c>
      <c r="C272" s="17">
        <v>8</v>
      </c>
      <c r="D272" s="17">
        <v>106</v>
      </c>
      <c r="E272" s="18">
        <v>6.2015503875968991E-2</v>
      </c>
      <c r="F272" s="19" t="s">
        <v>1370</v>
      </c>
      <c r="G272" s="19" t="s">
        <v>1370</v>
      </c>
      <c r="H272" s="19" t="s">
        <v>1370</v>
      </c>
      <c r="I272" s="19" t="s">
        <v>1370</v>
      </c>
      <c r="J272" s="19" t="s">
        <v>1370</v>
      </c>
      <c r="K272" s="19" t="s">
        <v>1370</v>
      </c>
      <c r="L272" s="9">
        <v>6</v>
      </c>
      <c r="M272" s="9">
        <v>91</v>
      </c>
      <c r="N272" s="10">
        <f t="shared" si="12"/>
        <v>6.5934065934065936E-2</v>
      </c>
      <c r="O272" s="11" t="s">
        <v>639</v>
      </c>
      <c r="P272" s="11" t="s">
        <v>639</v>
      </c>
      <c r="Q272" s="11" t="s">
        <v>639</v>
      </c>
      <c r="R272" s="11" t="s">
        <v>639</v>
      </c>
      <c r="S272" s="11" t="s">
        <v>639</v>
      </c>
      <c r="T272" s="11" t="s">
        <v>639</v>
      </c>
      <c r="U272" s="20">
        <v>5</v>
      </c>
      <c r="V272" s="20">
        <v>90</v>
      </c>
      <c r="W272" s="21">
        <f t="shared" si="13"/>
        <v>5.5555555555555552E-2</v>
      </c>
      <c r="X272" s="22" t="s">
        <v>639</v>
      </c>
      <c r="Y272" s="22" t="s">
        <v>639</v>
      </c>
      <c r="Z272" s="22" t="s">
        <v>639</v>
      </c>
      <c r="AA272" s="22" t="s">
        <v>639</v>
      </c>
      <c r="AB272" s="22" t="s">
        <v>639</v>
      </c>
      <c r="AC272" s="22" t="s">
        <v>639</v>
      </c>
      <c r="AD272" s="9">
        <v>9</v>
      </c>
      <c r="AE272" s="9">
        <v>124</v>
      </c>
      <c r="AF272" s="10">
        <f t="shared" si="14"/>
        <v>7.2580645161290328E-2</v>
      </c>
      <c r="AG272" s="11" t="s">
        <v>639</v>
      </c>
      <c r="AH272" s="11" t="s">
        <v>639</v>
      </c>
      <c r="AI272" s="11" t="s">
        <v>639</v>
      </c>
      <c r="AJ272" s="11" t="s">
        <v>639</v>
      </c>
      <c r="AK272" s="11" t="s">
        <v>639</v>
      </c>
      <c r="AL272" s="11" t="s">
        <v>639</v>
      </c>
    </row>
    <row r="273" spans="1:38">
      <c r="A273" s="12" t="s">
        <v>551</v>
      </c>
      <c r="B273" s="13" t="s">
        <v>552</v>
      </c>
      <c r="C273" s="17">
        <v>32</v>
      </c>
      <c r="D273" s="17">
        <v>205</v>
      </c>
      <c r="E273" s="18">
        <v>0.12075471698113208</v>
      </c>
      <c r="F273" s="19">
        <v>21.59375</v>
      </c>
      <c r="G273" s="19">
        <v>21.3125</v>
      </c>
      <c r="H273" s="19">
        <v>22.03125</v>
      </c>
      <c r="I273" s="19">
        <v>21.8125</v>
      </c>
      <c r="J273" s="19">
        <v>20.78125</v>
      </c>
      <c r="K273" s="19">
        <v>16.4375</v>
      </c>
      <c r="L273" s="9">
        <v>9</v>
      </c>
      <c r="M273" s="9">
        <v>202</v>
      </c>
      <c r="N273" s="10">
        <f t="shared" si="12"/>
        <v>4.4554455445544552E-2</v>
      </c>
      <c r="O273" s="11" t="s">
        <v>639</v>
      </c>
      <c r="P273" s="11" t="s">
        <v>639</v>
      </c>
      <c r="Q273" s="11" t="s">
        <v>639</v>
      </c>
      <c r="R273" s="11" t="s">
        <v>639</v>
      </c>
      <c r="S273" s="11" t="s">
        <v>639</v>
      </c>
      <c r="T273" s="11" t="s">
        <v>639</v>
      </c>
      <c r="U273" s="20">
        <v>16</v>
      </c>
      <c r="V273" s="20">
        <v>156</v>
      </c>
      <c r="W273" s="21">
        <f t="shared" si="13"/>
        <v>0.10256410256410256</v>
      </c>
      <c r="X273" s="22">
        <v>24.0625</v>
      </c>
      <c r="Y273" s="22">
        <v>23</v>
      </c>
      <c r="Z273" s="22">
        <v>25.1875</v>
      </c>
      <c r="AA273" s="22">
        <v>24.6875</v>
      </c>
      <c r="AB273" s="22">
        <v>23.0625</v>
      </c>
      <c r="AC273" s="22">
        <v>11.625</v>
      </c>
      <c r="AD273" s="9">
        <v>17</v>
      </c>
      <c r="AE273" s="9">
        <v>209</v>
      </c>
      <c r="AF273" s="10">
        <f t="shared" si="14"/>
        <v>8.1339712918660281E-2</v>
      </c>
      <c r="AG273" s="11">
        <v>23.588235294117649</v>
      </c>
      <c r="AH273" s="11">
        <v>23.176470588235293</v>
      </c>
      <c r="AI273" s="11">
        <v>24.588235294117649</v>
      </c>
      <c r="AJ273" s="11">
        <v>23.529411764705884</v>
      </c>
      <c r="AK273" s="11">
        <v>22.411764705882351</v>
      </c>
      <c r="AL273" s="11">
        <v>15.705882352941176</v>
      </c>
    </row>
    <row r="274" spans="1:38">
      <c r="A274" s="12" t="s">
        <v>553</v>
      </c>
      <c r="B274" s="13" t="s">
        <v>554</v>
      </c>
      <c r="C274" s="17">
        <v>4</v>
      </c>
      <c r="D274" s="17">
        <v>90</v>
      </c>
      <c r="E274" s="18">
        <v>3.2000000000000001E-2</v>
      </c>
      <c r="F274" s="19" t="s">
        <v>1370</v>
      </c>
      <c r="G274" s="19" t="s">
        <v>1370</v>
      </c>
      <c r="H274" s="19" t="s">
        <v>1370</v>
      </c>
      <c r="I274" s="19" t="s">
        <v>1370</v>
      </c>
      <c r="J274" s="19" t="s">
        <v>1370</v>
      </c>
      <c r="K274" s="19" t="s">
        <v>1370</v>
      </c>
      <c r="L274" s="9">
        <v>10</v>
      </c>
      <c r="M274" s="9">
        <v>91</v>
      </c>
      <c r="N274" s="10">
        <f t="shared" si="12"/>
        <v>0.10989010989010989</v>
      </c>
      <c r="O274" s="11">
        <v>24.1</v>
      </c>
      <c r="P274" s="11">
        <v>21.8</v>
      </c>
      <c r="Q274" s="11">
        <v>26.2</v>
      </c>
      <c r="R274" s="11">
        <v>22.5</v>
      </c>
      <c r="S274" s="11">
        <v>24.7</v>
      </c>
      <c r="T274" s="11">
        <v>13</v>
      </c>
      <c r="U274" s="20">
        <v>8</v>
      </c>
      <c r="V274" s="20">
        <v>81</v>
      </c>
      <c r="W274" s="21">
        <f t="shared" si="13"/>
        <v>9.8765432098765427E-2</v>
      </c>
      <c r="X274" s="22" t="s">
        <v>639</v>
      </c>
      <c r="Y274" s="22" t="s">
        <v>639</v>
      </c>
      <c r="Z274" s="22" t="s">
        <v>639</v>
      </c>
      <c r="AA274" s="22" t="s">
        <v>639</v>
      </c>
      <c r="AB274" s="22" t="s">
        <v>639</v>
      </c>
      <c r="AC274" s="22" t="s">
        <v>639</v>
      </c>
      <c r="AD274" s="9">
        <v>5</v>
      </c>
      <c r="AE274" s="9">
        <v>94</v>
      </c>
      <c r="AF274" s="10">
        <f t="shared" si="14"/>
        <v>5.3191489361702128E-2</v>
      </c>
      <c r="AG274" s="11" t="s">
        <v>639</v>
      </c>
      <c r="AH274" s="11" t="s">
        <v>639</v>
      </c>
      <c r="AI274" s="11" t="s">
        <v>639</v>
      </c>
      <c r="AJ274" s="11" t="s">
        <v>639</v>
      </c>
      <c r="AK274" s="11" t="s">
        <v>639</v>
      </c>
      <c r="AL274" s="11" t="s">
        <v>639</v>
      </c>
    </row>
    <row r="275" spans="1:38">
      <c r="A275" s="12" t="s">
        <v>555</v>
      </c>
      <c r="B275" s="13" t="s">
        <v>556</v>
      </c>
      <c r="C275" s="17">
        <v>5</v>
      </c>
      <c r="D275" s="17">
        <v>106</v>
      </c>
      <c r="E275" s="18">
        <v>3.875968992248062E-2</v>
      </c>
      <c r="F275" s="19" t="s">
        <v>1370</v>
      </c>
      <c r="G275" s="19" t="s">
        <v>1370</v>
      </c>
      <c r="H275" s="19" t="s">
        <v>1370</v>
      </c>
      <c r="I275" s="19" t="s">
        <v>1370</v>
      </c>
      <c r="J275" s="19" t="s">
        <v>1370</v>
      </c>
      <c r="K275" s="19" t="s">
        <v>1370</v>
      </c>
      <c r="L275" s="9">
        <v>2</v>
      </c>
      <c r="M275" s="9">
        <v>86</v>
      </c>
      <c r="N275" s="10">
        <f t="shared" si="12"/>
        <v>2.3255813953488372E-2</v>
      </c>
      <c r="O275" s="11" t="s">
        <v>639</v>
      </c>
      <c r="P275" s="11" t="s">
        <v>639</v>
      </c>
      <c r="Q275" s="11" t="s">
        <v>639</v>
      </c>
      <c r="R275" s="11" t="s">
        <v>639</v>
      </c>
      <c r="S275" s="11" t="s">
        <v>639</v>
      </c>
      <c r="T275" s="11" t="s">
        <v>639</v>
      </c>
      <c r="U275" s="20">
        <v>2</v>
      </c>
      <c r="V275" s="20">
        <v>88</v>
      </c>
      <c r="W275" s="21">
        <f t="shared" si="13"/>
        <v>2.2727272727272728E-2</v>
      </c>
      <c r="X275" s="22" t="s">
        <v>639</v>
      </c>
      <c r="Y275" s="22" t="s">
        <v>639</v>
      </c>
      <c r="Z275" s="22" t="s">
        <v>639</v>
      </c>
      <c r="AA275" s="22" t="s">
        <v>639</v>
      </c>
      <c r="AB275" s="22" t="s">
        <v>639</v>
      </c>
      <c r="AC275" s="22" t="s">
        <v>639</v>
      </c>
      <c r="AD275" s="9">
        <v>2</v>
      </c>
      <c r="AE275" s="9">
        <v>102</v>
      </c>
      <c r="AF275" s="10">
        <f t="shared" si="14"/>
        <v>1.9607843137254902E-2</v>
      </c>
      <c r="AG275" s="11" t="s">
        <v>639</v>
      </c>
      <c r="AH275" s="11" t="s">
        <v>639</v>
      </c>
      <c r="AI275" s="11" t="s">
        <v>639</v>
      </c>
      <c r="AJ275" s="11" t="s">
        <v>639</v>
      </c>
      <c r="AK275" s="11" t="s">
        <v>639</v>
      </c>
      <c r="AL275" s="11" t="s">
        <v>639</v>
      </c>
    </row>
    <row r="276" spans="1:38">
      <c r="A276" s="12" t="s">
        <v>557</v>
      </c>
      <c r="B276" s="13" t="s">
        <v>558</v>
      </c>
      <c r="C276" s="17">
        <v>253</v>
      </c>
      <c r="D276" s="17">
        <v>637</v>
      </c>
      <c r="E276" s="18">
        <v>0.31704260651629074</v>
      </c>
      <c r="F276" s="19">
        <v>23.083003952569172</v>
      </c>
      <c r="G276" s="19">
        <v>22.403162055335969</v>
      </c>
      <c r="H276" s="19">
        <v>23.430830039525691</v>
      </c>
      <c r="I276" s="19">
        <v>23.359683794466402</v>
      </c>
      <c r="J276" s="19">
        <v>22.588932806324109</v>
      </c>
      <c r="K276" s="19">
        <v>14.723320158102768</v>
      </c>
      <c r="L276" s="9">
        <v>242</v>
      </c>
      <c r="M276" s="9">
        <v>643</v>
      </c>
      <c r="N276" s="10">
        <f t="shared" si="12"/>
        <v>0.37636080870917576</v>
      </c>
      <c r="O276" s="11">
        <v>22.611570247933884</v>
      </c>
      <c r="P276" s="11">
        <v>22.210743801652892</v>
      </c>
      <c r="Q276" s="11">
        <v>22.954545454545453</v>
      </c>
      <c r="R276" s="11">
        <v>22.90909090909091</v>
      </c>
      <c r="S276" s="11">
        <v>21.975206611570247</v>
      </c>
      <c r="T276" s="11">
        <v>14.96694214876033</v>
      </c>
      <c r="U276" s="20">
        <v>204</v>
      </c>
      <c r="V276" s="20">
        <v>657</v>
      </c>
      <c r="W276" s="21">
        <f t="shared" si="13"/>
        <v>0.31050228310502281</v>
      </c>
      <c r="X276" s="22">
        <v>22.950980392156861</v>
      </c>
      <c r="Y276" s="22">
        <v>22.426470588235293</v>
      </c>
      <c r="Z276" s="22">
        <v>23.215686274509803</v>
      </c>
      <c r="AA276" s="22">
        <v>23.450980392156861</v>
      </c>
      <c r="AB276" s="22">
        <v>22.343137254901961</v>
      </c>
      <c r="AC276" s="22">
        <v>14.882352941176471</v>
      </c>
      <c r="AD276" s="9">
        <v>217</v>
      </c>
      <c r="AE276" s="9">
        <v>639</v>
      </c>
      <c r="AF276" s="10">
        <f t="shared" si="14"/>
        <v>0.33959311424100158</v>
      </c>
      <c r="AG276" s="11">
        <v>22.525345622119815</v>
      </c>
      <c r="AH276" s="11">
        <v>21.953917050691246</v>
      </c>
      <c r="AI276" s="11">
        <v>22.599078341013826</v>
      </c>
      <c r="AJ276" s="11">
        <v>23.202764976958527</v>
      </c>
      <c r="AK276" s="11">
        <v>21.774193548387096</v>
      </c>
      <c r="AL276" s="11">
        <v>14.294930875576037</v>
      </c>
    </row>
    <row r="277" spans="1:38">
      <c r="A277" s="12" t="s">
        <v>559</v>
      </c>
      <c r="B277" s="13" t="s">
        <v>560</v>
      </c>
      <c r="C277" s="17">
        <v>49</v>
      </c>
      <c r="D277" s="17">
        <v>121</v>
      </c>
      <c r="E277" s="18">
        <v>0.30246913580246915</v>
      </c>
      <c r="F277" s="19">
        <v>21.489795918367346</v>
      </c>
      <c r="G277" s="19">
        <v>21.326530612244898</v>
      </c>
      <c r="H277" s="19">
        <v>20.897959183673468</v>
      </c>
      <c r="I277" s="19">
        <v>21.938775510204081</v>
      </c>
      <c r="J277" s="19">
        <v>21.408163265306122</v>
      </c>
      <c r="K277" s="19">
        <v>19.26530612244898</v>
      </c>
      <c r="L277" s="9">
        <v>45</v>
      </c>
      <c r="M277" s="9">
        <v>144</v>
      </c>
      <c r="N277" s="10">
        <f t="shared" si="12"/>
        <v>0.3125</v>
      </c>
      <c r="O277" s="11">
        <v>19.666666666666668</v>
      </c>
      <c r="P277" s="11">
        <v>18.911111111111111</v>
      </c>
      <c r="Q277" s="11">
        <v>19.377777777777776</v>
      </c>
      <c r="R277" s="11">
        <v>20.288888888888888</v>
      </c>
      <c r="S277" s="11">
        <v>19.377777777777776</v>
      </c>
      <c r="T277" s="11">
        <v>16.911111111111111</v>
      </c>
      <c r="U277" s="20">
        <v>41</v>
      </c>
      <c r="V277" s="20">
        <v>117</v>
      </c>
      <c r="W277" s="21">
        <f t="shared" si="13"/>
        <v>0.3504273504273504</v>
      </c>
      <c r="X277" s="22">
        <v>21.243902439024389</v>
      </c>
      <c r="Y277" s="22">
        <v>19.926829268292682</v>
      </c>
      <c r="Z277" s="22">
        <v>20.804878048780488</v>
      </c>
      <c r="AA277" s="22">
        <v>22.560975609756099</v>
      </c>
      <c r="AB277" s="22">
        <v>21.390243902439025</v>
      </c>
      <c r="AC277" s="22">
        <v>18.365853658536587</v>
      </c>
      <c r="AD277" s="9">
        <v>20</v>
      </c>
      <c r="AE277" s="9">
        <v>132</v>
      </c>
      <c r="AF277" s="10">
        <f t="shared" si="14"/>
        <v>0.15151515151515152</v>
      </c>
      <c r="AG277" s="11">
        <v>21.25</v>
      </c>
      <c r="AH277" s="11">
        <v>21.25</v>
      </c>
      <c r="AI277" s="11">
        <v>21</v>
      </c>
      <c r="AJ277" s="11">
        <v>21.2</v>
      </c>
      <c r="AK277" s="11">
        <v>21.2</v>
      </c>
      <c r="AL277" s="11">
        <v>17.899999999999999</v>
      </c>
    </row>
    <row r="278" spans="1:38">
      <c r="A278" s="12" t="s">
        <v>561</v>
      </c>
      <c r="B278" s="13" t="s">
        <v>562</v>
      </c>
      <c r="C278" s="17">
        <v>11</v>
      </c>
      <c r="D278" s="17">
        <v>110</v>
      </c>
      <c r="E278" s="18">
        <v>7.3825503355704702E-2</v>
      </c>
      <c r="F278" s="19">
        <v>21.181818181818183</v>
      </c>
      <c r="G278" s="19">
        <v>20</v>
      </c>
      <c r="H278" s="19">
        <v>21.545454545454547</v>
      </c>
      <c r="I278" s="19">
        <v>22.454545454545453</v>
      </c>
      <c r="J278" s="19">
        <v>20.727272727272727</v>
      </c>
      <c r="K278" s="19">
        <v>8</v>
      </c>
      <c r="L278" s="9">
        <v>18</v>
      </c>
      <c r="M278" s="9">
        <v>117</v>
      </c>
      <c r="N278" s="10">
        <f t="shared" si="12"/>
        <v>0.15384615384615385</v>
      </c>
      <c r="O278" s="11">
        <v>22</v>
      </c>
      <c r="P278" s="11">
        <v>22.055555555555557</v>
      </c>
      <c r="Q278" s="11">
        <v>21.777777777777779</v>
      </c>
      <c r="R278" s="11">
        <v>21.888888888888889</v>
      </c>
      <c r="S278" s="11">
        <v>21.5</v>
      </c>
      <c r="T278" s="11">
        <v>10.5</v>
      </c>
      <c r="U278" s="20">
        <v>7</v>
      </c>
      <c r="V278" s="20">
        <v>104</v>
      </c>
      <c r="W278" s="21">
        <f t="shared" si="13"/>
        <v>6.7307692307692304E-2</v>
      </c>
      <c r="X278" s="22" t="s">
        <v>639</v>
      </c>
      <c r="Y278" s="22" t="s">
        <v>639</v>
      </c>
      <c r="Z278" s="22" t="s">
        <v>639</v>
      </c>
      <c r="AA278" s="22" t="s">
        <v>639</v>
      </c>
      <c r="AB278" s="22" t="s">
        <v>639</v>
      </c>
      <c r="AC278" s="22" t="s">
        <v>639</v>
      </c>
      <c r="AD278" s="9">
        <v>9</v>
      </c>
      <c r="AE278" s="9">
        <v>103</v>
      </c>
      <c r="AF278" s="10">
        <f t="shared" si="14"/>
        <v>8.7378640776699032E-2</v>
      </c>
      <c r="AG278" s="11" t="s">
        <v>639</v>
      </c>
      <c r="AH278" s="11" t="s">
        <v>639</v>
      </c>
      <c r="AI278" s="11" t="s">
        <v>639</v>
      </c>
      <c r="AJ278" s="11" t="s">
        <v>639</v>
      </c>
      <c r="AK278" s="11" t="s">
        <v>639</v>
      </c>
      <c r="AL278" s="11" t="s">
        <v>639</v>
      </c>
    </row>
    <row r="279" spans="1:38">
      <c r="A279" s="12" t="s">
        <v>563</v>
      </c>
      <c r="B279" s="13" t="s">
        <v>564</v>
      </c>
      <c r="C279" s="17">
        <v>5</v>
      </c>
      <c r="D279" s="17">
        <v>73</v>
      </c>
      <c r="E279" s="18">
        <v>5.6179775280898875E-2</v>
      </c>
      <c r="F279" s="19" t="s">
        <v>1370</v>
      </c>
      <c r="G279" s="19" t="s">
        <v>1370</v>
      </c>
      <c r="H279" s="19" t="s">
        <v>1370</v>
      </c>
      <c r="I279" s="19" t="s">
        <v>1370</v>
      </c>
      <c r="J279" s="19" t="s">
        <v>1370</v>
      </c>
      <c r="K279" s="19" t="s">
        <v>1370</v>
      </c>
      <c r="L279" s="9">
        <v>4</v>
      </c>
      <c r="M279" s="9">
        <v>56</v>
      </c>
      <c r="N279" s="10">
        <f t="shared" si="12"/>
        <v>7.1428571428571425E-2</v>
      </c>
      <c r="O279" s="11" t="s">
        <v>639</v>
      </c>
      <c r="P279" s="11" t="s">
        <v>639</v>
      </c>
      <c r="Q279" s="11" t="s">
        <v>639</v>
      </c>
      <c r="R279" s="11" t="s">
        <v>639</v>
      </c>
      <c r="S279" s="11" t="s">
        <v>639</v>
      </c>
      <c r="T279" s="11" t="s">
        <v>639</v>
      </c>
      <c r="U279" s="20">
        <v>1</v>
      </c>
      <c r="V279" s="20">
        <v>79</v>
      </c>
      <c r="W279" s="21">
        <f t="shared" si="13"/>
        <v>1.2658227848101266E-2</v>
      </c>
      <c r="X279" s="22" t="s">
        <v>639</v>
      </c>
      <c r="Y279" s="22" t="s">
        <v>639</v>
      </c>
      <c r="Z279" s="22" t="s">
        <v>639</v>
      </c>
      <c r="AA279" s="22" t="s">
        <v>639</v>
      </c>
      <c r="AB279" s="22" t="s">
        <v>639</v>
      </c>
      <c r="AC279" s="22" t="s">
        <v>639</v>
      </c>
      <c r="AD279" s="9">
        <v>5</v>
      </c>
      <c r="AE279" s="9">
        <v>66</v>
      </c>
      <c r="AF279" s="10">
        <f t="shared" si="14"/>
        <v>7.575757575757576E-2</v>
      </c>
      <c r="AG279" s="11" t="s">
        <v>639</v>
      </c>
      <c r="AH279" s="11" t="s">
        <v>639</v>
      </c>
      <c r="AI279" s="11" t="s">
        <v>639</v>
      </c>
      <c r="AJ279" s="11" t="s">
        <v>639</v>
      </c>
      <c r="AK279" s="11" t="s">
        <v>639</v>
      </c>
      <c r="AL279" s="11" t="s">
        <v>639</v>
      </c>
    </row>
    <row r="280" spans="1:38">
      <c r="A280" s="12" t="s">
        <v>565</v>
      </c>
      <c r="B280" s="13" t="s">
        <v>566</v>
      </c>
      <c r="C280" s="17">
        <v>22</v>
      </c>
      <c r="D280" s="17">
        <v>73</v>
      </c>
      <c r="E280" s="18">
        <v>0.22916666666666666</v>
      </c>
      <c r="F280" s="19">
        <v>21</v>
      </c>
      <c r="G280" s="19">
        <v>20.136363636363637</v>
      </c>
      <c r="H280" s="19">
        <v>19.90909090909091</v>
      </c>
      <c r="I280" s="19">
        <v>22.363636363636363</v>
      </c>
      <c r="J280" s="19">
        <v>21.545454545454547</v>
      </c>
      <c r="K280" s="19">
        <v>15.454545454545455</v>
      </c>
      <c r="L280" s="9">
        <v>11</v>
      </c>
      <c r="M280" s="9">
        <v>86</v>
      </c>
      <c r="N280" s="10">
        <f t="shared" si="12"/>
        <v>0.12790697674418605</v>
      </c>
      <c r="O280" s="11">
        <v>19.818181818181817</v>
      </c>
      <c r="P280" s="11">
        <v>18.90909090909091</v>
      </c>
      <c r="Q280" s="11">
        <v>20.363636363636363</v>
      </c>
      <c r="R280" s="11">
        <v>18.90909090909091</v>
      </c>
      <c r="S280" s="11">
        <v>20.727272727272727</v>
      </c>
      <c r="T280" s="11">
        <v>11.909090909090908</v>
      </c>
      <c r="U280" s="20">
        <v>14</v>
      </c>
      <c r="V280" s="20">
        <v>80</v>
      </c>
      <c r="W280" s="21">
        <f t="shared" si="13"/>
        <v>0.17499999999999999</v>
      </c>
      <c r="X280" s="22">
        <v>20.285714285714285</v>
      </c>
      <c r="Y280" s="22">
        <v>19.285714285714285</v>
      </c>
      <c r="Z280" s="22">
        <v>19.714285714285715</v>
      </c>
      <c r="AA280" s="22">
        <v>20.928571428571427</v>
      </c>
      <c r="AB280" s="22">
        <v>20.285714285714285</v>
      </c>
      <c r="AC280" s="22">
        <v>13.5</v>
      </c>
      <c r="AD280" s="9">
        <v>8</v>
      </c>
      <c r="AE280" s="9">
        <v>72</v>
      </c>
      <c r="AF280" s="10">
        <f t="shared" si="14"/>
        <v>0.1111111111111111</v>
      </c>
      <c r="AG280" s="11" t="s">
        <v>639</v>
      </c>
      <c r="AH280" s="11" t="s">
        <v>639</v>
      </c>
      <c r="AI280" s="11" t="s">
        <v>639</v>
      </c>
      <c r="AJ280" s="11" t="s">
        <v>639</v>
      </c>
      <c r="AK280" s="11" t="s">
        <v>639</v>
      </c>
      <c r="AL280" s="11" t="s">
        <v>639</v>
      </c>
    </row>
    <row r="281" spans="1:38">
      <c r="A281" s="12" t="s">
        <v>567</v>
      </c>
      <c r="B281" s="13" t="s">
        <v>568</v>
      </c>
      <c r="C281" s="17">
        <v>4</v>
      </c>
      <c r="D281" s="17">
        <v>78</v>
      </c>
      <c r="E281" s="18">
        <v>3.8834951456310676E-2</v>
      </c>
      <c r="F281" s="19" t="s">
        <v>1370</v>
      </c>
      <c r="G281" s="19" t="s">
        <v>1370</v>
      </c>
      <c r="H281" s="19" t="s">
        <v>1370</v>
      </c>
      <c r="I281" s="19" t="s">
        <v>1370</v>
      </c>
      <c r="J281" s="19" t="s">
        <v>1370</v>
      </c>
      <c r="K281" s="19" t="s">
        <v>1370</v>
      </c>
      <c r="L281" s="9">
        <v>2</v>
      </c>
      <c r="M281" s="9">
        <v>63</v>
      </c>
      <c r="N281" s="10">
        <f t="shared" si="12"/>
        <v>3.1746031746031744E-2</v>
      </c>
      <c r="O281" s="11" t="s">
        <v>639</v>
      </c>
      <c r="P281" s="11" t="s">
        <v>639</v>
      </c>
      <c r="Q281" s="11" t="s">
        <v>639</v>
      </c>
      <c r="R281" s="11" t="s">
        <v>639</v>
      </c>
      <c r="S281" s="11" t="s">
        <v>639</v>
      </c>
      <c r="T281" s="11" t="s">
        <v>639</v>
      </c>
      <c r="U281" s="20">
        <v>9</v>
      </c>
      <c r="V281" s="20">
        <v>76</v>
      </c>
      <c r="W281" s="21">
        <f t="shared" si="13"/>
        <v>0.11842105263157894</v>
      </c>
      <c r="X281" s="22" t="s">
        <v>639</v>
      </c>
      <c r="Y281" s="22" t="s">
        <v>639</v>
      </c>
      <c r="Z281" s="22" t="s">
        <v>639</v>
      </c>
      <c r="AA281" s="22" t="s">
        <v>639</v>
      </c>
      <c r="AB281" s="22" t="s">
        <v>639</v>
      </c>
      <c r="AC281" s="22" t="s">
        <v>639</v>
      </c>
      <c r="AD281" s="9">
        <v>6</v>
      </c>
      <c r="AE281" s="9">
        <v>63</v>
      </c>
      <c r="AF281" s="10">
        <f t="shared" si="14"/>
        <v>9.5238095238095233E-2</v>
      </c>
      <c r="AG281" s="11" t="s">
        <v>639</v>
      </c>
      <c r="AH281" s="11" t="s">
        <v>639</v>
      </c>
      <c r="AI281" s="11" t="s">
        <v>639</v>
      </c>
      <c r="AJ281" s="11" t="s">
        <v>639</v>
      </c>
      <c r="AK281" s="11" t="s">
        <v>639</v>
      </c>
      <c r="AL281" s="11" t="s">
        <v>639</v>
      </c>
    </row>
    <row r="282" spans="1:38">
      <c r="A282" s="12" t="s">
        <v>569</v>
      </c>
      <c r="B282" s="13" t="s">
        <v>570</v>
      </c>
      <c r="C282" s="17">
        <v>65</v>
      </c>
      <c r="D282" s="17">
        <v>128</v>
      </c>
      <c r="E282" s="18">
        <v>0.39156626506024095</v>
      </c>
      <c r="F282" s="19">
        <v>21.53846153846154</v>
      </c>
      <c r="G282" s="19">
        <v>21.276923076923076</v>
      </c>
      <c r="H282" s="19">
        <v>21.061538461538461</v>
      </c>
      <c r="I282" s="19">
        <v>22.107692307692307</v>
      </c>
      <c r="J282" s="19">
        <v>20.892307692307693</v>
      </c>
      <c r="K282" s="19">
        <v>15.215384615384615</v>
      </c>
      <c r="L282" s="9">
        <v>38</v>
      </c>
      <c r="M282" s="9">
        <v>95</v>
      </c>
      <c r="N282" s="10">
        <f t="shared" si="12"/>
        <v>0.4</v>
      </c>
      <c r="O282" s="11">
        <v>22.973684210526315</v>
      </c>
      <c r="P282" s="11">
        <v>22.763157894736842</v>
      </c>
      <c r="Q282" s="11">
        <v>23</v>
      </c>
      <c r="R282" s="11">
        <v>23.631578947368421</v>
      </c>
      <c r="S282" s="11">
        <v>22.184210526315791</v>
      </c>
      <c r="T282" s="11">
        <v>19.473684210526315</v>
      </c>
      <c r="U282" s="20">
        <v>39</v>
      </c>
      <c r="V282" s="20">
        <v>98</v>
      </c>
      <c r="W282" s="21">
        <f t="shared" si="13"/>
        <v>0.39795918367346939</v>
      </c>
      <c r="X282" s="22">
        <v>22.53846153846154</v>
      </c>
      <c r="Y282" s="22">
        <v>22.846153846153847</v>
      </c>
      <c r="Z282" s="22">
        <v>21.974358974358974</v>
      </c>
      <c r="AA282" s="22">
        <v>22.358974358974358</v>
      </c>
      <c r="AB282" s="22">
        <v>22.46153846153846</v>
      </c>
      <c r="AC282" s="22">
        <v>18.564102564102566</v>
      </c>
      <c r="AD282" s="9">
        <v>47</v>
      </c>
      <c r="AE282" s="9">
        <v>112</v>
      </c>
      <c r="AF282" s="10">
        <f t="shared" si="14"/>
        <v>0.41964285714285715</v>
      </c>
      <c r="AG282" s="11">
        <v>23.574468085106382</v>
      </c>
      <c r="AH282" s="11">
        <v>23.531914893617021</v>
      </c>
      <c r="AI282" s="11">
        <v>22.702127659574469</v>
      </c>
      <c r="AJ282" s="11">
        <v>24.617021276595743</v>
      </c>
      <c r="AK282" s="11">
        <v>22.808510638297872</v>
      </c>
      <c r="AL282" s="11">
        <v>16.76595744680851</v>
      </c>
    </row>
    <row r="283" spans="1:38">
      <c r="A283" s="12" t="s">
        <v>571</v>
      </c>
      <c r="B283" s="13" t="s">
        <v>572</v>
      </c>
      <c r="C283" s="17">
        <v>3</v>
      </c>
      <c r="D283" s="17">
        <v>76</v>
      </c>
      <c r="E283" s="18">
        <v>3.0303030303030304E-2</v>
      </c>
      <c r="F283" s="19" t="s">
        <v>1370</v>
      </c>
      <c r="G283" s="19" t="s">
        <v>1370</v>
      </c>
      <c r="H283" s="19" t="s">
        <v>1370</v>
      </c>
      <c r="I283" s="19" t="s">
        <v>1370</v>
      </c>
      <c r="J283" s="19" t="s">
        <v>1370</v>
      </c>
      <c r="K283" s="19" t="s">
        <v>1370</v>
      </c>
      <c r="L283" s="9">
        <v>7</v>
      </c>
      <c r="M283" s="9">
        <v>79</v>
      </c>
      <c r="N283" s="10">
        <f t="shared" si="12"/>
        <v>8.8607594936708861E-2</v>
      </c>
      <c r="O283" s="11" t="s">
        <v>639</v>
      </c>
      <c r="P283" s="11" t="s">
        <v>639</v>
      </c>
      <c r="Q283" s="11" t="s">
        <v>639</v>
      </c>
      <c r="R283" s="11" t="s">
        <v>639</v>
      </c>
      <c r="S283" s="11" t="s">
        <v>639</v>
      </c>
      <c r="T283" s="11" t="s">
        <v>639</v>
      </c>
      <c r="U283" s="20">
        <v>6</v>
      </c>
      <c r="V283" s="20">
        <v>65</v>
      </c>
      <c r="W283" s="21">
        <f t="shared" si="13"/>
        <v>9.2307692307692313E-2</v>
      </c>
      <c r="X283" s="22" t="s">
        <v>639</v>
      </c>
      <c r="Y283" s="22" t="s">
        <v>639</v>
      </c>
      <c r="Z283" s="22" t="s">
        <v>639</v>
      </c>
      <c r="AA283" s="22" t="s">
        <v>639</v>
      </c>
      <c r="AB283" s="22" t="s">
        <v>639</v>
      </c>
      <c r="AC283" s="22" t="s">
        <v>639</v>
      </c>
      <c r="AD283" s="9">
        <v>4</v>
      </c>
      <c r="AE283" s="9">
        <v>70</v>
      </c>
      <c r="AF283" s="10">
        <f t="shared" si="14"/>
        <v>5.7142857142857141E-2</v>
      </c>
      <c r="AG283" s="11" t="s">
        <v>639</v>
      </c>
      <c r="AH283" s="11" t="s">
        <v>639</v>
      </c>
      <c r="AI283" s="11" t="s">
        <v>639</v>
      </c>
      <c r="AJ283" s="11" t="s">
        <v>639</v>
      </c>
      <c r="AK283" s="11" t="s">
        <v>639</v>
      </c>
      <c r="AL283" s="11" t="s">
        <v>639</v>
      </c>
    </row>
    <row r="284" spans="1:38">
      <c r="A284" s="12" t="s">
        <v>573</v>
      </c>
      <c r="B284" s="13" t="s">
        <v>574</v>
      </c>
      <c r="C284" s="17">
        <v>55</v>
      </c>
      <c r="D284" s="17">
        <v>282</v>
      </c>
      <c r="E284" s="18">
        <v>0.12415349887133183</v>
      </c>
      <c r="F284" s="19">
        <v>21.363636363636363</v>
      </c>
      <c r="G284" s="19">
        <v>20.218181818181819</v>
      </c>
      <c r="H284" s="19">
        <v>22.036363636363635</v>
      </c>
      <c r="I284" s="19">
        <v>21.490909090909092</v>
      </c>
      <c r="J284" s="19">
        <v>20.981818181818181</v>
      </c>
      <c r="K284" s="19">
        <v>14.436363636363636</v>
      </c>
      <c r="L284" s="9">
        <v>41</v>
      </c>
      <c r="M284" s="9">
        <v>292</v>
      </c>
      <c r="N284" s="10">
        <f t="shared" si="12"/>
        <v>0.1404109589041096</v>
      </c>
      <c r="O284" s="11">
        <v>21.902439024390244</v>
      </c>
      <c r="P284" s="11">
        <v>20.439024390243901</v>
      </c>
      <c r="Q284" s="11">
        <v>22.048780487804876</v>
      </c>
      <c r="R284" s="11">
        <v>22.73170731707317</v>
      </c>
      <c r="S284" s="11">
        <v>21.658536585365855</v>
      </c>
      <c r="T284" s="11">
        <v>14.536585365853659</v>
      </c>
      <c r="U284" s="20">
        <v>50</v>
      </c>
      <c r="V284" s="20">
        <v>300</v>
      </c>
      <c r="W284" s="21">
        <f t="shared" si="13"/>
        <v>0.16666666666666666</v>
      </c>
      <c r="X284" s="22">
        <v>21.26</v>
      </c>
      <c r="Y284" s="22">
        <v>20.440000000000001</v>
      </c>
      <c r="Z284" s="22">
        <v>22.2</v>
      </c>
      <c r="AA284" s="22">
        <v>21.82</v>
      </c>
      <c r="AB284" s="22">
        <v>20.260000000000002</v>
      </c>
      <c r="AC284" s="22">
        <v>13.8</v>
      </c>
      <c r="AD284" s="9">
        <v>36</v>
      </c>
      <c r="AE284" s="9">
        <v>271</v>
      </c>
      <c r="AF284" s="10">
        <f t="shared" si="14"/>
        <v>0.13284132841328414</v>
      </c>
      <c r="AG284" s="11">
        <v>22.388888888888889</v>
      </c>
      <c r="AH284" s="11">
        <v>21.805555555555557</v>
      </c>
      <c r="AI284" s="11">
        <v>22.638888888888889</v>
      </c>
      <c r="AJ284" s="11">
        <v>22.944444444444443</v>
      </c>
      <c r="AK284" s="11">
        <v>21.916666666666668</v>
      </c>
      <c r="AL284" s="11">
        <v>11.611111111111111</v>
      </c>
    </row>
    <row r="285" spans="1:38">
      <c r="A285" s="12" t="s">
        <v>575</v>
      </c>
      <c r="B285" s="13" t="s">
        <v>576</v>
      </c>
      <c r="C285" s="17">
        <v>21</v>
      </c>
      <c r="D285" s="17">
        <v>71</v>
      </c>
      <c r="E285" s="18">
        <v>0.25301204819277107</v>
      </c>
      <c r="F285" s="19">
        <v>23</v>
      </c>
      <c r="G285" s="19">
        <v>22.428571428571427</v>
      </c>
      <c r="H285" s="19">
        <v>23.095238095238095</v>
      </c>
      <c r="I285" s="19">
        <v>23.142857142857142</v>
      </c>
      <c r="J285" s="19">
        <v>22.428571428571427</v>
      </c>
      <c r="K285" s="19">
        <v>10.333333333333334</v>
      </c>
      <c r="L285" s="9">
        <v>16</v>
      </c>
      <c r="M285" s="9">
        <v>52</v>
      </c>
      <c r="N285" s="10">
        <f t="shared" si="12"/>
        <v>0.30769230769230771</v>
      </c>
      <c r="O285" s="11">
        <v>21.5</v>
      </c>
      <c r="P285" s="11">
        <v>20.3125</v>
      </c>
      <c r="Q285" s="11">
        <v>21</v>
      </c>
      <c r="R285" s="11">
        <v>22.0625</v>
      </c>
      <c r="S285" s="11">
        <v>21.75</v>
      </c>
      <c r="T285" s="11">
        <v>16.625</v>
      </c>
      <c r="U285" s="20">
        <v>24</v>
      </c>
      <c r="V285" s="20">
        <v>68</v>
      </c>
      <c r="W285" s="21">
        <f t="shared" si="13"/>
        <v>0.35294117647058826</v>
      </c>
      <c r="X285" s="22">
        <v>21.25</v>
      </c>
      <c r="Y285" s="22">
        <v>20.208333333333332</v>
      </c>
      <c r="Z285" s="22">
        <v>21.375</v>
      </c>
      <c r="AA285" s="22">
        <v>21.958333333333332</v>
      </c>
      <c r="AB285" s="22">
        <v>20.791666666666668</v>
      </c>
      <c r="AC285" s="22">
        <v>11.75</v>
      </c>
      <c r="AD285" s="9">
        <v>27</v>
      </c>
      <c r="AE285" s="9">
        <v>61</v>
      </c>
      <c r="AF285" s="10">
        <f t="shared" si="14"/>
        <v>0.44262295081967212</v>
      </c>
      <c r="AG285" s="11">
        <v>21.777777777777779</v>
      </c>
      <c r="AH285" s="11">
        <v>20.481481481481481</v>
      </c>
      <c r="AI285" s="11">
        <v>21.592592592592592</v>
      </c>
      <c r="AJ285" s="11">
        <v>22.592592592592592</v>
      </c>
      <c r="AK285" s="11">
        <v>21.518518518518519</v>
      </c>
      <c r="AL285" s="11">
        <v>15.185185185185185</v>
      </c>
    </row>
    <row r="286" spans="1:38">
      <c r="A286" s="12" t="s">
        <v>577</v>
      </c>
      <c r="B286" s="13" t="s">
        <v>578</v>
      </c>
      <c r="C286" s="17">
        <v>58</v>
      </c>
      <c r="D286" s="17">
        <v>199</v>
      </c>
      <c r="E286" s="18">
        <v>0.24786324786324787</v>
      </c>
      <c r="F286" s="19">
        <v>23.224137931034484</v>
      </c>
      <c r="G286" s="19">
        <v>22.655172413793103</v>
      </c>
      <c r="H286" s="19">
        <v>23.724137931034484</v>
      </c>
      <c r="I286" s="19">
        <v>23.482758620689655</v>
      </c>
      <c r="J286" s="19">
        <v>22.448275862068964</v>
      </c>
      <c r="K286" s="19">
        <v>13.775862068965518</v>
      </c>
      <c r="L286" s="9">
        <v>44</v>
      </c>
      <c r="M286" s="9">
        <v>171</v>
      </c>
      <c r="N286" s="10">
        <f t="shared" si="12"/>
        <v>0.25730994152046782</v>
      </c>
      <c r="O286" s="11">
        <v>22.09090909090909</v>
      </c>
      <c r="P286" s="11">
        <v>21.15909090909091</v>
      </c>
      <c r="Q286" s="11">
        <v>22.65909090909091</v>
      </c>
      <c r="R286" s="11">
        <v>22.272727272727273</v>
      </c>
      <c r="S286" s="11">
        <v>21.886363636363637</v>
      </c>
      <c r="T286" s="11">
        <v>14.886363636363637</v>
      </c>
      <c r="U286" s="20">
        <v>36</v>
      </c>
      <c r="V286" s="20">
        <v>189</v>
      </c>
      <c r="W286" s="21">
        <f t="shared" si="13"/>
        <v>0.19047619047619047</v>
      </c>
      <c r="X286" s="22">
        <v>23.361111111111111</v>
      </c>
      <c r="Y286" s="22">
        <v>22.472222222222221</v>
      </c>
      <c r="Z286" s="22">
        <v>23.305555555555557</v>
      </c>
      <c r="AA286" s="22">
        <v>24.305555555555557</v>
      </c>
      <c r="AB286" s="22">
        <v>22.861111111111111</v>
      </c>
      <c r="AC286" s="22">
        <v>16.666666666666668</v>
      </c>
      <c r="AD286" s="9">
        <v>46</v>
      </c>
      <c r="AE286" s="9">
        <v>185</v>
      </c>
      <c r="AF286" s="10">
        <f t="shared" si="14"/>
        <v>0.24864864864864866</v>
      </c>
      <c r="AG286" s="11">
        <v>21.739130434782609</v>
      </c>
      <c r="AH286" s="11">
        <v>21.173913043478262</v>
      </c>
      <c r="AI286" s="11">
        <v>22.130434782608695</v>
      </c>
      <c r="AJ286" s="11">
        <v>22.152173913043477</v>
      </c>
      <c r="AK286" s="11">
        <v>20.978260869565219</v>
      </c>
      <c r="AL286" s="11">
        <v>16.369565217391305</v>
      </c>
    </row>
    <row r="287" spans="1:38">
      <c r="A287" s="12" t="s">
        <v>579</v>
      </c>
      <c r="B287" s="13" t="s">
        <v>580</v>
      </c>
      <c r="C287" s="17">
        <v>13</v>
      </c>
      <c r="D287" s="17">
        <v>103</v>
      </c>
      <c r="E287" s="18">
        <v>9.7014925373134331E-2</v>
      </c>
      <c r="F287" s="19">
        <v>22</v>
      </c>
      <c r="G287" s="19">
        <v>20.846153846153847</v>
      </c>
      <c r="H287" s="19">
        <v>23.307692307692307</v>
      </c>
      <c r="I287" s="19">
        <v>20.076923076923077</v>
      </c>
      <c r="J287" s="19">
        <v>23.846153846153847</v>
      </c>
      <c r="K287" s="19">
        <v>17.692307692307693</v>
      </c>
      <c r="L287" s="9">
        <v>14</v>
      </c>
      <c r="M287" s="9">
        <v>102</v>
      </c>
      <c r="N287" s="10">
        <f t="shared" si="12"/>
        <v>0.13725490196078433</v>
      </c>
      <c r="O287" s="11">
        <v>23.714285714285715</v>
      </c>
      <c r="P287" s="11">
        <v>23.714285714285715</v>
      </c>
      <c r="Q287" s="11">
        <v>24.285714285714285</v>
      </c>
      <c r="R287" s="11">
        <v>23.714285714285715</v>
      </c>
      <c r="S287" s="11">
        <v>23.071428571428573</v>
      </c>
      <c r="T287" s="11">
        <v>20.571428571428573</v>
      </c>
      <c r="U287" s="20">
        <v>19</v>
      </c>
      <c r="V287" s="20">
        <v>98</v>
      </c>
      <c r="W287" s="21">
        <f t="shared" si="13"/>
        <v>0.19387755102040816</v>
      </c>
      <c r="X287" s="22">
        <v>23</v>
      </c>
      <c r="Y287" s="22">
        <v>22.736842105263158</v>
      </c>
      <c r="Z287" s="22">
        <v>22.526315789473685</v>
      </c>
      <c r="AA287" s="22">
        <v>23</v>
      </c>
      <c r="AB287" s="22">
        <v>23.105263157894736</v>
      </c>
      <c r="AC287" s="22">
        <v>15.736842105263158</v>
      </c>
      <c r="AD287" s="9">
        <v>11</v>
      </c>
      <c r="AE287" s="9">
        <v>112</v>
      </c>
      <c r="AF287" s="10">
        <f t="shared" si="14"/>
        <v>9.8214285714285712E-2</v>
      </c>
      <c r="AG287" s="11">
        <v>22.454545454545453</v>
      </c>
      <c r="AH287" s="11">
        <v>22.272727272727273</v>
      </c>
      <c r="AI287" s="11">
        <v>22.272727272727273</v>
      </c>
      <c r="AJ287" s="11">
        <v>22.454545454545453</v>
      </c>
      <c r="AK287" s="11">
        <v>22.454545454545453</v>
      </c>
      <c r="AL287" s="11">
        <v>19.545454545454547</v>
      </c>
    </row>
    <row r="288" spans="1:38">
      <c r="A288" s="12" t="s">
        <v>581</v>
      </c>
      <c r="B288" s="13" t="s">
        <v>582</v>
      </c>
      <c r="C288" s="17">
        <v>5</v>
      </c>
      <c r="D288" s="17">
        <v>52</v>
      </c>
      <c r="E288" s="18">
        <v>6.4935064935064929E-2</v>
      </c>
      <c r="F288" s="19" t="s">
        <v>1370</v>
      </c>
      <c r="G288" s="19" t="s">
        <v>1370</v>
      </c>
      <c r="H288" s="19" t="s">
        <v>1370</v>
      </c>
      <c r="I288" s="19" t="s">
        <v>1370</v>
      </c>
      <c r="J288" s="19" t="s">
        <v>1370</v>
      </c>
      <c r="K288" s="19" t="s">
        <v>1370</v>
      </c>
      <c r="L288" s="9">
        <v>3</v>
      </c>
      <c r="M288" s="9">
        <v>65</v>
      </c>
      <c r="N288" s="10">
        <f t="shared" si="12"/>
        <v>4.6153846153846156E-2</v>
      </c>
      <c r="O288" s="11" t="s">
        <v>639</v>
      </c>
      <c r="P288" s="11" t="s">
        <v>639</v>
      </c>
      <c r="Q288" s="11" t="s">
        <v>639</v>
      </c>
      <c r="R288" s="11" t="s">
        <v>639</v>
      </c>
      <c r="S288" s="11" t="s">
        <v>639</v>
      </c>
      <c r="T288" s="11" t="s">
        <v>639</v>
      </c>
      <c r="U288" s="20">
        <v>4</v>
      </c>
      <c r="V288" s="20">
        <v>45</v>
      </c>
      <c r="W288" s="21">
        <f t="shared" si="13"/>
        <v>8.8888888888888892E-2</v>
      </c>
      <c r="X288" s="22" t="s">
        <v>639</v>
      </c>
      <c r="Y288" s="22" t="s">
        <v>639</v>
      </c>
      <c r="Z288" s="22" t="s">
        <v>639</v>
      </c>
      <c r="AA288" s="22" t="s">
        <v>639</v>
      </c>
      <c r="AB288" s="22" t="s">
        <v>639</v>
      </c>
      <c r="AC288" s="22" t="s">
        <v>639</v>
      </c>
      <c r="AD288" s="9">
        <v>4</v>
      </c>
      <c r="AE288" s="9">
        <v>47</v>
      </c>
      <c r="AF288" s="10">
        <f t="shared" si="14"/>
        <v>8.5106382978723402E-2</v>
      </c>
      <c r="AG288" s="11" t="s">
        <v>639</v>
      </c>
      <c r="AH288" s="11" t="s">
        <v>639</v>
      </c>
      <c r="AI288" s="11" t="s">
        <v>639</v>
      </c>
      <c r="AJ288" s="11" t="s">
        <v>639</v>
      </c>
      <c r="AK288" s="11" t="s">
        <v>639</v>
      </c>
      <c r="AL288" s="11" t="s">
        <v>639</v>
      </c>
    </row>
    <row r="289" spans="1:38">
      <c r="A289" s="12" t="s">
        <v>583</v>
      </c>
      <c r="B289" s="13" t="s">
        <v>584</v>
      </c>
      <c r="C289" s="17">
        <v>6</v>
      </c>
      <c r="D289" s="17">
        <v>49</v>
      </c>
      <c r="E289" s="18">
        <v>9.6774193548387094E-2</v>
      </c>
      <c r="F289" s="19" t="s">
        <v>1370</v>
      </c>
      <c r="G289" s="19" t="s">
        <v>1370</v>
      </c>
      <c r="H289" s="19" t="s">
        <v>1370</v>
      </c>
      <c r="I289" s="19" t="s">
        <v>1370</v>
      </c>
      <c r="J289" s="19" t="s">
        <v>1370</v>
      </c>
      <c r="K289" s="19" t="s">
        <v>1370</v>
      </c>
      <c r="L289" s="9">
        <v>11</v>
      </c>
      <c r="M289" s="9">
        <v>63</v>
      </c>
      <c r="N289" s="10">
        <f t="shared" si="12"/>
        <v>0.17460317460317459</v>
      </c>
      <c r="O289" s="11">
        <v>23.363636363636363</v>
      </c>
      <c r="P289" s="11">
        <v>22.09090909090909</v>
      </c>
      <c r="Q289" s="11">
        <v>23.454545454545453</v>
      </c>
      <c r="R289" s="11">
        <v>23.454545454545453</v>
      </c>
      <c r="S289" s="11">
        <v>24.181818181818183</v>
      </c>
      <c r="T289" s="11">
        <v>7.9090909090909092</v>
      </c>
      <c r="U289" s="20">
        <v>3</v>
      </c>
      <c r="V289" s="20">
        <v>55</v>
      </c>
      <c r="W289" s="21">
        <f t="shared" si="13"/>
        <v>5.4545454545454543E-2</v>
      </c>
      <c r="X289" s="22" t="s">
        <v>639</v>
      </c>
      <c r="Y289" s="22" t="s">
        <v>639</v>
      </c>
      <c r="Z289" s="22" t="s">
        <v>639</v>
      </c>
      <c r="AA289" s="22" t="s">
        <v>639</v>
      </c>
      <c r="AB289" s="22" t="s">
        <v>639</v>
      </c>
      <c r="AC289" s="22" t="s">
        <v>639</v>
      </c>
      <c r="AD289" s="9">
        <v>7</v>
      </c>
      <c r="AE289" s="9">
        <v>56</v>
      </c>
      <c r="AF289" s="10">
        <f t="shared" si="14"/>
        <v>0.125</v>
      </c>
      <c r="AG289" s="11" t="s">
        <v>639</v>
      </c>
      <c r="AH289" s="11" t="s">
        <v>639</v>
      </c>
      <c r="AI289" s="11" t="s">
        <v>639</v>
      </c>
      <c r="AJ289" s="11" t="s">
        <v>639</v>
      </c>
      <c r="AK289" s="11" t="s">
        <v>639</v>
      </c>
      <c r="AL289" s="11" t="s">
        <v>639</v>
      </c>
    </row>
    <row r="290" spans="1:38">
      <c r="A290" s="12" t="s">
        <v>585</v>
      </c>
      <c r="B290" s="13" t="s">
        <v>586</v>
      </c>
      <c r="C290" s="17">
        <v>15</v>
      </c>
      <c r="D290" s="17">
        <v>43</v>
      </c>
      <c r="E290" s="18">
        <v>0.25</v>
      </c>
      <c r="F290" s="19">
        <v>20.733333333333334</v>
      </c>
      <c r="G290" s="19">
        <v>19.733333333333334</v>
      </c>
      <c r="H290" s="19">
        <v>19.933333333333334</v>
      </c>
      <c r="I290" s="19">
        <v>22.266666666666666</v>
      </c>
      <c r="J290" s="19">
        <v>20.533333333333335</v>
      </c>
      <c r="K290" s="19">
        <v>17.733333333333334</v>
      </c>
      <c r="L290" s="9">
        <v>13</v>
      </c>
      <c r="M290" s="9">
        <v>51</v>
      </c>
      <c r="N290" s="10">
        <f t="shared" si="12"/>
        <v>0.25490196078431371</v>
      </c>
      <c r="O290" s="11">
        <v>21.923076923076923</v>
      </c>
      <c r="P290" s="11">
        <v>21.076923076923077</v>
      </c>
      <c r="Q290" s="11">
        <v>22.615384615384617</v>
      </c>
      <c r="R290" s="11">
        <v>21.46153846153846</v>
      </c>
      <c r="S290" s="11">
        <v>21.923076923076923</v>
      </c>
      <c r="T290" s="11">
        <v>17</v>
      </c>
      <c r="U290" s="20">
        <v>4</v>
      </c>
      <c r="V290" s="20">
        <v>52</v>
      </c>
      <c r="W290" s="21">
        <f t="shared" si="13"/>
        <v>7.6923076923076927E-2</v>
      </c>
      <c r="X290" s="22" t="s">
        <v>639</v>
      </c>
      <c r="Y290" s="22" t="s">
        <v>639</v>
      </c>
      <c r="Z290" s="22" t="s">
        <v>639</v>
      </c>
      <c r="AA290" s="22" t="s">
        <v>639</v>
      </c>
      <c r="AB290" s="22" t="s">
        <v>639</v>
      </c>
      <c r="AC290" s="22" t="s">
        <v>639</v>
      </c>
      <c r="AD290" s="9">
        <v>3</v>
      </c>
      <c r="AE290" s="9">
        <v>59</v>
      </c>
      <c r="AF290" s="10">
        <f t="shared" si="14"/>
        <v>5.0847457627118647E-2</v>
      </c>
      <c r="AG290" s="11" t="s">
        <v>639</v>
      </c>
      <c r="AH290" s="11" t="s">
        <v>639</v>
      </c>
      <c r="AI290" s="11" t="s">
        <v>639</v>
      </c>
      <c r="AJ290" s="11" t="s">
        <v>639</v>
      </c>
      <c r="AK290" s="11" t="s">
        <v>639</v>
      </c>
      <c r="AL290" s="11" t="s">
        <v>639</v>
      </c>
    </row>
    <row r="291" spans="1:38">
      <c r="A291" s="12" t="s">
        <v>587</v>
      </c>
      <c r="B291" s="13" t="s">
        <v>588</v>
      </c>
      <c r="C291" s="17">
        <v>37</v>
      </c>
      <c r="D291" s="17">
        <v>169</v>
      </c>
      <c r="E291" s="18">
        <v>0.14979757085020243</v>
      </c>
      <c r="F291" s="19">
        <v>20.918918918918919</v>
      </c>
      <c r="G291" s="19">
        <v>20.081081081081081</v>
      </c>
      <c r="H291" s="19">
        <v>20.945945945945947</v>
      </c>
      <c r="I291" s="19">
        <v>21.567567567567568</v>
      </c>
      <c r="J291" s="19">
        <v>20.567567567567568</v>
      </c>
      <c r="K291" s="19">
        <v>15.162162162162161</v>
      </c>
      <c r="L291" s="9">
        <v>35</v>
      </c>
      <c r="M291" s="9">
        <v>169</v>
      </c>
      <c r="N291" s="10">
        <f t="shared" si="12"/>
        <v>0.20710059171597633</v>
      </c>
      <c r="O291" s="11">
        <v>23.857142857142858</v>
      </c>
      <c r="P291" s="11">
        <v>23.114285714285714</v>
      </c>
      <c r="Q291" s="11">
        <v>24.257142857142856</v>
      </c>
      <c r="R291" s="11">
        <v>23.942857142857143</v>
      </c>
      <c r="S291" s="11">
        <v>23.4</v>
      </c>
      <c r="T291" s="11">
        <v>17.571428571428573</v>
      </c>
      <c r="U291" s="20">
        <v>25</v>
      </c>
      <c r="V291" s="20">
        <v>155</v>
      </c>
      <c r="W291" s="21">
        <f t="shared" si="13"/>
        <v>0.16129032258064516</v>
      </c>
      <c r="X291" s="22">
        <v>21.36</v>
      </c>
      <c r="Y291" s="22">
        <v>20.72</v>
      </c>
      <c r="Z291" s="22">
        <v>21.68</v>
      </c>
      <c r="AA291" s="22">
        <v>21.36</v>
      </c>
      <c r="AB291" s="22">
        <v>21.2</v>
      </c>
      <c r="AC291" s="22">
        <v>13.48</v>
      </c>
      <c r="AD291" s="9">
        <v>13</v>
      </c>
      <c r="AE291" s="9">
        <v>165</v>
      </c>
      <c r="AF291" s="10">
        <f t="shared" si="14"/>
        <v>7.8787878787878782E-2</v>
      </c>
      <c r="AG291" s="11">
        <v>21.384615384615383</v>
      </c>
      <c r="AH291" s="11">
        <v>21.692307692307693</v>
      </c>
      <c r="AI291" s="11">
        <v>21.76923076923077</v>
      </c>
      <c r="AJ291" s="11">
        <v>19.846153846153847</v>
      </c>
      <c r="AK291" s="11">
        <v>21.76923076923077</v>
      </c>
      <c r="AL291" s="11">
        <v>16.923076923076923</v>
      </c>
    </row>
    <row r="292" spans="1:38">
      <c r="A292" s="12" t="s">
        <v>589</v>
      </c>
      <c r="B292" s="13" t="s">
        <v>590</v>
      </c>
      <c r="C292" s="17">
        <v>9</v>
      </c>
      <c r="D292" s="17">
        <v>101</v>
      </c>
      <c r="E292" s="18">
        <v>7.5630252100840331E-2</v>
      </c>
      <c r="F292" s="19" t="s">
        <v>1370</v>
      </c>
      <c r="G292" s="19" t="s">
        <v>1370</v>
      </c>
      <c r="H292" s="19" t="s">
        <v>1370</v>
      </c>
      <c r="I292" s="19" t="s">
        <v>1370</v>
      </c>
      <c r="J292" s="19" t="s">
        <v>1370</v>
      </c>
      <c r="K292" s="19" t="s">
        <v>1370</v>
      </c>
      <c r="L292" s="9">
        <v>4</v>
      </c>
      <c r="M292" s="9">
        <v>77</v>
      </c>
      <c r="N292" s="10">
        <f t="shared" si="12"/>
        <v>5.1948051948051951E-2</v>
      </c>
      <c r="O292" s="11" t="s">
        <v>639</v>
      </c>
      <c r="P292" s="11" t="s">
        <v>639</v>
      </c>
      <c r="Q292" s="11" t="s">
        <v>639</v>
      </c>
      <c r="R292" s="11" t="s">
        <v>639</v>
      </c>
      <c r="S292" s="11" t="s">
        <v>639</v>
      </c>
      <c r="T292" s="11" t="s">
        <v>639</v>
      </c>
      <c r="U292" s="20">
        <v>11</v>
      </c>
      <c r="V292" s="20">
        <v>111</v>
      </c>
      <c r="W292" s="21">
        <f t="shared" si="13"/>
        <v>9.90990990990991E-2</v>
      </c>
      <c r="X292" s="22">
        <v>23.272727272727273</v>
      </c>
      <c r="Y292" s="22">
        <v>22.818181818181817</v>
      </c>
      <c r="Z292" s="22">
        <v>22.272727272727273</v>
      </c>
      <c r="AA292" s="22">
        <v>24</v>
      </c>
      <c r="AB292" s="22">
        <v>23.90909090909091</v>
      </c>
      <c r="AC292" s="22">
        <v>13.454545454545455</v>
      </c>
      <c r="AD292" s="9">
        <v>6</v>
      </c>
      <c r="AE292" s="9">
        <v>75</v>
      </c>
      <c r="AF292" s="10">
        <f t="shared" si="14"/>
        <v>0.08</v>
      </c>
      <c r="AG292" s="11" t="s">
        <v>639</v>
      </c>
      <c r="AH292" s="11" t="s">
        <v>639</v>
      </c>
      <c r="AI292" s="11" t="s">
        <v>639</v>
      </c>
      <c r="AJ292" s="11" t="s">
        <v>639</v>
      </c>
      <c r="AK292" s="11" t="s">
        <v>639</v>
      </c>
      <c r="AL292" s="11" t="s">
        <v>639</v>
      </c>
    </row>
    <row r="293" spans="1:38">
      <c r="A293" s="12" t="s">
        <v>591</v>
      </c>
      <c r="B293" s="13" t="s">
        <v>592</v>
      </c>
      <c r="C293" s="17">
        <v>46</v>
      </c>
      <c r="D293" s="17">
        <v>271</v>
      </c>
      <c r="E293" s="18">
        <v>0.15181518151815182</v>
      </c>
      <c r="F293" s="19">
        <v>23.217391304347824</v>
      </c>
      <c r="G293" s="19">
        <v>22.369565217391305</v>
      </c>
      <c r="H293" s="19">
        <v>23.260869565217391</v>
      </c>
      <c r="I293" s="19">
        <v>24.043478260869566</v>
      </c>
      <c r="J293" s="19">
        <v>22.760869565217391</v>
      </c>
      <c r="K293" s="19">
        <v>16.695652173913043</v>
      </c>
      <c r="L293" s="9">
        <v>34</v>
      </c>
      <c r="M293" s="9">
        <v>218</v>
      </c>
      <c r="N293" s="10">
        <f t="shared" si="12"/>
        <v>0.15596330275229359</v>
      </c>
      <c r="O293" s="11">
        <v>22.264705882352942</v>
      </c>
      <c r="P293" s="11">
        <v>21.5</v>
      </c>
      <c r="Q293" s="11">
        <v>22.323529411764707</v>
      </c>
      <c r="R293" s="11">
        <v>22.823529411764707</v>
      </c>
      <c r="S293" s="11">
        <v>21.852941176470587</v>
      </c>
      <c r="T293" s="11">
        <v>12.294117647058824</v>
      </c>
      <c r="U293" s="20">
        <v>38</v>
      </c>
      <c r="V293" s="20">
        <v>247</v>
      </c>
      <c r="W293" s="21">
        <f t="shared" si="13"/>
        <v>0.15384615384615385</v>
      </c>
      <c r="X293" s="22">
        <v>22.763157894736842</v>
      </c>
      <c r="Y293" s="22">
        <v>21.684210526315791</v>
      </c>
      <c r="Z293" s="22">
        <v>22.921052631578949</v>
      </c>
      <c r="AA293" s="22">
        <v>23.631578947368421</v>
      </c>
      <c r="AB293" s="22">
        <v>22</v>
      </c>
      <c r="AC293" s="22">
        <v>15.026315789473685</v>
      </c>
      <c r="AD293" s="9">
        <v>28</v>
      </c>
      <c r="AE293" s="9">
        <v>268</v>
      </c>
      <c r="AF293" s="10">
        <f t="shared" si="14"/>
        <v>0.1044776119402985</v>
      </c>
      <c r="AG293" s="11">
        <v>24.5</v>
      </c>
      <c r="AH293" s="11">
        <v>23.285714285714285</v>
      </c>
      <c r="AI293" s="11">
        <v>23.392857142857142</v>
      </c>
      <c r="AJ293" s="11">
        <v>26.642857142857142</v>
      </c>
      <c r="AK293" s="11">
        <v>23.821428571428573</v>
      </c>
      <c r="AL293" s="11">
        <v>16.607142857142858</v>
      </c>
    </row>
    <row r="294" spans="1:38">
      <c r="A294" s="3"/>
      <c r="B294" s="3"/>
      <c r="C294" s="4"/>
      <c r="D294" s="4"/>
      <c r="E294" s="4"/>
      <c r="F294" s="4"/>
      <c r="G294" s="4"/>
      <c r="H294" s="4"/>
      <c r="I294" s="4"/>
      <c r="J294" s="4"/>
      <c r="K294" s="4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</row>
    <row r="295" spans="1:38">
      <c r="A295" s="3"/>
      <c r="B295" s="3"/>
      <c r="C295" s="4"/>
      <c r="D295" s="4"/>
      <c r="E295" s="4"/>
      <c r="F295" s="4"/>
      <c r="G295" s="4"/>
      <c r="H295" s="4"/>
      <c r="I295" s="4"/>
      <c r="J295" s="4"/>
      <c r="K295" s="4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</row>
    <row r="296" spans="1:38">
      <c r="A296" s="3"/>
      <c r="B296" s="3"/>
      <c r="C296" s="4"/>
      <c r="D296" s="4"/>
      <c r="E296" s="4"/>
      <c r="F296" s="4"/>
      <c r="G296" s="4"/>
      <c r="H296" s="4"/>
      <c r="I296" s="4"/>
      <c r="J296" s="4"/>
      <c r="K296" s="4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</row>
    <row r="297" spans="1:38">
      <c r="A297" s="3"/>
      <c r="B297" s="3"/>
      <c r="C297" s="4"/>
      <c r="D297" s="4"/>
      <c r="E297" s="4"/>
      <c r="F297" s="4"/>
      <c r="G297" s="4"/>
      <c r="H297" s="4"/>
      <c r="I297" s="4"/>
      <c r="J297" s="4"/>
      <c r="K297" s="4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</row>
    <row r="298" spans="1:38">
      <c r="A298" s="3"/>
      <c r="B298" s="3"/>
      <c r="C298" s="4"/>
      <c r="D298" s="4"/>
      <c r="E298" s="4"/>
      <c r="F298" s="4"/>
      <c r="G298" s="4"/>
      <c r="H298" s="4"/>
      <c r="I298" s="4"/>
      <c r="J298" s="4"/>
      <c r="K298" s="4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</row>
    <row r="299" spans="1:38">
      <c r="A299" s="3"/>
      <c r="B299" s="3"/>
      <c r="C299" s="4"/>
      <c r="D299" s="4"/>
      <c r="E299" s="4"/>
      <c r="F299" s="4"/>
      <c r="G299" s="4"/>
      <c r="H299" s="4"/>
      <c r="I299" s="4"/>
      <c r="J299" s="4"/>
      <c r="K299" s="4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</row>
    <row r="300" spans="1:38">
      <c r="A300" s="3"/>
      <c r="B300" s="3"/>
      <c r="C300" s="4"/>
      <c r="D300" s="4"/>
      <c r="E300" s="4"/>
      <c r="F300" s="4"/>
      <c r="G300" s="4"/>
      <c r="H300" s="4"/>
      <c r="I300" s="4"/>
      <c r="J300" s="4"/>
      <c r="K300" s="4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</row>
    <row r="301" spans="1:38">
      <c r="A301" s="3"/>
      <c r="B301" s="3"/>
      <c r="C301" s="4"/>
      <c r="D301" s="4"/>
      <c r="E301" s="4"/>
      <c r="F301" s="4"/>
      <c r="G301" s="4"/>
      <c r="H301" s="4"/>
      <c r="I301" s="4"/>
      <c r="J301" s="4"/>
      <c r="K301" s="4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</row>
    <row r="302" spans="1:38">
      <c r="A302" s="3"/>
      <c r="B302" s="3"/>
      <c r="C302" s="4"/>
      <c r="D302" s="4"/>
      <c r="E302" s="4"/>
      <c r="F302" s="4"/>
      <c r="G302" s="4"/>
      <c r="H302" s="4"/>
      <c r="I302" s="4"/>
      <c r="J302" s="4"/>
      <c r="K302" s="4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</row>
    <row r="303" spans="1:38">
      <c r="A303" s="3"/>
      <c r="B303" s="3"/>
      <c r="C303" s="4"/>
      <c r="D303" s="4"/>
      <c r="E303" s="4"/>
      <c r="F303" s="4"/>
      <c r="G303" s="4"/>
      <c r="H303" s="4"/>
      <c r="I303" s="4"/>
      <c r="J303" s="4"/>
      <c r="K303" s="4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</row>
    <row r="304" spans="1:38">
      <c r="A304" s="3"/>
      <c r="B304" s="3"/>
      <c r="C304" s="4"/>
      <c r="D304" s="4"/>
      <c r="E304" s="4"/>
      <c r="F304" s="4"/>
      <c r="G304" s="4"/>
      <c r="H304" s="4"/>
      <c r="I304" s="4"/>
      <c r="J304" s="4"/>
      <c r="K304" s="4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</row>
    <row r="305" spans="1:38">
      <c r="A305" s="3"/>
      <c r="B305" s="3"/>
      <c r="C305" s="4"/>
      <c r="D305" s="4"/>
      <c r="E305" s="4"/>
      <c r="F305" s="4"/>
      <c r="G305" s="4"/>
      <c r="H305" s="4"/>
      <c r="I305" s="4"/>
      <c r="J305" s="4"/>
      <c r="K305" s="4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</row>
    <row r="306" spans="1:38">
      <c r="A306" s="3"/>
      <c r="B306" s="3"/>
      <c r="C306" s="4"/>
      <c r="D306" s="4"/>
      <c r="E306" s="4"/>
      <c r="F306" s="4"/>
      <c r="G306" s="4"/>
      <c r="H306" s="4"/>
      <c r="I306" s="4"/>
      <c r="J306" s="4"/>
      <c r="K306" s="4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</row>
    <row r="307" spans="1:38">
      <c r="A307" s="3"/>
      <c r="B307" s="3"/>
      <c r="C307" s="4"/>
      <c r="D307" s="4"/>
      <c r="E307" s="4"/>
      <c r="F307" s="4"/>
      <c r="G307" s="4"/>
      <c r="H307" s="4"/>
      <c r="I307" s="4"/>
      <c r="J307" s="4"/>
      <c r="K307" s="4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</row>
    <row r="308" spans="1:38">
      <c r="A308" s="3"/>
      <c r="B308" s="3"/>
      <c r="C308" s="4"/>
      <c r="D308" s="4"/>
      <c r="E308" s="4"/>
      <c r="F308" s="4"/>
      <c r="G308" s="4"/>
      <c r="H308" s="4"/>
      <c r="I308" s="4"/>
      <c r="J308" s="4"/>
      <c r="K308" s="4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</row>
    <row r="309" spans="1:38">
      <c r="A309" s="3"/>
      <c r="B309" s="3"/>
      <c r="C309" s="4"/>
      <c r="D309" s="4"/>
      <c r="E309" s="4"/>
      <c r="F309" s="4"/>
      <c r="G309" s="4"/>
      <c r="H309" s="4"/>
      <c r="I309" s="4"/>
      <c r="J309" s="4"/>
      <c r="K309" s="4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</row>
    <row r="310" spans="1:38">
      <c r="A310" s="3"/>
      <c r="B310" s="3"/>
      <c r="C310" s="4"/>
      <c r="D310" s="4"/>
      <c r="E310" s="4"/>
      <c r="F310" s="4"/>
      <c r="G310" s="4"/>
      <c r="H310" s="4"/>
      <c r="I310" s="4"/>
      <c r="J310" s="4"/>
      <c r="K310" s="4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</row>
    <row r="311" spans="1:38">
      <c r="A311" s="3"/>
      <c r="B311" s="3"/>
      <c r="C311" s="4"/>
      <c r="D311" s="4"/>
      <c r="E311" s="4"/>
      <c r="F311" s="4"/>
      <c r="G311" s="4"/>
      <c r="H311" s="4"/>
      <c r="I311" s="4"/>
      <c r="J311" s="4"/>
      <c r="K311" s="4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</row>
    <row r="312" spans="1:38">
      <c r="A312" s="3"/>
      <c r="B312" s="3"/>
      <c r="C312" s="4"/>
      <c r="D312" s="4"/>
      <c r="E312" s="4"/>
      <c r="F312" s="4"/>
      <c r="G312" s="4"/>
      <c r="H312" s="4"/>
      <c r="I312" s="4"/>
      <c r="J312" s="4"/>
      <c r="K312" s="4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</row>
    <row r="313" spans="1:38">
      <c r="A313" s="3"/>
      <c r="B313" s="3"/>
      <c r="C313" s="4"/>
      <c r="D313" s="4"/>
      <c r="E313" s="4"/>
      <c r="F313" s="4"/>
      <c r="G313" s="4"/>
      <c r="H313" s="4"/>
      <c r="I313" s="4"/>
      <c r="J313" s="4"/>
      <c r="K313" s="4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</row>
    <row r="314" spans="1:38">
      <c r="A314" s="3"/>
      <c r="B314" s="3"/>
      <c r="C314" s="4"/>
      <c r="D314" s="4"/>
      <c r="E314" s="4"/>
      <c r="F314" s="4"/>
      <c r="G314" s="4"/>
      <c r="H314" s="4"/>
      <c r="I314" s="4"/>
      <c r="J314" s="4"/>
      <c r="K314" s="4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</row>
    <row r="315" spans="1:38">
      <c r="A315" s="3"/>
      <c r="B315" s="3"/>
      <c r="C315" s="4"/>
      <c r="D315" s="4"/>
      <c r="E315" s="4"/>
      <c r="F315" s="4"/>
      <c r="G315" s="4"/>
      <c r="H315" s="4"/>
      <c r="I315" s="4"/>
      <c r="J315" s="4"/>
      <c r="K315" s="4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</row>
    <row r="316" spans="1:38">
      <c r="A316" s="3"/>
      <c r="B316" s="3"/>
      <c r="C316" s="4"/>
      <c r="D316" s="4"/>
      <c r="E316" s="4"/>
      <c r="F316" s="4"/>
      <c r="G316" s="4"/>
      <c r="H316" s="4"/>
      <c r="I316" s="4"/>
      <c r="J316" s="4"/>
      <c r="K316" s="4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</row>
    <row r="317" spans="1:38">
      <c r="A317" s="3"/>
      <c r="B317" s="3"/>
      <c r="C317" s="4"/>
      <c r="D317" s="4"/>
      <c r="E317" s="4"/>
      <c r="F317" s="4"/>
      <c r="G317" s="4"/>
      <c r="H317" s="4"/>
      <c r="I317" s="4"/>
      <c r="J317" s="4"/>
      <c r="K317" s="4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</row>
    <row r="318" spans="1:38">
      <c r="A318" s="3"/>
      <c r="B318" s="3"/>
      <c r="C318" s="4"/>
      <c r="D318" s="4"/>
      <c r="E318" s="4"/>
      <c r="F318" s="4"/>
      <c r="G318" s="4"/>
      <c r="H318" s="4"/>
      <c r="I318" s="4"/>
      <c r="J318" s="4"/>
      <c r="K318" s="4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</row>
  </sheetData>
  <mergeCells count="4">
    <mergeCell ref="C1:K1"/>
    <mergeCell ref="L1:T1"/>
    <mergeCell ref="U1:AC1"/>
    <mergeCell ref="AD1:AL1"/>
  </mergeCells>
  <conditionalFormatting sqref="B294:K318 A1:A293 A319:A65536">
    <cfRule type="duplicateValues" dxfId="10" priority="2" stopIfTrue="1"/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N391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7.42578125" style="8" bestFit="1" customWidth="1"/>
    <col min="2" max="2" width="31.7109375" style="8" bestFit="1" customWidth="1"/>
    <col min="3" max="3" width="8.28515625" style="8" customWidth="1"/>
    <col min="4" max="4" width="31.85546875" style="8" bestFit="1" customWidth="1"/>
    <col min="5" max="5" width="8.140625" style="8" bestFit="1" customWidth="1"/>
    <col min="6" max="6" width="9" style="8" bestFit="1" customWidth="1"/>
    <col min="7" max="7" width="10.7109375" style="8" bestFit="1" customWidth="1"/>
    <col min="8" max="8" width="9.42578125" style="8" bestFit="1" customWidth="1"/>
    <col min="9" max="9" width="6.28515625" style="8" bestFit="1" customWidth="1"/>
    <col min="10" max="10" width="5.28515625" style="8" bestFit="1" customWidth="1"/>
    <col min="11" max="11" width="7.140625" style="8" bestFit="1" customWidth="1"/>
    <col min="12" max="12" width="6.7109375" style="8" bestFit="1" customWidth="1"/>
    <col min="13" max="13" width="6.85546875" style="8" bestFit="1" customWidth="1"/>
    <col min="14" max="14" width="8.140625" style="14" bestFit="1" customWidth="1"/>
    <col min="15" max="15" width="9" style="14" bestFit="1" customWidth="1"/>
    <col min="16" max="16" width="10.28515625" style="10" customWidth="1"/>
    <col min="17" max="17" width="9.42578125" style="14" bestFit="1" customWidth="1"/>
    <col min="18" max="18" width="6.28515625" style="14" bestFit="1" customWidth="1"/>
    <col min="19" max="19" width="8.42578125" style="14" bestFit="1" customWidth="1"/>
    <col min="20" max="20" width="7.140625" style="14" bestFit="1" customWidth="1"/>
    <col min="21" max="21" width="6.7109375" style="14" bestFit="1" customWidth="1"/>
    <col min="22" max="22" width="6.85546875" style="14" bestFit="1" customWidth="1"/>
    <col min="23" max="23" width="5.7109375" style="14" bestFit="1" customWidth="1"/>
    <col min="24" max="24" width="10.28515625" style="14" customWidth="1"/>
    <col min="25" max="25" width="10.28515625" style="10" customWidth="1"/>
    <col min="26" max="26" width="10.28515625" style="14" customWidth="1"/>
    <col min="27" max="27" width="6.28515625" style="14" bestFit="1" customWidth="1"/>
    <col min="28" max="28" width="5.28515625" style="14" bestFit="1" customWidth="1"/>
    <col min="29" max="29" width="7.140625" style="14" bestFit="1" customWidth="1"/>
    <col min="30" max="30" width="6.7109375" style="14" bestFit="1" customWidth="1"/>
    <col min="31" max="31" width="6.85546875" style="14" bestFit="1" customWidth="1"/>
    <col min="32" max="32" width="5.7109375" style="14" bestFit="1" customWidth="1"/>
    <col min="33" max="33" width="9" style="14" bestFit="1" customWidth="1"/>
    <col min="34" max="34" width="9.28515625" style="10" bestFit="1" customWidth="1"/>
    <col min="35" max="35" width="9.42578125" style="14" bestFit="1" customWidth="1"/>
    <col min="36" max="36" width="6.28515625" style="14" bestFit="1" customWidth="1"/>
    <col min="37" max="37" width="5.28515625" style="14" bestFit="1" customWidth="1"/>
    <col min="38" max="38" width="7.140625" style="14" bestFit="1" customWidth="1"/>
    <col min="39" max="39" width="6.7109375" style="14" bestFit="1" customWidth="1"/>
    <col min="40" max="40" width="6.85546875" style="14" bestFit="1" customWidth="1"/>
    <col min="41" max="16384" width="9.140625" style="3"/>
  </cols>
  <sheetData>
    <row r="1" spans="1:40">
      <c r="A1" s="3"/>
      <c r="B1" s="3"/>
      <c r="C1" s="3"/>
      <c r="D1" s="3"/>
      <c r="E1" s="16">
        <v>2011</v>
      </c>
      <c r="F1" s="16"/>
      <c r="G1" s="16"/>
      <c r="H1" s="16"/>
      <c r="I1" s="16"/>
      <c r="J1" s="16"/>
      <c r="K1" s="16"/>
      <c r="L1" s="16"/>
      <c r="M1" s="16"/>
      <c r="N1" s="6" t="s">
        <v>2</v>
      </c>
      <c r="O1" s="6"/>
      <c r="P1" s="6"/>
      <c r="Q1" s="6"/>
      <c r="R1" s="6"/>
      <c r="S1" s="6"/>
      <c r="T1" s="6"/>
      <c r="U1" s="6"/>
      <c r="V1" s="6"/>
      <c r="W1" s="16" t="s">
        <v>1</v>
      </c>
      <c r="X1" s="16"/>
      <c r="Y1" s="16"/>
      <c r="Z1" s="16"/>
      <c r="AA1" s="16"/>
      <c r="AB1" s="16"/>
      <c r="AC1" s="16"/>
      <c r="AD1" s="16"/>
      <c r="AE1" s="16"/>
      <c r="AF1" s="6" t="s">
        <v>0</v>
      </c>
      <c r="AG1" s="6"/>
      <c r="AH1" s="6"/>
      <c r="AI1" s="6"/>
      <c r="AJ1" s="6"/>
      <c r="AK1" s="6"/>
      <c r="AL1" s="6"/>
      <c r="AM1" s="6"/>
      <c r="AN1" s="6"/>
    </row>
    <row r="2" spans="1:40" ht="39">
      <c r="A2" s="23" t="s">
        <v>637</v>
      </c>
      <c r="B2" s="24" t="s">
        <v>638</v>
      </c>
      <c r="C2" s="23" t="s">
        <v>1365</v>
      </c>
      <c r="D2" s="24" t="s">
        <v>1366</v>
      </c>
      <c r="E2" s="25" t="s">
        <v>3</v>
      </c>
      <c r="F2" s="25" t="s">
        <v>4</v>
      </c>
      <c r="G2" s="26" t="s">
        <v>640</v>
      </c>
      <c r="H2" s="25" t="s">
        <v>5</v>
      </c>
      <c r="I2" s="25" t="s">
        <v>6</v>
      </c>
      <c r="J2" s="25" t="s">
        <v>7</v>
      </c>
      <c r="K2" s="25" t="s">
        <v>8</v>
      </c>
      <c r="L2" s="25" t="s">
        <v>9</v>
      </c>
      <c r="M2" s="25" t="s">
        <v>10</v>
      </c>
      <c r="N2" s="25" t="s">
        <v>3</v>
      </c>
      <c r="O2" s="25" t="s">
        <v>4</v>
      </c>
      <c r="P2" s="26" t="s">
        <v>640</v>
      </c>
      <c r="Q2" s="25" t="s">
        <v>5</v>
      </c>
      <c r="R2" s="25" t="s">
        <v>6</v>
      </c>
      <c r="S2" s="25" t="s">
        <v>7</v>
      </c>
      <c r="T2" s="25" t="s">
        <v>8</v>
      </c>
      <c r="U2" s="25" t="s">
        <v>9</v>
      </c>
      <c r="V2" s="25" t="s">
        <v>10</v>
      </c>
      <c r="W2" s="25" t="s">
        <v>3</v>
      </c>
      <c r="X2" s="25" t="s">
        <v>4</v>
      </c>
      <c r="Y2" s="26" t="s">
        <v>640</v>
      </c>
      <c r="Z2" s="25" t="s">
        <v>5</v>
      </c>
      <c r="AA2" s="25" t="s">
        <v>6</v>
      </c>
      <c r="AB2" s="25" t="s">
        <v>7</v>
      </c>
      <c r="AC2" s="25" t="s">
        <v>8</v>
      </c>
      <c r="AD2" s="25" t="s">
        <v>9</v>
      </c>
      <c r="AE2" s="25" t="s">
        <v>10</v>
      </c>
      <c r="AF2" s="25" t="s">
        <v>3</v>
      </c>
      <c r="AG2" s="25" t="s">
        <v>4</v>
      </c>
      <c r="AH2" s="26" t="s">
        <v>640</v>
      </c>
      <c r="AI2" s="25" t="s">
        <v>5</v>
      </c>
      <c r="AJ2" s="25" t="s">
        <v>6</v>
      </c>
      <c r="AK2" s="25" t="s">
        <v>7</v>
      </c>
      <c r="AL2" s="25" t="s">
        <v>8</v>
      </c>
      <c r="AM2" s="25" t="s">
        <v>9</v>
      </c>
      <c r="AN2" s="25" t="s">
        <v>10</v>
      </c>
    </row>
    <row r="3" spans="1:40">
      <c r="A3" s="7" t="s">
        <v>11</v>
      </c>
      <c r="B3" s="8" t="s">
        <v>12</v>
      </c>
      <c r="C3" s="7" t="s">
        <v>1056</v>
      </c>
      <c r="D3" s="8" t="s">
        <v>1057</v>
      </c>
      <c r="E3" s="17">
        <v>18</v>
      </c>
      <c r="F3" s="17">
        <v>82</v>
      </c>
      <c r="G3" s="18">
        <v>0.19148936170212766</v>
      </c>
      <c r="H3" s="19">
        <v>23.777777777777779</v>
      </c>
      <c r="I3" s="19">
        <v>23.111111111111111</v>
      </c>
      <c r="J3" s="19">
        <v>24.222222222222221</v>
      </c>
      <c r="K3" s="19">
        <v>23.944444444444443</v>
      </c>
      <c r="L3" s="19">
        <v>22.888888888888889</v>
      </c>
      <c r="M3" s="19">
        <v>16.333333333333332</v>
      </c>
      <c r="N3" s="9">
        <v>32</v>
      </c>
      <c r="O3" s="9">
        <v>89</v>
      </c>
      <c r="P3" s="10">
        <f>N3/O3</f>
        <v>0.3595505617977528</v>
      </c>
      <c r="Q3" s="11">
        <v>21.78125</v>
      </c>
      <c r="R3" s="11">
        <v>21.0625</v>
      </c>
      <c r="S3" s="11">
        <v>22.5625</v>
      </c>
      <c r="T3" s="11">
        <v>21.5625</v>
      </c>
      <c r="U3" s="11">
        <v>21.53125</v>
      </c>
      <c r="V3" s="11">
        <v>18.5</v>
      </c>
      <c r="W3" s="20">
        <v>27</v>
      </c>
      <c r="X3" s="20">
        <v>97</v>
      </c>
      <c r="Y3" s="21">
        <f>W3/X3</f>
        <v>0.27835051546391754</v>
      </c>
      <c r="Z3" s="22">
        <v>22.37037037037037</v>
      </c>
      <c r="AA3" s="22">
        <v>20.888888888888889</v>
      </c>
      <c r="AB3" s="22">
        <v>23.037037037037038</v>
      </c>
      <c r="AC3" s="22">
        <v>22.62962962962963</v>
      </c>
      <c r="AD3" s="22">
        <v>22.296296296296298</v>
      </c>
      <c r="AE3" s="22">
        <v>18.592592592592592</v>
      </c>
      <c r="AF3" s="9">
        <v>22</v>
      </c>
      <c r="AG3" s="9">
        <v>86</v>
      </c>
      <c r="AH3" s="10">
        <f>AF3/AG3</f>
        <v>0.2558139534883721</v>
      </c>
      <c r="AI3" s="11">
        <v>19.90909090909091</v>
      </c>
      <c r="AJ3" s="11">
        <v>19.227272727272727</v>
      </c>
      <c r="AK3" s="11">
        <v>20.272727272727273</v>
      </c>
      <c r="AL3" s="11">
        <v>19.181818181818183</v>
      </c>
      <c r="AM3" s="11">
        <v>20.681818181818183</v>
      </c>
      <c r="AN3" s="11">
        <v>11.090909090909092</v>
      </c>
    </row>
    <row r="4" spans="1:40">
      <c r="A4" s="7" t="s">
        <v>13</v>
      </c>
      <c r="B4" s="8" t="s">
        <v>14</v>
      </c>
      <c r="C4" s="7" t="s">
        <v>1158</v>
      </c>
      <c r="D4" s="8" t="s">
        <v>1159</v>
      </c>
      <c r="E4" s="17">
        <v>60</v>
      </c>
      <c r="F4" s="17">
        <v>191</v>
      </c>
      <c r="G4" s="18">
        <v>0.25751072961373389</v>
      </c>
      <c r="H4" s="19">
        <v>23.183333333333334</v>
      </c>
      <c r="I4" s="19">
        <v>22.2</v>
      </c>
      <c r="J4" s="19">
        <v>23.633333333333333</v>
      </c>
      <c r="K4" s="19">
        <v>23.25</v>
      </c>
      <c r="L4" s="19">
        <v>23.15</v>
      </c>
      <c r="M4" s="19">
        <v>14.15</v>
      </c>
      <c r="N4" s="9">
        <v>47</v>
      </c>
      <c r="O4" s="9">
        <v>179</v>
      </c>
      <c r="P4" s="10">
        <f>N4/O4</f>
        <v>0.26256983240223464</v>
      </c>
      <c r="Q4" s="11">
        <v>22.042553191489361</v>
      </c>
      <c r="R4" s="11">
        <v>20.723404255319149</v>
      </c>
      <c r="S4" s="11">
        <v>22.617021276595743</v>
      </c>
      <c r="T4" s="11">
        <v>22.106382978723403</v>
      </c>
      <c r="U4" s="11">
        <v>22.191489361702128</v>
      </c>
      <c r="V4" s="11">
        <v>15.553191489361701</v>
      </c>
      <c r="W4" s="20">
        <v>58</v>
      </c>
      <c r="X4" s="20">
        <v>214</v>
      </c>
      <c r="Y4" s="21">
        <f>W4/X4</f>
        <v>0.27102803738317754</v>
      </c>
      <c r="Z4" s="22">
        <v>22.275862068965516</v>
      </c>
      <c r="AA4" s="22">
        <v>21.672413793103448</v>
      </c>
      <c r="AB4" s="22">
        <v>23.189655172413794</v>
      </c>
      <c r="AC4" s="22">
        <v>22.431034482758619</v>
      </c>
      <c r="AD4" s="22">
        <v>21.293103448275861</v>
      </c>
      <c r="AE4" s="22">
        <v>15.551724137931034</v>
      </c>
      <c r="AF4" s="9">
        <v>53</v>
      </c>
      <c r="AG4" s="9">
        <v>210</v>
      </c>
      <c r="AH4" s="10">
        <f>AF4/AG4</f>
        <v>0.25238095238095237</v>
      </c>
      <c r="AI4" s="11">
        <v>22.264150943396228</v>
      </c>
      <c r="AJ4" s="11">
        <v>21.320754716981131</v>
      </c>
      <c r="AK4" s="11">
        <v>22.39622641509434</v>
      </c>
      <c r="AL4" s="11">
        <v>22.867924528301888</v>
      </c>
      <c r="AM4" s="11">
        <v>21.90566037735849</v>
      </c>
      <c r="AN4" s="11">
        <v>10.60377358490566</v>
      </c>
    </row>
    <row r="5" spans="1:40">
      <c r="A5" s="7" t="s">
        <v>15</v>
      </c>
      <c r="B5" s="8" t="s">
        <v>16</v>
      </c>
      <c r="C5" s="7" t="s">
        <v>989</v>
      </c>
      <c r="D5" s="8" t="s">
        <v>990</v>
      </c>
      <c r="E5" s="17">
        <v>23</v>
      </c>
      <c r="F5" s="17">
        <v>87</v>
      </c>
      <c r="G5" s="18">
        <v>0.18699186991869918</v>
      </c>
      <c r="H5" s="19">
        <v>21.086956521739129</v>
      </c>
      <c r="I5" s="19">
        <v>20.782608695652176</v>
      </c>
      <c r="J5" s="19">
        <v>21.608695652173914</v>
      </c>
      <c r="K5" s="19">
        <v>20.782608695652176</v>
      </c>
      <c r="L5" s="19">
        <v>20.826086956521738</v>
      </c>
      <c r="M5" s="19">
        <v>12.347826086956522</v>
      </c>
      <c r="N5" s="9">
        <v>18</v>
      </c>
      <c r="O5" s="9">
        <v>85</v>
      </c>
      <c r="P5" s="10">
        <f>N5/O5</f>
        <v>0.21176470588235294</v>
      </c>
      <c r="Q5" s="11">
        <v>23.111111111111111</v>
      </c>
      <c r="R5" s="11">
        <v>21.333333333333332</v>
      </c>
      <c r="S5" s="11">
        <v>23.5</v>
      </c>
      <c r="T5" s="11">
        <v>23.111111111111111</v>
      </c>
      <c r="U5" s="11">
        <v>23.611111111111111</v>
      </c>
      <c r="V5" s="11">
        <v>12.944444444444445</v>
      </c>
      <c r="W5" s="20">
        <v>15</v>
      </c>
      <c r="X5" s="20">
        <v>87</v>
      </c>
      <c r="Y5" s="21">
        <f>W5/X5</f>
        <v>0.17241379310344829</v>
      </c>
      <c r="Z5" s="22">
        <v>23.066666666666666</v>
      </c>
      <c r="AA5" s="22">
        <v>22.933333333333334</v>
      </c>
      <c r="AB5" s="22">
        <v>22.066666666666666</v>
      </c>
      <c r="AC5" s="22">
        <v>23.866666666666667</v>
      </c>
      <c r="AD5" s="22">
        <v>22.866666666666667</v>
      </c>
      <c r="AE5" s="22">
        <v>13.666666666666666</v>
      </c>
      <c r="AF5" s="9">
        <v>16</v>
      </c>
      <c r="AG5" s="9">
        <v>92</v>
      </c>
      <c r="AH5" s="10">
        <f>AF5/AG5</f>
        <v>0.17391304347826086</v>
      </c>
      <c r="AI5" s="11">
        <v>22.375</v>
      </c>
      <c r="AJ5" s="11">
        <v>22.8125</v>
      </c>
      <c r="AK5" s="11">
        <v>21.1875</v>
      </c>
      <c r="AL5" s="11">
        <v>22.8125</v>
      </c>
      <c r="AM5" s="11">
        <v>22.1875</v>
      </c>
      <c r="AN5" s="11">
        <v>11</v>
      </c>
    </row>
    <row r="6" spans="1:40">
      <c r="A6" s="7" t="s">
        <v>17</v>
      </c>
      <c r="B6" s="8" t="s">
        <v>18</v>
      </c>
      <c r="C6" s="7" t="s">
        <v>1316</v>
      </c>
      <c r="D6" s="8" t="s">
        <v>1317</v>
      </c>
      <c r="E6" s="17">
        <v>285</v>
      </c>
      <c r="F6" s="17">
        <v>506</v>
      </c>
      <c r="G6" s="18">
        <v>0.48223350253807107</v>
      </c>
      <c r="H6" s="19">
        <v>24.182456140350876</v>
      </c>
      <c r="I6" s="19">
        <v>23.754385964912281</v>
      </c>
      <c r="J6" s="19">
        <v>24.712280701754388</v>
      </c>
      <c r="K6" s="19">
        <v>23.873684210526317</v>
      </c>
      <c r="L6" s="19">
        <v>23.814035087719297</v>
      </c>
      <c r="M6" s="19">
        <v>20.07719298245614</v>
      </c>
      <c r="N6" s="9">
        <v>225</v>
      </c>
      <c r="O6" s="9">
        <v>469</v>
      </c>
      <c r="P6" s="10">
        <f>N6/O6</f>
        <v>0.47974413646055436</v>
      </c>
      <c r="Q6" s="11">
        <v>25.191111111111113</v>
      </c>
      <c r="R6" s="11">
        <v>24.795555555555556</v>
      </c>
      <c r="S6" s="11">
        <v>25.462222222222223</v>
      </c>
      <c r="T6" s="11">
        <v>25.32</v>
      </c>
      <c r="U6" s="11">
        <v>24.684444444444445</v>
      </c>
      <c r="V6" s="11">
        <v>19.399999999999999</v>
      </c>
      <c r="W6" s="20">
        <v>252</v>
      </c>
      <c r="X6" s="20">
        <v>462</v>
      </c>
      <c r="Y6" s="21">
        <f>W6/X6</f>
        <v>0.54545454545454541</v>
      </c>
      <c r="Z6" s="22">
        <v>24.563492063492063</v>
      </c>
      <c r="AA6" s="22">
        <v>23.960317460317459</v>
      </c>
      <c r="AB6" s="22">
        <v>24.960317460317459</v>
      </c>
      <c r="AC6" s="22">
        <v>24.607142857142858</v>
      </c>
      <c r="AD6" s="22">
        <v>24.265873015873016</v>
      </c>
      <c r="AE6" s="22">
        <v>16.956349206349206</v>
      </c>
      <c r="AF6" s="9">
        <v>211</v>
      </c>
      <c r="AG6" s="9">
        <v>485</v>
      </c>
      <c r="AH6" s="10">
        <f>AF6/AG6</f>
        <v>0.43505154639175259</v>
      </c>
      <c r="AI6" s="11">
        <v>24.772511848341232</v>
      </c>
      <c r="AJ6" s="11">
        <v>24.014218009478672</v>
      </c>
      <c r="AK6" s="11">
        <v>25.071090047393366</v>
      </c>
      <c r="AL6" s="11">
        <v>25.218009478672986</v>
      </c>
      <c r="AM6" s="11">
        <v>24.270142180094787</v>
      </c>
      <c r="AN6" s="11">
        <v>18.981042654028435</v>
      </c>
    </row>
    <row r="7" spans="1:40">
      <c r="A7" s="7" t="s">
        <v>19</v>
      </c>
      <c r="B7" s="8" t="s">
        <v>20</v>
      </c>
      <c r="C7" s="7" t="s">
        <v>1208</v>
      </c>
      <c r="D7" s="8" t="s">
        <v>1209</v>
      </c>
      <c r="E7" s="17">
        <v>79</v>
      </c>
      <c r="F7" s="17">
        <v>424</v>
      </c>
      <c r="G7" s="18">
        <v>0.16221765913757699</v>
      </c>
      <c r="H7" s="19">
        <v>23.860759493670887</v>
      </c>
      <c r="I7" s="19">
        <v>22.949367088607595</v>
      </c>
      <c r="J7" s="19">
        <v>24.632911392405063</v>
      </c>
      <c r="K7" s="19">
        <v>24.037974683544302</v>
      </c>
      <c r="L7" s="19">
        <v>23.329113924050635</v>
      </c>
      <c r="M7" s="19">
        <v>16.50632911392405</v>
      </c>
      <c r="N7" s="9">
        <v>69</v>
      </c>
      <c r="O7" s="9">
        <v>449</v>
      </c>
      <c r="P7" s="10">
        <f>N7/O7</f>
        <v>0.15367483296213807</v>
      </c>
      <c r="Q7" s="11">
        <v>25.115942028985508</v>
      </c>
      <c r="R7" s="11">
        <v>23.89855072463768</v>
      </c>
      <c r="S7" s="11">
        <v>25.956521739130434</v>
      </c>
      <c r="T7" s="11">
        <v>25.492753623188406</v>
      </c>
      <c r="U7" s="11">
        <v>24.695652173913043</v>
      </c>
      <c r="V7" s="11">
        <v>17.913043478260871</v>
      </c>
      <c r="W7" s="20">
        <v>66</v>
      </c>
      <c r="X7" s="20">
        <v>393</v>
      </c>
      <c r="Y7" s="21">
        <f>W7/X7</f>
        <v>0.16793893129770993</v>
      </c>
      <c r="Z7" s="22">
        <v>24.893939393939394</v>
      </c>
      <c r="AA7" s="22">
        <v>24.060606060606062</v>
      </c>
      <c r="AB7" s="22">
        <v>25.863636363636363</v>
      </c>
      <c r="AC7" s="22">
        <v>25.166666666666668</v>
      </c>
      <c r="AD7" s="22">
        <v>23.984848484848484</v>
      </c>
      <c r="AE7" s="22">
        <v>15.151515151515152</v>
      </c>
      <c r="AF7" s="9">
        <v>61</v>
      </c>
      <c r="AG7" s="9">
        <v>409</v>
      </c>
      <c r="AH7" s="10">
        <f>AF7/AG7</f>
        <v>0.1491442542787286</v>
      </c>
      <c r="AI7" s="11">
        <v>23.590163934426229</v>
      </c>
      <c r="AJ7" s="11">
        <v>22.442622950819672</v>
      </c>
      <c r="AK7" s="11">
        <v>24.459016393442624</v>
      </c>
      <c r="AL7" s="11">
        <v>24.065573770491802</v>
      </c>
      <c r="AM7" s="11">
        <v>22.934426229508198</v>
      </c>
      <c r="AN7" s="11">
        <v>14.327868852459016</v>
      </c>
    </row>
    <row r="8" spans="1:40">
      <c r="A8" s="7" t="s">
        <v>21</v>
      </c>
      <c r="B8" s="8" t="s">
        <v>22</v>
      </c>
      <c r="C8" s="7" t="s">
        <v>830</v>
      </c>
      <c r="D8" s="8" t="s">
        <v>831</v>
      </c>
      <c r="E8" s="27"/>
      <c r="F8" s="27"/>
      <c r="G8" s="27"/>
      <c r="H8" s="27"/>
      <c r="I8" s="27"/>
      <c r="J8" s="27"/>
      <c r="K8" s="27"/>
      <c r="L8" s="27"/>
      <c r="M8" s="27"/>
      <c r="N8" s="9">
        <v>15</v>
      </c>
      <c r="O8" s="9">
        <v>168</v>
      </c>
      <c r="P8" s="10">
        <f>N8/O8</f>
        <v>8.9285714285714288E-2</v>
      </c>
      <c r="Q8" s="11">
        <v>21.666666666666668</v>
      </c>
      <c r="R8" s="11">
        <v>20.666666666666668</v>
      </c>
      <c r="S8" s="11">
        <v>21.933333333333334</v>
      </c>
      <c r="T8" s="11">
        <v>20.933333333333334</v>
      </c>
      <c r="U8" s="11">
        <v>22.133333333333333</v>
      </c>
      <c r="V8" s="11">
        <v>11.666666666666666</v>
      </c>
      <c r="W8" s="20">
        <v>10</v>
      </c>
      <c r="X8" s="20">
        <v>195</v>
      </c>
      <c r="Y8" s="21">
        <f>W8/X8</f>
        <v>5.128205128205128E-2</v>
      </c>
      <c r="Z8" s="22">
        <v>17.899999999999999</v>
      </c>
      <c r="AA8" s="22">
        <v>17</v>
      </c>
      <c r="AB8" s="22">
        <v>18.8</v>
      </c>
      <c r="AC8" s="22">
        <v>16.899999999999999</v>
      </c>
      <c r="AD8" s="22">
        <v>17.7</v>
      </c>
      <c r="AE8" s="22">
        <v>6.3</v>
      </c>
      <c r="AF8" s="9">
        <v>11</v>
      </c>
      <c r="AG8" s="9">
        <v>154</v>
      </c>
      <c r="AH8" s="10">
        <f>AF8/AG8</f>
        <v>7.1428571428571425E-2</v>
      </c>
      <c r="AI8" s="11">
        <v>17.545454545454547</v>
      </c>
      <c r="AJ8" s="11">
        <v>15</v>
      </c>
      <c r="AK8" s="11">
        <v>17.90909090909091</v>
      </c>
      <c r="AL8" s="11">
        <v>18.272727272727273</v>
      </c>
      <c r="AM8" s="11">
        <v>18.727272727272727</v>
      </c>
      <c r="AN8" s="11">
        <v>10.545454545454545</v>
      </c>
    </row>
    <row r="9" spans="1:40">
      <c r="A9" s="7" t="s">
        <v>21</v>
      </c>
      <c r="B9" s="8" t="s">
        <v>22</v>
      </c>
      <c r="C9" s="7" t="s">
        <v>1001</v>
      </c>
      <c r="D9" s="8" t="s">
        <v>1002</v>
      </c>
      <c r="E9" s="17">
        <v>72</v>
      </c>
      <c r="F9" s="17">
        <v>342</v>
      </c>
      <c r="G9" s="18">
        <v>0.13714285714285715</v>
      </c>
      <c r="H9" s="19">
        <v>20.416666666666668</v>
      </c>
      <c r="I9" s="19">
        <v>19.208333333333332</v>
      </c>
      <c r="J9" s="19">
        <v>21.041666666666668</v>
      </c>
      <c r="K9" s="19">
        <v>20.402777777777779</v>
      </c>
      <c r="L9" s="19">
        <v>20.638888888888889</v>
      </c>
      <c r="M9" s="19">
        <v>15.236111111111111</v>
      </c>
      <c r="N9" s="9">
        <v>49</v>
      </c>
      <c r="O9" s="9">
        <v>299</v>
      </c>
      <c r="P9" s="10">
        <f>N9/O9</f>
        <v>0.16387959866220736</v>
      </c>
      <c r="Q9" s="11">
        <v>18.285714285714285</v>
      </c>
      <c r="R9" s="11">
        <v>17.469387755102041</v>
      </c>
      <c r="S9" s="11">
        <v>18.857142857142858</v>
      </c>
      <c r="T9" s="11">
        <v>18.816326530612244</v>
      </c>
      <c r="U9" s="11">
        <v>17.857142857142858</v>
      </c>
      <c r="V9" s="11">
        <v>14.571428571428571</v>
      </c>
      <c r="W9" s="20">
        <v>41</v>
      </c>
      <c r="X9" s="20">
        <v>280</v>
      </c>
      <c r="Y9" s="21">
        <f>W9/X9</f>
        <v>0.14642857142857144</v>
      </c>
      <c r="Z9" s="22">
        <v>20.073170731707318</v>
      </c>
      <c r="AA9" s="22">
        <v>18.707317073170731</v>
      </c>
      <c r="AB9" s="22">
        <v>20.634146341463413</v>
      </c>
      <c r="AC9" s="22">
        <v>20.073170731707318</v>
      </c>
      <c r="AD9" s="22">
        <v>20</v>
      </c>
      <c r="AE9" s="22">
        <v>13.097560975609756</v>
      </c>
      <c r="AF9" s="9">
        <v>37</v>
      </c>
      <c r="AG9" s="9">
        <v>242</v>
      </c>
      <c r="AH9" s="10">
        <f>AF9/AG9</f>
        <v>0.15289256198347106</v>
      </c>
      <c r="AI9" s="11">
        <v>20.081081081081081</v>
      </c>
      <c r="AJ9" s="11">
        <v>19.243243243243242</v>
      </c>
      <c r="AK9" s="11">
        <v>20.837837837837839</v>
      </c>
      <c r="AL9" s="11">
        <v>20.675675675675677</v>
      </c>
      <c r="AM9" s="11">
        <v>19.108108108108109</v>
      </c>
      <c r="AN9" s="11">
        <v>16.378378378378379</v>
      </c>
    </row>
    <row r="10" spans="1:40">
      <c r="A10" s="7" t="s">
        <v>21</v>
      </c>
      <c r="B10" s="8" t="s">
        <v>22</v>
      </c>
      <c r="C10" s="7" t="s">
        <v>1264</v>
      </c>
      <c r="D10" s="8" t="s">
        <v>1265</v>
      </c>
      <c r="E10" s="17">
        <v>104</v>
      </c>
      <c r="F10" s="17">
        <v>486</v>
      </c>
      <c r="G10" s="18">
        <v>0.16910569105691056</v>
      </c>
      <c r="H10" s="19">
        <v>20.64423076923077</v>
      </c>
      <c r="I10" s="19">
        <v>19.682692307692307</v>
      </c>
      <c r="J10" s="19">
        <v>20.85576923076923</v>
      </c>
      <c r="K10" s="19">
        <v>20.932692307692307</v>
      </c>
      <c r="L10" s="19">
        <v>20.451923076923077</v>
      </c>
      <c r="M10" s="19">
        <v>11.432692307692308</v>
      </c>
      <c r="N10" s="9">
        <v>95</v>
      </c>
      <c r="O10" s="9">
        <v>402</v>
      </c>
      <c r="P10" s="10">
        <f>N10/O10</f>
        <v>0.23631840796019901</v>
      </c>
      <c r="Q10" s="11">
        <v>20.694736842105264</v>
      </c>
      <c r="R10" s="11">
        <v>19.757894736842104</v>
      </c>
      <c r="S10" s="11">
        <v>21</v>
      </c>
      <c r="T10" s="11">
        <v>20.715789473684211</v>
      </c>
      <c r="U10" s="11">
        <v>20.894736842105264</v>
      </c>
      <c r="V10" s="11">
        <v>13.189473684210526</v>
      </c>
      <c r="W10" s="20">
        <v>95</v>
      </c>
      <c r="X10" s="20">
        <v>439</v>
      </c>
      <c r="Y10" s="21">
        <f>W10/X10</f>
        <v>0.21640091116173121</v>
      </c>
      <c r="Z10" s="22">
        <v>20.768421052631577</v>
      </c>
      <c r="AA10" s="22">
        <v>19.852631578947367</v>
      </c>
      <c r="AB10" s="22">
        <v>21.452631578947368</v>
      </c>
      <c r="AC10" s="22">
        <v>20.610526315789475</v>
      </c>
      <c r="AD10" s="22">
        <v>20.642105263157895</v>
      </c>
      <c r="AE10" s="22">
        <v>12.273684210526316</v>
      </c>
      <c r="AF10" s="9">
        <v>120</v>
      </c>
      <c r="AG10" s="9">
        <v>417</v>
      </c>
      <c r="AH10" s="10">
        <f>AF10/AG10</f>
        <v>0.28776978417266186</v>
      </c>
      <c r="AI10" s="11">
        <v>21.4</v>
      </c>
      <c r="AJ10" s="11">
        <v>20.658333333333335</v>
      </c>
      <c r="AK10" s="11">
        <v>22.024999999999999</v>
      </c>
      <c r="AL10" s="11">
        <v>21.266666666666666</v>
      </c>
      <c r="AM10" s="11">
        <v>21.066666666666666</v>
      </c>
      <c r="AN10" s="11">
        <v>12.541666666666666</v>
      </c>
    </row>
    <row r="11" spans="1:40">
      <c r="A11" s="7" t="s">
        <v>21</v>
      </c>
      <c r="B11" s="8" t="s">
        <v>22</v>
      </c>
      <c r="C11" s="7" t="s">
        <v>1152</v>
      </c>
      <c r="D11" s="8" t="s">
        <v>1153</v>
      </c>
      <c r="E11" s="17">
        <v>48</v>
      </c>
      <c r="F11" s="17">
        <v>306</v>
      </c>
      <c r="G11" s="18">
        <v>0.1038961038961039</v>
      </c>
      <c r="H11" s="19">
        <v>19.541666666666668</v>
      </c>
      <c r="I11" s="19">
        <v>18.208333333333332</v>
      </c>
      <c r="J11" s="19">
        <v>19.979166666666668</v>
      </c>
      <c r="K11" s="19">
        <v>20.020833333333332</v>
      </c>
      <c r="L11" s="19">
        <v>19.583333333333332</v>
      </c>
      <c r="M11" s="19">
        <v>11.458333333333334</v>
      </c>
      <c r="N11" s="9">
        <v>39</v>
      </c>
      <c r="O11" s="9">
        <v>295</v>
      </c>
      <c r="P11" s="10">
        <f>N11/O11</f>
        <v>0.13220338983050847</v>
      </c>
      <c r="Q11" s="11">
        <v>20.025641025641026</v>
      </c>
      <c r="R11" s="11">
        <v>18.641025641025642</v>
      </c>
      <c r="S11" s="11">
        <v>20.307692307692307</v>
      </c>
      <c r="T11" s="11">
        <v>20.53846153846154</v>
      </c>
      <c r="U11" s="11">
        <v>20.102564102564102</v>
      </c>
      <c r="V11" s="11">
        <v>13.435897435897436</v>
      </c>
      <c r="W11" s="20">
        <v>29</v>
      </c>
      <c r="X11" s="20">
        <v>275</v>
      </c>
      <c r="Y11" s="21">
        <f>W11/X11</f>
        <v>0.10545454545454545</v>
      </c>
      <c r="Z11" s="22">
        <v>19.724137931034484</v>
      </c>
      <c r="AA11" s="22">
        <v>19.551724137931036</v>
      </c>
      <c r="AB11" s="22">
        <v>19.413793103448278</v>
      </c>
      <c r="AC11" s="22">
        <v>20.310344827586206</v>
      </c>
      <c r="AD11" s="22">
        <v>19.068965517241381</v>
      </c>
      <c r="AE11" s="22">
        <v>13.137931034482758</v>
      </c>
      <c r="AF11" s="9">
        <v>27</v>
      </c>
      <c r="AG11" s="9">
        <v>271</v>
      </c>
      <c r="AH11" s="10">
        <f>AF11/AG11</f>
        <v>9.9630996309963096E-2</v>
      </c>
      <c r="AI11" s="11">
        <v>20.296296296296298</v>
      </c>
      <c r="AJ11" s="11">
        <v>19.777777777777779</v>
      </c>
      <c r="AK11" s="11">
        <v>19.444444444444443</v>
      </c>
      <c r="AL11" s="11">
        <v>21.555555555555557</v>
      </c>
      <c r="AM11" s="11">
        <v>19.962962962962962</v>
      </c>
      <c r="AN11" s="11">
        <v>12.037037037037036</v>
      </c>
    </row>
    <row r="12" spans="1:40">
      <c r="A12" s="7" t="s">
        <v>21</v>
      </c>
      <c r="B12" s="8" t="s">
        <v>22</v>
      </c>
      <c r="C12" s="7" t="s">
        <v>1122</v>
      </c>
      <c r="D12" s="8" t="s">
        <v>1123</v>
      </c>
      <c r="E12" s="17">
        <v>17</v>
      </c>
      <c r="F12" s="17">
        <v>228</v>
      </c>
      <c r="G12" s="18">
        <v>4.5454545454545456E-2</v>
      </c>
      <c r="H12" s="19">
        <v>16.588235294117649</v>
      </c>
      <c r="I12" s="19">
        <v>14.882352941176471</v>
      </c>
      <c r="J12" s="19">
        <v>16.705882352941178</v>
      </c>
      <c r="K12" s="19">
        <v>16.352941176470587</v>
      </c>
      <c r="L12" s="19">
        <v>17.823529411764707</v>
      </c>
      <c r="M12" s="19">
        <v>7.1764705882352944</v>
      </c>
      <c r="N12" s="9">
        <v>34</v>
      </c>
      <c r="O12" s="9">
        <v>209</v>
      </c>
      <c r="P12" s="10">
        <f>N12/O12</f>
        <v>0.16267942583732056</v>
      </c>
      <c r="Q12" s="11">
        <v>19.441176470588236</v>
      </c>
      <c r="R12" s="11">
        <v>18.705882352941178</v>
      </c>
      <c r="S12" s="11">
        <v>20.117647058823529</v>
      </c>
      <c r="T12" s="11">
        <v>19.441176470588236</v>
      </c>
      <c r="U12" s="11">
        <v>18.882352941176471</v>
      </c>
      <c r="V12" s="11">
        <v>11.794117647058824</v>
      </c>
      <c r="W12" s="20">
        <v>13</v>
      </c>
      <c r="X12" s="20">
        <v>191</v>
      </c>
      <c r="Y12" s="21">
        <f>W12/X12</f>
        <v>6.8062827225130892E-2</v>
      </c>
      <c r="Z12" s="22">
        <v>20.307692307692307</v>
      </c>
      <c r="AA12" s="22">
        <v>19.307692307692307</v>
      </c>
      <c r="AB12" s="22">
        <v>21.76923076923077</v>
      </c>
      <c r="AC12" s="22">
        <v>20.384615384615383</v>
      </c>
      <c r="AD12" s="22">
        <v>19.615384615384617</v>
      </c>
      <c r="AE12" s="22">
        <v>15.461538461538462</v>
      </c>
      <c r="AF12" s="9">
        <v>27</v>
      </c>
      <c r="AG12" s="9">
        <v>185</v>
      </c>
      <c r="AH12" s="10">
        <f>AF12/AG12</f>
        <v>0.14594594594594595</v>
      </c>
      <c r="AI12" s="11">
        <v>18.74074074074074</v>
      </c>
      <c r="AJ12" s="11">
        <v>17.037037037037038</v>
      </c>
      <c r="AK12" s="11">
        <v>19.592592592592592</v>
      </c>
      <c r="AL12" s="11">
        <v>18.777777777777779</v>
      </c>
      <c r="AM12" s="11">
        <v>19</v>
      </c>
      <c r="AN12" s="11">
        <v>12.25925925925926</v>
      </c>
    </row>
    <row r="13" spans="1:40">
      <c r="A13" s="7" t="s">
        <v>21</v>
      </c>
      <c r="B13" s="8" t="s">
        <v>22</v>
      </c>
      <c r="C13" s="7" t="s">
        <v>1132</v>
      </c>
      <c r="D13" s="8" t="s">
        <v>1133</v>
      </c>
      <c r="E13" s="17">
        <v>111</v>
      </c>
      <c r="F13" s="17">
        <v>473</v>
      </c>
      <c r="G13" s="18">
        <v>0.1796116504854369</v>
      </c>
      <c r="H13" s="19">
        <v>20.72972972972973</v>
      </c>
      <c r="I13" s="19">
        <v>19.468468468468469</v>
      </c>
      <c r="J13" s="19">
        <v>20.900900900900901</v>
      </c>
      <c r="K13" s="19">
        <v>21.243243243243242</v>
      </c>
      <c r="L13" s="19">
        <v>20.873873873873872</v>
      </c>
      <c r="M13" s="19">
        <v>12.432432432432432</v>
      </c>
      <c r="N13" s="9">
        <v>65</v>
      </c>
      <c r="O13" s="9">
        <v>439</v>
      </c>
      <c r="P13" s="10">
        <f>N13/O13</f>
        <v>0.1480637813211845</v>
      </c>
      <c r="Q13" s="11">
        <v>21.723076923076924</v>
      </c>
      <c r="R13" s="11">
        <v>20.8</v>
      </c>
      <c r="S13" s="11">
        <v>21.815384615384616</v>
      </c>
      <c r="T13" s="11">
        <v>22.061538461538461</v>
      </c>
      <c r="U13" s="11">
        <v>21.815384615384616</v>
      </c>
      <c r="V13" s="11">
        <v>12.676923076923076</v>
      </c>
      <c r="W13" s="20">
        <v>66</v>
      </c>
      <c r="X13" s="20">
        <v>467</v>
      </c>
      <c r="Y13" s="21">
        <f>W13/X13</f>
        <v>0.14132762312633834</v>
      </c>
      <c r="Z13" s="22">
        <v>22.515151515151516</v>
      </c>
      <c r="AA13" s="22">
        <v>21.833333333333332</v>
      </c>
      <c r="AB13" s="22">
        <v>22.803030303030305</v>
      </c>
      <c r="AC13" s="22">
        <v>22.393939393939394</v>
      </c>
      <c r="AD13" s="22">
        <v>22.393939393939394</v>
      </c>
      <c r="AE13" s="22">
        <v>14.469696969696969</v>
      </c>
      <c r="AF13" s="9">
        <v>46</v>
      </c>
      <c r="AG13" s="9">
        <v>458</v>
      </c>
      <c r="AH13" s="10">
        <f>AF13/AG13</f>
        <v>0.10043668122270742</v>
      </c>
      <c r="AI13" s="11">
        <v>23.521739130434781</v>
      </c>
      <c r="AJ13" s="11">
        <v>22.913043478260871</v>
      </c>
      <c r="AK13" s="11">
        <v>23.217391304347824</v>
      </c>
      <c r="AL13" s="11">
        <v>24.869565217391305</v>
      </c>
      <c r="AM13" s="11">
        <v>22.934782608695652</v>
      </c>
      <c r="AN13" s="11">
        <v>14.326086956521738</v>
      </c>
    </row>
    <row r="14" spans="1:40">
      <c r="A14" s="7" t="s">
        <v>23</v>
      </c>
      <c r="B14" s="8" t="s">
        <v>24</v>
      </c>
      <c r="C14" s="7" t="s">
        <v>1114</v>
      </c>
      <c r="D14" s="8" t="s">
        <v>1115</v>
      </c>
      <c r="E14" s="17">
        <v>52</v>
      </c>
      <c r="F14" s="17">
        <v>225</v>
      </c>
      <c r="G14" s="18">
        <v>0.20883534136546184</v>
      </c>
      <c r="H14" s="19">
        <v>23.192307692307693</v>
      </c>
      <c r="I14" s="19">
        <v>23.134615384615383</v>
      </c>
      <c r="J14" s="19">
        <v>23.307692307692307</v>
      </c>
      <c r="K14" s="19">
        <v>23.71153846153846</v>
      </c>
      <c r="L14" s="19">
        <v>22.326923076923077</v>
      </c>
      <c r="M14" s="19">
        <v>16.365384615384617</v>
      </c>
      <c r="N14" s="9">
        <v>51</v>
      </c>
      <c r="O14" s="9">
        <v>194</v>
      </c>
      <c r="P14" s="10">
        <f>N14/O14</f>
        <v>0.26288659793814434</v>
      </c>
      <c r="Q14" s="11">
        <v>23.627450980392158</v>
      </c>
      <c r="R14" s="11">
        <v>22.745098039215687</v>
      </c>
      <c r="S14" s="11">
        <v>23.607843137254903</v>
      </c>
      <c r="T14" s="11">
        <v>24.509803921568629</v>
      </c>
      <c r="U14" s="11">
        <v>23.196078431372548</v>
      </c>
      <c r="V14" s="11">
        <v>14.117647058823529</v>
      </c>
      <c r="W14" s="20">
        <v>46</v>
      </c>
      <c r="X14" s="20">
        <v>171</v>
      </c>
      <c r="Y14" s="21">
        <f>W14/X14</f>
        <v>0.26900584795321636</v>
      </c>
      <c r="Z14" s="22">
        <v>22.913043478260871</v>
      </c>
      <c r="AA14" s="22">
        <v>22.521739130434781</v>
      </c>
      <c r="AB14" s="22">
        <v>23.478260869565219</v>
      </c>
      <c r="AC14" s="22">
        <v>22.956521739130434</v>
      </c>
      <c r="AD14" s="22">
        <v>22.260869565217391</v>
      </c>
      <c r="AE14" s="22">
        <v>11.869565217391305</v>
      </c>
      <c r="AF14" s="9">
        <v>30</v>
      </c>
      <c r="AG14" s="9">
        <v>170</v>
      </c>
      <c r="AH14" s="10">
        <f>AF14/AG14</f>
        <v>0.17647058823529413</v>
      </c>
      <c r="AI14" s="11">
        <v>23.466666666666665</v>
      </c>
      <c r="AJ14" s="11">
        <v>23.166666666666668</v>
      </c>
      <c r="AK14" s="11">
        <v>23.9</v>
      </c>
      <c r="AL14" s="11">
        <v>23.766666666666666</v>
      </c>
      <c r="AM14" s="11">
        <v>22.6</v>
      </c>
      <c r="AN14" s="11">
        <v>10.866666666666667</v>
      </c>
    </row>
    <row r="15" spans="1:40">
      <c r="A15" s="7" t="s">
        <v>23</v>
      </c>
      <c r="B15" s="8" t="s">
        <v>24</v>
      </c>
      <c r="C15" s="7" t="s">
        <v>1071</v>
      </c>
      <c r="D15" s="8" t="s">
        <v>1072</v>
      </c>
      <c r="E15" s="17">
        <v>35</v>
      </c>
      <c r="F15" s="17">
        <v>132</v>
      </c>
      <c r="G15" s="18">
        <v>0.21341463414634146</v>
      </c>
      <c r="H15" s="19">
        <v>22.057142857142857</v>
      </c>
      <c r="I15" s="19">
        <v>20.8</v>
      </c>
      <c r="J15" s="19">
        <v>22.457142857142856</v>
      </c>
      <c r="K15" s="19">
        <v>22.257142857142856</v>
      </c>
      <c r="L15" s="19">
        <v>21.885714285714286</v>
      </c>
      <c r="M15" s="19">
        <v>14.371428571428572</v>
      </c>
      <c r="N15" s="9">
        <v>52</v>
      </c>
      <c r="O15" s="9">
        <v>144</v>
      </c>
      <c r="P15" s="10">
        <f>N15/O15</f>
        <v>0.3611111111111111</v>
      </c>
      <c r="Q15" s="11">
        <v>22.596153846153847</v>
      </c>
      <c r="R15" s="11">
        <v>21.673076923076923</v>
      </c>
      <c r="S15" s="11">
        <v>23.807692307692307</v>
      </c>
      <c r="T15" s="11">
        <v>22.307692307692307</v>
      </c>
      <c r="U15" s="11">
        <v>22.26923076923077</v>
      </c>
      <c r="V15" s="11">
        <v>10.576923076923077</v>
      </c>
      <c r="W15" s="20">
        <v>40</v>
      </c>
      <c r="X15" s="20">
        <v>123</v>
      </c>
      <c r="Y15" s="21">
        <f>W15/X15</f>
        <v>0.32520325203252032</v>
      </c>
      <c r="Z15" s="22">
        <v>20.3</v>
      </c>
      <c r="AA15" s="22">
        <v>19.05</v>
      </c>
      <c r="AB15" s="22">
        <v>21.375</v>
      </c>
      <c r="AC15" s="22">
        <v>19.899999999999999</v>
      </c>
      <c r="AD15" s="22">
        <v>20.350000000000001</v>
      </c>
      <c r="AE15" s="22">
        <v>6.8250000000000002</v>
      </c>
      <c r="AF15" s="9">
        <v>33</v>
      </c>
      <c r="AG15" s="9">
        <v>116</v>
      </c>
      <c r="AH15" s="10">
        <f>AF15/AG15</f>
        <v>0.28448275862068967</v>
      </c>
      <c r="AI15" s="11">
        <v>23.121212121212121</v>
      </c>
      <c r="AJ15" s="11">
        <v>22.515151515151516</v>
      </c>
      <c r="AK15" s="11">
        <v>24.121212121212121</v>
      </c>
      <c r="AL15" s="11">
        <v>23.121212121212121</v>
      </c>
      <c r="AM15" s="11">
        <v>22.060606060606062</v>
      </c>
      <c r="AN15" s="11">
        <v>14.727272727272727</v>
      </c>
    </row>
    <row r="16" spans="1:40">
      <c r="A16" s="7" t="s">
        <v>23</v>
      </c>
      <c r="B16" s="8" t="s">
        <v>24</v>
      </c>
      <c r="C16" s="7" t="s">
        <v>772</v>
      </c>
      <c r="D16" s="8" t="s">
        <v>773</v>
      </c>
      <c r="E16" s="17">
        <v>8</v>
      </c>
      <c r="F16" s="17">
        <v>110</v>
      </c>
      <c r="G16" s="18">
        <v>4.060913705583756E-2</v>
      </c>
      <c r="H16" s="19" t="s">
        <v>1370</v>
      </c>
      <c r="I16" s="19" t="s">
        <v>1370</v>
      </c>
      <c r="J16" s="19" t="s">
        <v>1370</v>
      </c>
      <c r="K16" s="19" t="s">
        <v>1370</v>
      </c>
      <c r="L16" s="19" t="s">
        <v>1370</v>
      </c>
      <c r="M16" s="19" t="s">
        <v>1370</v>
      </c>
      <c r="N16" s="9">
        <v>6</v>
      </c>
      <c r="O16" s="9">
        <v>96</v>
      </c>
      <c r="P16" s="10">
        <f>N16/O16</f>
        <v>6.25E-2</v>
      </c>
      <c r="Q16" s="11" t="s">
        <v>639</v>
      </c>
      <c r="R16" s="11" t="s">
        <v>639</v>
      </c>
      <c r="S16" s="11" t="s">
        <v>639</v>
      </c>
      <c r="T16" s="11" t="s">
        <v>639</v>
      </c>
      <c r="U16" s="11" t="s">
        <v>639</v>
      </c>
      <c r="V16" s="11" t="s">
        <v>639</v>
      </c>
      <c r="W16" s="20">
        <v>5</v>
      </c>
      <c r="X16" s="20">
        <v>97</v>
      </c>
      <c r="Y16" s="21">
        <f>W16/X16</f>
        <v>5.1546391752577317E-2</v>
      </c>
      <c r="Z16" s="22" t="s">
        <v>639</v>
      </c>
      <c r="AA16" s="22" t="s">
        <v>639</v>
      </c>
      <c r="AB16" s="22" t="s">
        <v>639</v>
      </c>
      <c r="AC16" s="22" t="s">
        <v>639</v>
      </c>
      <c r="AD16" s="22" t="s">
        <v>639</v>
      </c>
      <c r="AE16" s="22" t="s">
        <v>639</v>
      </c>
      <c r="AF16" s="9">
        <v>5</v>
      </c>
      <c r="AG16" s="9">
        <v>83</v>
      </c>
      <c r="AH16" s="10">
        <f>AF16/AG16</f>
        <v>6.0240963855421686E-2</v>
      </c>
      <c r="AI16" s="11" t="s">
        <v>639</v>
      </c>
      <c r="AJ16" s="11" t="s">
        <v>639</v>
      </c>
      <c r="AK16" s="11" t="s">
        <v>639</v>
      </c>
      <c r="AL16" s="11" t="s">
        <v>639</v>
      </c>
      <c r="AM16" s="11" t="s">
        <v>639</v>
      </c>
      <c r="AN16" s="11" t="s">
        <v>639</v>
      </c>
    </row>
    <row r="17" spans="1:40">
      <c r="A17" s="7" t="s">
        <v>23</v>
      </c>
      <c r="B17" s="8" t="s">
        <v>24</v>
      </c>
      <c r="C17" s="7" t="s">
        <v>866</v>
      </c>
      <c r="D17" s="8" t="s">
        <v>867</v>
      </c>
      <c r="E17" s="17">
        <v>23</v>
      </c>
      <c r="F17" s="17">
        <v>114</v>
      </c>
      <c r="G17" s="18">
        <v>0.17692307692307693</v>
      </c>
      <c r="H17" s="19">
        <v>22.043478260869566</v>
      </c>
      <c r="I17" s="19">
        <v>20.739130434782609</v>
      </c>
      <c r="J17" s="19">
        <v>22.608695652173914</v>
      </c>
      <c r="K17" s="19">
        <v>22.086956521739129</v>
      </c>
      <c r="L17" s="19">
        <v>22.260869565217391</v>
      </c>
      <c r="M17" s="19">
        <v>13.608695652173912</v>
      </c>
      <c r="N17" s="9">
        <v>18</v>
      </c>
      <c r="O17" s="9">
        <v>97</v>
      </c>
      <c r="P17" s="10">
        <f>N17/O17</f>
        <v>0.18556701030927836</v>
      </c>
      <c r="Q17" s="11">
        <v>21.444444444444443</v>
      </c>
      <c r="R17" s="11">
        <v>20.5</v>
      </c>
      <c r="S17" s="11">
        <v>22.555555555555557</v>
      </c>
      <c r="T17" s="11">
        <v>21.333333333333332</v>
      </c>
      <c r="U17" s="11">
        <v>21.388888888888889</v>
      </c>
      <c r="V17" s="11">
        <v>5.1111111111111107</v>
      </c>
      <c r="W17" s="20">
        <v>18</v>
      </c>
      <c r="X17" s="20">
        <v>118</v>
      </c>
      <c r="Y17" s="21">
        <f>W17/X17</f>
        <v>0.15254237288135594</v>
      </c>
      <c r="Z17" s="22">
        <v>21.944444444444443</v>
      </c>
      <c r="AA17" s="22">
        <v>20.111111111111111</v>
      </c>
      <c r="AB17" s="22">
        <v>21.888888888888889</v>
      </c>
      <c r="AC17" s="22">
        <v>22.944444444444443</v>
      </c>
      <c r="AD17" s="22">
        <v>22.111111111111111</v>
      </c>
      <c r="AE17" s="22">
        <v>11.333333333333334</v>
      </c>
      <c r="AF17" s="9">
        <v>21</v>
      </c>
      <c r="AG17" s="9">
        <v>122</v>
      </c>
      <c r="AH17" s="10">
        <f>AF17/AG17</f>
        <v>0.1721311475409836</v>
      </c>
      <c r="AI17" s="11">
        <v>22.571428571428573</v>
      </c>
      <c r="AJ17" s="11">
        <v>21.333333333333332</v>
      </c>
      <c r="AK17" s="11">
        <v>21.952380952380953</v>
      </c>
      <c r="AL17" s="11">
        <v>23.714285714285715</v>
      </c>
      <c r="AM17" s="11">
        <v>22.80952380952381</v>
      </c>
      <c r="AN17" s="11">
        <v>8.8095238095238102</v>
      </c>
    </row>
    <row r="18" spans="1:40">
      <c r="A18" s="7" t="s">
        <v>23</v>
      </c>
      <c r="B18" s="8" t="s">
        <v>24</v>
      </c>
      <c r="C18" s="7" t="s">
        <v>1108</v>
      </c>
      <c r="D18" s="8" t="s">
        <v>1109</v>
      </c>
      <c r="E18" s="17">
        <v>42</v>
      </c>
      <c r="F18" s="17">
        <v>218</v>
      </c>
      <c r="G18" s="18">
        <v>0.13548387096774195</v>
      </c>
      <c r="H18" s="19">
        <v>21.428571428571427</v>
      </c>
      <c r="I18" s="19">
        <v>20.857142857142858</v>
      </c>
      <c r="J18" s="19">
        <v>21.738095238095237</v>
      </c>
      <c r="K18" s="19">
        <v>21.761904761904763</v>
      </c>
      <c r="L18" s="19">
        <v>20.88095238095238</v>
      </c>
      <c r="M18" s="19">
        <v>16.857142857142858</v>
      </c>
      <c r="N18" s="9">
        <v>42</v>
      </c>
      <c r="O18" s="9">
        <v>188</v>
      </c>
      <c r="P18" s="10">
        <f>N18/O18</f>
        <v>0.22340425531914893</v>
      </c>
      <c r="Q18" s="11">
        <v>23.80952380952381</v>
      </c>
      <c r="R18" s="11">
        <v>22.88095238095238</v>
      </c>
      <c r="S18" s="11">
        <v>25.142857142857142</v>
      </c>
      <c r="T18" s="11">
        <v>23.5</v>
      </c>
      <c r="U18" s="11">
        <v>23.261904761904763</v>
      </c>
      <c r="V18" s="11">
        <v>12.880952380952381</v>
      </c>
      <c r="W18" s="20">
        <v>43</v>
      </c>
      <c r="X18" s="20">
        <v>197</v>
      </c>
      <c r="Y18" s="21">
        <f>W18/X18</f>
        <v>0.21827411167512689</v>
      </c>
      <c r="Z18" s="22">
        <v>22.953488372093023</v>
      </c>
      <c r="AA18" s="22">
        <v>22.069767441860463</v>
      </c>
      <c r="AB18" s="22">
        <v>24.093023255813954</v>
      </c>
      <c r="AC18" s="22">
        <v>22.604651162790699</v>
      </c>
      <c r="AD18" s="22">
        <v>22.627906976744185</v>
      </c>
      <c r="AE18" s="22">
        <v>17.511627906976745</v>
      </c>
      <c r="AF18" s="9">
        <v>53</v>
      </c>
      <c r="AG18" s="9">
        <v>190</v>
      </c>
      <c r="AH18" s="10">
        <f>AF18/AG18</f>
        <v>0.27894736842105261</v>
      </c>
      <c r="AI18" s="11">
        <v>22.09433962264151</v>
      </c>
      <c r="AJ18" s="11">
        <v>21.113207547169811</v>
      </c>
      <c r="AK18" s="11">
        <v>22.679245283018869</v>
      </c>
      <c r="AL18" s="11">
        <v>22.264150943396228</v>
      </c>
      <c r="AM18" s="11">
        <v>21.830188679245282</v>
      </c>
      <c r="AN18" s="11">
        <v>13.037735849056604</v>
      </c>
    </row>
    <row r="19" spans="1:40">
      <c r="A19" s="7" t="s">
        <v>25</v>
      </c>
      <c r="B19" s="8" t="s">
        <v>26</v>
      </c>
      <c r="C19" s="7" t="s">
        <v>1274</v>
      </c>
      <c r="D19" s="8" t="s">
        <v>1275</v>
      </c>
      <c r="E19" s="17">
        <v>189</v>
      </c>
      <c r="F19" s="17">
        <v>425</v>
      </c>
      <c r="G19" s="18">
        <v>0.32033898305084746</v>
      </c>
      <c r="H19" s="19">
        <v>22.49206349206349</v>
      </c>
      <c r="I19" s="19">
        <v>21.899470899470899</v>
      </c>
      <c r="J19" s="19">
        <v>22.486772486772487</v>
      </c>
      <c r="K19" s="19">
        <v>22.851851851851851</v>
      </c>
      <c r="L19" s="19">
        <v>22.24867724867725</v>
      </c>
      <c r="M19" s="19">
        <v>13.592592592592593</v>
      </c>
      <c r="N19" s="9">
        <v>164</v>
      </c>
      <c r="O19" s="9">
        <v>449</v>
      </c>
      <c r="P19" s="10">
        <f>N19/O19</f>
        <v>0.36525612472160357</v>
      </c>
      <c r="Q19" s="11">
        <v>23.975609756097562</v>
      </c>
      <c r="R19" s="11">
        <v>23.341463414634145</v>
      </c>
      <c r="S19" s="11">
        <v>24.329268292682926</v>
      </c>
      <c r="T19" s="11">
        <v>24.097560975609756</v>
      </c>
      <c r="U19" s="11">
        <v>23.560975609756099</v>
      </c>
      <c r="V19" s="11">
        <v>15.585365853658537</v>
      </c>
      <c r="W19" s="20">
        <v>105</v>
      </c>
      <c r="X19" s="20">
        <v>363</v>
      </c>
      <c r="Y19" s="21">
        <f>W19/X19</f>
        <v>0.28925619834710742</v>
      </c>
      <c r="Z19" s="22">
        <v>22.466666666666665</v>
      </c>
      <c r="AA19" s="22">
        <v>21.933333333333334</v>
      </c>
      <c r="AB19" s="22">
        <v>22.904761904761905</v>
      </c>
      <c r="AC19" s="22">
        <v>22.485714285714284</v>
      </c>
      <c r="AD19" s="22">
        <v>21.933333333333334</v>
      </c>
      <c r="AE19" s="22">
        <v>14.18095238095238</v>
      </c>
      <c r="AF19" s="9">
        <v>164</v>
      </c>
      <c r="AG19" s="9">
        <v>433</v>
      </c>
      <c r="AH19" s="10">
        <f>AF19/AG19</f>
        <v>0.3787528868360277</v>
      </c>
      <c r="AI19" s="11">
        <v>23.030487804878049</v>
      </c>
      <c r="AJ19" s="11">
        <v>22.365853658536587</v>
      </c>
      <c r="AK19" s="11">
        <v>23.23170731707317</v>
      </c>
      <c r="AL19" s="11">
        <v>23.524390243902438</v>
      </c>
      <c r="AM19" s="11">
        <v>22.560975609756099</v>
      </c>
      <c r="AN19" s="11">
        <v>14.621951219512194</v>
      </c>
    </row>
    <row r="20" spans="1:40">
      <c r="A20" s="7" t="s">
        <v>25</v>
      </c>
      <c r="B20" s="8" t="s">
        <v>26</v>
      </c>
      <c r="C20" s="7" t="s">
        <v>1258</v>
      </c>
      <c r="D20" s="8" t="s">
        <v>1259</v>
      </c>
      <c r="E20" s="17">
        <v>140</v>
      </c>
      <c r="F20" s="17">
        <v>304</v>
      </c>
      <c r="G20" s="18">
        <v>0.30905077262693159</v>
      </c>
      <c r="H20" s="19">
        <v>23.021428571428572</v>
      </c>
      <c r="I20" s="19">
        <v>21.95</v>
      </c>
      <c r="J20" s="19">
        <v>23.342857142857142</v>
      </c>
      <c r="K20" s="19">
        <v>23.65</v>
      </c>
      <c r="L20" s="19">
        <v>22.642857142857142</v>
      </c>
      <c r="M20" s="19">
        <v>15.942857142857143</v>
      </c>
      <c r="N20" s="9">
        <v>125</v>
      </c>
      <c r="O20" s="9">
        <v>277</v>
      </c>
      <c r="P20" s="10">
        <f>N20/O20</f>
        <v>0.45126353790613716</v>
      </c>
      <c r="Q20" s="11">
        <v>23.271999999999998</v>
      </c>
      <c r="R20" s="11">
        <v>22.512</v>
      </c>
      <c r="S20" s="11">
        <v>23.536000000000001</v>
      </c>
      <c r="T20" s="11">
        <v>23.984000000000002</v>
      </c>
      <c r="U20" s="11">
        <v>22.64</v>
      </c>
      <c r="V20" s="11">
        <v>17.28</v>
      </c>
      <c r="W20" s="20">
        <v>114</v>
      </c>
      <c r="X20" s="20">
        <v>300</v>
      </c>
      <c r="Y20" s="21">
        <f>W20/X20</f>
        <v>0.38</v>
      </c>
      <c r="Z20" s="22">
        <v>23.32456140350877</v>
      </c>
      <c r="AA20" s="22">
        <v>22.464912280701753</v>
      </c>
      <c r="AB20" s="22">
        <v>23.333333333333332</v>
      </c>
      <c r="AC20" s="22">
        <v>23.710526315789473</v>
      </c>
      <c r="AD20" s="22">
        <v>23.201754385964911</v>
      </c>
      <c r="AE20" s="22">
        <v>16.885964912280702</v>
      </c>
      <c r="AF20" s="9">
        <v>87</v>
      </c>
      <c r="AG20" s="9">
        <v>256</v>
      </c>
      <c r="AH20" s="10">
        <f>AF20/AG20</f>
        <v>0.33984375</v>
      </c>
      <c r="AI20" s="11">
        <v>23.2183908045977</v>
      </c>
      <c r="AJ20" s="11">
        <v>22.7816091954023</v>
      </c>
      <c r="AK20" s="11">
        <v>23.793103448275861</v>
      </c>
      <c r="AL20" s="11">
        <v>23.321839080459771</v>
      </c>
      <c r="AM20" s="11">
        <v>22.620689655172413</v>
      </c>
      <c r="AN20" s="11">
        <v>18.517241379310345</v>
      </c>
    </row>
    <row r="21" spans="1:40">
      <c r="A21" s="7" t="s">
        <v>27</v>
      </c>
      <c r="B21" s="8" t="s">
        <v>28</v>
      </c>
      <c r="C21" s="7" t="s">
        <v>1030</v>
      </c>
      <c r="D21" s="8" t="s">
        <v>1031</v>
      </c>
      <c r="E21" s="17">
        <v>7</v>
      </c>
      <c r="F21" s="17">
        <v>57</v>
      </c>
      <c r="G21" s="18">
        <v>8.1395348837209308E-2</v>
      </c>
      <c r="H21" s="19" t="s">
        <v>1370</v>
      </c>
      <c r="I21" s="19" t="s">
        <v>1370</v>
      </c>
      <c r="J21" s="19" t="s">
        <v>1370</v>
      </c>
      <c r="K21" s="19" t="s">
        <v>1370</v>
      </c>
      <c r="L21" s="19" t="s">
        <v>1370</v>
      </c>
      <c r="M21" s="19" t="s">
        <v>1370</v>
      </c>
      <c r="N21" s="9">
        <v>13</v>
      </c>
      <c r="O21" s="9">
        <v>75</v>
      </c>
      <c r="P21" s="10">
        <f>N21/O21</f>
        <v>0.17333333333333334</v>
      </c>
      <c r="Q21" s="11">
        <v>20.76923076923077</v>
      </c>
      <c r="R21" s="11">
        <v>19.53846153846154</v>
      </c>
      <c r="S21" s="11">
        <v>22.46153846153846</v>
      </c>
      <c r="T21" s="11">
        <v>20.76923076923077</v>
      </c>
      <c r="U21" s="11">
        <v>20.384615384615383</v>
      </c>
      <c r="V21" s="11">
        <v>13.307692307692308</v>
      </c>
      <c r="W21" s="20">
        <v>12</v>
      </c>
      <c r="X21" s="20">
        <v>75</v>
      </c>
      <c r="Y21" s="21">
        <f>W21/X21</f>
        <v>0.16</v>
      </c>
      <c r="Z21" s="22">
        <v>22.333333333333332</v>
      </c>
      <c r="AA21" s="22">
        <v>22.25</v>
      </c>
      <c r="AB21" s="22">
        <v>23.083333333333332</v>
      </c>
      <c r="AC21" s="22">
        <v>21.833333333333332</v>
      </c>
      <c r="AD21" s="22">
        <v>21.333333333333332</v>
      </c>
      <c r="AE21" s="22">
        <v>12.25</v>
      </c>
      <c r="AF21" s="9">
        <v>6</v>
      </c>
      <c r="AG21" s="9">
        <v>72</v>
      </c>
      <c r="AH21" s="10">
        <f>AF21/AG21</f>
        <v>8.3333333333333329E-2</v>
      </c>
      <c r="AI21" s="11" t="s">
        <v>639</v>
      </c>
      <c r="AJ21" s="11" t="s">
        <v>639</v>
      </c>
      <c r="AK21" s="11" t="s">
        <v>639</v>
      </c>
      <c r="AL21" s="11" t="s">
        <v>639</v>
      </c>
      <c r="AM21" s="11" t="s">
        <v>639</v>
      </c>
      <c r="AN21" s="11" t="s">
        <v>639</v>
      </c>
    </row>
    <row r="22" spans="1:40">
      <c r="A22" s="7" t="s">
        <v>29</v>
      </c>
      <c r="B22" s="8" t="s">
        <v>30</v>
      </c>
      <c r="C22" s="7" t="s">
        <v>781</v>
      </c>
      <c r="D22" s="8" t="s">
        <v>782</v>
      </c>
      <c r="E22" s="17">
        <v>10</v>
      </c>
      <c r="F22" s="17">
        <v>145</v>
      </c>
      <c r="G22" s="18">
        <v>6.097560975609756E-2</v>
      </c>
      <c r="H22" s="19">
        <v>22.5</v>
      </c>
      <c r="I22" s="19">
        <v>21.1</v>
      </c>
      <c r="J22" s="19">
        <v>24.5</v>
      </c>
      <c r="K22" s="19">
        <v>21.5</v>
      </c>
      <c r="L22" s="19">
        <v>22.3</v>
      </c>
      <c r="M22" s="19">
        <v>15.5</v>
      </c>
      <c r="N22" s="9">
        <v>3</v>
      </c>
      <c r="O22" s="9">
        <v>150</v>
      </c>
      <c r="P22" s="10">
        <f>N22/O22</f>
        <v>0.02</v>
      </c>
      <c r="Q22" s="11" t="s">
        <v>639</v>
      </c>
      <c r="R22" s="11" t="s">
        <v>639</v>
      </c>
      <c r="S22" s="11" t="s">
        <v>639</v>
      </c>
      <c r="T22" s="11" t="s">
        <v>639</v>
      </c>
      <c r="U22" s="11" t="s">
        <v>639</v>
      </c>
      <c r="V22" s="11" t="s">
        <v>639</v>
      </c>
      <c r="W22" s="20">
        <v>8</v>
      </c>
      <c r="X22" s="20">
        <v>136</v>
      </c>
      <c r="Y22" s="21">
        <f>W22/X22</f>
        <v>5.8823529411764705E-2</v>
      </c>
      <c r="Z22" s="22" t="s">
        <v>639</v>
      </c>
      <c r="AA22" s="22" t="s">
        <v>639</v>
      </c>
      <c r="AB22" s="22" t="s">
        <v>639</v>
      </c>
      <c r="AC22" s="22" t="s">
        <v>639</v>
      </c>
      <c r="AD22" s="22" t="s">
        <v>639</v>
      </c>
      <c r="AE22" s="22" t="s">
        <v>639</v>
      </c>
      <c r="AF22" s="9">
        <v>3</v>
      </c>
      <c r="AG22" s="9">
        <v>156</v>
      </c>
      <c r="AH22" s="10">
        <f>AF22/AG22</f>
        <v>1.9230769230769232E-2</v>
      </c>
      <c r="AI22" s="11" t="s">
        <v>639</v>
      </c>
      <c r="AJ22" s="11" t="s">
        <v>639</v>
      </c>
      <c r="AK22" s="11" t="s">
        <v>639</v>
      </c>
      <c r="AL22" s="11" t="s">
        <v>639</v>
      </c>
      <c r="AM22" s="11" t="s">
        <v>639</v>
      </c>
      <c r="AN22" s="11" t="s">
        <v>639</v>
      </c>
    </row>
    <row r="23" spans="1:40">
      <c r="A23" s="7" t="s">
        <v>31</v>
      </c>
      <c r="B23" s="8" t="s">
        <v>32</v>
      </c>
      <c r="C23" s="7" t="s">
        <v>1038</v>
      </c>
      <c r="D23" s="8" t="s">
        <v>1039</v>
      </c>
      <c r="E23" s="17">
        <v>33</v>
      </c>
      <c r="F23" s="17">
        <v>122</v>
      </c>
      <c r="G23" s="18">
        <v>0.18965517241379309</v>
      </c>
      <c r="H23" s="19">
        <v>21.121212121212121</v>
      </c>
      <c r="I23" s="19">
        <v>20.424242424242426</v>
      </c>
      <c r="J23" s="19">
        <v>21.181818181818183</v>
      </c>
      <c r="K23" s="19">
        <v>21.303030303030305</v>
      </c>
      <c r="L23" s="19">
        <v>21.272727272727273</v>
      </c>
      <c r="M23" s="19">
        <v>15.090909090909092</v>
      </c>
      <c r="N23" s="9">
        <v>32</v>
      </c>
      <c r="O23" s="9">
        <v>136</v>
      </c>
      <c r="P23" s="10">
        <f>N23/O23</f>
        <v>0.23529411764705882</v>
      </c>
      <c r="Q23" s="11">
        <v>20.4375</v>
      </c>
      <c r="R23" s="11">
        <v>19.65625</v>
      </c>
      <c r="S23" s="11">
        <v>20.03125</v>
      </c>
      <c r="T23" s="11">
        <v>20.84375</v>
      </c>
      <c r="U23" s="11">
        <v>20.5625</v>
      </c>
      <c r="V23" s="11">
        <v>15.65625</v>
      </c>
      <c r="W23" s="20">
        <v>19</v>
      </c>
      <c r="X23" s="20">
        <v>160</v>
      </c>
      <c r="Y23" s="21">
        <f>W23/X23</f>
        <v>0.11874999999999999</v>
      </c>
      <c r="Z23" s="22">
        <v>20.789473684210527</v>
      </c>
      <c r="AA23" s="22">
        <v>20</v>
      </c>
      <c r="AB23" s="22">
        <v>20.94736842105263</v>
      </c>
      <c r="AC23" s="22">
        <v>20.842105263157894</v>
      </c>
      <c r="AD23" s="22">
        <v>20.736842105263158</v>
      </c>
      <c r="AE23" s="22">
        <v>12.473684210526315</v>
      </c>
      <c r="AF23" s="9">
        <v>23</v>
      </c>
      <c r="AG23" s="9">
        <v>138</v>
      </c>
      <c r="AH23" s="10">
        <f>AF23/AG23</f>
        <v>0.16666666666666666</v>
      </c>
      <c r="AI23" s="11">
        <v>22.304347826086957</v>
      </c>
      <c r="AJ23" s="11">
        <v>20.956521739130434</v>
      </c>
      <c r="AK23" s="11">
        <v>22.086956521739129</v>
      </c>
      <c r="AL23" s="11">
        <v>23.478260869565219</v>
      </c>
      <c r="AM23" s="11">
        <v>22.130434782608695</v>
      </c>
      <c r="AN23" s="11">
        <v>13.826086956521738</v>
      </c>
    </row>
    <row r="24" spans="1:40">
      <c r="A24" s="7" t="s">
        <v>33</v>
      </c>
      <c r="B24" s="8" t="s">
        <v>34</v>
      </c>
      <c r="C24" s="7" t="s">
        <v>937</v>
      </c>
      <c r="D24" s="8" t="s">
        <v>938</v>
      </c>
      <c r="E24" s="17">
        <v>31</v>
      </c>
      <c r="F24" s="17">
        <v>125</v>
      </c>
      <c r="G24" s="18">
        <v>0.22302158273381295</v>
      </c>
      <c r="H24" s="19">
        <v>21.548387096774192</v>
      </c>
      <c r="I24" s="19">
        <v>21.516129032258064</v>
      </c>
      <c r="J24" s="19">
        <v>21.70967741935484</v>
      </c>
      <c r="K24" s="19">
        <v>22.129032258064516</v>
      </c>
      <c r="L24" s="19">
        <v>20.548387096774192</v>
      </c>
      <c r="M24" s="19">
        <v>17.548387096774192</v>
      </c>
      <c r="N24" s="9">
        <v>30</v>
      </c>
      <c r="O24" s="9">
        <v>154</v>
      </c>
      <c r="P24" s="10">
        <f>N24/O24</f>
        <v>0.19480519480519481</v>
      </c>
      <c r="Q24" s="11">
        <v>21.033333333333335</v>
      </c>
      <c r="R24" s="11">
        <v>20.133333333333333</v>
      </c>
      <c r="S24" s="11">
        <v>21.433333333333334</v>
      </c>
      <c r="T24" s="11">
        <v>21.5</v>
      </c>
      <c r="U24" s="11">
        <v>20.833333333333332</v>
      </c>
      <c r="V24" s="11">
        <v>17.5</v>
      </c>
      <c r="W24" s="20">
        <v>32</v>
      </c>
      <c r="X24" s="20">
        <v>137</v>
      </c>
      <c r="Y24" s="21">
        <f>W24/X24</f>
        <v>0.23357664233576642</v>
      </c>
      <c r="Z24" s="22">
        <v>21.84375</v>
      </c>
      <c r="AA24" s="22">
        <v>20.78125</v>
      </c>
      <c r="AB24" s="22">
        <v>21.875</v>
      </c>
      <c r="AC24" s="22">
        <v>22.75</v>
      </c>
      <c r="AD24" s="22">
        <v>21.84375</v>
      </c>
      <c r="AE24" s="22">
        <v>18.34375</v>
      </c>
      <c r="AF24" s="9">
        <v>12</v>
      </c>
      <c r="AG24" s="9">
        <v>137</v>
      </c>
      <c r="AH24" s="10">
        <f>AF24/AG24</f>
        <v>8.7591240875912413E-2</v>
      </c>
      <c r="AI24" s="11">
        <v>22.916666666666668</v>
      </c>
      <c r="AJ24" s="11">
        <v>22.916666666666668</v>
      </c>
      <c r="AK24" s="11">
        <v>22.416666666666668</v>
      </c>
      <c r="AL24" s="11">
        <v>24</v>
      </c>
      <c r="AM24" s="11">
        <v>21.583333333333332</v>
      </c>
      <c r="AN24" s="11">
        <v>14.666666666666666</v>
      </c>
    </row>
    <row r="25" spans="1:40">
      <c r="A25" s="7" t="s">
        <v>35</v>
      </c>
      <c r="B25" s="8" t="s">
        <v>36</v>
      </c>
      <c r="C25" s="7" t="s">
        <v>1287</v>
      </c>
      <c r="D25" s="8" t="s">
        <v>1288</v>
      </c>
      <c r="E25" s="17">
        <v>174</v>
      </c>
      <c r="F25" s="17">
        <v>372</v>
      </c>
      <c r="G25" s="18">
        <v>0.42028985507246375</v>
      </c>
      <c r="H25" s="19">
        <v>26.25287356321839</v>
      </c>
      <c r="I25" s="19">
        <v>26.051724137931036</v>
      </c>
      <c r="J25" s="19">
        <v>26.442528735632184</v>
      </c>
      <c r="K25" s="19">
        <v>26.7816091954023</v>
      </c>
      <c r="L25" s="19">
        <v>25.385057471264368</v>
      </c>
      <c r="M25" s="19">
        <v>20.568965517241381</v>
      </c>
      <c r="N25" s="9">
        <v>163</v>
      </c>
      <c r="O25" s="9">
        <v>402</v>
      </c>
      <c r="P25" s="10">
        <f>N25/O25</f>
        <v>0.40547263681592038</v>
      </c>
      <c r="Q25" s="11">
        <v>25.312883435582823</v>
      </c>
      <c r="R25" s="11">
        <v>24.877300613496931</v>
      </c>
      <c r="S25" s="11">
        <v>25.871165644171779</v>
      </c>
      <c r="T25" s="11">
        <v>25.754601226993866</v>
      </c>
      <c r="U25" s="11">
        <v>24.196319018404907</v>
      </c>
      <c r="V25" s="11">
        <v>18.963190184049079</v>
      </c>
      <c r="W25" s="20">
        <v>142</v>
      </c>
      <c r="X25" s="20">
        <v>360</v>
      </c>
      <c r="Y25" s="21">
        <f>W25/X25</f>
        <v>0.39444444444444443</v>
      </c>
      <c r="Z25" s="22">
        <v>24.887323943661972</v>
      </c>
      <c r="AA25" s="22">
        <v>24.683098591549296</v>
      </c>
      <c r="AB25" s="22">
        <v>25.154929577464788</v>
      </c>
      <c r="AC25" s="22">
        <v>25.02112676056338</v>
      </c>
      <c r="AD25" s="22">
        <v>24.225352112676056</v>
      </c>
      <c r="AE25" s="22">
        <v>16.45774647887324</v>
      </c>
      <c r="AF25" s="9">
        <v>110</v>
      </c>
      <c r="AG25" s="9">
        <v>344</v>
      </c>
      <c r="AH25" s="10">
        <f>AF25/AG25</f>
        <v>0.31976744186046513</v>
      </c>
      <c r="AI25" s="11">
        <v>25.345454545454544</v>
      </c>
      <c r="AJ25" s="11">
        <v>25.209090909090911</v>
      </c>
      <c r="AK25" s="11">
        <v>25.336363636363636</v>
      </c>
      <c r="AL25" s="11">
        <v>25.981818181818181</v>
      </c>
      <c r="AM25" s="11">
        <v>24.309090909090909</v>
      </c>
      <c r="AN25" s="11">
        <v>19.636363636363637</v>
      </c>
    </row>
    <row r="26" spans="1:40">
      <c r="A26" s="7" t="s">
        <v>37</v>
      </c>
      <c r="B26" s="8" t="s">
        <v>38</v>
      </c>
      <c r="C26" s="7" t="s">
        <v>1216</v>
      </c>
      <c r="D26" s="8" t="s">
        <v>1217</v>
      </c>
      <c r="E26" s="17">
        <v>63</v>
      </c>
      <c r="F26" s="17">
        <v>218</v>
      </c>
      <c r="G26" s="18">
        <v>0.22340425531914893</v>
      </c>
      <c r="H26" s="19">
        <v>21.650793650793652</v>
      </c>
      <c r="I26" s="19">
        <v>21.412698412698411</v>
      </c>
      <c r="J26" s="19">
        <v>22</v>
      </c>
      <c r="K26" s="19">
        <v>21.761904761904763</v>
      </c>
      <c r="L26" s="19">
        <v>20.952380952380953</v>
      </c>
      <c r="M26" s="19">
        <v>15.634920634920634</v>
      </c>
      <c r="N26" s="9">
        <v>50</v>
      </c>
      <c r="O26" s="9">
        <v>203</v>
      </c>
      <c r="P26" s="10">
        <f>N26/O26</f>
        <v>0.24630541871921183</v>
      </c>
      <c r="Q26" s="11">
        <v>22.92</v>
      </c>
      <c r="R26" s="11">
        <v>22.78</v>
      </c>
      <c r="S26" s="11">
        <v>22.96</v>
      </c>
      <c r="T26" s="11">
        <v>23.22</v>
      </c>
      <c r="U26" s="11">
        <v>22.38</v>
      </c>
      <c r="V26" s="11">
        <v>17.22</v>
      </c>
      <c r="W26" s="20">
        <v>56</v>
      </c>
      <c r="X26" s="20">
        <v>214</v>
      </c>
      <c r="Y26" s="21">
        <f>W26/X26</f>
        <v>0.26168224299065418</v>
      </c>
      <c r="Z26" s="22">
        <v>22.357142857142858</v>
      </c>
      <c r="AA26" s="22">
        <v>20.892857142857142</v>
      </c>
      <c r="AB26" s="22">
        <v>23.5</v>
      </c>
      <c r="AC26" s="22">
        <v>22.821428571428573</v>
      </c>
      <c r="AD26" s="22">
        <v>21.839285714285715</v>
      </c>
      <c r="AE26" s="22">
        <v>15.928571428571429</v>
      </c>
      <c r="AF26" s="9">
        <v>63</v>
      </c>
      <c r="AG26" s="9">
        <v>195</v>
      </c>
      <c r="AH26" s="10">
        <f>AF26/AG26</f>
        <v>0.32307692307692309</v>
      </c>
      <c r="AI26" s="11">
        <v>21.333333333333332</v>
      </c>
      <c r="AJ26" s="11">
        <v>20.111111111111111</v>
      </c>
      <c r="AK26" s="11">
        <v>21.50793650793651</v>
      </c>
      <c r="AL26" s="11">
        <v>22.412698412698411</v>
      </c>
      <c r="AM26" s="11">
        <v>20.904761904761905</v>
      </c>
      <c r="AN26" s="11">
        <v>12.984126984126984</v>
      </c>
    </row>
    <row r="27" spans="1:40">
      <c r="A27" s="7" t="s">
        <v>39</v>
      </c>
      <c r="B27" s="8" t="s">
        <v>40</v>
      </c>
      <c r="C27" s="7" t="s">
        <v>1092</v>
      </c>
      <c r="D27" s="8" t="s">
        <v>1093</v>
      </c>
      <c r="E27" s="17">
        <v>20</v>
      </c>
      <c r="F27" s="17">
        <v>164</v>
      </c>
      <c r="G27" s="18">
        <v>9.8522167487684734E-2</v>
      </c>
      <c r="H27" s="19">
        <v>20</v>
      </c>
      <c r="I27" s="19">
        <v>19.25</v>
      </c>
      <c r="J27" s="19">
        <v>20.9</v>
      </c>
      <c r="K27" s="19">
        <v>20.05</v>
      </c>
      <c r="L27" s="19">
        <v>19.649999999999999</v>
      </c>
      <c r="M27" s="19">
        <v>12.8</v>
      </c>
      <c r="N27" s="9">
        <v>18</v>
      </c>
      <c r="O27" s="9">
        <v>134</v>
      </c>
      <c r="P27" s="10">
        <f>N27/O27</f>
        <v>0.13432835820895522</v>
      </c>
      <c r="Q27" s="11">
        <v>21</v>
      </c>
      <c r="R27" s="11">
        <v>19.777777777777779</v>
      </c>
      <c r="S27" s="11">
        <v>21.833333333333332</v>
      </c>
      <c r="T27" s="11">
        <v>21</v>
      </c>
      <c r="U27" s="11">
        <v>21.444444444444443</v>
      </c>
      <c r="V27" s="11">
        <v>17.722222222222221</v>
      </c>
      <c r="W27" s="20">
        <v>20</v>
      </c>
      <c r="X27" s="20">
        <v>158</v>
      </c>
      <c r="Y27" s="21">
        <f>W27/X27</f>
        <v>0.12658227848101267</v>
      </c>
      <c r="Z27" s="22">
        <v>23</v>
      </c>
      <c r="AA27" s="22">
        <v>22.9</v>
      </c>
      <c r="AB27" s="22">
        <v>22.1</v>
      </c>
      <c r="AC27" s="22">
        <v>25.5</v>
      </c>
      <c r="AD27" s="22">
        <v>21.2</v>
      </c>
      <c r="AE27" s="22">
        <v>15.8</v>
      </c>
      <c r="AF27" s="9">
        <v>25</v>
      </c>
      <c r="AG27" s="9">
        <v>132</v>
      </c>
      <c r="AH27" s="10">
        <f>AF27/AG27</f>
        <v>0.18939393939393939</v>
      </c>
      <c r="AI27" s="11">
        <v>22.32</v>
      </c>
      <c r="AJ27" s="11">
        <v>22.96</v>
      </c>
      <c r="AK27" s="11">
        <v>21.28</v>
      </c>
      <c r="AL27" s="11">
        <v>23.56</v>
      </c>
      <c r="AM27" s="11">
        <v>21.32</v>
      </c>
      <c r="AN27" s="11">
        <v>13.36</v>
      </c>
    </row>
    <row r="28" spans="1:40">
      <c r="A28" s="7" t="s">
        <v>41</v>
      </c>
      <c r="B28" s="8" t="s">
        <v>42</v>
      </c>
      <c r="C28" s="7" t="s">
        <v>858</v>
      </c>
      <c r="D28" s="8" t="s">
        <v>859</v>
      </c>
      <c r="E28" s="17">
        <v>5</v>
      </c>
      <c r="F28" s="17">
        <v>78</v>
      </c>
      <c r="G28" s="18">
        <v>5.1546391752577317E-2</v>
      </c>
      <c r="H28" s="19" t="s">
        <v>1370</v>
      </c>
      <c r="I28" s="19" t="s">
        <v>1370</v>
      </c>
      <c r="J28" s="19" t="s">
        <v>1370</v>
      </c>
      <c r="K28" s="19" t="s">
        <v>1370</v>
      </c>
      <c r="L28" s="19" t="s">
        <v>1370</v>
      </c>
      <c r="M28" s="19" t="s">
        <v>1370</v>
      </c>
      <c r="N28" s="9">
        <v>2</v>
      </c>
      <c r="O28" s="9">
        <v>79</v>
      </c>
      <c r="P28" s="10">
        <f>N28/O28</f>
        <v>2.5316455696202531E-2</v>
      </c>
      <c r="Q28" s="11" t="s">
        <v>639</v>
      </c>
      <c r="R28" s="11" t="s">
        <v>639</v>
      </c>
      <c r="S28" s="11" t="s">
        <v>639</v>
      </c>
      <c r="T28" s="11" t="s">
        <v>639</v>
      </c>
      <c r="U28" s="11" t="s">
        <v>639</v>
      </c>
      <c r="V28" s="11" t="s">
        <v>639</v>
      </c>
      <c r="W28" s="20">
        <v>2</v>
      </c>
      <c r="X28" s="20">
        <v>78</v>
      </c>
      <c r="Y28" s="21">
        <f>W28/X28</f>
        <v>2.564102564102564E-2</v>
      </c>
      <c r="Z28" s="22" t="s">
        <v>639</v>
      </c>
      <c r="AA28" s="22" t="s">
        <v>639</v>
      </c>
      <c r="AB28" s="22" t="s">
        <v>639</v>
      </c>
      <c r="AC28" s="22" t="s">
        <v>639</v>
      </c>
      <c r="AD28" s="22" t="s">
        <v>639</v>
      </c>
      <c r="AE28" s="22" t="s">
        <v>639</v>
      </c>
      <c r="AF28" s="9">
        <v>5</v>
      </c>
      <c r="AG28" s="9">
        <v>78</v>
      </c>
      <c r="AH28" s="10">
        <f>AF28/AG28</f>
        <v>6.4102564102564097E-2</v>
      </c>
      <c r="AI28" s="11" t="s">
        <v>639</v>
      </c>
      <c r="AJ28" s="11" t="s">
        <v>639</v>
      </c>
      <c r="AK28" s="11" t="s">
        <v>639</v>
      </c>
      <c r="AL28" s="11" t="s">
        <v>639</v>
      </c>
      <c r="AM28" s="11" t="s">
        <v>639</v>
      </c>
      <c r="AN28" s="11" t="s">
        <v>639</v>
      </c>
    </row>
    <row r="29" spans="1:40">
      <c r="A29" s="7" t="s">
        <v>43</v>
      </c>
      <c r="B29" s="8" t="s">
        <v>44</v>
      </c>
      <c r="C29" s="7" t="s">
        <v>697</v>
      </c>
      <c r="D29" s="8" t="s">
        <v>698</v>
      </c>
      <c r="E29" s="17">
        <v>2</v>
      </c>
      <c r="F29" s="17">
        <v>126</v>
      </c>
      <c r="G29" s="18">
        <v>1.3333333333333334E-2</v>
      </c>
      <c r="H29" s="19" t="s">
        <v>1370</v>
      </c>
      <c r="I29" s="19" t="s">
        <v>1370</v>
      </c>
      <c r="J29" s="19" t="s">
        <v>1370</v>
      </c>
      <c r="K29" s="19" t="s">
        <v>1370</v>
      </c>
      <c r="L29" s="19" t="s">
        <v>1370</v>
      </c>
      <c r="M29" s="19" t="s">
        <v>1370</v>
      </c>
      <c r="N29" s="9">
        <v>7</v>
      </c>
      <c r="O29" s="9">
        <v>100</v>
      </c>
      <c r="P29" s="10">
        <f>N29/O29</f>
        <v>7.0000000000000007E-2</v>
      </c>
      <c r="Q29" s="11" t="s">
        <v>639</v>
      </c>
      <c r="R29" s="11" t="s">
        <v>639</v>
      </c>
      <c r="S29" s="11" t="s">
        <v>639</v>
      </c>
      <c r="T29" s="11" t="s">
        <v>639</v>
      </c>
      <c r="U29" s="11" t="s">
        <v>639</v>
      </c>
      <c r="V29" s="11" t="s">
        <v>639</v>
      </c>
      <c r="W29" s="20">
        <v>2</v>
      </c>
      <c r="X29" s="20">
        <v>124</v>
      </c>
      <c r="Y29" s="21">
        <f>W29/X29</f>
        <v>1.6129032258064516E-2</v>
      </c>
      <c r="Z29" s="22" t="s">
        <v>639</v>
      </c>
      <c r="AA29" s="22" t="s">
        <v>639</v>
      </c>
      <c r="AB29" s="22" t="s">
        <v>639</v>
      </c>
      <c r="AC29" s="22" t="s">
        <v>639</v>
      </c>
      <c r="AD29" s="22" t="s">
        <v>639</v>
      </c>
      <c r="AE29" s="22" t="s">
        <v>639</v>
      </c>
      <c r="AF29" s="9">
        <v>0</v>
      </c>
      <c r="AG29" s="9">
        <v>133</v>
      </c>
      <c r="AH29" s="10">
        <f>AF29/AG29</f>
        <v>0</v>
      </c>
      <c r="AI29" s="11"/>
      <c r="AJ29" s="11"/>
      <c r="AK29" s="11"/>
      <c r="AL29" s="11"/>
      <c r="AM29" s="11"/>
      <c r="AN29" s="11"/>
    </row>
    <row r="30" spans="1:40">
      <c r="A30" s="7" t="s">
        <v>45</v>
      </c>
      <c r="B30" s="8" t="s">
        <v>46</v>
      </c>
      <c r="C30" s="7" t="s">
        <v>1078</v>
      </c>
      <c r="D30" s="8" t="s">
        <v>1079</v>
      </c>
      <c r="E30" s="17">
        <v>18</v>
      </c>
      <c r="F30" s="17">
        <v>67</v>
      </c>
      <c r="G30" s="18">
        <v>0.20930232558139536</v>
      </c>
      <c r="H30" s="19">
        <v>21.666666666666668</v>
      </c>
      <c r="I30" s="19">
        <v>20.333333333333332</v>
      </c>
      <c r="J30" s="19">
        <v>22.222222222222221</v>
      </c>
      <c r="K30" s="19">
        <v>21.333333333333332</v>
      </c>
      <c r="L30" s="19">
        <v>22</v>
      </c>
      <c r="M30" s="19">
        <v>13.277777777777779</v>
      </c>
      <c r="N30" s="9">
        <v>25</v>
      </c>
      <c r="O30" s="9">
        <v>67</v>
      </c>
      <c r="P30" s="10">
        <f>N30/O30</f>
        <v>0.37313432835820898</v>
      </c>
      <c r="Q30" s="11">
        <v>21.2</v>
      </c>
      <c r="R30" s="11">
        <v>19.72</v>
      </c>
      <c r="S30" s="11">
        <v>21.52</v>
      </c>
      <c r="T30" s="11">
        <v>21.44</v>
      </c>
      <c r="U30" s="11">
        <v>21.52</v>
      </c>
      <c r="V30" s="11">
        <v>14.96</v>
      </c>
      <c r="W30" s="20">
        <v>30</v>
      </c>
      <c r="X30" s="20">
        <v>62</v>
      </c>
      <c r="Y30" s="21">
        <f>W30/X30</f>
        <v>0.4838709677419355</v>
      </c>
      <c r="Z30" s="22">
        <v>20.466666666666665</v>
      </c>
      <c r="AA30" s="22">
        <v>18.7</v>
      </c>
      <c r="AB30" s="22">
        <v>21.8</v>
      </c>
      <c r="AC30" s="22">
        <v>20.8</v>
      </c>
      <c r="AD30" s="22">
        <v>20.566666666666666</v>
      </c>
      <c r="AE30" s="22">
        <v>12.2</v>
      </c>
      <c r="AF30" s="9">
        <v>25</v>
      </c>
      <c r="AG30" s="9">
        <v>64</v>
      </c>
      <c r="AH30" s="10">
        <f>AF30/AG30</f>
        <v>0.390625</v>
      </c>
      <c r="AI30" s="11">
        <v>20.16</v>
      </c>
      <c r="AJ30" s="11">
        <v>18.239999999999998</v>
      </c>
      <c r="AK30" s="11">
        <v>21.36</v>
      </c>
      <c r="AL30" s="11">
        <v>20.68</v>
      </c>
      <c r="AM30" s="11">
        <v>19.84</v>
      </c>
      <c r="AN30" s="11">
        <v>13.88</v>
      </c>
    </row>
    <row r="31" spans="1:40">
      <c r="A31" s="7" t="s">
        <v>47</v>
      </c>
      <c r="B31" s="8" t="s">
        <v>48</v>
      </c>
      <c r="C31" s="7" t="s">
        <v>903</v>
      </c>
      <c r="D31" s="8" t="s">
        <v>904</v>
      </c>
      <c r="E31" s="17">
        <v>17</v>
      </c>
      <c r="F31" s="17">
        <v>115</v>
      </c>
      <c r="G31" s="18">
        <v>0.11486486486486487</v>
      </c>
      <c r="H31" s="19">
        <v>20.411764705882351</v>
      </c>
      <c r="I31" s="19">
        <v>19.882352941176471</v>
      </c>
      <c r="J31" s="19">
        <v>20.705882352941178</v>
      </c>
      <c r="K31" s="19">
        <v>19.882352941176471</v>
      </c>
      <c r="L31" s="19">
        <v>20.823529411764707</v>
      </c>
      <c r="M31" s="19">
        <v>13.823529411764707</v>
      </c>
      <c r="N31" s="9">
        <v>15</v>
      </c>
      <c r="O31" s="9">
        <v>99</v>
      </c>
      <c r="P31" s="10">
        <f>N31/O31</f>
        <v>0.15151515151515152</v>
      </c>
      <c r="Q31" s="11">
        <v>20.533333333333335</v>
      </c>
      <c r="R31" s="11">
        <v>19.866666666666667</v>
      </c>
      <c r="S31" s="11">
        <v>21.2</v>
      </c>
      <c r="T31" s="11">
        <v>20.933333333333334</v>
      </c>
      <c r="U31" s="11">
        <v>19.8</v>
      </c>
      <c r="V31" s="11">
        <v>13.866666666666667</v>
      </c>
      <c r="W31" s="20">
        <v>13</v>
      </c>
      <c r="X31" s="20">
        <v>116</v>
      </c>
      <c r="Y31" s="21">
        <f>W31/X31</f>
        <v>0.11206896551724138</v>
      </c>
      <c r="Z31" s="22">
        <v>20.076923076923077</v>
      </c>
      <c r="AA31" s="22">
        <v>19.53846153846154</v>
      </c>
      <c r="AB31" s="22">
        <v>20</v>
      </c>
      <c r="AC31" s="22">
        <v>19.153846153846153</v>
      </c>
      <c r="AD31" s="22">
        <v>20.846153846153847</v>
      </c>
      <c r="AE31" s="22">
        <v>11.692307692307692</v>
      </c>
      <c r="AF31" s="9">
        <v>17</v>
      </c>
      <c r="AG31" s="9">
        <v>116</v>
      </c>
      <c r="AH31" s="10">
        <f>AF31/AG31</f>
        <v>0.14655172413793102</v>
      </c>
      <c r="AI31" s="11">
        <v>23</v>
      </c>
      <c r="AJ31" s="11">
        <v>22.117647058823529</v>
      </c>
      <c r="AK31" s="11">
        <v>23.529411764705884</v>
      </c>
      <c r="AL31" s="11">
        <v>23.882352941176471</v>
      </c>
      <c r="AM31" s="11">
        <v>22.058823529411764</v>
      </c>
      <c r="AN31" s="11">
        <v>10.058823529411764</v>
      </c>
    </row>
    <row r="32" spans="1:40">
      <c r="A32" s="7" t="s">
        <v>49</v>
      </c>
      <c r="B32" s="8" t="s">
        <v>50</v>
      </c>
      <c r="C32" s="7" t="s">
        <v>1282</v>
      </c>
      <c r="D32" s="8" t="s">
        <v>1283</v>
      </c>
      <c r="E32" s="17">
        <v>75</v>
      </c>
      <c r="F32" s="17">
        <v>249</v>
      </c>
      <c r="G32" s="18">
        <v>0.2077562326869806</v>
      </c>
      <c r="H32" s="19">
        <v>21.333333333333332</v>
      </c>
      <c r="I32" s="19">
        <v>20.84</v>
      </c>
      <c r="J32" s="19">
        <v>21.053333333333335</v>
      </c>
      <c r="K32" s="19">
        <v>21.64</v>
      </c>
      <c r="L32" s="19">
        <v>21.12</v>
      </c>
      <c r="M32" s="19">
        <v>17.573333333333334</v>
      </c>
      <c r="N32" s="9">
        <v>97</v>
      </c>
      <c r="O32" s="9">
        <v>259</v>
      </c>
      <c r="P32" s="10">
        <f>N32/O32</f>
        <v>0.37451737451737449</v>
      </c>
      <c r="Q32" s="11">
        <v>21</v>
      </c>
      <c r="R32" s="11">
        <v>20.391752577319586</v>
      </c>
      <c r="S32" s="11">
        <v>20.814432989690722</v>
      </c>
      <c r="T32" s="11">
        <v>21.618556701030929</v>
      </c>
      <c r="U32" s="11">
        <v>20.556701030927837</v>
      </c>
      <c r="V32" s="11">
        <v>16.855670103092784</v>
      </c>
      <c r="W32" s="20">
        <v>91</v>
      </c>
      <c r="X32" s="20">
        <v>260</v>
      </c>
      <c r="Y32" s="21">
        <f>W32/X32</f>
        <v>0.35</v>
      </c>
      <c r="Z32" s="22">
        <v>20.483516483516482</v>
      </c>
      <c r="AA32" s="22">
        <v>19.593406593406595</v>
      </c>
      <c r="AB32" s="22">
        <v>20.516483516483518</v>
      </c>
      <c r="AC32" s="22">
        <v>21.296703296703296</v>
      </c>
      <c r="AD32" s="22">
        <v>20.076923076923077</v>
      </c>
      <c r="AE32" s="22">
        <v>16.670329670329672</v>
      </c>
      <c r="AF32" s="9">
        <v>117</v>
      </c>
      <c r="AG32" s="9">
        <v>261</v>
      </c>
      <c r="AH32" s="10">
        <f>AF32/AG32</f>
        <v>0.44827586206896552</v>
      </c>
      <c r="AI32" s="11">
        <v>20.068376068376068</v>
      </c>
      <c r="AJ32" s="11">
        <v>19.760683760683762</v>
      </c>
      <c r="AK32" s="11">
        <v>19.982905982905983</v>
      </c>
      <c r="AL32" s="11">
        <v>20.692307692307693</v>
      </c>
      <c r="AM32" s="11">
        <v>19.299145299145298</v>
      </c>
      <c r="AN32" s="11">
        <v>16.863247863247864</v>
      </c>
    </row>
    <row r="33" spans="1:40">
      <c r="A33" s="7" t="s">
        <v>51</v>
      </c>
      <c r="B33" s="8" t="s">
        <v>52</v>
      </c>
      <c r="C33" s="7" t="s">
        <v>917</v>
      </c>
      <c r="D33" s="8" t="s">
        <v>918</v>
      </c>
      <c r="E33" s="17">
        <v>8</v>
      </c>
      <c r="F33" s="17">
        <v>83</v>
      </c>
      <c r="G33" s="18">
        <v>7.407407407407407E-2</v>
      </c>
      <c r="H33" s="19" t="s">
        <v>1370</v>
      </c>
      <c r="I33" s="19" t="s">
        <v>1370</v>
      </c>
      <c r="J33" s="19" t="s">
        <v>1370</v>
      </c>
      <c r="K33" s="19" t="s">
        <v>1370</v>
      </c>
      <c r="L33" s="19" t="s">
        <v>1370</v>
      </c>
      <c r="M33" s="19" t="s">
        <v>1370</v>
      </c>
      <c r="N33" s="9">
        <v>12</v>
      </c>
      <c r="O33" s="9">
        <v>87</v>
      </c>
      <c r="P33" s="10">
        <f>N33/O33</f>
        <v>0.13793103448275862</v>
      </c>
      <c r="Q33" s="11">
        <v>20.333333333333332</v>
      </c>
      <c r="R33" s="11">
        <v>19</v>
      </c>
      <c r="S33" s="11">
        <v>21.5</v>
      </c>
      <c r="T33" s="11">
        <v>20.416666666666668</v>
      </c>
      <c r="U33" s="11">
        <v>20.166666666666668</v>
      </c>
      <c r="V33" s="11">
        <v>17.25</v>
      </c>
      <c r="W33" s="20">
        <v>9</v>
      </c>
      <c r="X33" s="20">
        <v>72</v>
      </c>
      <c r="Y33" s="21">
        <f>W33/X33</f>
        <v>0.125</v>
      </c>
      <c r="Z33" s="22" t="s">
        <v>639</v>
      </c>
      <c r="AA33" s="22" t="s">
        <v>639</v>
      </c>
      <c r="AB33" s="22" t="s">
        <v>639</v>
      </c>
      <c r="AC33" s="22" t="s">
        <v>639</v>
      </c>
      <c r="AD33" s="22" t="s">
        <v>639</v>
      </c>
      <c r="AE33" s="22" t="s">
        <v>639</v>
      </c>
      <c r="AF33" s="9">
        <v>11</v>
      </c>
      <c r="AG33" s="9">
        <v>68</v>
      </c>
      <c r="AH33" s="10">
        <f>AF33/AG33</f>
        <v>0.16176470588235295</v>
      </c>
      <c r="AI33" s="11">
        <v>20.636363636363637</v>
      </c>
      <c r="AJ33" s="11">
        <v>19.727272727272727</v>
      </c>
      <c r="AK33" s="11">
        <v>21.454545454545453</v>
      </c>
      <c r="AL33" s="11">
        <v>20.181818181818183</v>
      </c>
      <c r="AM33" s="11">
        <v>21.181818181818183</v>
      </c>
      <c r="AN33" s="11">
        <v>8</v>
      </c>
    </row>
    <row r="34" spans="1:40">
      <c r="A34" s="7" t="s">
        <v>51</v>
      </c>
      <c r="B34" s="8" t="s">
        <v>52</v>
      </c>
      <c r="C34" s="7" t="s">
        <v>954</v>
      </c>
      <c r="D34" s="8" t="s">
        <v>955</v>
      </c>
      <c r="E34" s="17">
        <v>17</v>
      </c>
      <c r="F34" s="17">
        <v>154</v>
      </c>
      <c r="G34" s="18">
        <v>9.2896174863387984E-2</v>
      </c>
      <c r="H34" s="19">
        <v>21</v>
      </c>
      <c r="I34" s="19">
        <v>20.470588235294116</v>
      </c>
      <c r="J34" s="19">
        <v>20.470588235294116</v>
      </c>
      <c r="K34" s="19">
        <v>21.411764705882351</v>
      </c>
      <c r="L34" s="19">
        <v>20.705882352941178</v>
      </c>
      <c r="M34" s="19">
        <v>8.1764705882352935</v>
      </c>
      <c r="N34" s="9">
        <v>37</v>
      </c>
      <c r="O34" s="9">
        <v>160</v>
      </c>
      <c r="P34" s="10">
        <f>N34/O34</f>
        <v>0.23125000000000001</v>
      </c>
      <c r="Q34" s="11">
        <v>22.45945945945946</v>
      </c>
      <c r="R34" s="11">
        <v>21.486486486486488</v>
      </c>
      <c r="S34" s="11">
        <v>22.189189189189189</v>
      </c>
      <c r="T34" s="11">
        <v>23.378378378378379</v>
      </c>
      <c r="U34" s="11">
        <v>22.243243243243242</v>
      </c>
      <c r="V34" s="11">
        <v>15.513513513513514</v>
      </c>
      <c r="W34" s="20">
        <v>14</v>
      </c>
      <c r="X34" s="20">
        <v>131</v>
      </c>
      <c r="Y34" s="21">
        <f>W34/X34</f>
        <v>0.10687022900763359</v>
      </c>
      <c r="Z34" s="22">
        <v>22.214285714285715</v>
      </c>
      <c r="AA34" s="22">
        <v>21.928571428571427</v>
      </c>
      <c r="AB34" s="22">
        <v>22.285714285714285</v>
      </c>
      <c r="AC34" s="22">
        <v>22.071428571428573</v>
      </c>
      <c r="AD34" s="22">
        <v>22.214285714285715</v>
      </c>
      <c r="AE34" s="22">
        <v>16.428571428571427</v>
      </c>
      <c r="AF34" s="9">
        <v>28</v>
      </c>
      <c r="AG34" s="9">
        <v>146</v>
      </c>
      <c r="AH34" s="10">
        <f>AF34/AG34</f>
        <v>0.19178082191780821</v>
      </c>
      <c r="AI34" s="11">
        <v>21.464285714285715</v>
      </c>
      <c r="AJ34" s="11">
        <v>20.357142857142858</v>
      </c>
      <c r="AK34" s="11">
        <v>21.607142857142858</v>
      </c>
      <c r="AL34" s="11">
        <v>22.071428571428573</v>
      </c>
      <c r="AM34" s="11">
        <v>21.107142857142858</v>
      </c>
      <c r="AN34" s="11">
        <v>12.178571428571429</v>
      </c>
    </row>
    <row r="35" spans="1:40">
      <c r="A35" s="7" t="s">
        <v>51</v>
      </c>
      <c r="B35" s="8" t="s">
        <v>52</v>
      </c>
      <c r="C35" s="7" t="s">
        <v>713</v>
      </c>
      <c r="D35" s="8" t="s">
        <v>714</v>
      </c>
      <c r="E35" s="17">
        <v>9</v>
      </c>
      <c r="F35" s="17">
        <v>52</v>
      </c>
      <c r="G35" s="18">
        <v>0.14516129032258066</v>
      </c>
      <c r="H35" s="19" t="s">
        <v>1370</v>
      </c>
      <c r="I35" s="19" t="s">
        <v>1370</v>
      </c>
      <c r="J35" s="19" t="s">
        <v>1370</v>
      </c>
      <c r="K35" s="19" t="s">
        <v>1370</v>
      </c>
      <c r="L35" s="19" t="s">
        <v>1370</v>
      </c>
      <c r="M35" s="19" t="s">
        <v>1370</v>
      </c>
      <c r="N35" s="9">
        <v>5</v>
      </c>
      <c r="O35" s="9">
        <v>48</v>
      </c>
      <c r="P35" s="10">
        <f>N35/O35</f>
        <v>0.10416666666666667</v>
      </c>
      <c r="Q35" s="11" t="s">
        <v>639</v>
      </c>
      <c r="R35" s="11" t="s">
        <v>639</v>
      </c>
      <c r="S35" s="11" t="s">
        <v>639</v>
      </c>
      <c r="T35" s="11" t="s">
        <v>639</v>
      </c>
      <c r="U35" s="11" t="s">
        <v>639</v>
      </c>
      <c r="V35" s="11" t="s">
        <v>639</v>
      </c>
      <c r="W35" s="20">
        <v>6</v>
      </c>
      <c r="X35" s="20">
        <v>50</v>
      </c>
      <c r="Y35" s="21">
        <f>W35/X35</f>
        <v>0.12</v>
      </c>
      <c r="Z35" s="22" t="s">
        <v>639</v>
      </c>
      <c r="AA35" s="22" t="s">
        <v>639</v>
      </c>
      <c r="AB35" s="22" t="s">
        <v>639</v>
      </c>
      <c r="AC35" s="22" t="s">
        <v>639</v>
      </c>
      <c r="AD35" s="22" t="s">
        <v>639</v>
      </c>
      <c r="AE35" s="22" t="s">
        <v>639</v>
      </c>
      <c r="AF35" s="9">
        <v>3</v>
      </c>
      <c r="AG35" s="9">
        <v>56</v>
      </c>
      <c r="AH35" s="10">
        <f>AF35/AG35</f>
        <v>5.3571428571428568E-2</v>
      </c>
      <c r="AI35" s="11" t="s">
        <v>639</v>
      </c>
      <c r="AJ35" s="11" t="s">
        <v>639</v>
      </c>
      <c r="AK35" s="11" t="s">
        <v>639</v>
      </c>
      <c r="AL35" s="11" t="s">
        <v>639</v>
      </c>
      <c r="AM35" s="11" t="s">
        <v>639</v>
      </c>
      <c r="AN35" s="11" t="s">
        <v>639</v>
      </c>
    </row>
    <row r="36" spans="1:40">
      <c r="A36" s="7" t="s">
        <v>53</v>
      </c>
      <c r="B36" s="8" t="s">
        <v>54</v>
      </c>
      <c r="C36" s="7" t="s">
        <v>1134</v>
      </c>
      <c r="D36" s="8" t="s">
        <v>1135</v>
      </c>
      <c r="E36" s="17">
        <v>25</v>
      </c>
      <c r="F36" s="17">
        <v>105</v>
      </c>
      <c r="G36" s="18">
        <v>0.1736111111111111</v>
      </c>
      <c r="H36" s="19">
        <v>21.32</v>
      </c>
      <c r="I36" s="19">
        <v>20.8</v>
      </c>
      <c r="J36" s="19">
        <v>20.28</v>
      </c>
      <c r="K36" s="19">
        <v>22.2</v>
      </c>
      <c r="L36" s="19">
        <v>21.48</v>
      </c>
      <c r="M36" s="19">
        <v>11</v>
      </c>
      <c r="N36" s="9">
        <v>25</v>
      </c>
      <c r="O36" s="9">
        <v>97</v>
      </c>
      <c r="P36" s="10">
        <f>N36/O36</f>
        <v>0.25773195876288657</v>
      </c>
      <c r="Q36" s="11">
        <v>20.92</v>
      </c>
      <c r="R36" s="11">
        <v>20.36</v>
      </c>
      <c r="S36" s="11">
        <v>20.2</v>
      </c>
      <c r="T36" s="11">
        <v>22</v>
      </c>
      <c r="U36" s="11">
        <v>20.76</v>
      </c>
      <c r="V36" s="11">
        <v>13.24</v>
      </c>
      <c r="W36" s="20">
        <v>21</v>
      </c>
      <c r="X36" s="20">
        <v>88</v>
      </c>
      <c r="Y36" s="21">
        <f>W36/X36</f>
        <v>0.23863636363636365</v>
      </c>
      <c r="Z36" s="22">
        <v>19.238095238095237</v>
      </c>
      <c r="AA36" s="22">
        <v>18.095238095238095</v>
      </c>
      <c r="AB36" s="22">
        <v>19.047619047619047</v>
      </c>
      <c r="AC36" s="22">
        <v>20.428571428571427</v>
      </c>
      <c r="AD36" s="22">
        <v>18.761904761904763</v>
      </c>
      <c r="AE36" s="22">
        <v>5.666666666666667</v>
      </c>
      <c r="AF36" s="9">
        <v>14</v>
      </c>
      <c r="AG36" s="9">
        <v>80</v>
      </c>
      <c r="AH36" s="10">
        <f>AF36/AG36</f>
        <v>0.17499999999999999</v>
      </c>
      <c r="AI36" s="11">
        <v>19.071428571428573</v>
      </c>
      <c r="AJ36" s="11">
        <v>17.928571428571427</v>
      </c>
      <c r="AK36" s="11">
        <v>18.785714285714285</v>
      </c>
      <c r="AL36" s="11">
        <v>19.714285714285715</v>
      </c>
      <c r="AM36" s="11">
        <v>19.5</v>
      </c>
      <c r="AN36" s="11">
        <v>7.2857142857142856</v>
      </c>
    </row>
    <row r="37" spans="1:40">
      <c r="A37" s="7" t="s">
        <v>55</v>
      </c>
      <c r="B37" s="8" t="s">
        <v>56</v>
      </c>
      <c r="C37" s="7" t="s">
        <v>709</v>
      </c>
      <c r="D37" s="8" t="s">
        <v>710</v>
      </c>
      <c r="E37" s="17">
        <v>2</v>
      </c>
      <c r="F37" s="17">
        <v>52</v>
      </c>
      <c r="G37" s="18">
        <v>2.7777777777777776E-2</v>
      </c>
      <c r="H37" s="19" t="s">
        <v>1370</v>
      </c>
      <c r="I37" s="19" t="s">
        <v>1370</v>
      </c>
      <c r="J37" s="19" t="s">
        <v>1370</v>
      </c>
      <c r="K37" s="19" t="s">
        <v>1370</v>
      </c>
      <c r="L37" s="19" t="s">
        <v>1370</v>
      </c>
      <c r="M37" s="19" t="s">
        <v>1370</v>
      </c>
      <c r="N37" s="9">
        <v>4</v>
      </c>
      <c r="O37" s="9">
        <v>65</v>
      </c>
      <c r="P37" s="10">
        <f>N37/O37</f>
        <v>6.1538461538461542E-2</v>
      </c>
      <c r="Q37" s="11" t="s">
        <v>639</v>
      </c>
      <c r="R37" s="11" t="s">
        <v>639</v>
      </c>
      <c r="S37" s="11" t="s">
        <v>639</v>
      </c>
      <c r="T37" s="11" t="s">
        <v>639</v>
      </c>
      <c r="U37" s="11" t="s">
        <v>639</v>
      </c>
      <c r="V37" s="11" t="s">
        <v>639</v>
      </c>
      <c r="W37" s="20">
        <v>2</v>
      </c>
      <c r="X37" s="20">
        <v>46</v>
      </c>
      <c r="Y37" s="21">
        <f>W37/X37</f>
        <v>4.3478260869565216E-2</v>
      </c>
      <c r="Z37" s="22" t="s">
        <v>639</v>
      </c>
      <c r="AA37" s="22" t="s">
        <v>639</v>
      </c>
      <c r="AB37" s="22" t="s">
        <v>639</v>
      </c>
      <c r="AC37" s="22" t="s">
        <v>639</v>
      </c>
      <c r="AD37" s="22" t="s">
        <v>639</v>
      </c>
      <c r="AE37" s="22" t="s">
        <v>639</v>
      </c>
      <c r="AF37" s="9">
        <v>6</v>
      </c>
      <c r="AG37" s="9">
        <v>53</v>
      </c>
      <c r="AH37" s="10">
        <f>AF37/AG37</f>
        <v>0.11320754716981132</v>
      </c>
      <c r="AI37" s="11" t="s">
        <v>639</v>
      </c>
      <c r="AJ37" s="11" t="s">
        <v>639</v>
      </c>
      <c r="AK37" s="11" t="s">
        <v>639</v>
      </c>
      <c r="AL37" s="11" t="s">
        <v>639</v>
      </c>
      <c r="AM37" s="11" t="s">
        <v>639</v>
      </c>
      <c r="AN37" s="11" t="s">
        <v>639</v>
      </c>
    </row>
    <row r="38" spans="1:40">
      <c r="A38" s="7" t="s">
        <v>55</v>
      </c>
      <c r="B38" s="8" t="s">
        <v>56</v>
      </c>
      <c r="C38" s="7" t="s">
        <v>995</v>
      </c>
      <c r="D38" s="8" t="s">
        <v>996</v>
      </c>
      <c r="E38" s="17">
        <v>36</v>
      </c>
      <c r="F38" s="17">
        <v>148</v>
      </c>
      <c r="G38" s="18">
        <v>0.17391304347826086</v>
      </c>
      <c r="H38" s="19">
        <v>21.444444444444443</v>
      </c>
      <c r="I38" s="19">
        <v>20.361111111111111</v>
      </c>
      <c r="J38" s="19">
        <v>21.305555555555557</v>
      </c>
      <c r="K38" s="19">
        <v>21.888888888888889</v>
      </c>
      <c r="L38" s="19">
        <v>21.527777777777779</v>
      </c>
      <c r="M38" s="19">
        <v>9.9722222222222214</v>
      </c>
      <c r="N38" s="9">
        <v>34</v>
      </c>
      <c r="O38" s="9">
        <v>118</v>
      </c>
      <c r="P38" s="10">
        <f>N38/O38</f>
        <v>0.28813559322033899</v>
      </c>
      <c r="Q38" s="11">
        <v>22.205882352941178</v>
      </c>
      <c r="R38" s="11">
        <v>21.705882352941178</v>
      </c>
      <c r="S38" s="11">
        <v>21.852941176470587</v>
      </c>
      <c r="T38" s="11">
        <v>22.852941176470587</v>
      </c>
      <c r="U38" s="11">
        <v>21.735294117647058</v>
      </c>
      <c r="V38" s="11">
        <v>6.6764705882352944</v>
      </c>
      <c r="W38" s="20">
        <v>29</v>
      </c>
      <c r="X38" s="20">
        <v>146</v>
      </c>
      <c r="Y38" s="21">
        <f>W38/X38</f>
        <v>0.19863013698630136</v>
      </c>
      <c r="Z38" s="22">
        <v>20.586206896551722</v>
      </c>
      <c r="AA38" s="22">
        <v>20.275862068965516</v>
      </c>
      <c r="AB38" s="22">
        <v>20.827586206896552</v>
      </c>
      <c r="AC38" s="22">
        <v>21.103448275862068</v>
      </c>
      <c r="AD38" s="22">
        <v>19.827586206896552</v>
      </c>
      <c r="AE38" s="22">
        <v>11.724137931034482</v>
      </c>
      <c r="AF38" s="9">
        <v>18</v>
      </c>
      <c r="AG38" s="9">
        <v>119</v>
      </c>
      <c r="AH38" s="10">
        <f>AF38/AG38</f>
        <v>0.15126050420168066</v>
      </c>
      <c r="AI38" s="11">
        <v>22.555555555555557</v>
      </c>
      <c r="AJ38" s="11">
        <v>22.055555555555557</v>
      </c>
      <c r="AK38" s="11">
        <v>22.555555555555557</v>
      </c>
      <c r="AL38" s="11">
        <v>23.222222222222221</v>
      </c>
      <c r="AM38" s="11">
        <v>21.666666666666668</v>
      </c>
      <c r="AN38" s="11">
        <v>7.333333333333333</v>
      </c>
    </row>
    <row r="39" spans="1:40">
      <c r="A39" s="7" t="s">
        <v>55</v>
      </c>
      <c r="B39" s="8" t="s">
        <v>56</v>
      </c>
      <c r="C39" s="7" t="s">
        <v>1206</v>
      </c>
      <c r="D39" s="8" t="s">
        <v>1207</v>
      </c>
      <c r="E39" s="17">
        <v>80</v>
      </c>
      <c r="F39" s="17">
        <v>396</v>
      </c>
      <c r="G39" s="18">
        <v>0.13050570962479607</v>
      </c>
      <c r="H39" s="19">
        <v>21.225000000000001</v>
      </c>
      <c r="I39" s="19">
        <v>20.975000000000001</v>
      </c>
      <c r="J39" s="19">
        <v>21.4375</v>
      </c>
      <c r="K39" s="19">
        <v>21.375</v>
      </c>
      <c r="L39" s="19">
        <v>20.675000000000001</v>
      </c>
      <c r="M39" s="19">
        <v>13.387499999999999</v>
      </c>
      <c r="N39" s="9">
        <v>85</v>
      </c>
      <c r="O39" s="9">
        <v>403</v>
      </c>
      <c r="P39" s="10">
        <f>N39/O39</f>
        <v>0.21091811414392059</v>
      </c>
      <c r="Q39" s="11">
        <v>21.71764705882353</v>
      </c>
      <c r="R39" s="11">
        <v>21.317647058823528</v>
      </c>
      <c r="S39" s="11">
        <v>21.376470588235293</v>
      </c>
      <c r="T39" s="11">
        <v>22.270588235294117</v>
      </c>
      <c r="U39" s="11">
        <v>21.494117647058822</v>
      </c>
      <c r="V39" s="11">
        <v>13.905882352941177</v>
      </c>
      <c r="W39" s="20">
        <v>74</v>
      </c>
      <c r="X39" s="20">
        <v>382</v>
      </c>
      <c r="Y39" s="21">
        <f>W39/X39</f>
        <v>0.193717277486911</v>
      </c>
      <c r="Z39" s="22">
        <v>19.986486486486488</v>
      </c>
      <c r="AA39" s="22">
        <v>19.405405405405407</v>
      </c>
      <c r="AB39" s="22">
        <v>20.067567567567568</v>
      </c>
      <c r="AC39" s="22">
        <v>20.067567567567568</v>
      </c>
      <c r="AD39" s="22">
        <v>19.810810810810811</v>
      </c>
      <c r="AE39" s="22">
        <v>9.2297297297297298</v>
      </c>
      <c r="AF39" s="9">
        <v>73</v>
      </c>
      <c r="AG39" s="9">
        <v>368</v>
      </c>
      <c r="AH39" s="10">
        <f>AF39/AG39</f>
        <v>0.1983695652173913</v>
      </c>
      <c r="AI39" s="11">
        <v>21.616438356164384</v>
      </c>
      <c r="AJ39" s="11">
        <v>20.780821917808218</v>
      </c>
      <c r="AK39" s="11">
        <v>21.493150684931507</v>
      </c>
      <c r="AL39" s="11">
        <v>22.780821917808218</v>
      </c>
      <c r="AM39" s="11">
        <v>21.013698630136986</v>
      </c>
      <c r="AN39" s="11">
        <v>10.452054794520548</v>
      </c>
    </row>
    <row r="40" spans="1:40">
      <c r="A40" s="7" t="s">
        <v>57</v>
      </c>
      <c r="B40" s="8" t="s">
        <v>58</v>
      </c>
      <c r="C40" s="7" t="s">
        <v>768</v>
      </c>
      <c r="D40" s="8" t="s">
        <v>769</v>
      </c>
      <c r="E40" s="17">
        <v>3</v>
      </c>
      <c r="F40" s="17">
        <v>58</v>
      </c>
      <c r="G40" s="18">
        <v>4.0540540540540543E-2</v>
      </c>
      <c r="H40" s="19" t="s">
        <v>1370</v>
      </c>
      <c r="I40" s="19" t="s">
        <v>1370</v>
      </c>
      <c r="J40" s="19" t="s">
        <v>1370</v>
      </c>
      <c r="K40" s="19" t="s">
        <v>1370</v>
      </c>
      <c r="L40" s="19" t="s">
        <v>1370</v>
      </c>
      <c r="M40" s="19" t="s">
        <v>1370</v>
      </c>
      <c r="N40" s="9">
        <v>1</v>
      </c>
      <c r="O40" s="9">
        <v>69</v>
      </c>
      <c r="P40" s="10">
        <f>N40/O40</f>
        <v>1.4492753623188406E-2</v>
      </c>
      <c r="Q40" s="11" t="s">
        <v>639</v>
      </c>
      <c r="R40" s="11" t="s">
        <v>639</v>
      </c>
      <c r="S40" s="11" t="s">
        <v>639</v>
      </c>
      <c r="T40" s="11" t="s">
        <v>639</v>
      </c>
      <c r="U40" s="11" t="s">
        <v>639</v>
      </c>
      <c r="V40" s="11" t="s">
        <v>639</v>
      </c>
      <c r="W40" s="20">
        <v>2</v>
      </c>
      <c r="X40" s="20">
        <v>55</v>
      </c>
      <c r="Y40" s="21">
        <f>W40/X40</f>
        <v>3.6363636363636362E-2</v>
      </c>
      <c r="Z40" s="22" t="s">
        <v>639</v>
      </c>
      <c r="AA40" s="22" t="s">
        <v>639</v>
      </c>
      <c r="AB40" s="22" t="s">
        <v>639</v>
      </c>
      <c r="AC40" s="22" t="s">
        <v>639</v>
      </c>
      <c r="AD40" s="22" t="s">
        <v>639</v>
      </c>
      <c r="AE40" s="22" t="s">
        <v>639</v>
      </c>
      <c r="AF40" s="9">
        <v>3</v>
      </c>
      <c r="AG40" s="9">
        <v>58</v>
      </c>
      <c r="AH40" s="10">
        <f>AF40/AG40</f>
        <v>5.1724137931034482E-2</v>
      </c>
      <c r="AI40" s="11" t="s">
        <v>639</v>
      </c>
      <c r="AJ40" s="11" t="s">
        <v>639</v>
      </c>
      <c r="AK40" s="11" t="s">
        <v>639</v>
      </c>
      <c r="AL40" s="11" t="s">
        <v>639</v>
      </c>
      <c r="AM40" s="11" t="s">
        <v>639</v>
      </c>
      <c r="AN40" s="11" t="s">
        <v>639</v>
      </c>
    </row>
    <row r="41" spans="1:40">
      <c r="A41" s="7" t="s">
        <v>57</v>
      </c>
      <c r="B41" s="8" t="s">
        <v>58</v>
      </c>
      <c r="C41" s="7" t="s">
        <v>836</v>
      </c>
      <c r="D41" s="8" t="s">
        <v>837</v>
      </c>
      <c r="E41" s="17">
        <v>60</v>
      </c>
      <c r="F41" s="17">
        <v>229</v>
      </c>
      <c r="G41" s="18">
        <v>0.19047619047619047</v>
      </c>
      <c r="H41" s="19">
        <v>20.816666666666666</v>
      </c>
      <c r="I41" s="19">
        <v>20.416666666666668</v>
      </c>
      <c r="J41" s="19">
        <v>20.183333333333334</v>
      </c>
      <c r="K41" s="19">
        <v>21.3</v>
      </c>
      <c r="L41" s="19">
        <v>21.116666666666667</v>
      </c>
      <c r="M41" s="19">
        <v>13.4</v>
      </c>
      <c r="N41" s="9">
        <v>46</v>
      </c>
      <c r="O41" s="9">
        <v>212</v>
      </c>
      <c r="P41" s="10">
        <f>N41/O41</f>
        <v>0.21698113207547171</v>
      </c>
      <c r="Q41" s="11">
        <v>20.695652173913043</v>
      </c>
      <c r="R41" s="11">
        <v>19.826086956521738</v>
      </c>
      <c r="S41" s="11">
        <v>19.760869565217391</v>
      </c>
      <c r="T41" s="11">
        <v>21.065217391304348</v>
      </c>
      <c r="U41" s="11">
        <v>21.565217391304348</v>
      </c>
      <c r="V41" s="11">
        <v>16.673913043478262</v>
      </c>
      <c r="W41" s="20">
        <v>33</v>
      </c>
      <c r="X41" s="20">
        <v>208</v>
      </c>
      <c r="Y41" s="21">
        <f>W41/X41</f>
        <v>0.15865384615384615</v>
      </c>
      <c r="Z41" s="22">
        <v>19.484848484848484</v>
      </c>
      <c r="AA41" s="22">
        <v>18.787878787878789</v>
      </c>
      <c r="AB41" s="22">
        <v>19.272727272727273</v>
      </c>
      <c r="AC41" s="22">
        <v>20.060606060606062</v>
      </c>
      <c r="AD41" s="22">
        <v>19.515151515151516</v>
      </c>
      <c r="AE41" s="22">
        <v>14.030303030303031</v>
      </c>
      <c r="AF41" s="9">
        <v>7</v>
      </c>
      <c r="AG41" s="9">
        <v>225</v>
      </c>
      <c r="AH41" s="10">
        <f>AF41/AG41</f>
        <v>3.111111111111111E-2</v>
      </c>
      <c r="AI41" s="11" t="s">
        <v>639</v>
      </c>
      <c r="AJ41" s="11" t="s">
        <v>639</v>
      </c>
      <c r="AK41" s="11" t="s">
        <v>639</v>
      </c>
      <c r="AL41" s="11" t="s">
        <v>639</v>
      </c>
      <c r="AM41" s="11" t="s">
        <v>639</v>
      </c>
      <c r="AN41" s="11" t="s">
        <v>639</v>
      </c>
    </row>
    <row r="42" spans="1:40">
      <c r="A42" s="7" t="s">
        <v>59</v>
      </c>
      <c r="B42" s="8" t="s">
        <v>60</v>
      </c>
      <c r="C42" s="7" t="s">
        <v>825</v>
      </c>
      <c r="D42" s="8" t="s">
        <v>826</v>
      </c>
      <c r="E42" s="17">
        <v>6</v>
      </c>
      <c r="F42" s="17">
        <v>74</v>
      </c>
      <c r="G42" s="18">
        <v>6.4516129032258063E-2</v>
      </c>
      <c r="H42" s="19" t="s">
        <v>1370</v>
      </c>
      <c r="I42" s="19" t="s">
        <v>1370</v>
      </c>
      <c r="J42" s="19" t="s">
        <v>1370</v>
      </c>
      <c r="K42" s="19" t="s">
        <v>1370</v>
      </c>
      <c r="L42" s="19" t="s">
        <v>1370</v>
      </c>
      <c r="M42" s="19" t="s">
        <v>1370</v>
      </c>
      <c r="N42" s="9">
        <v>4</v>
      </c>
      <c r="O42" s="9">
        <v>61</v>
      </c>
      <c r="P42" s="10">
        <f>N42/O42</f>
        <v>6.5573770491803282E-2</v>
      </c>
      <c r="Q42" s="11" t="s">
        <v>639</v>
      </c>
      <c r="R42" s="11" t="s">
        <v>639</v>
      </c>
      <c r="S42" s="11" t="s">
        <v>639</v>
      </c>
      <c r="T42" s="11" t="s">
        <v>639</v>
      </c>
      <c r="U42" s="11" t="s">
        <v>639</v>
      </c>
      <c r="V42" s="11" t="s">
        <v>639</v>
      </c>
      <c r="W42" s="20">
        <v>7</v>
      </c>
      <c r="X42" s="20">
        <v>68</v>
      </c>
      <c r="Y42" s="21">
        <f>W42/X42</f>
        <v>0.10294117647058823</v>
      </c>
      <c r="Z42" s="22" t="s">
        <v>639</v>
      </c>
      <c r="AA42" s="22" t="s">
        <v>639</v>
      </c>
      <c r="AB42" s="22" t="s">
        <v>639</v>
      </c>
      <c r="AC42" s="22" t="s">
        <v>639</v>
      </c>
      <c r="AD42" s="22" t="s">
        <v>639</v>
      </c>
      <c r="AE42" s="22" t="s">
        <v>639</v>
      </c>
      <c r="AF42" s="9">
        <v>7</v>
      </c>
      <c r="AG42" s="9">
        <v>85</v>
      </c>
      <c r="AH42" s="10">
        <f>AF42/AG42</f>
        <v>8.2352941176470587E-2</v>
      </c>
      <c r="AI42" s="11" t="s">
        <v>639</v>
      </c>
      <c r="AJ42" s="11" t="s">
        <v>639</v>
      </c>
      <c r="AK42" s="11" t="s">
        <v>639</v>
      </c>
      <c r="AL42" s="11" t="s">
        <v>639</v>
      </c>
      <c r="AM42" s="11" t="s">
        <v>639</v>
      </c>
      <c r="AN42" s="11" t="s">
        <v>639</v>
      </c>
    </row>
    <row r="43" spans="1:40">
      <c r="A43" s="7" t="s">
        <v>61</v>
      </c>
      <c r="B43" s="8" t="s">
        <v>62</v>
      </c>
      <c r="C43" s="7" t="s">
        <v>893</v>
      </c>
      <c r="D43" s="8" t="s">
        <v>894</v>
      </c>
      <c r="E43" s="17">
        <v>11</v>
      </c>
      <c r="F43" s="17">
        <v>60</v>
      </c>
      <c r="G43" s="18">
        <v>0.13924050632911392</v>
      </c>
      <c r="H43" s="19">
        <v>22.90909090909091</v>
      </c>
      <c r="I43" s="19">
        <v>21.09090909090909</v>
      </c>
      <c r="J43" s="19">
        <v>23.636363636363637</v>
      </c>
      <c r="K43" s="19">
        <v>23.818181818181817</v>
      </c>
      <c r="L43" s="19">
        <v>22.545454545454547</v>
      </c>
      <c r="M43" s="19">
        <v>10.909090909090908</v>
      </c>
      <c r="N43" s="9">
        <v>7</v>
      </c>
      <c r="O43" s="9">
        <v>61</v>
      </c>
      <c r="P43" s="10">
        <f>N43/O43</f>
        <v>0.11475409836065574</v>
      </c>
      <c r="Q43" s="11" t="s">
        <v>639</v>
      </c>
      <c r="R43" s="11" t="s">
        <v>639</v>
      </c>
      <c r="S43" s="11" t="s">
        <v>639</v>
      </c>
      <c r="T43" s="11" t="s">
        <v>639</v>
      </c>
      <c r="U43" s="11" t="s">
        <v>639</v>
      </c>
      <c r="V43" s="11" t="s">
        <v>639</v>
      </c>
      <c r="W43" s="20">
        <v>7</v>
      </c>
      <c r="X43" s="20">
        <v>63</v>
      </c>
      <c r="Y43" s="21">
        <f>W43/X43</f>
        <v>0.1111111111111111</v>
      </c>
      <c r="Z43" s="22" t="s">
        <v>639</v>
      </c>
      <c r="AA43" s="22" t="s">
        <v>639</v>
      </c>
      <c r="AB43" s="22" t="s">
        <v>639</v>
      </c>
      <c r="AC43" s="22" t="s">
        <v>639</v>
      </c>
      <c r="AD43" s="22" t="s">
        <v>639</v>
      </c>
      <c r="AE43" s="22" t="s">
        <v>639</v>
      </c>
      <c r="AF43" s="9">
        <v>8</v>
      </c>
      <c r="AG43" s="9">
        <v>73</v>
      </c>
      <c r="AH43" s="10">
        <f>AF43/AG43</f>
        <v>0.1095890410958904</v>
      </c>
      <c r="AI43" s="11" t="s">
        <v>639</v>
      </c>
      <c r="AJ43" s="11" t="s">
        <v>639</v>
      </c>
      <c r="AK43" s="11" t="s">
        <v>639</v>
      </c>
      <c r="AL43" s="11" t="s">
        <v>639</v>
      </c>
      <c r="AM43" s="11" t="s">
        <v>639</v>
      </c>
      <c r="AN43" s="11" t="s">
        <v>639</v>
      </c>
    </row>
    <row r="44" spans="1:40">
      <c r="A44" s="7" t="s">
        <v>63</v>
      </c>
      <c r="B44" s="8" t="s">
        <v>64</v>
      </c>
      <c r="C44" s="7" t="s">
        <v>886</v>
      </c>
      <c r="D44" s="8" t="s">
        <v>887</v>
      </c>
      <c r="E44" s="17">
        <v>11</v>
      </c>
      <c r="F44" s="17">
        <v>178</v>
      </c>
      <c r="G44" s="18">
        <v>4.3307086614173228E-2</v>
      </c>
      <c r="H44" s="19">
        <v>21.454545454545453</v>
      </c>
      <c r="I44" s="19">
        <v>20.181818181818183</v>
      </c>
      <c r="J44" s="19">
        <v>21.181818181818183</v>
      </c>
      <c r="K44" s="19">
        <v>22.363636363636363</v>
      </c>
      <c r="L44" s="19">
        <v>21.363636363636363</v>
      </c>
      <c r="M44" s="19">
        <v>13.454545454545455</v>
      </c>
      <c r="N44" s="9">
        <v>16</v>
      </c>
      <c r="O44" s="9">
        <v>172</v>
      </c>
      <c r="P44" s="10">
        <f>N44/O44</f>
        <v>9.3023255813953487E-2</v>
      </c>
      <c r="Q44" s="11">
        <v>20.375</v>
      </c>
      <c r="R44" s="11">
        <v>19.5625</v>
      </c>
      <c r="S44" s="11">
        <v>21.1875</v>
      </c>
      <c r="T44" s="11">
        <v>19.625</v>
      </c>
      <c r="U44" s="11">
        <v>20.5</v>
      </c>
      <c r="V44" s="11">
        <v>13.375</v>
      </c>
      <c r="W44" s="20">
        <v>6</v>
      </c>
      <c r="X44" s="20">
        <v>168</v>
      </c>
      <c r="Y44" s="21">
        <f>W44/X44</f>
        <v>3.5714285714285712E-2</v>
      </c>
      <c r="Z44" s="22" t="s">
        <v>639</v>
      </c>
      <c r="AA44" s="22" t="s">
        <v>639</v>
      </c>
      <c r="AB44" s="22" t="s">
        <v>639</v>
      </c>
      <c r="AC44" s="22" t="s">
        <v>639</v>
      </c>
      <c r="AD44" s="22" t="s">
        <v>639</v>
      </c>
      <c r="AE44" s="22" t="s">
        <v>639</v>
      </c>
      <c r="AF44" s="9">
        <v>9</v>
      </c>
      <c r="AG44" s="9">
        <v>174</v>
      </c>
      <c r="AH44" s="10">
        <f>AF44/AG44</f>
        <v>5.1724137931034482E-2</v>
      </c>
      <c r="AI44" s="11" t="s">
        <v>639</v>
      </c>
      <c r="AJ44" s="11" t="s">
        <v>639</v>
      </c>
      <c r="AK44" s="11" t="s">
        <v>639</v>
      </c>
      <c r="AL44" s="11" t="s">
        <v>639</v>
      </c>
      <c r="AM44" s="11" t="s">
        <v>639</v>
      </c>
      <c r="AN44" s="11" t="s">
        <v>639</v>
      </c>
    </row>
    <row r="45" spans="1:40">
      <c r="A45" s="7" t="s">
        <v>65</v>
      </c>
      <c r="B45" s="8" t="s">
        <v>66</v>
      </c>
      <c r="C45" s="7" t="s">
        <v>823</v>
      </c>
      <c r="D45" s="8" t="s">
        <v>824</v>
      </c>
      <c r="E45" s="17">
        <v>8</v>
      </c>
      <c r="F45" s="17">
        <v>83</v>
      </c>
      <c r="G45" s="18">
        <v>0.08</v>
      </c>
      <c r="H45" s="19" t="s">
        <v>1370</v>
      </c>
      <c r="I45" s="19" t="s">
        <v>1370</v>
      </c>
      <c r="J45" s="19" t="s">
        <v>1370</v>
      </c>
      <c r="K45" s="19" t="s">
        <v>1370</v>
      </c>
      <c r="L45" s="19" t="s">
        <v>1370</v>
      </c>
      <c r="M45" s="19" t="s">
        <v>1370</v>
      </c>
      <c r="N45" s="9">
        <v>6</v>
      </c>
      <c r="O45" s="9">
        <v>60</v>
      </c>
      <c r="P45" s="10">
        <f>N45/O45</f>
        <v>0.1</v>
      </c>
      <c r="Q45" s="11" t="s">
        <v>639</v>
      </c>
      <c r="R45" s="11" t="s">
        <v>639</v>
      </c>
      <c r="S45" s="11" t="s">
        <v>639</v>
      </c>
      <c r="T45" s="11" t="s">
        <v>639</v>
      </c>
      <c r="U45" s="11" t="s">
        <v>639</v>
      </c>
      <c r="V45" s="11" t="s">
        <v>639</v>
      </c>
      <c r="W45" s="20">
        <v>5</v>
      </c>
      <c r="X45" s="20">
        <v>69</v>
      </c>
      <c r="Y45" s="21">
        <f>W45/X45</f>
        <v>7.2463768115942032E-2</v>
      </c>
      <c r="Z45" s="22" t="s">
        <v>639</v>
      </c>
      <c r="AA45" s="22" t="s">
        <v>639</v>
      </c>
      <c r="AB45" s="22" t="s">
        <v>639</v>
      </c>
      <c r="AC45" s="22" t="s">
        <v>639</v>
      </c>
      <c r="AD45" s="22" t="s">
        <v>639</v>
      </c>
      <c r="AE45" s="22" t="s">
        <v>639</v>
      </c>
      <c r="AF45" s="9">
        <v>0</v>
      </c>
      <c r="AG45" s="9">
        <v>59</v>
      </c>
      <c r="AH45" s="10">
        <f>AF45/AG45</f>
        <v>0</v>
      </c>
      <c r="AI45" s="11"/>
      <c r="AJ45" s="11"/>
      <c r="AK45" s="11"/>
      <c r="AL45" s="11"/>
      <c r="AM45" s="11"/>
      <c r="AN45" s="11"/>
    </row>
    <row r="46" spans="1:40">
      <c r="A46" s="7" t="s">
        <v>67</v>
      </c>
      <c r="B46" s="8" t="s">
        <v>68</v>
      </c>
      <c r="C46" s="7" t="s">
        <v>864</v>
      </c>
      <c r="D46" s="8" t="s">
        <v>865</v>
      </c>
      <c r="E46" s="17">
        <v>37</v>
      </c>
      <c r="F46" s="17">
        <v>101</v>
      </c>
      <c r="G46" s="18">
        <v>0.25342465753424659</v>
      </c>
      <c r="H46" s="19">
        <v>20.324324324324323</v>
      </c>
      <c r="I46" s="19">
        <v>19.351351351351351</v>
      </c>
      <c r="J46" s="19">
        <v>20.189189189189189</v>
      </c>
      <c r="K46" s="19">
        <v>20.810810810810811</v>
      </c>
      <c r="L46" s="19">
        <v>20.45945945945946</v>
      </c>
      <c r="M46" s="19">
        <v>16.594594594594593</v>
      </c>
      <c r="N46" s="9">
        <v>27</v>
      </c>
      <c r="O46" s="9">
        <v>97</v>
      </c>
      <c r="P46" s="10">
        <f>N46/O46</f>
        <v>0.27835051546391754</v>
      </c>
      <c r="Q46" s="11">
        <v>20.222222222222221</v>
      </c>
      <c r="R46" s="11">
        <v>19.74074074074074</v>
      </c>
      <c r="S46" s="11">
        <v>20.074074074074073</v>
      </c>
      <c r="T46" s="11">
        <v>21.111111111111111</v>
      </c>
      <c r="U46" s="11">
        <v>19.814814814814813</v>
      </c>
      <c r="V46" s="11">
        <v>19.407407407407408</v>
      </c>
      <c r="W46" s="20">
        <v>22</v>
      </c>
      <c r="X46" s="20">
        <v>136</v>
      </c>
      <c r="Y46" s="21">
        <f>W46/X46</f>
        <v>0.16176470588235295</v>
      </c>
      <c r="Z46" s="22">
        <v>21.818181818181817</v>
      </c>
      <c r="AA46" s="22">
        <v>20.863636363636363</v>
      </c>
      <c r="AB46" s="22">
        <v>21.363636363636363</v>
      </c>
      <c r="AC46" s="22">
        <v>22.363636363636363</v>
      </c>
      <c r="AD46" s="22">
        <v>21.954545454545453</v>
      </c>
      <c r="AE46" s="22">
        <v>11.227272727272727</v>
      </c>
      <c r="AF46" s="9">
        <v>16</v>
      </c>
      <c r="AG46" s="9">
        <v>117</v>
      </c>
      <c r="AH46" s="10">
        <f>AF46/AG46</f>
        <v>0.13675213675213677</v>
      </c>
      <c r="AI46" s="11">
        <v>23.0625</v>
      </c>
      <c r="AJ46" s="11">
        <v>23.5625</v>
      </c>
      <c r="AK46" s="11">
        <v>21.3125</v>
      </c>
      <c r="AL46" s="11">
        <v>25.375</v>
      </c>
      <c r="AM46" s="11">
        <v>21.5</v>
      </c>
      <c r="AN46" s="11">
        <v>18.25</v>
      </c>
    </row>
    <row r="47" spans="1:40">
      <c r="A47" s="7" t="s">
        <v>69</v>
      </c>
      <c r="B47" s="8" t="s">
        <v>70</v>
      </c>
      <c r="C47" s="7" t="s">
        <v>683</v>
      </c>
      <c r="D47" s="8" t="s">
        <v>684</v>
      </c>
      <c r="E47" s="17">
        <v>8</v>
      </c>
      <c r="F47" s="17">
        <v>42</v>
      </c>
      <c r="G47" s="18">
        <v>0.16666666666666666</v>
      </c>
      <c r="H47" s="19" t="s">
        <v>1370</v>
      </c>
      <c r="I47" s="19" t="s">
        <v>1370</v>
      </c>
      <c r="J47" s="19" t="s">
        <v>1370</v>
      </c>
      <c r="K47" s="19" t="s">
        <v>1370</v>
      </c>
      <c r="L47" s="19" t="s">
        <v>1370</v>
      </c>
      <c r="M47" s="19" t="s">
        <v>1370</v>
      </c>
      <c r="N47" s="9">
        <v>7</v>
      </c>
      <c r="O47" s="9">
        <v>44</v>
      </c>
      <c r="P47" s="10">
        <f>N47/O47</f>
        <v>0.15909090909090909</v>
      </c>
      <c r="Q47" s="11" t="s">
        <v>639</v>
      </c>
      <c r="R47" s="11" t="s">
        <v>639</v>
      </c>
      <c r="S47" s="11" t="s">
        <v>639</v>
      </c>
      <c r="T47" s="11" t="s">
        <v>639</v>
      </c>
      <c r="U47" s="11" t="s">
        <v>639</v>
      </c>
      <c r="V47" s="11" t="s">
        <v>639</v>
      </c>
      <c r="W47" s="20">
        <v>8</v>
      </c>
      <c r="X47" s="20">
        <v>64</v>
      </c>
      <c r="Y47" s="21">
        <f>W47/X47</f>
        <v>0.125</v>
      </c>
      <c r="Z47" s="22" t="s">
        <v>639</v>
      </c>
      <c r="AA47" s="22" t="s">
        <v>639</v>
      </c>
      <c r="AB47" s="22" t="s">
        <v>639</v>
      </c>
      <c r="AC47" s="22" t="s">
        <v>639</v>
      </c>
      <c r="AD47" s="22" t="s">
        <v>639</v>
      </c>
      <c r="AE47" s="22" t="s">
        <v>639</v>
      </c>
      <c r="AF47" s="9">
        <v>9</v>
      </c>
      <c r="AG47" s="9">
        <v>43</v>
      </c>
      <c r="AH47" s="10">
        <f>AF47/AG47</f>
        <v>0.20930232558139536</v>
      </c>
      <c r="AI47" s="11" t="s">
        <v>639</v>
      </c>
      <c r="AJ47" s="11" t="s">
        <v>639</v>
      </c>
      <c r="AK47" s="11" t="s">
        <v>639</v>
      </c>
      <c r="AL47" s="11" t="s">
        <v>639</v>
      </c>
      <c r="AM47" s="11" t="s">
        <v>639</v>
      </c>
      <c r="AN47" s="11" t="s">
        <v>639</v>
      </c>
    </row>
    <row r="48" spans="1:40">
      <c r="A48" s="7" t="s">
        <v>71</v>
      </c>
      <c r="B48" s="8" t="s">
        <v>72</v>
      </c>
      <c r="C48" s="7" t="s">
        <v>730</v>
      </c>
      <c r="D48" s="8" t="s">
        <v>731</v>
      </c>
      <c r="E48" s="17">
        <v>3</v>
      </c>
      <c r="F48" s="17">
        <v>64</v>
      </c>
      <c r="G48" s="18">
        <v>3.6585365853658534E-2</v>
      </c>
      <c r="H48" s="19" t="s">
        <v>1370</v>
      </c>
      <c r="I48" s="19" t="s">
        <v>1370</v>
      </c>
      <c r="J48" s="19" t="s">
        <v>1370</v>
      </c>
      <c r="K48" s="19" t="s">
        <v>1370</v>
      </c>
      <c r="L48" s="19" t="s">
        <v>1370</v>
      </c>
      <c r="M48" s="19" t="s">
        <v>1370</v>
      </c>
      <c r="N48" s="9">
        <v>5</v>
      </c>
      <c r="O48" s="9">
        <v>59</v>
      </c>
      <c r="P48" s="10">
        <f>N48/O48</f>
        <v>8.4745762711864403E-2</v>
      </c>
      <c r="Q48" s="11" t="s">
        <v>639</v>
      </c>
      <c r="R48" s="11" t="s">
        <v>639</v>
      </c>
      <c r="S48" s="11" t="s">
        <v>639</v>
      </c>
      <c r="T48" s="11" t="s">
        <v>639</v>
      </c>
      <c r="U48" s="11" t="s">
        <v>639</v>
      </c>
      <c r="V48" s="11" t="s">
        <v>639</v>
      </c>
      <c r="W48" s="20">
        <v>11</v>
      </c>
      <c r="X48" s="20">
        <v>70</v>
      </c>
      <c r="Y48" s="21">
        <f>W48/X48</f>
        <v>0.15714285714285714</v>
      </c>
      <c r="Z48" s="22">
        <v>21.272727272727273</v>
      </c>
      <c r="AA48" s="22">
        <v>19.363636363636363</v>
      </c>
      <c r="AB48" s="22">
        <v>21.181818181818183</v>
      </c>
      <c r="AC48" s="22">
        <v>22.545454545454547</v>
      </c>
      <c r="AD48" s="22">
        <v>21.272727272727273</v>
      </c>
      <c r="AE48" s="22">
        <v>16.363636363636363</v>
      </c>
      <c r="AF48" s="9">
        <v>10</v>
      </c>
      <c r="AG48" s="9">
        <v>71</v>
      </c>
      <c r="AH48" s="10">
        <f>AF48/AG48</f>
        <v>0.14084507042253522</v>
      </c>
      <c r="AI48" s="11">
        <v>22.4</v>
      </c>
      <c r="AJ48" s="11">
        <v>22.1</v>
      </c>
      <c r="AK48" s="11">
        <v>20.5</v>
      </c>
      <c r="AL48" s="11">
        <v>24.2</v>
      </c>
      <c r="AM48" s="11">
        <v>21.8</v>
      </c>
      <c r="AN48" s="11">
        <v>15.7</v>
      </c>
    </row>
    <row r="49" spans="1:40">
      <c r="A49" s="7" t="s">
        <v>73</v>
      </c>
      <c r="B49" s="8" t="s">
        <v>74</v>
      </c>
      <c r="C49" s="7" t="s">
        <v>57</v>
      </c>
      <c r="D49" s="8" t="s">
        <v>1166</v>
      </c>
      <c r="E49" s="17">
        <v>47</v>
      </c>
      <c r="F49" s="17">
        <v>146</v>
      </c>
      <c r="G49" s="18">
        <v>0.21658986175115208</v>
      </c>
      <c r="H49" s="19">
        <v>21.851063829787233</v>
      </c>
      <c r="I49" s="19">
        <v>20.297872340425531</v>
      </c>
      <c r="J49" s="19">
        <v>22.276595744680851</v>
      </c>
      <c r="K49" s="19">
        <v>22.553191489361701</v>
      </c>
      <c r="L49" s="19">
        <v>21.808510638297872</v>
      </c>
      <c r="M49" s="19">
        <v>13.893617021276595</v>
      </c>
      <c r="N49" s="9">
        <v>39</v>
      </c>
      <c r="O49" s="9">
        <v>132</v>
      </c>
      <c r="P49" s="10">
        <f>N49/O49</f>
        <v>0.29545454545454547</v>
      </c>
      <c r="Q49" s="11">
        <v>21.589743589743591</v>
      </c>
      <c r="R49" s="11">
        <v>20.641025641025642</v>
      </c>
      <c r="S49" s="11">
        <v>22.051282051282051</v>
      </c>
      <c r="T49" s="11">
        <v>21.358974358974358</v>
      </c>
      <c r="U49" s="11">
        <v>21.871794871794872</v>
      </c>
      <c r="V49" s="11">
        <v>14.820512820512821</v>
      </c>
      <c r="W49" s="20">
        <v>38</v>
      </c>
      <c r="X49" s="20">
        <v>133</v>
      </c>
      <c r="Y49" s="21">
        <f>W49/X49</f>
        <v>0.2857142857142857</v>
      </c>
      <c r="Z49" s="22">
        <v>21.789473684210527</v>
      </c>
      <c r="AA49" s="22">
        <v>21.289473684210527</v>
      </c>
      <c r="AB49" s="22">
        <v>21.631578947368421</v>
      </c>
      <c r="AC49" s="22">
        <v>22.315789473684209</v>
      </c>
      <c r="AD49" s="22">
        <v>21.421052631578949</v>
      </c>
      <c r="AE49" s="22">
        <v>15.263157894736842</v>
      </c>
      <c r="AF49" s="9">
        <v>35</v>
      </c>
      <c r="AG49" s="9">
        <v>139</v>
      </c>
      <c r="AH49" s="10">
        <f>AF49/AG49</f>
        <v>0.25179856115107913</v>
      </c>
      <c r="AI49" s="11">
        <v>20.028571428571428</v>
      </c>
      <c r="AJ49" s="11">
        <v>19.028571428571428</v>
      </c>
      <c r="AK49" s="11">
        <v>19.914285714285715</v>
      </c>
      <c r="AL49" s="11">
        <v>21.285714285714285</v>
      </c>
      <c r="AM49" s="11">
        <v>19.314285714285713</v>
      </c>
      <c r="AN49" s="11">
        <v>10.285714285714286</v>
      </c>
    </row>
    <row r="50" spans="1:40">
      <c r="A50" s="7" t="s">
        <v>75</v>
      </c>
      <c r="B50" s="8" t="s">
        <v>76</v>
      </c>
      <c r="C50" s="7" t="s">
        <v>1291</v>
      </c>
      <c r="D50" s="8" t="s">
        <v>1292</v>
      </c>
      <c r="E50" s="17">
        <v>122</v>
      </c>
      <c r="F50" s="17">
        <v>326</v>
      </c>
      <c r="G50" s="18">
        <v>0.31122448979591838</v>
      </c>
      <c r="H50" s="19">
        <v>22.262295081967213</v>
      </c>
      <c r="I50" s="19">
        <v>21.418032786885245</v>
      </c>
      <c r="J50" s="19">
        <v>22.557377049180328</v>
      </c>
      <c r="K50" s="19">
        <v>22.844262295081968</v>
      </c>
      <c r="L50" s="19">
        <v>21.754098360655739</v>
      </c>
      <c r="M50" s="19">
        <v>14.991803278688524</v>
      </c>
      <c r="N50" s="9">
        <v>115</v>
      </c>
      <c r="O50" s="9">
        <v>312</v>
      </c>
      <c r="P50" s="10">
        <f>N50/O50</f>
        <v>0.36858974358974361</v>
      </c>
      <c r="Q50" s="11">
        <v>22.982608695652175</v>
      </c>
      <c r="R50" s="11">
        <v>22.373913043478261</v>
      </c>
      <c r="S50" s="11">
        <v>23.052173913043479</v>
      </c>
      <c r="T50" s="11">
        <v>23.652173913043477</v>
      </c>
      <c r="U50" s="11">
        <v>22.260869565217391</v>
      </c>
      <c r="V50" s="11">
        <v>16.069565217391304</v>
      </c>
      <c r="W50" s="20">
        <v>90</v>
      </c>
      <c r="X50" s="20">
        <v>308</v>
      </c>
      <c r="Y50" s="21">
        <f>W50/X50</f>
        <v>0.29220779220779219</v>
      </c>
      <c r="Z50" s="22">
        <v>22.011111111111113</v>
      </c>
      <c r="AA50" s="22">
        <v>21.4</v>
      </c>
      <c r="AB50" s="22">
        <v>22.711111111111112</v>
      </c>
      <c r="AC50" s="22">
        <v>21.911111111111111</v>
      </c>
      <c r="AD50" s="22">
        <v>21.533333333333335</v>
      </c>
      <c r="AE50" s="22">
        <v>15.477777777777778</v>
      </c>
      <c r="AF50" s="9">
        <v>115</v>
      </c>
      <c r="AG50" s="9">
        <v>309</v>
      </c>
      <c r="AH50" s="10">
        <f>AF50/AG50</f>
        <v>0.37216828478964403</v>
      </c>
      <c r="AI50" s="11">
        <v>21.713043478260868</v>
      </c>
      <c r="AJ50" s="11">
        <v>20.626086956521739</v>
      </c>
      <c r="AK50" s="11">
        <v>22.452173913043477</v>
      </c>
      <c r="AL50" s="11">
        <v>22.139130434782608</v>
      </c>
      <c r="AM50" s="11">
        <v>21.069565217391304</v>
      </c>
      <c r="AN50" s="11">
        <v>15.11304347826087</v>
      </c>
    </row>
    <row r="51" spans="1:40">
      <c r="A51" s="7" t="s">
        <v>77</v>
      </c>
      <c r="B51" s="8" t="s">
        <v>78</v>
      </c>
      <c r="C51" s="7" t="s">
        <v>1280</v>
      </c>
      <c r="D51" s="8" t="s">
        <v>1281</v>
      </c>
      <c r="E51" s="17">
        <v>103</v>
      </c>
      <c r="F51" s="17">
        <v>206</v>
      </c>
      <c r="G51" s="18">
        <v>0.38148148148148148</v>
      </c>
      <c r="H51" s="19">
        <v>21.145631067961165</v>
      </c>
      <c r="I51" s="19">
        <v>20.650485436893202</v>
      </c>
      <c r="J51" s="19">
        <v>20.815533980582526</v>
      </c>
      <c r="K51" s="19">
        <v>21.708737864077669</v>
      </c>
      <c r="L51" s="19">
        <v>20.95145631067961</v>
      </c>
      <c r="M51" s="19">
        <v>16.805825242718445</v>
      </c>
      <c r="N51" s="9">
        <v>100</v>
      </c>
      <c r="O51" s="9">
        <v>204</v>
      </c>
      <c r="P51" s="10">
        <f>N51/O51</f>
        <v>0.49019607843137253</v>
      </c>
      <c r="Q51" s="11">
        <v>21.17</v>
      </c>
      <c r="R51" s="11">
        <v>20.46</v>
      </c>
      <c r="S51" s="11">
        <v>20.99</v>
      </c>
      <c r="T51" s="11">
        <v>21.54</v>
      </c>
      <c r="U51" s="11">
        <v>21.22</v>
      </c>
      <c r="V51" s="11">
        <v>16.510000000000002</v>
      </c>
      <c r="W51" s="20">
        <v>100</v>
      </c>
      <c r="X51" s="20">
        <v>204</v>
      </c>
      <c r="Y51" s="21">
        <f>W51/X51</f>
        <v>0.49019607843137253</v>
      </c>
      <c r="Z51" s="22">
        <v>21.54</v>
      </c>
      <c r="AA51" s="22">
        <v>20.91</v>
      </c>
      <c r="AB51" s="22">
        <v>21.56</v>
      </c>
      <c r="AC51" s="22">
        <v>21.79</v>
      </c>
      <c r="AD51" s="22">
        <v>21.31</v>
      </c>
      <c r="AE51" s="22">
        <v>16.32</v>
      </c>
      <c r="AF51" s="9">
        <v>129</v>
      </c>
      <c r="AG51" s="9">
        <v>212</v>
      </c>
      <c r="AH51" s="10">
        <f>AF51/AG51</f>
        <v>0.60849056603773588</v>
      </c>
      <c r="AI51" s="11">
        <v>20.426356589147286</v>
      </c>
      <c r="AJ51" s="11">
        <v>19.906976744186046</v>
      </c>
      <c r="AK51" s="11">
        <v>20.263565891472869</v>
      </c>
      <c r="AL51" s="11">
        <v>20.844961240310077</v>
      </c>
      <c r="AM51" s="11">
        <v>20.131782945736433</v>
      </c>
      <c r="AN51" s="11">
        <v>14.496124031007753</v>
      </c>
    </row>
    <row r="52" spans="1:40">
      <c r="A52" s="7" t="s">
        <v>79</v>
      </c>
      <c r="B52" s="8" t="s">
        <v>80</v>
      </c>
      <c r="C52" s="7" t="s">
        <v>1084</v>
      </c>
      <c r="D52" s="8" t="s">
        <v>1085</v>
      </c>
      <c r="E52" s="17">
        <v>49</v>
      </c>
      <c r="F52" s="17">
        <v>115</v>
      </c>
      <c r="G52" s="18">
        <v>0.34265734265734266</v>
      </c>
      <c r="H52" s="19">
        <v>22.204081632653061</v>
      </c>
      <c r="I52" s="19">
        <v>21.346938775510203</v>
      </c>
      <c r="J52" s="19">
        <v>21.836734693877553</v>
      </c>
      <c r="K52" s="19">
        <v>22.918367346938776</v>
      </c>
      <c r="L52" s="19">
        <v>22.204081632653061</v>
      </c>
      <c r="M52" s="19">
        <v>12.897959183673469</v>
      </c>
      <c r="N52" s="9">
        <v>48</v>
      </c>
      <c r="O52" s="9">
        <v>111</v>
      </c>
      <c r="P52" s="10">
        <f>N52/O52</f>
        <v>0.43243243243243246</v>
      </c>
      <c r="Q52" s="11">
        <v>20.375</v>
      </c>
      <c r="R52" s="11">
        <v>19.833333333333332</v>
      </c>
      <c r="S52" s="11">
        <v>20.125</v>
      </c>
      <c r="T52" s="11">
        <v>20.729166666666668</v>
      </c>
      <c r="U52" s="11">
        <v>20.333333333333332</v>
      </c>
      <c r="V52" s="11">
        <v>13.520833333333334</v>
      </c>
      <c r="W52" s="20">
        <v>51</v>
      </c>
      <c r="X52" s="20">
        <v>127</v>
      </c>
      <c r="Y52" s="21">
        <f>W52/X52</f>
        <v>0.40157480314960631</v>
      </c>
      <c r="Z52" s="22">
        <v>21.313725490196077</v>
      </c>
      <c r="AA52" s="22">
        <v>20.705882352941178</v>
      </c>
      <c r="AB52" s="22">
        <v>20.509803921568629</v>
      </c>
      <c r="AC52" s="22">
        <v>22.529411764705884</v>
      </c>
      <c r="AD52" s="22">
        <v>21.03921568627451</v>
      </c>
      <c r="AE52" s="22">
        <v>14.823529411764707</v>
      </c>
      <c r="AF52" s="9">
        <v>32</v>
      </c>
      <c r="AG52" s="9">
        <v>96</v>
      </c>
      <c r="AH52" s="10">
        <f>AF52/AG52</f>
        <v>0.33333333333333331</v>
      </c>
      <c r="AI52" s="11">
        <v>20.8125</v>
      </c>
      <c r="AJ52" s="11">
        <v>19.96875</v>
      </c>
      <c r="AK52" s="11">
        <v>21.03125</v>
      </c>
      <c r="AL52" s="11">
        <v>21.59375</v>
      </c>
      <c r="AM52" s="11">
        <v>20.15625</v>
      </c>
      <c r="AN52" s="11">
        <v>9.09375</v>
      </c>
    </row>
    <row r="53" spans="1:40">
      <c r="A53" s="7" t="s">
        <v>81</v>
      </c>
      <c r="B53" s="8" t="s">
        <v>82</v>
      </c>
      <c r="C53" s="7" t="s">
        <v>880</v>
      </c>
      <c r="D53" s="8" t="s">
        <v>881</v>
      </c>
      <c r="E53" s="17">
        <v>23</v>
      </c>
      <c r="F53" s="17">
        <v>65</v>
      </c>
      <c r="G53" s="18">
        <v>0.28048780487804881</v>
      </c>
      <c r="H53" s="19">
        <v>21.608695652173914</v>
      </c>
      <c r="I53" s="19">
        <v>21.391304347826086</v>
      </c>
      <c r="J53" s="19">
        <v>22.565217391304348</v>
      </c>
      <c r="K53" s="19">
        <v>21.086956521739129</v>
      </c>
      <c r="L53" s="19">
        <v>20.826086956521738</v>
      </c>
      <c r="M53" s="19">
        <v>15.434782608695652</v>
      </c>
      <c r="N53" s="9">
        <v>20</v>
      </c>
      <c r="O53" s="9">
        <v>74</v>
      </c>
      <c r="P53" s="10">
        <f>N53/O53</f>
        <v>0.27027027027027029</v>
      </c>
      <c r="Q53" s="11">
        <v>20.149999999999999</v>
      </c>
      <c r="R53" s="11">
        <v>18.7</v>
      </c>
      <c r="S53" s="11">
        <v>20.6</v>
      </c>
      <c r="T53" s="11">
        <v>20.05</v>
      </c>
      <c r="U53" s="11">
        <v>20.5</v>
      </c>
      <c r="V53" s="11">
        <v>9.1</v>
      </c>
      <c r="W53" s="20">
        <v>17</v>
      </c>
      <c r="X53" s="20">
        <v>63</v>
      </c>
      <c r="Y53" s="21">
        <f>W53/X53</f>
        <v>0.26984126984126983</v>
      </c>
      <c r="Z53" s="22">
        <v>20.117647058823529</v>
      </c>
      <c r="AA53" s="22">
        <v>19.294117647058822</v>
      </c>
      <c r="AB53" s="22">
        <v>20.647058823529413</v>
      </c>
      <c r="AC53" s="22">
        <v>19.588235294117649</v>
      </c>
      <c r="AD53" s="22">
        <v>20.529411764705884</v>
      </c>
      <c r="AE53" s="22">
        <v>8.117647058823529</v>
      </c>
      <c r="AF53" s="9">
        <v>13</v>
      </c>
      <c r="AG53" s="9">
        <v>78</v>
      </c>
      <c r="AH53" s="10">
        <f>AF53/AG53</f>
        <v>0.16666666666666666</v>
      </c>
      <c r="AI53" s="11">
        <v>20.76923076923077</v>
      </c>
      <c r="AJ53" s="11">
        <v>19.923076923076923</v>
      </c>
      <c r="AK53" s="11">
        <v>21.53846153846154</v>
      </c>
      <c r="AL53" s="11">
        <v>20.23076923076923</v>
      </c>
      <c r="AM53" s="11">
        <v>21.076923076923077</v>
      </c>
      <c r="AN53" s="11">
        <v>1.4615384615384615</v>
      </c>
    </row>
    <row r="54" spans="1:40">
      <c r="A54" s="7" t="s">
        <v>81</v>
      </c>
      <c r="B54" s="8" t="s">
        <v>82</v>
      </c>
      <c r="C54" s="7" t="s">
        <v>807</v>
      </c>
      <c r="D54" s="8" t="s">
        <v>808</v>
      </c>
      <c r="E54" s="17">
        <v>4</v>
      </c>
      <c r="F54" s="17">
        <v>92</v>
      </c>
      <c r="G54" s="18">
        <v>3.2258064516129031E-2</v>
      </c>
      <c r="H54" s="19" t="s">
        <v>1370</v>
      </c>
      <c r="I54" s="19" t="s">
        <v>1370</v>
      </c>
      <c r="J54" s="19" t="s">
        <v>1370</v>
      </c>
      <c r="K54" s="19" t="s">
        <v>1370</v>
      </c>
      <c r="L54" s="19" t="s">
        <v>1370</v>
      </c>
      <c r="M54" s="19" t="s">
        <v>1370</v>
      </c>
      <c r="N54" s="9">
        <v>5</v>
      </c>
      <c r="O54" s="9">
        <v>97</v>
      </c>
      <c r="P54" s="10">
        <f>N54/O54</f>
        <v>5.1546391752577317E-2</v>
      </c>
      <c r="Q54" s="11" t="s">
        <v>639</v>
      </c>
      <c r="R54" s="11" t="s">
        <v>639</v>
      </c>
      <c r="S54" s="11" t="s">
        <v>639</v>
      </c>
      <c r="T54" s="11" t="s">
        <v>639</v>
      </c>
      <c r="U54" s="11" t="s">
        <v>639</v>
      </c>
      <c r="V54" s="11" t="s">
        <v>639</v>
      </c>
      <c r="W54" s="20">
        <v>10</v>
      </c>
      <c r="X54" s="20">
        <v>93</v>
      </c>
      <c r="Y54" s="21">
        <f>W54/X54</f>
        <v>0.10752688172043011</v>
      </c>
      <c r="Z54" s="22">
        <v>22.5</v>
      </c>
      <c r="AA54" s="22">
        <v>23.1</v>
      </c>
      <c r="AB54" s="22">
        <v>22</v>
      </c>
      <c r="AC54" s="22">
        <v>22.1</v>
      </c>
      <c r="AD54" s="22">
        <v>22.1</v>
      </c>
      <c r="AE54" s="22">
        <v>12.7</v>
      </c>
      <c r="AF54" s="9">
        <v>3</v>
      </c>
      <c r="AG54" s="9">
        <v>68</v>
      </c>
      <c r="AH54" s="10">
        <f>AF54/AG54</f>
        <v>4.4117647058823532E-2</v>
      </c>
      <c r="AI54" s="11" t="s">
        <v>639</v>
      </c>
      <c r="AJ54" s="11" t="s">
        <v>639</v>
      </c>
      <c r="AK54" s="11" t="s">
        <v>639</v>
      </c>
      <c r="AL54" s="11" t="s">
        <v>639</v>
      </c>
      <c r="AM54" s="11" t="s">
        <v>639</v>
      </c>
      <c r="AN54" s="11" t="s">
        <v>639</v>
      </c>
    </row>
    <row r="55" spans="1:40">
      <c r="A55" s="7" t="s">
        <v>83</v>
      </c>
      <c r="B55" s="8" t="s">
        <v>84</v>
      </c>
      <c r="C55" s="7" t="s">
        <v>749</v>
      </c>
      <c r="D55" s="8" t="s">
        <v>750</v>
      </c>
      <c r="E55" s="17">
        <v>16</v>
      </c>
      <c r="F55" s="17">
        <v>134</v>
      </c>
      <c r="G55" s="18">
        <v>8.9385474860335198E-2</v>
      </c>
      <c r="H55" s="19">
        <v>22.5</v>
      </c>
      <c r="I55" s="19">
        <v>22.625</v>
      </c>
      <c r="J55" s="19">
        <v>22.25</v>
      </c>
      <c r="K55" s="19">
        <v>23.25</v>
      </c>
      <c r="L55" s="19">
        <v>21.375</v>
      </c>
      <c r="M55" s="19">
        <v>18.125</v>
      </c>
      <c r="N55" s="9">
        <v>9</v>
      </c>
      <c r="O55" s="9">
        <v>132</v>
      </c>
      <c r="P55" s="10">
        <f>N55/O55</f>
        <v>6.8181818181818177E-2</v>
      </c>
      <c r="Q55" s="11" t="s">
        <v>639</v>
      </c>
      <c r="R55" s="11" t="s">
        <v>639</v>
      </c>
      <c r="S55" s="11" t="s">
        <v>639</v>
      </c>
      <c r="T55" s="11" t="s">
        <v>639</v>
      </c>
      <c r="U55" s="11" t="s">
        <v>639</v>
      </c>
      <c r="V55" s="11" t="s">
        <v>639</v>
      </c>
      <c r="W55" s="20">
        <v>11</v>
      </c>
      <c r="X55" s="20">
        <v>135</v>
      </c>
      <c r="Y55" s="21">
        <f>W55/X55</f>
        <v>8.1481481481481488E-2</v>
      </c>
      <c r="Z55" s="22">
        <v>22.272727272727273</v>
      </c>
      <c r="AA55" s="22">
        <v>21.363636363636363</v>
      </c>
      <c r="AB55" s="22">
        <v>22.545454545454547</v>
      </c>
      <c r="AC55" s="22">
        <v>21.09090909090909</v>
      </c>
      <c r="AD55" s="22">
        <v>23.727272727272727</v>
      </c>
      <c r="AE55" s="22">
        <v>13.909090909090908</v>
      </c>
      <c r="AF55" s="9">
        <v>9</v>
      </c>
      <c r="AG55" s="9">
        <v>122</v>
      </c>
      <c r="AH55" s="10">
        <f>AF55/AG55</f>
        <v>7.3770491803278687E-2</v>
      </c>
      <c r="AI55" s="11" t="s">
        <v>639</v>
      </c>
      <c r="AJ55" s="11" t="s">
        <v>639</v>
      </c>
      <c r="AK55" s="11" t="s">
        <v>639</v>
      </c>
      <c r="AL55" s="11" t="s">
        <v>639</v>
      </c>
      <c r="AM55" s="11" t="s">
        <v>639</v>
      </c>
      <c r="AN55" s="11" t="s">
        <v>639</v>
      </c>
    </row>
    <row r="56" spans="1:40">
      <c r="A56" s="7" t="s">
        <v>85</v>
      </c>
      <c r="B56" s="8" t="s">
        <v>86</v>
      </c>
      <c r="C56" s="7" t="s">
        <v>1196</v>
      </c>
      <c r="D56" s="8" t="s">
        <v>1197</v>
      </c>
      <c r="E56" s="17">
        <v>50</v>
      </c>
      <c r="F56" s="17">
        <v>88</v>
      </c>
      <c r="G56" s="18">
        <v>0.36496350364963503</v>
      </c>
      <c r="H56" s="19">
        <v>21.22</v>
      </c>
      <c r="I56" s="19">
        <v>20.5</v>
      </c>
      <c r="J56" s="19">
        <v>21.8</v>
      </c>
      <c r="K56" s="19">
        <v>20.5</v>
      </c>
      <c r="L56" s="19">
        <v>21.44</v>
      </c>
      <c r="M56" s="19">
        <v>16.5</v>
      </c>
      <c r="N56" s="9">
        <v>56</v>
      </c>
      <c r="O56" s="9">
        <v>99</v>
      </c>
      <c r="P56" s="10">
        <f>N56/O56</f>
        <v>0.56565656565656564</v>
      </c>
      <c r="Q56" s="11">
        <v>21.339285714285715</v>
      </c>
      <c r="R56" s="11">
        <v>20.107142857142858</v>
      </c>
      <c r="S56" s="11">
        <v>22.035714285714285</v>
      </c>
      <c r="T56" s="11">
        <v>21.160714285714285</v>
      </c>
      <c r="U56" s="11">
        <v>21.517857142857142</v>
      </c>
      <c r="V56" s="11">
        <v>15.285714285714286</v>
      </c>
      <c r="W56" s="20">
        <v>47</v>
      </c>
      <c r="X56" s="20">
        <v>88</v>
      </c>
      <c r="Y56" s="21">
        <f>W56/X56</f>
        <v>0.53409090909090906</v>
      </c>
      <c r="Z56" s="22">
        <v>22.25531914893617</v>
      </c>
      <c r="AA56" s="22">
        <v>21.340425531914892</v>
      </c>
      <c r="AB56" s="22">
        <v>22</v>
      </c>
      <c r="AC56" s="22">
        <v>22.468085106382979</v>
      </c>
      <c r="AD56" s="22">
        <v>22.787234042553191</v>
      </c>
      <c r="AE56" s="22">
        <v>14.446808510638299</v>
      </c>
      <c r="AF56" s="9">
        <v>50</v>
      </c>
      <c r="AG56" s="9">
        <v>88</v>
      </c>
      <c r="AH56" s="10">
        <f>AF56/AG56</f>
        <v>0.56818181818181823</v>
      </c>
      <c r="AI56" s="11">
        <v>20.22</v>
      </c>
      <c r="AJ56" s="11">
        <v>18.86</v>
      </c>
      <c r="AK56" s="11">
        <v>20.66</v>
      </c>
      <c r="AL56" s="11">
        <v>20.56</v>
      </c>
      <c r="AM56" s="11">
        <v>20.28</v>
      </c>
      <c r="AN56" s="11">
        <v>15.06</v>
      </c>
    </row>
    <row r="57" spans="1:40">
      <c r="A57" s="7" t="s">
        <v>87</v>
      </c>
      <c r="B57" s="8" t="s">
        <v>88</v>
      </c>
      <c r="C57" s="7" t="s">
        <v>1022</v>
      </c>
      <c r="D57" s="8" t="s">
        <v>1023</v>
      </c>
      <c r="E57" s="17">
        <v>35</v>
      </c>
      <c r="F57" s="17">
        <v>128</v>
      </c>
      <c r="G57" s="18">
        <v>0.22292993630573249</v>
      </c>
      <c r="H57" s="19">
        <v>21.571428571428573</v>
      </c>
      <c r="I57" s="19">
        <v>21.114285714285714</v>
      </c>
      <c r="J57" s="19">
        <v>21.485714285714284</v>
      </c>
      <c r="K57" s="19">
        <v>22.257142857142856</v>
      </c>
      <c r="L57" s="19">
        <v>21.114285714285714</v>
      </c>
      <c r="M57" s="19">
        <v>11.285714285714286</v>
      </c>
      <c r="N57" s="9">
        <v>35</v>
      </c>
      <c r="O57" s="9">
        <v>118</v>
      </c>
      <c r="P57" s="10">
        <f>N57/O57</f>
        <v>0.29661016949152541</v>
      </c>
      <c r="Q57" s="11">
        <v>21.571428571428573</v>
      </c>
      <c r="R57" s="11">
        <v>20.171428571428571</v>
      </c>
      <c r="S57" s="11">
        <v>21.971428571428572</v>
      </c>
      <c r="T57" s="11">
        <v>22</v>
      </c>
      <c r="U57" s="11">
        <v>21.714285714285715</v>
      </c>
      <c r="V57" s="11">
        <v>10.6</v>
      </c>
      <c r="W57" s="20">
        <v>20</v>
      </c>
      <c r="X57" s="20">
        <v>128</v>
      </c>
      <c r="Y57" s="21">
        <f>W57/X57</f>
        <v>0.15625</v>
      </c>
      <c r="Z57" s="22">
        <v>21.35</v>
      </c>
      <c r="AA57" s="22">
        <v>19.8</v>
      </c>
      <c r="AB57" s="22">
        <v>22.2</v>
      </c>
      <c r="AC57" s="22">
        <v>21.1</v>
      </c>
      <c r="AD57" s="22">
        <v>21.9</v>
      </c>
      <c r="AE57" s="22">
        <v>11.15</v>
      </c>
      <c r="AF57" s="9">
        <v>13</v>
      </c>
      <c r="AG57" s="9">
        <v>104</v>
      </c>
      <c r="AH57" s="10">
        <f>AF57/AG57</f>
        <v>0.125</v>
      </c>
      <c r="AI57" s="11">
        <v>21.23076923076923</v>
      </c>
      <c r="AJ57" s="11">
        <v>19.384615384615383</v>
      </c>
      <c r="AK57" s="11">
        <v>22.615384615384617</v>
      </c>
      <c r="AL57" s="11">
        <v>20.692307692307693</v>
      </c>
      <c r="AM57" s="11">
        <v>21.46153846153846</v>
      </c>
      <c r="AN57" s="11">
        <v>10.615384615384615</v>
      </c>
    </row>
    <row r="58" spans="1:40">
      <c r="A58" s="7" t="s">
        <v>89</v>
      </c>
      <c r="B58" s="8" t="s">
        <v>90</v>
      </c>
      <c r="C58" s="7" t="s">
        <v>1231</v>
      </c>
      <c r="D58" s="8" t="s">
        <v>1232</v>
      </c>
      <c r="E58" s="17">
        <v>103</v>
      </c>
      <c r="F58" s="17">
        <v>279</v>
      </c>
      <c r="G58" s="18">
        <v>0.30930930930930933</v>
      </c>
      <c r="H58" s="19">
        <v>22.747572815533982</v>
      </c>
      <c r="I58" s="19">
        <v>21.718446601941746</v>
      </c>
      <c r="J58" s="19">
        <v>23.116504854368934</v>
      </c>
      <c r="K58" s="19">
        <v>23.310679611650485</v>
      </c>
      <c r="L58" s="19">
        <v>22.417475728155338</v>
      </c>
      <c r="M58" s="19">
        <v>13.281553398058252</v>
      </c>
      <c r="N58" s="9">
        <v>85</v>
      </c>
      <c r="O58" s="9">
        <v>254</v>
      </c>
      <c r="P58" s="10">
        <f>N58/O58</f>
        <v>0.3346456692913386</v>
      </c>
      <c r="Q58" s="11">
        <v>22.411764705882351</v>
      </c>
      <c r="R58" s="11">
        <v>21.352941176470587</v>
      </c>
      <c r="S58" s="11">
        <v>23.176470588235293</v>
      </c>
      <c r="T58" s="11">
        <v>22.36470588235294</v>
      </c>
      <c r="U58" s="11">
        <v>22.141176470588235</v>
      </c>
      <c r="V58" s="11">
        <v>14.411764705882353</v>
      </c>
      <c r="W58" s="20">
        <v>85</v>
      </c>
      <c r="X58" s="20">
        <v>265</v>
      </c>
      <c r="Y58" s="21">
        <f>W58/X58</f>
        <v>0.32075471698113206</v>
      </c>
      <c r="Z58" s="22">
        <v>22.28235294117647</v>
      </c>
      <c r="AA58" s="22">
        <v>20.894117647058824</v>
      </c>
      <c r="AB58" s="22">
        <v>22.305882352941175</v>
      </c>
      <c r="AC58" s="22">
        <v>23.305882352941175</v>
      </c>
      <c r="AD58" s="22">
        <v>21.929411764705883</v>
      </c>
      <c r="AE58" s="22">
        <v>13.388235294117647</v>
      </c>
      <c r="AF58" s="9">
        <v>71</v>
      </c>
      <c r="AG58" s="9">
        <v>277</v>
      </c>
      <c r="AH58" s="10">
        <f>AF58/AG58</f>
        <v>0.2563176895306859</v>
      </c>
      <c r="AI58" s="11">
        <v>22.95774647887324</v>
      </c>
      <c r="AJ58" s="11">
        <v>21.619718309859156</v>
      </c>
      <c r="AK58" s="11">
        <v>23.281690140845072</v>
      </c>
      <c r="AL58" s="11">
        <v>23.52112676056338</v>
      </c>
      <c r="AM58" s="11">
        <v>22.929577464788732</v>
      </c>
      <c r="AN58" s="11">
        <v>13.464788732394366</v>
      </c>
    </row>
    <row r="59" spans="1:40">
      <c r="A59" s="7" t="s">
        <v>91</v>
      </c>
      <c r="B59" s="8" t="s">
        <v>92</v>
      </c>
      <c r="C59" s="7" t="s">
        <v>981</v>
      </c>
      <c r="D59" s="8" t="s">
        <v>982</v>
      </c>
      <c r="E59" s="17">
        <v>21</v>
      </c>
      <c r="F59" s="17">
        <v>192</v>
      </c>
      <c r="G59" s="18">
        <v>8.2352941176470587E-2</v>
      </c>
      <c r="H59" s="19">
        <v>22.61904761904762</v>
      </c>
      <c r="I59" s="19">
        <v>21.857142857142858</v>
      </c>
      <c r="J59" s="19">
        <v>23.285714285714285</v>
      </c>
      <c r="K59" s="19">
        <v>21.761904761904763</v>
      </c>
      <c r="L59" s="19">
        <v>23.095238095238095</v>
      </c>
      <c r="M59" s="19">
        <v>10.952380952380953</v>
      </c>
      <c r="N59" s="9">
        <v>16</v>
      </c>
      <c r="O59" s="9">
        <v>192</v>
      </c>
      <c r="P59" s="10">
        <f>N59/O59</f>
        <v>8.3333333333333329E-2</v>
      </c>
      <c r="Q59" s="11">
        <v>23.0625</v>
      </c>
      <c r="R59" s="11">
        <v>22.4375</v>
      </c>
      <c r="S59" s="11">
        <v>24.0625</v>
      </c>
      <c r="T59" s="11">
        <v>22.0625</v>
      </c>
      <c r="U59" s="11">
        <v>23</v>
      </c>
      <c r="V59" s="11">
        <v>9.5</v>
      </c>
      <c r="W59" s="20">
        <v>33</v>
      </c>
      <c r="X59" s="20">
        <v>177</v>
      </c>
      <c r="Y59" s="21">
        <f>W59/X59</f>
        <v>0.1864406779661017</v>
      </c>
      <c r="Z59" s="22">
        <v>23.818181818181817</v>
      </c>
      <c r="AA59" s="22">
        <v>22.939393939393938</v>
      </c>
      <c r="AB59" s="22">
        <v>24.454545454545453</v>
      </c>
      <c r="AC59" s="22">
        <v>24.333333333333332</v>
      </c>
      <c r="AD59" s="22">
        <v>23.393939393939394</v>
      </c>
      <c r="AE59" s="22">
        <v>13.757575757575758</v>
      </c>
      <c r="AF59" s="9">
        <v>24</v>
      </c>
      <c r="AG59" s="9">
        <v>191</v>
      </c>
      <c r="AH59" s="10">
        <f>AF59/AG59</f>
        <v>0.1256544502617801</v>
      </c>
      <c r="AI59" s="11">
        <v>23.958333333333332</v>
      </c>
      <c r="AJ59" s="11">
        <v>23.208333333333332</v>
      </c>
      <c r="AK59" s="11">
        <v>23.583333333333332</v>
      </c>
      <c r="AL59" s="11">
        <v>24.666666666666668</v>
      </c>
      <c r="AM59" s="11">
        <v>24.208333333333332</v>
      </c>
      <c r="AN59" s="11">
        <v>10.166666666666666</v>
      </c>
    </row>
    <row r="60" spans="1:40">
      <c r="A60" s="7" t="s">
        <v>93</v>
      </c>
      <c r="B60" s="8" t="s">
        <v>94</v>
      </c>
      <c r="C60" s="7" t="s">
        <v>1102</v>
      </c>
      <c r="D60" s="8" t="s">
        <v>1103</v>
      </c>
      <c r="E60" s="17">
        <v>21</v>
      </c>
      <c r="F60" s="17">
        <v>58</v>
      </c>
      <c r="G60" s="18">
        <v>0.28000000000000003</v>
      </c>
      <c r="H60" s="19">
        <v>21.38095238095238</v>
      </c>
      <c r="I60" s="19">
        <v>21.666666666666668</v>
      </c>
      <c r="J60" s="19">
        <v>20.333333333333332</v>
      </c>
      <c r="K60" s="19">
        <v>22</v>
      </c>
      <c r="L60" s="19">
        <v>20.952380952380953</v>
      </c>
      <c r="M60" s="19">
        <v>17.714285714285715</v>
      </c>
      <c r="N60" s="9">
        <v>25</v>
      </c>
      <c r="O60" s="9">
        <v>74</v>
      </c>
      <c r="P60" s="10">
        <f>N60/O60</f>
        <v>0.33783783783783783</v>
      </c>
      <c r="Q60" s="11">
        <v>22.24</v>
      </c>
      <c r="R60" s="11">
        <v>22.04</v>
      </c>
      <c r="S60" s="11">
        <v>20.96</v>
      </c>
      <c r="T60" s="11">
        <v>23.48</v>
      </c>
      <c r="U60" s="11">
        <v>22.04</v>
      </c>
      <c r="V60" s="11">
        <v>17.96</v>
      </c>
      <c r="W60" s="20">
        <v>26</v>
      </c>
      <c r="X60" s="20">
        <v>58</v>
      </c>
      <c r="Y60" s="21">
        <f>W60/X60</f>
        <v>0.44827586206896552</v>
      </c>
      <c r="Z60" s="22">
        <v>21.653846153846153</v>
      </c>
      <c r="AA60" s="22">
        <v>21.115384615384617</v>
      </c>
      <c r="AB60" s="22">
        <v>20.53846153846154</v>
      </c>
      <c r="AC60" s="22">
        <v>22.923076923076923</v>
      </c>
      <c r="AD60" s="22">
        <v>21.115384615384617</v>
      </c>
      <c r="AE60" s="22">
        <v>18.23076923076923</v>
      </c>
      <c r="AF60" s="9">
        <v>25</v>
      </c>
      <c r="AG60" s="9">
        <v>71</v>
      </c>
      <c r="AH60" s="10">
        <f>AF60/AG60</f>
        <v>0.352112676056338</v>
      </c>
      <c r="AI60" s="11">
        <v>20.32</v>
      </c>
      <c r="AJ60" s="11">
        <v>19.760000000000002</v>
      </c>
      <c r="AK60" s="11">
        <v>20.04</v>
      </c>
      <c r="AL60" s="11">
        <v>20.04</v>
      </c>
      <c r="AM60" s="11">
        <v>20.96</v>
      </c>
      <c r="AN60" s="11">
        <v>18.600000000000001</v>
      </c>
    </row>
    <row r="61" spans="1:40">
      <c r="A61" s="7" t="s">
        <v>95</v>
      </c>
      <c r="B61" s="8" t="s">
        <v>96</v>
      </c>
      <c r="C61" s="7" t="s">
        <v>71</v>
      </c>
      <c r="D61" s="8" t="s">
        <v>719</v>
      </c>
      <c r="E61" s="17">
        <v>8</v>
      </c>
      <c r="F61" s="17">
        <v>76</v>
      </c>
      <c r="G61" s="18">
        <v>8.0808080808080815E-2</v>
      </c>
      <c r="H61" s="19" t="s">
        <v>1370</v>
      </c>
      <c r="I61" s="19" t="s">
        <v>1370</v>
      </c>
      <c r="J61" s="19" t="s">
        <v>1370</v>
      </c>
      <c r="K61" s="19" t="s">
        <v>1370</v>
      </c>
      <c r="L61" s="19" t="s">
        <v>1370</v>
      </c>
      <c r="M61" s="19" t="s">
        <v>1370</v>
      </c>
      <c r="N61" s="9">
        <v>8</v>
      </c>
      <c r="O61" s="9">
        <v>79</v>
      </c>
      <c r="P61" s="10">
        <f>N61/O61</f>
        <v>0.10126582278481013</v>
      </c>
      <c r="Q61" s="11" t="s">
        <v>639</v>
      </c>
      <c r="R61" s="11" t="s">
        <v>639</v>
      </c>
      <c r="S61" s="11" t="s">
        <v>639</v>
      </c>
      <c r="T61" s="11" t="s">
        <v>639</v>
      </c>
      <c r="U61" s="11" t="s">
        <v>639</v>
      </c>
      <c r="V61" s="11" t="s">
        <v>639</v>
      </c>
      <c r="W61" s="20">
        <v>5</v>
      </c>
      <c r="X61" s="20">
        <v>84</v>
      </c>
      <c r="Y61" s="21">
        <f>W61/X61</f>
        <v>5.9523809523809521E-2</v>
      </c>
      <c r="Z61" s="22" t="s">
        <v>639</v>
      </c>
      <c r="AA61" s="22" t="s">
        <v>639</v>
      </c>
      <c r="AB61" s="22" t="s">
        <v>639</v>
      </c>
      <c r="AC61" s="22" t="s">
        <v>639</v>
      </c>
      <c r="AD61" s="22" t="s">
        <v>639</v>
      </c>
      <c r="AE61" s="22" t="s">
        <v>639</v>
      </c>
      <c r="AF61" s="9">
        <v>8</v>
      </c>
      <c r="AG61" s="9">
        <v>100</v>
      </c>
      <c r="AH61" s="10">
        <f>AF61/AG61</f>
        <v>0.08</v>
      </c>
      <c r="AI61" s="11" t="s">
        <v>639</v>
      </c>
      <c r="AJ61" s="11" t="s">
        <v>639</v>
      </c>
      <c r="AK61" s="11" t="s">
        <v>639</v>
      </c>
      <c r="AL61" s="11" t="s">
        <v>639</v>
      </c>
      <c r="AM61" s="11" t="s">
        <v>639</v>
      </c>
      <c r="AN61" s="11" t="s">
        <v>639</v>
      </c>
    </row>
    <row r="62" spans="1:40">
      <c r="A62" s="7" t="s">
        <v>97</v>
      </c>
      <c r="B62" s="8" t="s">
        <v>98</v>
      </c>
      <c r="C62" s="7" t="s">
        <v>983</v>
      </c>
      <c r="D62" s="8" t="s">
        <v>984</v>
      </c>
      <c r="E62" s="17">
        <v>14</v>
      </c>
      <c r="F62" s="17">
        <v>45</v>
      </c>
      <c r="G62" s="18">
        <v>0.2857142857142857</v>
      </c>
      <c r="H62" s="19">
        <v>21</v>
      </c>
      <c r="I62" s="19">
        <v>20.571428571428573</v>
      </c>
      <c r="J62" s="19">
        <v>20.785714285714285</v>
      </c>
      <c r="K62" s="19">
        <v>21.428571428571427</v>
      </c>
      <c r="L62" s="19">
        <v>20.714285714285715</v>
      </c>
      <c r="M62" s="19">
        <v>15</v>
      </c>
      <c r="N62" s="9">
        <v>11</v>
      </c>
      <c r="O62" s="9">
        <v>45</v>
      </c>
      <c r="P62" s="10">
        <f>N62/O62</f>
        <v>0.24444444444444444</v>
      </c>
      <c r="Q62" s="11">
        <v>22.454545454545453</v>
      </c>
      <c r="R62" s="11">
        <v>22.09090909090909</v>
      </c>
      <c r="S62" s="11">
        <v>21.545454545454547</v>
      </c>
      <c r="T62" s="11">
        <v>22.727272727272727</v>
      </c>
      <c r="U62" s="11">
        <v>22.818181818181817</v>
      </c>
      <c r="V62" s="11">
        <v>15.454545454545455</v>
      </c>
      <c r="W62" s="20">
        <v>17</v>
      </c>
      <c r="X62" s="20">
        <v>53</v>
      </c>
      <c r="Y62" s="21">
        <f>W62/X62</f>
        <v>0.32075471698113206</v>
      </c>
      <c r="Z62" s="22">
        <v>22.176470588235293</v>
      </c>
      <c r="AA62" s="22">
        <v>21.705882352941178</v>
      </c>
      <c r="AB62" s="22">
        <v>21.411764705882351</v>
      </c>
      <c r="AC62" s="22">
        <v>23</v>
      </c>
      <c r="AD62" s="22">
        <v>22.235294117647058</v>
      </c>
      <c r="AE62" s="22">
        <v>17.235294117647058</v>
      </c>
      <c r="AF62" s="9">
        <v>12</v>
      </c>
      <c r="AG62" s="9">
        <v>56</v>
      </c>
      <c r="AH62" s="10">
        <f>AF62/AG62</f>
        <v>0.21428571428571427</v>
      </c>
      <c r="AI62" s="11">
        <v>18.833333333333332</v>
      </c>
      <c r="AJ62" s="11">
        <v>18.25</v>
      </c>
      <c r="AK62" s="11">
        <v>19.166666666666668</v>
      </c>
      <c r="AL62" s="11">
        <v>19.333333333333332</v>
      </c>
      <c r="AM62" s="11">
        <v>17.916666666666668</v>
      </c>
      <c r="AN62" s="11">
        <v>17.833333333333332</v>
      </c>
    </row>
    <row r="63" spans="1:40">
      <c r="A63" s="7" t="s">
        <v>99</v>
      </c>
      <c r="B63" s="8" t="s">
        <v>100</v>
      </c>
      <c r="C63" s="7" t="s">
        <v>1167</v>
      </c>
      <c r="D63" s="8" t="s">
        <v>1168</v>
      </c>
      <c r="E63" s="17">
        <v>27</v>
      </c>
      <c r="F63" s="17">
        <v>160</v>
      </c>
      <c r="G63" s="18">
        <v>0.14136125654450263</v>
      </c>
      <c r="H63" s="19">
        <v>23.962962962962962</v>
      </c>
      <c r="I63" s="19">
        <v>22.851851851851851</v>
      </c>
      <c r="J63" s="19">
        <v>24</v>
      </c>
      <c r="K63" s="19">
        <v>24.444444444444443</v>
      </c>
      <c r="L63" s="19">
        <v>24.333333333333332</v>
      </c>
      <c r="M63" s="19">
        <v>17.37037037037037</v>
      </c>
      <c r="N63" s="9">
        <v>20</v>
      </c>
      <c r="O63" s="9">
        <v>143</v>
      </c>
      <c r="P63" s="10">
        <f>N63/O63</f>
        <v>0.13986013986013987</v>
      </c>
      <c r="Q63" s="11">
        <v>22.9</v>
      </c>
      <c r="R63" s="11">
        <v>22.05</v>
      </c>
      <c r="S63" s="11">
        <v>22.6</v>
      </c>
      <c r="T63" s="11">
        <v>24.2</v>
      </c>
      <c r="U63" s="11">
        <v>22.5</v>
      </c>
      <c r="V63" s="11">
        <v>9.6</v>
      </c>
      <c r="W63" s="20">
        <v>32</v>
      </c>
      <c r="X63" s="20">
        <v>173</v>
      </c>
      <c r="Y63" s="21">
        <f>W63/X63</f>
        <v>0.18497109826589594</v>
      </c>
      <c r="Z63" s="22">
        <v>22.4375</v>
      </c>
      <c r="AA63" s="22">
        <v>22</v>
      </c>
      <c r="AB63" s="22">
        <v>22.65625</v>
      </c>
      <c r="AC63" s="22">
        <v>22.71875</v>
      </c>
      <c r="AD63" s="22">
        <v>21.59375</v>
      </c>
      <c r="AE63" s="22">
        <v>14.625</v>
      </c>
      <c r="AF63" s="9">
        <v>27</v>
      </c>
      <c r="AG63" s="9">
        <v>156</v>
      </c>
      <c r="AH63" s="10">
        <f>AF63/AG63</f>
        <v>0.17307692307692307</v>
      </c>
      <c r="AI63" s="11">
        <v>21.962962962962962</v>
      </c>
      <c r="AJ63" s="11">
        <v>20.74074074074074</v>
      </c>
      <c r="AK63" s="11">
        <v>22.25925925925926</v>
      </c>
      <c r="AL63" s="11">
        <v>22.222222222222221</v>
      </c>
      <c r="AM63" s="11">
        <v>21.851851851851851</v>
      </c>
      <c r="AN63" s="11">
        <v>11.888888888888889</v>
      </c>
    </row>
    <row r="64" spans="1:40">
      <c r="A64" s="7" t="s">
        <v>101</v>
      </c>
      <c r="B64" s="8" t="s">
        <v>102</v>
      </c>
      <c r="C64" s="7" t="s">
        <v>817</v>
      </c>
      <c r="D64" s="8" t="s">
        <v>818</v>
      </c>
      <c r="E64" s="17">
        <v>3</v>
      </c>
      <c r="F64" s="17">
        <v>49</v>
      </c>
      <c r="G64" s="18">
        <v>0.05</v>
      </c>
      <c r="H64" s="19" t="s">
        <v>1370</v>
      </c>
      <c r="I64" s="19" t="s">
        <v>1370</v>
      </c>
      <c r="J64" s="19" t="s">
        <v>1370</v>
      </c>
      <c r="K64" s="19" t="s">
        <v>1370</v>
      </c>
      <c r="L64" s="19" t="s">
        <v>1370</v>
      </c>
      <c r="M64" s="19" t="s">
        <v>1370</v>
      </c>
      <c r="N64" s="9">
        <v>8</v>
      </c>
      <c r="O64" s="9">
        <v>48</v>
      </c>
      <c r="P64" s="10">
        <f>N64/O64</f>
        <v>0.16666666666666666</v>
      </c>
      <c r="Q64" s="11" t="s">
        <v>639</v>
      </c>
      <c r="R64" s="11" t="s">
        <v>639</v>
      </c>
      <c r="S64" s="11" t="s">
        <v>639</v>
      </c>
      <c r="T64" s="11" t="s">
        <v>639</v>
      </c>
      <c r="U64" s="11" t="s">
        <v>639</v>
      </c>
      <c r="V64" s="11" t="s">
        <v>639</v>
      </c>
      <c r="W64" s="20">
        <v>9</v>
      </c>
      <c r="X64" s="20">
        <v>49</v>
      </c>
      <c r="Y64" s="21">
        <f>W64/X64</f>
        <v>0.18367346938775511</v>
      </c>
      <c r="Z64" s="22" t="s">
        <v>639</v>
      </c>
      <c r="AA64" s="22" t="s">
        <v>639</v>
      </c>
      <c r="AB64" s="22" t="s">
        <v>639</v>
      </c>
      <c r="AC64" s="22" t="s">
        <v>639</v>
      </c>
      <c r="AD64" s="22" t="s">
        <v>639</v>
      </c>
      <c r="AE64" s="22" t="s">
        <v>639</v>
      </c>
      <c r="AF64" s="9">
        <v>6</v>
      </c>
      <c r="AG64" s="9">
        <v>52</v>
      </c>
      <c r="AH64" s="10">
        <f>AF64/AG64</f>
        <v>0.11538461538461539</v>
      </c>
      <c r="AI64" s="11" t="s">
        <v>639</v>
      </c>
      <c r="AJ64" s="11" t="s">
        <v>639</v>
      </c>
      <c r="AK64" s="11" t="s">
        <v>639</v>
      </c>
      <c r="AL64" s="11" t="s">
        <v>639</v>
      </c>
      <c r="AM64" s="11" t="s">
        <v>639</v>
      </c>
      <c r="AN64" s="11" t="s">
        <v>639</v>
      </c>
    </row>
    <row r="65" spans="1:40">
      <c r="A65" s="7" t="s">
        <v>103</v>
      </c>
      <c r="B65" s="8" t="s">
        <v>104</v>
      </c>
      <c r="C65" s="7" t="s">
        <v>1139</v>
      </c>
      <c r="D65" s="8" t="s">
        <v>1140</v>
      </c>
      <c r="E65" s="17">
        <v>54</v>
      </c>
      <c r="F65" s="17">
        <v>199</v>
      </c>
      <c r="G65" s="18">
        <v>0.18556701030927836</v>
      </c>
      <c r="H65" s="19">
        <v>22.148148148148149</v>
      </c>
      <c r="I65" s="19">
        <v>21.777777777777779</v>
      </c>
      <c r="J65" s="19">
        <v>22.333333333333332</v>
      </c>
      <c r="K65" s="19">
        <v>22.611111111111111</v>
      </c>
      <c r="L65" s="19">
        <v>21.555555555555557</v>
      </c>
      <c r="M65" s="19">
        <v>12.574074074074074</v>
      </c>
      <c r="N65" s="9">
        <v>28</v>
      </c>
      <c r="O65" s="9">
        <v>192</v>
      </c>
      <c r="P65" s="10">
        <f>N65/O65</f>
        <v>0.14583333333333334</v>
      </c>
      <c r="Q65" s="11">
        <v>21.75</v>
      </c>
      <c r="R65" s="11">
        <v>20.857142857142858</v>
      </c>
      <c r="S65" s="11">
        <v>21.214285714285715</v>
      </c>
      <c r="T65" s="11">
        <v>22.428571428571427</v>
      </c>
      <c r="U65" s="11">
        <v>21.714285714285715</v>
      </c>
      <c r="V65" s="11">
        <v>14.928571428571429</v>
      </c>
      <c r="W65" s="20">
        <v>39</v>
      </c>
      <c r="X65" s="20">
        <v>208</v>
      </c>
      <c r="Y65" s="21">
        <f>W65/X65</f>
        <v>0.1875</v>
      </c>
      <c r="Z65" s="22">
        <v>21.512820512820515</v>
      </c>
      <c r="AA65" s="22">
        <v>20.153846153846153</v>
      </c>
      <c r="AB65" s="22">
        <v>22.666666666666668</v>
      </c>
      <c r="AC65" s="22">
        <v>21.666666666666668</v>
      </c>
      <c r="AD65" s="22">
        <v>20.897435897435898</v>
      </c>
      <c r="AE65" s="22">
        <v>12.615384615384615</v>
      </c>
      <c r="AF65" s="9">
        <v>30</v>
      </c>
      <c r="AG65" s="9">
        <v>183</v>
      </c>
      <c r="AH65" s="10">
        <f>AF65/AG65</f>
        <v>0.16393442622950818</v>
      </c>
      <c r="AI65" s="11">
        <v>21.566666666666666</v>
      </c>
      <c r="AJ65" s="11">
        <v>20.166666666666668</v>
      </c>
      <c r="AK65" s="11">
        <v>21.433333333333334</v>
      </c>
      <c r="AL65" s="11">
        <v>22.966666666666665</v>
      </c>
      <c r="AM65" s="11">
        <v>20.933333333333334</v>
      </c>
      <c r="AN65" s="11">
        <v>12.666666666666666</v>
      </c>
    </row>
    <row r="66" spans="1:40">
      <c r="A66" s="7" t="s">
        <v>103</v>
      </c>
      <c r="B66" s="8" t="s">
        <v>104</v>
      </c>
      <c r="C66" s="7" t="s">
        <v>1010</v>
      </c>
      <c r="D66" s="8" t="s">
        <v>1011</v>
      </c>
      <c r="E66" s="17">
        <v>20</v>
      </c>
      <c r="F66" s="17">
        <v>162</v>
      </c>
      <c r="G66" s="18">
        <v>6.6225165562913912E-2</v>
      </c>
      <c r="H66" s="19">
        <v>22.1</v>
      </c>
      <c r="I66" s="19">
        <v>20.5</v>
      </c>
      <c r="J66" s="19">
        <v>22.45</v>
      </c>
      <c r="K66" s="19">
        <v>22.95</v>
      </c>
      <c r="L66" s="19">
        <v>22.05</v>
      </c>
      <c r="M66" s="19">
        <v>14.55</v>
      </c>
      <c r="N66" s="9">
        <v>39</v>
      </c>
      <c r="O66" s="9">
        <v>201</v>
      </c>
      <c r="P66" s="10">
        <f>N66/O66</f>
        <v>0.19402985074626866</v>
      </c>
      <c r="Q66" s="11">
        <v>19.564102564102566</v>
      </c>
      <c r="R66" s="11">
        <v>18.410256410256409</v>
      </c>
      <c r="S66" s="11">
        <v>19.615384615384617</v>
      </c>
      <c r="T66" s="11">
        <v>19.76923076923077</v>
      </c>
      <c r="U66" s="11">
        <v>20.23076923076923</v>
      </c>
      <c r="V66" s="11">
        <v>10.743589743589743</v>
      </c>
      <c r="W66" s="20">
        <v>25</v>
      </c>
      <c r="X66" s="20">
        <v>175</v>
      </c>
      <c r="Y66" s="21">
        <f>W66/X66</f>
        <v>0.14285714285714285</v>
      </c>
      <c r="Z66" s="22">
        <v>19.48</v>
      </c>
      <c r="AA66" s="22">
        <v>18.88</v>
      </c>
      <c r="AB66" s="22">
        <v>19.28</v>
      </c>
      <c r="AC66" s="22">
        <v>19.04</v>
      </c>
      <c r="AD66" s="22">
        <v>20.32</v>
      </c>
      <c r="AE66" s="22">
        <v>8.44</v>
      </c>
      <c r="AF66" s="9">
        <v>13</v>
      </c>
      <c r="AG66" s="9">
        <v>176</v>
      </c>
      <c r="AH66" s="10">
        <f>AF66/AG66</f>
        <v>7.3863636363636367E-2</v>
      </c>
      <c r="AI66" s="11">
        <v>20.53846153846154</v>
      </c>
      <c r="AJ66" s="11">
        <v>19.384615384615383</v>
      </c>
      <c r="AK66" s="11">
        <v>20.23076923076923</v>
      </c>
      <c r="AL66" s="11">
        <v>21.615384615384617</v>
      </c>
      <c r="AM66" s="11">
        <v>20.76923076923077</v>
      </c>
      <c r="AN66" s="11">
        <v>11.692307692307692</v>
      </c>
    </row>
    <row r="67" spans="1:40">
      <c r="A67" s="7" t="s">
        <v>105</v>
      </c>
      <c r="B67" s="8" t="s">
        <v>106</v>
      </c>
      <c r="C67" s="7" t="s">
        <v>653</v>
      </c>
      <c r="D67" s="8" t="s">
        <v>654</v>
      </c>
      <c r="E67" s="17">
        <v>21</v>
      </c>
      <c r="F67" s="17">
        <v>75</v>
      </c>
      <c r="G67" s="18">
        <v>0.23333333333333334</v>
      </c>
      <c r="H67" s="19">
        <v>23.666666666666668</v>
      </c>
      <c r="I67" s="19">
        <v>22.19047619047619</v>
      </c>
      <c r="J67" s="19">
        <v>25.285714285714285</v>
      </c>
      <c r="K67" s="19">
        <v>23.238095238095237</v>
      </c>
      <c r="L67" s="19">
        <v>23.61904761904762</v>
      </c>
      <c r="M67" s="19">
        <v>18.333333333333332</v>
      </c>
      <c r="N67" s="9">
        <v>9</v>
      </c>
      <c r="O67" s="9">
        <v>72</v>
      </c>
      <c r="P67" s="10">
        <f>N67/O67</f>
        <v>0.125</v>
      </c>
      <c r="Q67" s="11" t="s">
        <v>639</v>
      </c>
      <c r="R67" s="11" t="s">
        <v>639</v>
      </c>
      <c r="S67" s="11" t="s">
        <v>639</v>
      </c>
      <c r="T67" s="11" t="s">
        <v>639</v>
      </c>
      <c r="U67" s="11" t="s">
        <v>639</v>
      </c>
      <c r="V67" s="11" t="s">
        <v>639</v>
      </c>
      <c r="W67" s="20">
        <v>5</v>
      </c>
      <c r="X67" s="20">
        <v>61</v>
      </c>
      <c r="Y67" s="21">
        <f>W67/X67</f>
        <v>8.1967213114754092E-2</v>
      </c>
      <c r="Z67" s="22" t="s">
        <v>639</v>
      </c>
      <c r="AA67" s="22" t="s">
        <v>639</v>
      </c>
      <c r="AB67" s="22" t="s">
        <v>639</v>
      </c>
      <c r="AC67" s="22" t="s">
        <v>639</v>
      </c>
      <c r="AD67" s="22" t="s">
        <v>639</v>
      </c>
      <c r="AE67" s="22" t="s">
        <v>639</v>
      </c>
      <c r="AF67" s="9">
        <v>7</v>
      </c>
      <c r="AG67" s="9">
        <v>69</v>
      </c>
      <c r="AH67" s="10">
        <f>AF67/AG67</f>
        <v>0.10144927536231885</v>
      </c>
      <c r="AI67" s="11" t="s">
        <v>639</v>
      </c>
      <c r="AJ67" s="11" t="s">
        <v>639</v>
      </c>
      <c r="AK67" s="11" t="s">
        <v>639</v>
      </c>
      <c r="AL67" s="11" t="s">
        <v>639</v>
      </c>
      <c r="AM67" s="11" t="s">
        <v>639</v>
      </c>
      <c r="AN67" s="11" t="s">
        <v>639</v>
      </c>
    </row>
    <row r="68" spans="1:40">
      <c r="A68" s="7" t="s">
        <v>107</v>
      </c>
      <c r="B68" s="8" t="s">
        <v>108</v>
      </c>
      <c r="C68" s="7" t="s">
        <v>927</v>
      </c>
      <c r="D68" s="8" t="s">
        <v>928</v>
      </c>
      <c r="E68" s="17">
        <v>34</v>
      </c>
      <c r="F68" s="17">
        <v>109</v>
      </c>
      <c r="G68" s="18">
        <v>0.26771653543307089</v>
      </c>
      <c r="H68" s="19">
        <v>23.588235294117649</v>
      </c>
      <c r="I68" s="19">
        <v>23.088235294117649</v>
      </c>
      <c r="J68" s="19">
        <v>25.529411764705884</v>
      </c>
      <c r="K68" s="19">
        <v>22.617647058823529</v>
      </c>
      <c r="L68" s="19">
        <v>22.794117647058822</v>
      </c>
      <c r="M68" s="19">
        <v>20.264705882352942</v>
      </c>
      <c r="N68" s="9">
        <v>46</v>
      </c>
      <c r="O68" s="9">
        <v>92</v>
      </c>
      <c r="P68" s="10">
        <f>N68/O68</f>
        <v>0.5</v>
      </c>
      <c r="Q68" s="11">
        <v>22.586956521739129</v>
      </c>
      <c r="R68" s="11">
        <v>21.543478260869566</v>
      </c>
      <c r="S68" s="11">
        <v>24.260869565217391</v>
      </c>
      <c r="T68" s="11">
        <v>22.065217391304348</v>
      </c>
      <c r="U68" s="11">
        <v>21.869565217391305</v>
      </c>
      <c r="V68" s="11">
        <v>16</v>
      </c>
      <c r="W68" s="20">
        <v>36</v>
      </c>
      <c r="X68" s="20">
        <v>103</v>
      </c>
      <c r="Y68" s="21">
        <f>W68/X68</f>
        <v>0.34951456310679613</v>
      </c>
      <c r="Z68" s="22">
        <v>23.75</v>
      </c>
      <c r="AA68" s="22">
        <v>23.194444444444443</v>
      </c>
      <c r="AB68" s="22">
        <v>25.333333333333332</v>
      </c>
      <c r="AC68" s="22">
        <v>22.638888888888889</v>
      </c>
      <c r="AD68" s="22">
        <v>23.166666666666668</v>
      </c>
      <c r="AE68" s="22">
        <v>17.722222222222221</v>
      </c>
      <c r="AF68" s="9">
        <v>16</v>
      </c>
      <c r="AG68" s="9">
        <v>124</v>
      </c>
      <c r="AH68" s="10">
        <f>AF68/AG68</f>
        <v>0.12903225806451613</v>
      </c>
      <c r="AI68" s="11">
        <v>22.0625</v>
      </c>
      <c r="AJ68" s="11">
        <v>22.0625</v>
      </c>
      <c r="AK68" s="11">
        <v>22.8125</v>
      </c>
      <c r="AL68" s="11">
        <v>22.125</v>
      </c>
      <c r="AM68" s="11">
        <v>20.8125</v>
      </c>
      <c r="AN68" s="11">
        <v>16.75</v>
      </c>
    </row>
    <row r="69" spans="1:40">
      <c r="A69" s="7" t="s">
        <v>109</v>
      </c>
      <c r="B69" s="8" t="s">
        <v>110</v>
      </c>
      <c r="C69" s="7" t="s">
        <v>815</v>
      </c>
      <c r="D69" s="8" t="s">
        <v>816</v>
      </c>
      <c r="E69" s="17">
        <v>28</v>
      </c>
      <c r="F69" s="17">
        <v>118</v>
      </c>
      <c r="G69" s="18">
        <v>0.19047619047619047</v>
      </c>
      <c r="H69" s="19">
        <v>21.642857142857142</v>
      </c>
      <c r="I69" s="19">
        <v>20.75</v>
      </c>
      <c r="J69" s="19">
        <v>22.892857142857142</v>
      </c>
      <c r="K69" s="19">
        <v>21.107142857142858</v>
      </c>
      <c r="L69" s="19">
        <v>21.571428571428573</v>
      </c>
      <c r="M69" s="19">
        <v>16.857142857142858</v>
      </c>
      <c r="N69" s="9">
        <v>29</v>
      </c>
      <c r="O69" s="9">
        <v>121</v>
      </c>
      <c r="P69" s="10">
        <f>N69/O69</f>
        <v>0.23966942148760331</v>
      </c>
      <c r="Q69" s="11">
        <v>23.793103448275861</v>
      </c>
      <c r="R69" s="11">
        <v>22.586206896551722</v>
      </c>
      <c r="S69" s="11">
        <v>24.724137931034484</v>
      </c>
      <c r="T69" s="11">
        <v>23.896551724137932</v>
      </c>
      <c r="U69" s="11">
        <v>23.551724137931036</v>
      </c>
      <c r="V69" s="11">
        <v>18.206896551724139</v>
      </c>
      <c r="W69" s="20">
        <v>16</v>
      </c>
      <c r="X69" s="20">
        <v>137</v>
      </c>
      <c r="Y69" s="21">
        <f>W69/X69</f>
        <v>0.11678832116788321</v>
      </c>
      <c r="Z69" s="22">
        <v>23.5</v>
      </c>
      <c r="AA69" s="22">
        <v>22.5625</v>
      </c>
      <c r="AB69" s="22">
        <v>24.6875</v>
      </c>
      <c r="AC69" s="22">
        <v>24.75</v>
      </c>
      <c r="AD69" s="22">
        <v>21.375</v>
      </c>
      <c r="AE69" s="22">
        <v>15.125</v>
      </c>
      <c r="AF69" s="9">
        <v>21</v>
      </c>
      <c r="AG69" s="9">
        <v>124</v>
      </c>
      <c r="AH69" s="10">
        <f>AF69/AG69</f>
        <v>0.16935483870967741</v>
      </c>
      <c r="AI69" s="11">
        <v>23.142857142857142</v>
      </c>
      <c r="AJ69" s="11">
        <v>22.476190476190474</v>
      </c>
      <c r="AK69" s="11">
        <v>23.38095238095238</v>
      </c>
      <c r="AL69" s="11">
        <v>24.904761904761905</v>
      </c>
      <c r="AM69" s="11">
        <v>21.571428571428573</v>
      </c>
      <c r="AN69" s="11">
        <v>19.952380952380953</v>
      </c>
    </row>
    <row r="70" spans="1:40">
      <c r="A70" s="7" t="s">
        <v>111</v>
      </c>
      <c r="B70" s="8" t="s">
        <v>112</v>
      </c>
      <c r="C70" s="7" t="s">
        <v>1062</v>
      </c>
      <c r="D70" s="8" t="s">
        <v>1063</v>
      </c>
      <c r="E70" s="17">
        <v>60</v>
      </c>
      <c r="F70" s="17">
        <v>248</v>
      </c>
      <c r="G70" s="18">
        <v>0.20134228187919462</v>
      </c>
      <c r="H70" s="19">
        <v>24.033333333333335</v>
      </c>
      <c r="I70" s="19">
        <v>23.05</v>
      </c>
      <c r="J70" s="19">
        <v>25.2</v>
      </c>
      <c r="K70" s="19">
        <v>23.866666666666667</v>
      </c>
      <c r="L70" s="19">
        <v>23.433333333333334</v>
      </c>
      <c r="M70" s="19">
        <v>18.483333333333334</v>
      </c>
      <c r="N70" s="9">
        <v>42</v>
      </c>
      <c r="O70" s="9">
        <v>247</v>
      </c>
      <c r="P70" s="10">
        <f>N70/O70</f>
        <v>0.17004048582995951</v>
      </c>
      <c r="Q70" s="11">
        <v>25.047619047619047</v>
      </c>
      <c r="R70" s="11">
        <v>24.357142857142858</v>
      </c>
      <c r="S70" s="11">
        <v>25.976190476190474</v>
      </c>
      <c r="T70" s="11">
        <v>25.023809523809526</v>
      </c>
      <c r="U70" s="11">
        <v>24.333333333333332</v>
      </c>
      <c r="V70" s="11">
        <v>19.928571428571427</v>
      </c>
      <c r="W70" s="20">
        <v>27</v>
      </c>
      <c r="X70" s="20">
        <v>224</v>
      </c>
      <c r="Y70" s="21">
        <f>W70/X70</f>
        <v>0.12053571428571429</v>
      </c>
      <c r="Z70" s="22">
        <v>23.333333333333332</v>
      </c>
      <c r="AA70" s="22">
        <v>22.037037037037038</v>
      </c>
      <c r="AB70" s="22">
        <v>24.703703703703702</v>
      </c>
      <c r="AC70" s="22">
        <v>23.666666666666668</v>
      </c>
      <c r="AD70" s="22">
        <v>22.444444444444443</v>
      </c>
      <c r="AE70" s="22">
        <v>15.481481481481481</v>
      </c>
      <c r="AF70" s="9">
        <v>23</v>
      </c>
      <c r="AG70" s="9">
        <v>223</v>
      </c>
      <c r="AH70" s="10">
        <f>AF70/AG70</f>
        <v>0.1031390134529148</v>
      </c>
      <c r="AI70" s="11">
        <v>23.478260869565219</v>
      </c>
      <c r="AJ70" s="11">
        <v>22.695652173913043</v>
      </c>
      <c r="AK70" s="11">
        <v>24.086956521739129</v>
      </c>
      <c r="AL70" s="11">
        <v>23.695652173913043</v>
      </c>
      <c r="AM70" s="11">
        <v>22.869565217391305</v>
      </c>
      <c r="AN70" s="11">
        <v>16.565217391304348</v>
      </c>
    </row>
    <row r="71" spans="1:40">
      <c r="A71" s="7" t="s">
        <v>113</v>
      </c>
      <c r="B71" s="8" t="s">
        <v>114</v>
      </c>
      <c r="C71" s="7" t="s">
        <v>779</v>
      </c>
      <c r="D71" s="8" t="s">
        <v>780</v>
      </c>
      <c r="E71" s="17">
        <v>29</v>
      </c>
      <c r="F71" s="17">
        <v>150</v>
      </c>
      <c r="G71" s="18">
        <v>0.16666666666666666</v>
      </c>
      <c r="H71" s="19">
        <v>23.724137931034484</v>
      </c>
      <c r="I71" s="19">
        <v>22.620689655172413</v>
      </c>
      <c r="J71" s="19">
        <v>25.275862068965516</v>
      </c>
      <c r="K71" s="19">
        <v>23.793103448275861</v>
      </c>
      <c r="L71" s="19">
        <v>23.137931034482758</v>
      </c>
      <c r="M71" s="19">
        <v>13.655172413793103</v>
      </c>
      <c r="N71" s="9">
        <v>21</v>
      </c>
      <c r="O71" s="9">
        <v>104</v>
      </c>
      <c r="P71" s="10">
        <f>N71/O71</f>
        <v>0.20192307692307693</v>
      </c>
      <c r="Q71" s="11">
        <v>21.571428571428573</v>
      </c>
      <c r="R71" s="11">
        <v>20.238095238095237</v>
      </c>
      <c r="S71" s="11">
        <v>22.571428571428573</v>
      </c>
      <c r="T71" s="11">
        <v>21.19047619047619</v>
      </c>
      <c r="U71" s="11">
        <v>21.761904761904763</v>
      </c>
      <c r="V71" s="11">
        <v>13.904761904761905</v>
      </c>
      <c r="W71" s="20">
        <v>12</v>
      </c>
      <c r="X71" s="20">
        <v>136</v>
      </c>
      <c r="Y71" s="21">
        <f>W71/X71</f>
        <v>8.8235294117647065E-2</v>
      </c>
      <c r="Z71" s="22">
        <v>22.666666666666668</v>
      </c>
      <c r="AA71" s="22">
        <v>21</v>
      </c>
      <c r="AB71" s="22">
        <v>24.916666666666668</v>
      </c>
      <c r="AC71" s="22">
        <v>21.75</v>
      </c>
      <c r="AD71" s="22">
        <v>22.5</v>
      </c>
      <c r="AE71" s="22">
        <v>7.25</v>
      </c>
      <c r="AF71" s="9">
        <v>18</v>
      </c>
      <c r="AG71" s="9">
        <v>118</v>
      </c>
      <c r="AH71" s="10">
        <f>AF71/AG71</f>
        <v>0.15254237288135594</v>
      </c>
      <c r="AI71" s="11">
        <v>24.555555555555557</v>
      </c>
      <c r="AJ71" s="11">
        <v>23.388888888888889</v>
      </c>
      <c r="AK71" s="11">
        <v>26.055555555555557</v>
      </c>
      <c r="AL71" s="11">
        <v>24.611111111111111</v>
      </c>
      <c r="AM71" s="11">
        <v>23.5</v>
      </c>
      <c r="AN71" s="11">
        <v>7.166666666666667</v>
      </c>
    </row>
    <row r="72" spans="1:40">
      <c r="A72" s="7" t="s">
        <v>115</v>
      </c>
      <c r="B72" s="8" t="s">
        <v>116</v>
      </c>
      <c r="C72" s="7" t="s">
        <v>745</v>
      </c>
      <c r="D72" s="8" t="s">
        <v>746</v>
      </c>
      <c r="E72" s="17">
        <v>10</v>
      </c>
      <c r="F72" s="17">
        <v>137</v>
      </c>
      <c r="G72" s="18">
        <v>5.5555555555555552E-2</v>
      </c>
      <c r="H72" s="19">
        <v>21.5</v>
      </c>
      <c r="I72" s="19">
        <v>20.2</v>
      </c>
      <c r="J72" s="19">
        <v>20.6</v>
      </c>
      <c r="K72" s="19">
        <v>23.4</v>
      </c>
      <c r="L72" s="19">
        <v>21.7</v>
      </c>
      <c r="M72" s="19">
        <v>10.9</v>
      </c>
      <c r="N72" s="9">
        <v>8</v>
      </c>
      <c r="O72" s="9">
        <v>115</v>
      </c>
      <c r="P72" s="10">
        <f>N72/O72</f>
        <v>6.9565217391304349E-2</v>
      </c>
      <c r="Q72" s="11" t="s">
        <v>639</v>
      </c>
      <c r="R72" s="11" t="s">
        <v>639</v>
      </c>
      <c r="S72" s="11" t="s">
        <v>639</v>
      </c>
      <c r="T72" s="11" t="s">
        <v>639</v>
      </c>
      <c r="U72" s="11" t="s">
        <v>639</v>
      </c>
      <c r="V72" s="11" t="s">
        <v>639</v>
      </c>
      <c r="W72" s="20">
        <v>10</v>
      </c>
      <c r="X72" s="20">
        <v>120</v>
      </c>
      <c r="Y72" s="21">
        <f>W72/X72</f>
        <v>8.3333333333333329E-2</v>
      </c>
      <c r="Z72" s="22">
        <v>21.9</v>
      </c>
      <c r="AA72" s="22">
        <v>21.1</v>
      </c>
      <c r="AB72" s="22">
        <v>21.1</v>
      </c>
      <c r="AC72" s="22">
        <v>22.2</v>
      </c>
      <c r="AD72" s="22">
        <v>22.7</v>
      </c>
      <c r="AE72" s="22">
        <v>9</v>
      </c>
      <c r="AF72" s="9">
        <v>9</v>
      </c>
      <c r="AG72" s="9">
        <v>110</v>
      </c>
      <c r="AH72" s="10">
        <f>AF72/AG72</f>
        <v>8.1818181818181818E-2</v>
      </c>
      <c r="AI72" s="11" t="s">
        <v>639</v>
      </c>
      <c r="AJ72" s="11" t="s">
        <v>639</v>
      </c>
      <c r="AK72" s="11" t="s">
        <v>639</v>
      </c>
      <c r="AL72" s="11" t="s">
        <v>639</v>
      </c>
      <c r="AM72" s="11" t="s">
        <v>639</v>
      </c>
      <c r="AN72" s="11" t="s">
        <v>639</v>
      </c>
    </row>
    <row r="73" spans="1:40">
      <c r="A73" s="7" t="s">
        <v>117</v>
      </c>
      <c r="B73" s="8" t="s">
        <v>118</v>
      </c>
      <c r="C73" s="7" t="s">
        <v>1178</v>
      </c>
      <c r="D73" s="8" t="s">
        <v>1179</v>
      </c>
      <c r="E73" s="17">
        <v>48</v>
      </c>
      <c r="F73" s="17">
        <v>285</v>
      </c>
      <c r="G73" s="18">
        <v>0.11566265060240964</v>
      </c>
      <c r="H73" s="19">
        <v>22.229166666666668</v>
      </c>
      <c r="I73" s="19">
        <v>21.5</v>
      </c>
      <c r="J73" s="19">
        <v>22.083333333333332</v>
      </c>
      <c r="K73" s="19">
        <v>22.9375</v>
      </c>
      <c r="L73" s="19">
        <v>21.958333333333332</v>
      </c>
      <c r="M73" s="19">
        <v>13.333333333333334</v>
      </c>
      <c r="N73" s="9">
        <v>35</v>
      </c>
      <c r="O73" s="9">
        <v>258</v>
      </c>
      <c r="P73" s="10">
        <f>N73/O73</f>
        <v>0.13565891472868216</v>
      </c>
      <c r="Q73" s="11">
        <v>23.228571428571428</v>
      </c>
      <c r="R73" s="11">
        <v>22.285714285714285</v>
      </c>
      <c r="S73" s="11">
        <v>23.6</v>
      </c>
      <c r="T73" s="11">
        <v>23.857142857142858</v>
      </c>
      <c r="U73" s="11">
        <v>22.742857142857144</v>
      </c>
      <c r="V73" s="11">
        <v>10.571428571428571</v>
      </c>
      <c r="W73" s="20">
        <v>42</v>
      </c>
      <c r="X73" s="20">
        <v>291</v>
      </c>
      <c r="Y73" s="21">
        <f>W73/X73</f>
        <v>0.14432989690721648</v>
      </c>
      <c r="Z73" s="22">
        <v>23</v>
      </c>
      <c r="AA73" s="22">
        <v>22.69047619047619</v>
      </c>
      <c r="AB73" s="22">
        <v>22.928571428571427</v>
      </c>
      <c r="AC73" s="22">
        <v>23.80952380952381</v>
      </c>
      <c r="AD73" s="22">
        <v>22.30952380952381</v>
      </c>
      <c r="AE73" s="22">
        <v>12.547619047619047</v>
      </c>
      <c r="AF73" s="9">
        <v>50</v>
      </c>
      <c r="AG73" s="9">
        <v>307</v>
      </c>
      <c r="AH73" s="10">
        <f>AF73/AG73</f>
        <v>0.16286644951140064</v>
      </c>
      <c r="AI73" s="11">
        <v>22.76</v>
      </c>
      <c r="AJ73" s="11">
        <v>22.16</v>
      </c>
      <c r="AK73" s="11">
        <v>22.78</v>
      </c>
      <c r="AL73" s="11">
        <v>22.94</v>
      </c>
      <c r="AM73" s="11">
        <v>22.4</v>
      </c>
      <c r="AN73" s="11">
        <v>12.14</v>
      </c>
    </row>
    <row r="74" spans="1:40">
      <c r="A74" s="7" t="s">
        <v>119</v>
      </c>
      <c r="B74" s="8" t="s">
        <v>120</v>
      </c>
      <c r="C74" s="7" t="s">
        <v>1088</v>
      </c>
      <c r="D74" s="8" t="s">
        <v>1089</v>
      </c>
      <c r="E74" s="17">
        <v>37</v>
      </c>
      <c r="F74" s="17">
        <v>275</v>
      </c>
      <c r="G74" s="18">
        <v>0.10755813953488372</v>
      </c>
      <c r="H74" s="19">
        <v>23.135135135135137</v>
      </c>
      <c r="I74" s="19">
        <v>22.27027027027027</v>
      </c>
      <c r="J74" s="19">
        <v>24.297297297297298</v>
      </c>
      <c r="K74" s="19">
        <v>23.081081081081081</v>
      </c>
      <c r="L74" s="19">
        <v>22.783783783783782</v>
      </c>
      <c r="M74" s="19">
        <v>15.810810810810811</v>
      </c>
      <c r="N74" s="9">
        <v>36</v>
      </c>
      <c r="O74" s="9">
        <v>256</v>
      </c>
      <c r="P74" s="10">
        <f>N74/O74</f>
        <v>0.140625</v>
      </c>
      <c r="Q74" s="11">
        <v>23.222222222222221</v>
      </c>
      <c r="R74" s="11">
        <v>22.055555555555557</v>
      </c>
      <c r="S74" s="11">
        <v>24.166666666666668</v>
      </c>
      <c r="T74" s="11">
        <v>23.194444444444443</v>
      </c>
      <c r="U74" s="11">
        <v>22.583333333333332</v>
      </c>
      <c r="V74" s="11">
        <v>14.944444444444445</v>
      </c>
      <c r="W74" s="20">
        <v>34</v>
      </c>
      <c r="X74" s="20">
        <v>280</v>
      </c>
      <c r="Y74" s="21">
        <f>W74/X74</f>
        <v>0.12142857142857143</v>
      </c>
      <c r="Z74" s="22">
        <v>22.323529411764707</v>
      </c>
      <c r="AA74" s="22">
        <v>22</v>
      </c>
      <c r="AB74" s="22">
        <v>22.941176470588236</v>
      </c>
      <c r="AC74" s="22">
        <v>22.323529411764707</v>
      </c>
      <c r="AD74" s="22">
        <v>21.352941176470587</v>
      </c>
      <c r="AE74" s="22">
        <v>14.5</v>
      </c>
      <c r="AF74" s="9">
        <v>24</v>
      </c>
      <c r="AG74" s="9">
        <v>284</v>
      </c>
      <c r="AH74" s="10">
        <f>AF74/AG74</f>
        <v>8.4507042253521125E-2</v>
      </c>
      <c r="AI74" s="11">
        <v>23.208333333333332</v>
      </c>
      <c r="AJ74" s="11">
        <v>21.166666666666668</v>
      </c>
      <c r="AK74" s="11">
        <v>23.833333333333332</v>
      </c>
      <c r="AL74" s="11">
        <v>24.791666666666668</v>
      </c>
      <c r="AM74" s="11">
        <v>22.166666666666668</v>
      </c>
      <c r="AN74" s="11">
        <v>16.25</v>
      </c>
    </row>
    <row r="75" spans="1:40">
      <c r="A75" s="7" t="s">
        <v>121</v>
      </c>
      <c r="B75" s="8" t="s">
        <v>122</v>
      </c>
      <c r="C75" s="7" t="s">
        <v>1012</v>
      </c>
      <c r="D75" s="8" t="s">
        <v>1013</v>
      </c>
      <c r="E75" s="17">
        <v>35</v>
      </c>
      <c r="F75" s="17">
        <v>187</v>
      </c>
      <c r="G75" s="18">
        <v>0.14767932489451477</v>
      </c>
      <c r="H75" s="19">
        <v>23.685714285714287</v>
      </c>
      <c r="I75" s="19">
        <v>24.228571428571428</v>
      </c>
      <c r="J75" s="19">
        <v>23.62857142857143</v>
      </c>
      <c r="K75" s="19">
        <v>23.6</v>
      </c>
      <c r="L75" s="19">
        <v>22.914285714285715</v>
      </c>
      <c r="M75" s="19">
        <v>16.257142857142856</v>
      </c>
      <c r="N75" s="9">
        <v>20</v>
      </c>
      <c r="O75" s="9">
        <v>198</v>
      </c>
      <c r="P75" s="10">
        <f>N75/O75</f>
        <v>0.10101010101010101</v>
      </c>
      <c r="Q75" s="11">
        <v>24.65</v>
      </c>
      <c r="R75" s="11">
        <v>24.3</v>
      </c>
      <c r="S75" s="11">
        <v>25.3</v>
      </c>
      <c r="T75" s="11">
        <v>24.1</v>
      </c>
      <c r="U75" s="11">
        <v>24.45</v>
      </c>
      <c r="V75" s="11">
        <v>11.8</v>
      </c>
      <c r="W75" s="20">
        <v>31</v>
      </c>
      <c r="X75" s="20">
        <v>217</v>
      </c>
      <c r="Y75" s="21">
        <f>W75/X75</f>
        <v>0.14285714285714285</v>
      </c>
      <c r="Z75" s="22">
        <v>24.387096774193548</v>
      </c>
      <c r="AA75" s="22">
        <v>23.483870967741936</v>
      </c>
      <c r="AB75" s="22">
        <v>24.838709677419356</v>
      </c>
      <c r="AC75" s="22">
        <v>24.967741935483872</v>
      </c>
      <c r="AD75" s="22">
        <v>23.806451612903224</v>
      </c>
      <c r="AE75" s="22">
        <v>16.903225806451612</v>
      </c>
      <c r="AF75" s="9">
        <v>15</v>
      </c>
      <c r="AG75" s="9">
        <v>188</v>
      </c>
      <c r="AH75" s="10">
        <f>AF75/AG75</f>
        <v>7.9787234042553196E-2</v>
      </c>
      <c r="AI75" s="11">
        <v>23.4</v>
      </c>
      <c r="AJ75" s="11">
        <v>23.2</v>
      </c>
      <c r="AK75" s="11">
        <v>23.333333333333332</v>
      </c>
      <c r="AL75" s="11">
        <v>24.2</v>
      </c>
      <c r="AM75" s="11">
        <v>22.266666666666666</v>
      </c>
      <c r="AN75" s="11">
        <v>10.933333333333334</v>
      </c>
    </row>
    <row r="76" spans="1:40">
      <c r="A76" s="7" t="s">
        <v>123</v>
      </c>
      <c r="B76" s="8" t="s">
        <v>124</v>
      </c>
      <c r="C76" s="7" t="s">
        <v>1096</v>
      </c>
      <c r="D76" s="8" t="s">
        <v>1097</v>
      </c>
      <c r="E76" s="17">
        <v>80</v>
      </c>
      <c r="F76" s="17">
        <v>288</v>
      </c>
      <c r="G76" s="18">
        <v>0.15936254980079681</v>
      </c>
      <c r="H76" s="19">
        <v>19.850000000000001</v>
      </c>
      <c r="I76" s="19">
        <v>18.362500000000001</v>
      </c>
      <c r="J76" s="19">
        <v>20.487500000000001</v>
      </c>
      <c r="K76" s="19">
        <v>19.6875</v>
      </c>
      <c r="L76" s="19">
        <v>20.3125</v>
      </c>
      <c r="M76" s="19">
        <v>12</v>
      </c>
      <c r="N76" s="9">
        <v>52</v>
      </c>
      <c r="O76" s="9">
        <v>278</v>
      </c>
      <c r="P76" s="10">
        <f>N76/O76</f>
        <v>0.18705035971223022</v>
      </c>
      <c r="Q76" s="11">
        <v>19.057692307692307</v>
      </c>
      <c r="R76" s="11">
        <v>17.673076923076923</v>
      </c>
      <c r="S76" s="11">
        <v>19.576923076923077</v>
      </c>
      <c r="T76" s="11">
        <v>19.423076923076923</v>
      </c>
      <c r="U76" s="11">
        <v>19.076923076923077</v>
      </c>
      <c r="V76" s="11">
        <v>13.076923076923077</v>
      </c>
      <c r="W76" s="20">
        <v>60</v>
      </c>
      <c r="X76" s="20">
        <v>284</v>
      </c>
      <c r="Y76" s="21">
        <f>W76/X76</f>
        <v>0.21126760563380281</v>
      </c>
      <c r="Z76" s="22">
        <v>20.2</v>
      </c>
      <c r="AA76" s="22">
        <v>19.833333333333332</v>
      </c>
      <c r="AB76" s="22">
        <v>20.2</v>
      </c>
      <c r="AC76" s="22">
        <v>20.533333333333335</v>
      </c>
      <c r="AD76" s="22">
        <v>19.666666666666668</v>
      </c>
      <c r="AE76" s="22">
        <v>11.066666666666666</v>
      </c>
      <c r="AF76" s="9">
        <v>23</v>
      </c>
      <c r="AG76" s="9">
        <v>267</v>
      </c>
      <c r="AH76" s="10">
        <f>AF76/AG76</f>
        <v>8.6142322097378279E-2</v>
      </c>
      <c r="AI76" s="11">
        <v>21</v>
      </c>
      <c r="AJ76" s="11">
        <v>20.434782608695652</v>
      </c>
      <c r="AK76" s="11">
        <v>20.565217391304348</v>
      </c>
      <c r="AL76" s="11">
        <v>22.173913043478262</v>
      </c>
      <c r="AM76" s="11">
        <v>20.695652173913043</v>
      </c>
      <c r="AN76" s="11">
        <v>11.608695652173912</v>
      </c>
    </row>
    <row r="77" spans="1:40">
      <c r="A77" s="7" t="s">
        <v>123</v>
      </c>
      <c r="B77" s="8" t="s">
        <v>124</v>
      </c>
      <c r="C77" s="7" t="s">
        <v>1018</v>
      </c>
      <c r="D77" s="8" t="s">
        <v>1019</v>
      </c>
      <c r="E77" s="17">
        <v>22</v>
      </c>
      <c r="F77" s="17">
        <v>327</v>
      </c>
      <c r="G77" s="18">
        <v>4.0293040293040296E-2</v>
      </c>
      <c r="H77" s="19">
        <v>19.818181818181817</v>
      </c>
      <c r="I77" s="19">
        <v>18.772727272727273</v>
      </c>
      <c r="J77" s="19">
        <v>20.954545454545453</v>
      </c>
      <c r="K77" s="19">
        <v>20.272727272727273</v>
      </c>
      <c r="L77" s="19">
        <v>19</v>
      </c>
      <c r="M77" s="19">
        <v>9.6363636363636367</v>
      </c>
      <c r="N77" s="9">
        <v>13</v>
      </c>
      <c r="O77" s="9">
        <v>324</v>
      </c>
      <c r="P77" s="10">
        <f>N77/O77</f>
        <v>4.0123456790123455E-2</v>
      </c>
      <c r="Q77" s="11">
        <v>21.692307692307693</v>
      </c>
      <c r="R77" s="11">
        <v>21.307692307692307</v>
      </c>
      <c r="S77" s="11">
        <v>21.53846153846154</v>
      </c>
      <c r="T77" s="11">
        <v>22</v>
      </c>
      <c r="U77" s="11">
        <v>21.53846153846154</v>
      </c>
      <c r="V77" s="11">
        <v>16.384615384615383</v>
      </c>
      <c r="W77" s="20">
        <v>23</v>
      </c>
      <c r="X77" s="20">
        <v>324</v>
      </c>
      <c r="Y77" s="21">
        <f>W77/X77</f>
        <v>7.098765432098765E-2</v>
      </c>
      <c r="Z77" s="22">
        <v>21.652173913043477</v>
      </c>
      <c r="AA77" s="22">
        <v>20.956521739130434</v>
      </c>
      <c r="AB77" s="22">
        <v>21.086956521739129</v>
      </c>
      <c r="AC77" s="22">
        <v>22.130434782608695</v>
      </c>
      <c r="AD77" s="22">
        <v>21.956521739130434</v>
      </c>
      <c r="AE77" s="22">
        <v>7.8260869565217392</v>
      </c>
      <c r="AF77" s="9">
        <v>18</v>
      </c>
      <c r="AG77" s="9">
        <v>299</v>
      </c>
      <c r="AH77" s="10">
        <f>AF77/AG77</f>
        <v>6.0200668896321072E-2</v>
      </c>
      <c r="AI77" s="11">
        <v>19.444444444444443</v>
      </c>
      <c r="AJ77" s="11">
        <v>18.222222222222221</v>
      </c>
      <c r="AK77" s="11">
        <v>19.444444444444443</v>
      </c>
      <c r="AL77" s="11">
        <v>20.277777777777779</v>
      </c>
      <c r="AM77" s="11">
        <v>19.111111111111111</v>
      </c>
      <c r="AN77" s="11">
        <v>8.2222222222222214</v>
      </c>
    </row>
    <row r="78" spans="1:40">
      <c r="A78" s="7" t="s">
        <v>125</v>
      </c>
      <c r="B78" s="8" t="s">
        <v>126</v>
      </c>
      <c r="C78" s="7" t="s">
        <v>1098</v>
      </c>
      <c r="D78" s="8" t="s">
        <v>1099</v>
      </c>
      <c r="E78" s="17">
        <v>18</v>
      </c>
      <c r="F78" s="17">
        <v>311</v>
      </c>
      <c r="G78" s="18">
        <v>3.5856573705179286E-2</v>
      </c>
      <c r="H78" s="19">
        <v>21.111111111111111</v>
      </c>
      <c r="I78" s="19">
        <v>19.444444444444443</v>
      </c>
      <c r="J78" s="19">
        <v>22.388888888888889</v>
      </c>
      <c r="K78" s="19">
        <v>20.722222222222221</v>
      </c>
      <c r="L78" s="19">
        <v>21.555555555555557</v>
      </c>
      <c r="M78" s="19">
        <v>12.611111111111111</v>
      </c>
      <c r="N78" s="9">
        <v>11</v>
      </c>
      <c r="O78" s="9">
        <v>284</v>
      </c>
      <c r="P78" s="10">
        <f>N78/O78</f>
        <v>3.873239436619718E-2</v>
      </c>
      <c r="Q78" s="11">
        <v>21.181818181818183</v>
      </c>
      <c r="R78" s="11">
        <v>20.545454545454547</v>
      </c>
      <c r="S78" s="11">
        <v>22.636363636363637</v>
      </c>
      <c r="T78" s="11">
        <v>20.727272727272727</v>
      </c>
      <c r="U78" s="11">
        <v>20.818181818181817</v>
      </c>
      <c r="V78" s="11">
        <v>16.09090909090909</v>
      </c>
      <c r="W78" s="20">
        <v>12</v>
      </c>
      <c r="X78" s="20">
        <v>304</v>
      </c>
      <c r="Y78" s="21">
        <f>W78/X78</f>
        <v>3.9473684210526314E-2</v>
      </c>
      <c r="Z78" s="22">
        <v>21.25</v>
      </c>
      <c r="AA78" s="22">
        <v>19.833333333333332</v>
      </c>
      <c r="AB78" s="22">
        <v>21.083333333333332</v>
      </c>
      <c r="AC78" s="22">
        <v>22.083333333333332</v>
      </c>
      <c r="AD78" s="22">
        <v>21.333333333333332</v>
      </c>
      <c r="AE78" s="22">
        <v>17.166666666666668</v>
      </c>
      <c r="AF78" s="9">
        <v>18</v>
      </c>
      <c r="AG78" s="9">
        <v>279</v>
      </c>
      <c r="AH78" s="10">
        <f>AF78/AG78</f>
        <v>6.4516129032258063E-2</v>
      </c>
      <c r="AI78" s="11">
        <v>21.944444444444443</v>
      </c>
      <c r="AJ78" s="11">
        <v>21.5</v>
      </c>
      <c r="AK78" s="11">
        <v>22.777777777777779</v>
      </c>
      <c r="AL78" s="11">
        <v>21.444444444444443</v>
      </c>
      <c r="AM78" s="11">
        <v>21.833333333333332</v>
      </c>
      <c r="AN78" s="11">
        <v>12.5</v>
      </c>
    </row>
    <row r="79" spans="1:40">
      <c r="A79" s="7" t="s">
        <v>127</v>
      </c>
      <c r="B79" s="8" t="s">
        <v>128</v>
      </c>
      <c r="C79" s="7" t="s">
        <v>1186</v>
      </c>
      <c r="D79" s="8" t="s">
        <v>1187</v>
      </c>
      <c r="E79" s="17">
        <v>73</v>
      </c>
      <c r="F79" s="17">
        <v>250</v>
      </c>
      <c r="G79" s="18">
        <v>0.19571045576407506</v>
      </c>
      <c r="H79" s="19">
        <v>21.383561643835616</v>
      </c>
      <c r="I79" s="19">
        <v>21.547945205479451</v>
      </c>
      <c r="J79" s="19">
        <v>20.452054794520549</v>
      </c>
      <c r="K79" s="19">
        <v>22.219178082191782</v>
      </c>
      <c r="L79" s="19">
        <v>20.82191780821918</v>
      </c>
      <c r="M79" s="19">
        <v>15.520547945205479</v>
      </c>
      <c r="N79" s="9">
        <v>57</v>
      </c>
      <c r="O79" s="9">
        <v>216</v>
      </c>
      <c r="P79" s="10">
        <f>N79/O79</f>
        <v>0.2638888888888889</v>
      </c>
      <c r="Q79" s="11">
        <v>21.05263157894737</v>
      </c>
      <c r="R79" s="11">
        <v>20.754385964912281</v>
      </c>
      <c r="S79" s="11">
        <v>20.368421052631579</v>
      </c>
      <c r="T79" s="11">
        <v>21.894736842105264</v>
      </c>
      <c r="U79" s="11">
        <v>20.789473684210527</v>
      </c>
      <c r="V79" s="11">
        <v>13.807017543859649</v>
      </c>
      <c r="W79" s="20">
        <v>59</v>
      </c>
      <c r="X79" s="20">
        <v>219</v>
      </c>
      <c r="Y79" s="21">
        <f>W79/X79</f>
        <v>0.26940639269406391</v>
      </c>
      <c r="Z79" s="22">
        <v>21.033898305084747</v>
      </c>
      <c r="AA79" s="22">
        <v>20.542372881355931</v>
      </c>
      <c r="AB79" s="22">
        <v>21.135593220338983</v>
      </c>
      <c r="AC79" s="22">
        <v>21.542372881355931</v>
      </c>
      <c r="AD79" s="22">
        <v>20.372881355932204</v>
      </c>
      <c r="AE79" s="22">
        <v>14.050847457627119</v>
      </c>
      <c r="AF79" s="9">
        <v>35</v>
      </c>
      <c r="AG79" s="9">
        <v>178</v>
      </c>
      <c r="AH79" s="10">
        <f>AF79/AG79</f>
        <v>0.19662921348314608</v>
      </c>
      <c r="AI79" s="11">
        <v>21.485714285714284</v>
      </c>
      <c r="AJ79" s="11">
        <v>20.971428571428572</v>
      </c>
      <c r="AK79" s="11">
        <v>21.257142857142856</v>
      </c>
      <c r="AL79" s="11">
        <v>22</v>
      </c>
      <c r="AM79" s="11">
        <v>21.457142857142856</v>
      </c>
      <c r="AN79" s="11">
        <v>12.8</v>
      </c>
    </row>
    <row r="80" spans="1:40">
      <c r="A80" s="7" t="s">
        <v>129</v>
      </c>
      <c r="B80" s="8" t="s">
        <v>130</v>
      </c>
      <c r="C80" s="7" t="s">
        <v>1262</v>
      </c>
      <c r="D80" s="8" t="s">
        <v>1263</v>
      </c>
      <c r="E80" s="17">
        <v>118</v>
      </c>
      <c r="F80" s="17">
        <v>434</v>
      </c>
      <c r="G80" s="18">
        <v>0.18849840255591055</v>
      </c>
      <c r="H80" s="19">
        <v>21.389830508474578</v>
      </c>
      <c r="I80" s="19">
        <v>20.923728813559322</v>
      </c>
      <c r="J80" s="19">
        <v>21.203389830508474</v>
      </c>
      <c r="K80" s="19">
        <v>21.618644067796609</v>
      </c>
      <c r="L80" s="19">
        <v>21.279661016949152</v>
      </c>
      <c r="M80" s="19">
        <v>14.957627118644067</v>
      </c>
      <c r="N80" s="9">
        <v>111</v>
      </c>
      <c r="O80" s="9">
        <v>389</v>
      </c>
      <c r="P80" s="10">
        <f>N80/O80</f>
        <v>0.28534704370179947</v>
      </c>
      <c r="Q80" s="11">
        <v>21.333333333333332</v>
      </c>
      <c r="R80" s="11">
        <v>20.837837837837839</v>
      </c>
      <c r="S80" s="11">
        <v>21.225225225225227</v>
      </c>
      <c r="T80" s="11">
        <v>21.621621621621621</v>
      </c>
      <c r="U80" s="11">
        <v>21.081081081081081</v>
      </c>
      <c r="V80" s="11">
        <v>13.405405405405405</v>
      </c>
      <c r="W80" s="20">
        <v>86</v>
      </c>
      <c r="X80" s="20">
        <v>397</v>
      </c>
      <c r="Y80" s="21">
        <f>W80/X80</f>
        <v>0.21662468513853905</v>
      </c>
      <c r="Z80" s="22">
        <v>21.976744186046513</v>
      </c>
      <c r="AA80" s="22">
        <v>21.38372093023256</v>
      </c>
      <c r="AB80" s="22">
        <v>22.348837209302324</v>
      </c>
      <c r="AC80" s="22">
        <v>22.348837209302324</v>
      </c>
      <c r="AD80" s="22">
        <v>21.476744186046513</v>
      </c>
      <c r="AE80" s="22">
        <v>13.732558139534884</v>
      </c>
      <c r="AF80" s="9">
        <v>85</v>
      </c>
      <c r="AG80" s="9">
        <v>408</v>
      </c>
      <c r="AH80" s="10">
        <f>AF80/AG80</f>
        <v>0.20833333333333334</v>
      </c>
      <c r="AI80" s="11">
        <v>21.44705882352941</v>
      </c>
      <c r="AJ80" s="11">
        <v>20.788235294117648</v>
      </c>
      <c r="AK80" s="11">
        <v>21.517647058823531</v>
      </c>
      <c r="AL80" s="11">
        <v>21.988235294117647</v>
      </c>
      <c r="AM80" s="11">
        <v>21.08235294117647</v>
      </c>
      <c r="AN80" s="11">
        <v>13.870588235294118</v>
      </c>
    </row>
    <row r="81" spans="1:40">
      <c r="A81" s="7" t="s">
        <v>129</v>
      </c>
      <c r="B81" s="8" t="s">
        <v>130</v>
      </c>
      <c r="C81" s="7" t="s">
        <v>1289</v>
      </c>
      <c r="D81" s="8" t="s">
        <v>1290</v>
      </c>
      <c r="E81" s="17">
        <v>162</v>
      </c>
      <c r="F81" s="17">
        <v>331</v>
      </c>
      <c r="G81" s="18">
        <v>0.39705882352941174</v>
      </c>
      <c r="H81" s="19">
        <v>23.25925925925926</v>
      </c>
      <c r="I81" s="19">
        <v>22.685185185185187</v>
      </c>
      <c r="J81" s="19">
        <v>23.086419753086421</v>
      </c>
      <c r="K81" s="19">
        <v>23.728395061728396</v>
      </c>
      <c r="L81" s="19">
        <v>23.018518518518519</v>
      </c>
      <c r="M81" s="19">
        <v>15.87037037037037</v>
      </c>
      <c r="N81" s="9">
        <v>141</v>
      </c>
      <c r="O81" s="9">
        <v>381</v>
      </c>
      <c r="P81" s="10">
        <f>N81/O81</f>
        <v>0.37007874015748032</v>
      </c>
      <c r="Q81" s="11">
        <v>22.964539007092199</v>
      </c>
      <c r="R81" s="11">
        <v>22.390070921985817</v>
      </c>
      <c r="S81" s="11">
        <v>23.078014184397162</v>
      </c>
      <c r="T81" s="11">
        <v>23.468085106382979</v>
      </c>
      <c r="U81" s="11">
        <v>22.297872340425531</v>
      </c>
      <c r="V81" s="11">
        <v>14.056737588652481</v>
      </c>
      <c r="W81" s="20">
        <v>132</v>
      </c>
      <c r="X81" s="20">
        <v>389</v>
      </c>
      <c r="Y81" s="21">
        <f>W81/X81</f>
        <v>0.33933161953727509</v>
      </c>
      <c r="Z81" s="22">
        <v>24.348484848484848</v>
      </c>
      <c r="AA81" s="22">
        <v>24.106060606060606</v>
      </c>
      <c r="AB81" s="22">
        <v>23.969696969696969</v>
      </c>
      <c r="AC81" s="22">
        <v>25.265151515151516</v>
      </c>
      <c r="AD81" s="22">
        <v>23.568181818181817</v>
      </c>
      <c r="AE81" s="22">
        <v>14.5</v>
      </c>
      <c r="AF81" s="9">
        <v>103</v>
      </c>
      <c r="AG81" s="9">
        <v>332</v>
      </c>
      <c r="AH81" s="10">
        <f>AF81/AG81</f>
        <v>0.31024096385542171</v>
      </c>
      <c r="AI81" s="11">
        <v>23.029126213592232</v>
      </c>
      <c r="AJ81" s="11">
        <v>22.737864077669904</v>
      </c>
      <c r="AK81" s="11">
        <v>22.78640776699029</v>
      </c>
      <c r="AL81" s="11">
        <v>23.485436893203882</v>
      </c>
      <c r="AM81" s="11">
        <v>22.563106796116504</v>
      </c>
      <c r="AN81" s="11">
        <v>15.961165048543689</v>
      </c>
    </row>
    <row r="82" spans="1:40">
      <c r="A82" s="7" t="s">
        <v>131</v>
      </c>
      <c r="B82" s="8" t="s">
        <v>132</v>
      </c>
      <c r="C82" s="7" t="s">
        <v>673</v>
      </c>
      <c r="D82" s="8" t="s">
        <v>674</v>
      </c>
      <c r="E82" s="17">
        <v>0</v>
      </c>
      <c r="F82" s="17">
        <v>59</v>
      </c>
      <c r="G82" s="18">
        <v>0</v>
      </c>
      <c r="H82" s="19"/>
      <c r="I82" s="19"/>
      <c r="J82" s="19"/>
      <c r="K82" s="19"/>
      <c r="L82" s="19"/>
      <c r="M82" s="19"/>
      <c r="N82" s="9">
        <v>0</v>
      </c>
      <c r="O82" s="9">
        <v>52</v>
      </c>
      <c r="P82" s="10">
        <f>N82/O82</f>
        <v>0</v>
      </c>
      <c r="Q82" s="11"/>
      <c r="R82" s="11"/>
      <c r="S82" s="11"/>
      <c r="T82" s="11"/>
      <c r="U82" s="11"/>
      <c r="V82" s="11"/>
      <c r="W82" s="20">
        <v>0</v>
      </c>
      <c r="X82" s="20">
        <v>47</v>
      </c>
      <c r="Y82" s="21">
        <f>W82/X82</f>
        <v>0</v>
      </c>
      <c r="Z82" s="22"/>
      <c r="AA82" s="22"/>
      <c r="AB82" s="22"/>
      <c r="AC82" s="22"/>
      <c r="AD82" s="22"/>
      <c r="AE82" s="22"/>
      <c r="AF82" s="9">
        <v>4</v>
      </c>
      <c r="AG82" s="9">
        <v>67</v>
      </c>
      <c r="AH82" s="10">
        <f>AF82/AG82</f>
        <v>5.9701492537313432E-2</v>
      </c>
      <c r="AI82" s="11" t="s">
        <v>639</v>
      </c>
      <c r="AJ82" s="11" t="s">
        <v>639</v>
      </c>
      <c r="AK82" s="11" t="s">
        <v>639</v>
      </c>
      <c r="AL82" s="11" t="s">
        <v>639</v>
      </c>
      <c r="AM82" s="11" t="s">
        <v>639</v>
      </c>
      <c r="AN82" s="11" t="s">
        <v>639</v>
      </c>
    </row>
    <row r="83" spans="1:40">
      <c r="A83" s="7" t="s">
        <v>133</v>
      </c>
      <c r="B83" s="8" t="s">
        <v>134</v>
      </c>
      <c r="C83" s="7" t="s">
        <v>693</v>
      </c>
      <c r="D83" s="8" t="s">
        <v>694</v>
      </c>
      <c r="E83" s="17">
        <v>4</v>
      </c>
      <c r="F83" s="17">
        <v>66</v>
      </c>
      <c r="G83" s="18">
        <v>4.5977011494252873E-2</v>
      </c>
      <c r="H83" s="19" t="s">
        <v>1370</v>
      </c>
      <c r="I83" s="19" t="s">
        <v>1370</v>
      </c>
      <c r="J83" s="19" t="s">
        <v>1370</v>
      </c>
      <c r="K83" s="19" t="s">
        <v>1370</v>
      </c>
      <c r="L83" s="19" t="s">
        <v>1370</v>
      </c>
      <c r="M83" s="19" t="s">
        <v>1370</v>
      </c>
      <c r="N83" s="9">
        <v>4</v>
      </c>
      <c r="O83" s="9">
        <v>57</v>
      </c>
      <c r="P83" s="10">
        <f>N83/O83</f>
        <v>7.0175438596491224E-2</v>
      </c>
      <c r="Q83" s="11" t="s">
        <v>639</v>
      </c>
      <c r="R83" s="11" t="s">
        <v>639</v>
      </c>
      <c r="S83" s="11" t="s">
        <v>639</v>
      </c>
      <c r="T83" s="11" t="s">
        <v>639</v>
      </c>
      <c r="U83" s="11" t="s">
        <v>639</v>
      </c>
      <c r="V83" s="11" t="s">
        <v>639</v>
      </c>
      <c r="W83" s="20">
        <v>4</v>
      </c>
      <c r="X83" s="20">
        <v>49</v>
      </c>
      <c r="Y83" s="21">
        <f>W83/X83</f>
        <v>8.1632653061224483E-2</v>
      </c>
      <c r="Z83" s="22" t="s">
        <v>639</v>
      </c>
      <c r="AA83" s="22" t="s">
        <v>639</v>
      </c>
      <c r="AB83" s="22" t="s">
        <v>639</v>
      </c>
      <c r="AC83" s="22" t="s">
        <v>639</v>
      </c>
      <c r="AD83" s="22" t="s">
        <v>639</v>
      </c>
      <c r="AE83" s="22" t="s">
        <v>639</v>
      </c>
      <c r="AF83" s="9">
        <v>9</v>
      </c>
      <c r="AG83" s="9">
        <v>60</v>
      </c>
      <c r="AH83" s="10">
        <f>AF83/AG83</f>
        <v>0.15</v>
      </c>
      <c r="AI83" s="11" t="s">
        <v>639</v>
      </c>
      <c r="AJ83" s="11" t="s">
        <v>639</v>
      </c>
      <c r="AK83" s="11" t="s">
        <v>639</v>
      </c>
      <c r="AL83" s="11" t="s">
        <v>639</v>
      </c>
      <c r="AM83" s="11" t="s">
        <v>639</v>
      </c>
      <c r="AN83" s="11" t="s">
        <v>639</v>
      </c>
    </row>
    <row r="84" spans="1:40">
      <c r="A84" s="7" t="s">
        <v>135</v>
      </c>
      <c r="B84" s="8" t="s">
        <v>136</v>
      </c>
      <c r="C84" s="7" t="s">
        <v>720</v>
      </c>
      <c r="D84" s="8" t="s">
        <v>721</v>
      </c>
      <c r="E84" s="17">
        <v>17</v>
      </c>
      <c r="F84" s="17">
        <v>92</v>
      </c>
      <c r="G84" s="18">
        <v>0.14166666666666666</v>
      </c>
      <c r="H84" s="19">
        <v>23</v>
      </c>
      <c r="I84" s="19">
        <v>19.941176470588236</v>
      </c>
      <c r="J84" s="19">
        <v>24.235294117647058</v>
      </c>
      <c r="K84" s="19">
        <v>23.882352941176471</v>
      </c>
      <c r="L84" s="19">
        <v>23.294117647058822</v>
      </c>
      <c r="M84" s="19">
        <v>14.294117647058824</v>
      </c>
      <c r="N84" s="9">
        <v>4</v>
      </c>
      <c r="O84" s="9">
        <v>84</v>
      </c>
      <c r="P84" s="10">
        <f>N84/O84</f>
        <v>4.7619047619047616E-2</v>
      </c>
      <c r="Q84" s="11" t="s">
        <v>639</v>
      </c>
      <c r="R84" s="11" t="s">
        <v>639</v>
      </c>
      <c r="S84" s="11" t="s">
        <v>639</v>
      </c>
      <c r="T84" s="11" t="s">
        <v>639</v>
      </c>
      <c r="U84" s="11" t="s">
        <v>639</v>
      </c>
      <c r="V84" s="11" t="s">
        <v>639</v>
      </c>
      <c r="W84" s="20">
        <v>8</v>
      </c>
      <c r="X84" s="20">
        <v>83</v>
      </c>
      <c r="Y84" s="21">
        <f>W84/X84</f>
        <v>9.6385542168674704E-2</v>
      </c>
      <c r="Z84" s="22" t="s">
        <v>639</v>
      </c>
      <c r="AA84" s="22" t="s">
        <v>639</v>
      </c>
      <c r="AB84" s="22" t="s">
        <v>639</v>
      </c>
      <c r="AC84" s="22" t="s">
        <v>639</v>
      </c>
      <c r="AD84" s="22" t="s">
        <v>639</v>
      </c>
      <c r="AE84" s="22" t="s">
        <v>639</v>
      </c>
      <c r="AF84" s="9">
        <v>8</v>
      </c>
      <c r="AG84" s="9">
        <v>70</v>
      </c>
      <c r="AH84" s="10">
        <f>AF84/AG84</f>
        <v>0.11428571428571428</v>
      </c>
      <c r="AI84" s="11" t="s">
        <v>639</v>
      </c>
      <c r="AJ84" s="11" t="s">
        <v>639</v>
      </c>
      <c r="AK84" s="11" t="s">
        <v>639</v>
      </c>
      <c r="AL84" s="11" t="s">
        <v>639</v>
      </c>
      <c r="AM84" s="11" t="s">
        <v>639</v>
      </c>
      <c r="AN84" s="11" t="s">
        <v>639</v>
      </c>
    </row>
    <row r="85" spans="1:40">
      <c r="A85" s="7" t="s">
        <v>137</v>
      </c>
      <c r="B85" s="8" t="s">
        <v>138</v>
      </c>
      <c r="C85" s="7" t="s">
        <v>1042</v>
      </c>
      <c r="D85" s="8" t="s">
        <v>1043</v>
      </c>
      <c r="E85" s="17">
        <v>35</v>
      </c>
      <c r="F85" s="17">
        <v>186</v>
      </c>
      <c r="G85" s="18">
        <v>0.13257575757575757</v>
      </c>
      <c r="H85" s="19">
        <v>23.714285714285715</v>
      </c>
      <c r="I85" s="19">
        <v>22.37142857142857</v>
      </c>
      <c r="J85" s="19">
        <v>24.142857142857142</v>
      </c>
      <c r="K85" s="19">
        <v>24.142857142857142</v>
      </c>
      <c r="L85" s="19">
        <v>23.6</v>
      </c>
      <c r="M85" s="19">
        <v>13.428571428571429</v>
      </c>
      <c r="N85" s="9">
        <v>32</v>
      </c>
      <c r="O85" s="9">
        <v>191</v>
      </c>
      <c r="P85" s="10">
        <f>N85/O85</f>
        <v>0.16753926701570682</v>
      </c>
      <c r="Q85" s="11">
        <v>22.4375</v>
      </c>
      <c r="R85" s="11">
        <v>21.8125</v>
      </c>
      <c r="S85" s="11">
        <v>22.40625</v>
      </c>
      <c r="T85" s="11">
        <v>22.875</v>
      </c>
      <c r="U85" s="11">
        <v>21.96875</v>
      </c>
      <c r="V85" s="11">
        <v>14.40625</v>
      </c>
      <c r="W85" s="20">
        <v>13</v>
      </c>
      <c r="X85" s="20">
        <v>161</v>
      </c>
      <c r="Y85" s="21">
        <f>W85/X85</f>
        <v>8.0745341614906832E-2</v>
      </c>
      <c r="Z85" s="22">
        <v>20</v>
      </c>
      <c r="AA85" s="22">
        <v>19.53846153846154</v>
      </c>
      <c r="AB85" s="22">
        <v>20.692307692307693</v>
      </c>
      <c r="AC85" s="22">
        <v>20.076923076923077</v>
      </c>
      <c r="AD85" s="22">
        <v>19.23076923076923</v>
      </c>
      <c r="AE85" s="22">
        <v>11.692307692307692</v>
      </c>
      <c r="AF85" s="9">
        <v>13</v>
      </c>
      <c r="AG85" s="9">
        <v>180</v>
      </c>
      <c r="AH85" s="10">
        <f>AF85/AG85</f>
        <v>7.2222222222222215E-2</v>
      </c>
      <c r="AI85" s="11">
        <v>21.23076923076923</v>
      </c>
      <c r="AJ85" s="11">
        <v>21</v>
      </c>
      <c r="AK85" s="11">
        <v>21.692307692307693</v>
      </c>
      <c r="AL85" s="11">
        <v>20.923076923076923</v>
      </c>
      <c r="AM85" s="11">
        <v>20.46153846153846</v>
      </c>
      <c r="AN85" s="11">
        <v>5.2307692307692308</v>
      </c>
    </row>
    <row r="86" spans="1:40">
      <c r="A86" s="7" t="s">
        <v>139</v>
      </c>
      <c r="B86" s="8" t="s">
        <v>140</v>
      </c>
      <c r="C86" s="7" t="s">
        <v>848</v>
      </c>
      <c r="D86" s="8" t="s">
        <v>849</v>
      </c>
      <c r="E86" s="17">
        <v>14</v>
      </c>
      <c r="F86" s="17">
        <v>126</v>
      </c>
      <c r="G86" s="18">
        <v>8.7499999999999994E-2</v>
      </c>
      <c r="H86" s="19">
        <v>20.285714285714285</v>
      </c>
      <c r="I86" s="19">
        <v>19</v>
      </c>
      <c r="J86" s="19">
        <v>22.285714285714285</v>
      </c>
      <c r="K86" s="19">
        <v>19.357142857142858</v>
      </c>
      <c r="L86" s="19">
        <v>20.428571428571427</v>
      </c>
      <c r="M86" s="19">
        <v>16.357142857142858</v>
      </c>
      <c r="N86" s="9">
        <v>21</v>
      </c>
      <c r="O86" s="9">
        <v>152</v>
      </c>
      <c r="P86" s="10">
        <f>N86/O86</f>
        <v>0.13815789473684212</v>
      </c>
      <c r="Q86" s="11">
        <v>20.857142857142858</v>
      </c>
      <c r="R86" s="11">
        <v>19.666666666666668</v>
      </c>
      <c r="S86" s="11">
        <v>21.047619047619047</v>
      </c>
      <c r="T86" s="11">
        <v>20.666666666666668</v>
      </c>
      <c r="U86" s="11">
        <v>21.476190476190474</v>
      </c>
      <c r="V86" s="11">
        <v>14.238095238095237</v>
      </c>
      <c r="W86" s="20">
        <v>11</v>
      </c>
      <c r="X86" s="20">
        <v>123</v>
      </c>
      <c r="Y86" s="21">
        <f>W86/X86</f>
        <v>8.943089430894309E-2</v>
      </c>
      <c r="Z86" s="22">
        <v>25.363636363636363</v>
      </c>
      <c r="AA86" s="22">
        <v>24.272727272727273</v>
      </c>
      <c r="AB86" s="22">
        <v>26.09090909090909</v>
      </c>
      <c r="AC86" s="22">
        <v>25.454545454545453</v>
      </c>
      <c r="AD86" s="22">
        <v>25.09090909090909</v>
      </c>
      <c r="AE86" s="22">
        <v>11.818181818181818</v>
      </c>
      <c r="AF86" s="9">
        <v>18</v>
      </c>
      <c r="AG86" s="9">
        <v>117</v>
      </c>
      <c r="AH86" s="10">
        <f>AF86/AG86</f>
        <v>0.15384615384615385</v>
      </c>
      <c r="AI86" s="11">
        <v>22</v>
      </c>
      <c r="AJ86" s="11">
        <v>19.666666666666668</v>
      </c>
      <c r="AK86" s="11">
        <v>23.444444444444443</v>
      </c>
      <c r="AL86" s="11">
        <v>21.722222222222221</v>
      </c>
      <c r="AM86" s="11">
        <v>22.277777777777779</v>
      </c>
      <c r="AN86" s="11">
        <v>14.777777777777779</v>
      </c>
    </row>
    <row r="87" spans="1:40">
      <c r="A87" s="7" t="s">
        <v>141</v>
      </c>
      <c r="B87" s="8" t="s">
        <v>142</v>
      </c>
      <c r="C87" s="7" t="s">
        <v>915</v>
      </c>
      <c r="D87" s="8" t="s">
        <v>916</v>
      </c>
      <c r="E87" s="17">
        <v>2</v>
      </c>
      <c r="F87" s="17">
        <v>46</v>
      </c>
      <c r="G87" s="18">
        <v>3.0303030303030304E-2</v>
      </c>
      <c r="H87" s="19" t="s">
        <v>1370</v>
      </c>
      <c r="I87" s="19" t="s">
        <v>1370</v>
      </c>
      <c r="J87" s="19" t="s">
        <v>1370</v>
      </c>
      <c r="K87" s="19" t="s">
        <v>1370</v>
      </c>
      <c r="L87" s="19" t="s">
        <v>1370</v>
      </c>
      <c r="M87" s="19" t="s">
        <v>1370</v>
      </c>
      <c r="N87" s="9">
        <v>8</v>
      </c>
      <c r="O87" s="9">
        <v>44</v>
      </c>
      <c r="P87" s="10">
        <f>N87/O87</f>
        <v>0.18181818181818182</v>
      </c>
      <c r="Q87" s="11" t="s">
        <v>639</v>
      </c>
      <c r="R87" s="11" t="s">
        <v>639</v>
      </c>
      <c r="S87" s="11" t="s">
        <v>639</v>
      </c>
      <c r="T87" s="11" t="s">
        <v>639</v>
      </c>
      <c r="U87" s="11" t="s">
        <v>639</v>
      </c>
      <c r="V87" s="11" t="s">
        <v>639</v>
      </c>
      <c r="W87" s="20">
        <v>13</v>
      </c>
      <c r="X87" s="20">
        <v>55</v>
      </c>
      <c r="Y87" s="21">
        <f>W87/X87</f>
        <v>0.23636363636363636</v>
      </c>
      <c r="Z87" s="22">
        <v>20.692307692307693</v>
      </c>
      <c r="AA87" s="22">
        <v>19.53846153846154</v>
      </c>
      <c r="AB87" s="22">
        <v>20.923076923076923</v>
      </c>
      <c r="AC87" s="22">
        <v>19.846153846153847</v>
      </c>
      <c r="AD87" s="22">
        <v>22.076923076923077</v>
      </c>
      <c r="AE87" s="22">
        <v>13.23076923076923</v>
      </c>
      <c r="AF87" s="9">
        <v>10</v>
      </c>
      <c r="AG87" s="9">
        <v>45</v>
      </c>
      <c r="AH87" s="10">
        <f>AF87/AG87</f>
        <v>0.22222222222222221</v>
      </c>
      <c r="AI87" s="11">
        <v>19.100000000000001</v>
      </c>
      <c r="AJ87" s="11">
        <v>17.100000000000001</v>
      </c>
      <c r="AK87" s="11">
        <v>19.7</v>
      </c>
      <c r="AL87" s="11">
        <v>20</v>
      </c>
      <c r="AM87" s="11">
        <v>19.3</v>
      </c>
      <c r="AN87" s="11">
        <v>7.3</v>
      </c>
    </row>
    <row r="88" spans="1:40">
      <c r="A88" s="7" t="s">
        <v>143</v>
      </c>
      <c r="B88" s="8" t="s">
        <v>144</v>
      </c>
      <c r="C88" s="7" t="s">
        <v>921</v>
      </c>
      <c r="D88" s="8" t="s">
        <v>922</v>
      </c>
      <c r="E88" s="17">
        <v>6</v>
      </c>
      <c r="F88" s="17">
        <v>71</v>
      </c>
      <c r="G88" s="18">
        <v>6.1855670103092786E-2</v>
      </c>
      <c r="H88" s="19" t="s">
        <v>1370</v>
      </c>
      <c r="I88" s="19" t="s">
        <v>1370</v>
      </c>
      <c r="J88" s="19" t="s">
        <v>1370</v>
      </c>
      <c r="K88" s="19" t="s">
        <v>1370</v>
      </c>
      <c r="L88" s="19" t="s">
        <v>1370</v>
      </c>
      <c r="M88" s="19" t="s">
        <v>1370</v>
      </c>
      <c r="N88" s="9">
        <v>9</v>
      </c>
      <c r="O88" s="9">
        <v>74</v>
      </c>
      <c r="P88" s="10">
        <f>N88/O88</f>
        <v>0.12162162162162163</v>
      </c>
      <c r="Q88" s="11" t="s">
        <v>639</v>
      </c>
      <c r="R88" s="11" t="s">
        <v>639</v>
      </c>
      <c r="S88" s="11" t="s">
        <v>639</v>
      </c>
      <c r="T88" s="11" t="s">
        <v>639</v>
      </c>
      <c r="U88" s="11" t="s">
        <v>639</v>
      </c>
      <c r="V88" s="11" t="s">
        <v>639</v>
      </c>
      <c r="W88" s="20">
        <v>15</v>
      </c>
      <c r="X88" s="20">
        <v>70</v>
      </c>
      <c r="Y88" s="21">
        <f>W88/X88</f>
        <v>0.21428571428571427</v>
      </c>
      <c r="Z88" s="22">
        <v>19.066666666666666</v>
      </c>
      <c r="AA88" s="22">
        <v>17.399999999999999</v>
      </c>
      <c r="AB88" s="22">
        <v>19.466666666666665</v>
      </c>
      <c r="AC88" s="22">
        <v>20.066666666666666</v>
      </c>
      <c r="AD88" s="22">
        <v>18.466666666666665</v>
      </c>
      <c r="AE88" s="22">
        <v>9.5333333333333332</v>
      </c>
      <c r="AF88" s="9">
        <v>10</v>
      </c>
      <c r="AG88" s="9">
        <v>73</v>
      </c>
      <c r="AH88" s="10">
        <f>AF88/AG88</f>
        <v>0.13698630136986301</v>
      </c>
      <c r="AI88" s="11">
        <v>22.2</v>
      </c>
      <c r="AJ88" s="11">
        <v>22.4</v>
      </c>
      <c r="AK88" s="11">
        <v>22.5</v>
      </c>
      <c r="AL88" s="11">
        <v>23.3</v>
      </c>
      <c r="AM88" s="11">
        <v>20.3</v>
      </c>
      <c r="AN88" s="11">
        <v>17.600000000000001</v>
      </c>
    </row>
    <row r="89" spans="1:40">
      <c r="A89" s="7" t="s">
        <v>145</v>
      </c>
      <c r="B89" s="8" t="s">
        <v>146</v>
      </c>
      <c r="C89" s="7" t="s">
        <v>1137</v>
      </c>
      <c r="D89" s="8" t="s">
        <v>1138</v>
      </c>
      <c r="E89" s="17">
        <v>72</v>
      </c>
      <c r="F89" s="17">
        <v>135</v>
      </c>
      <c r="G89" s="18">
        <v>0.36734693877551022</v>
      </c>
      <c r="H89" s="19">
        <v>20.111111111111111</v>
      </c>
      <c r="I89" s="19">
        <v>19.722222222222221</v>
      </c>
      <c r="J89" s="19">
        <v>19.597222222222221</v>
      </c>
      <c r="K89" s="19">
        <v>20.472222222222221</v>
      </c>
      <c r="L89" s="19">
        <v>20.194444444444443</v>
      </c>
      <c r="M89" s="19">
        <v>15.222222222222221</v>
      </c>
      <c r="N89" s="9">
        <v>71</v>
      </c>
      <c r="O89" s="9">
        <v>134</v>
      </c>
      <c r="P89" s="10">
        <f>N89/O89</f>
        <v>0.52985074626865669</v>
      </c>
      <c r="Q89" s="11">
        <v>20.04225352112676</v>
      </c>
      <c r="R89" s="11">
        <v>19.676056338028168</v>
      </c>
      <c r="S89" s="11">
        <v>20.112676056338028</v>
      </c>
      <c r="T89" s="11">
        <v>20.098591549295776</v>
      </c>
      <c r="U89" s="11">
        <v>19.91549295774648</v>
      </c>
      <c r="V89" s="11">
        <v>14.225352112676056</v>
      </c>
      <c r="W89" s="20">
        <v>64</v>
      </c>
      <c r="X89" s="20">
        <v>124</v>
      </c>
      <c r="Y89" s="21">
        <f>W89/X89</f>
        <v>0.5161290322580645</v>
      </c>
      <c r="Z89" s="22">
        <v>21.953125</v>
      </c>
      <c r="AA89" s="22">
        <v>21.546875</v>
      </c>
      <c r="AB89" s="22">
        <v>22.0625</v>
      </c>
      <c r="AC89" s="22">
        <v>22.1875</v>
      </c>
      <c r="AD89" s="22">
        <v>21.375</v>
      </c>
      <c r="AE89" s="22">
        <v>12.265625</v>
      </c>
      <c r="AF89" s="9">
        <v>32</v>
      </c>
      <c r="AG89" s="9">
        <v>119</v>
      </c>
      <c r="AH89" s="10">
        <f>AF89/AG89</f>
        <v>0.26890756302521007</v>
      </c>
      <c r="AI89" s="11">
        <v>20.46875</v>
      </c>
      <c r="AJ89" s="11">
        <v>20.125</v>
      </c>
      <c r="AK89" s="11">
        <v>19.875</v>
      </c>
      <c r="AL89" s="11">
        <v>21.5</v>
      </c>
      <c r="AM89" s="11">
        <v>20.0625</v>
      </c>
      <c r="AN89" s="11">
        <v>13.75</v>
      </c>
    </row>
    <row r="90" spans="1:40">
      <c r="A90" s="7" t="s">
        <v>147</v>
      </c>
      <c r="B90" s="8" t="s">
        <v>148</v>
      </c>
      <c r="C90" s="7" t="s">
        <v>939</v>
      </c>
      <c r="D90" s="8" t="s">
        <v>940</v>
      </c>
      <c r="E90" s="17">
        <v>35</v>
      </c>
      <c r="F90" s="17">
        <v>149</v>
      </c>
      <c r="G90" s="18">
        <v>0.19021739130434784</v>
      </c>
      <c r="H90" s="19">
        <v>21.6</v>
      </c>
      <c r="I90" s="19">
        <v>21.114285714285714</v>
      </c>
      <c r="J90" s="19">
        <v>21.4</v>
      </c>
      <c r="K90" s="19">
        <v>21.828571428571429</v>
      </c>
      <c r="L90" s="19">
        <v>21.4</v>
      </c>
      <c r="M90" s="19">
        <v>12.971428571428572</v>
      </c>
      <c r="N90" s="9">
        <v>32</v>
      </c>
      <c r="O90" s="9">
        <v>167</v>
      </c>
      <c r="P90" s="10">
        <f>N90/O90</f>
        <v>0.19161676646706588</v>
      </c>
      <c r="Q90" s="11">
        <v>22.34375</v>
      </c>
      <c r="R90" s="11">
        <v>21.90625</v>
      </c>
      <c r="S90" s="11">
        <v>23</v>
      </c>
      <c r="T90" s="11">
        <v>21.9375</v>
      </c>
      <c r="U90" s="11">
        <v>21.65625</v>
      </c>
      <c r="V90" s="11">
        <v>12.5625</v>
      </c>
      <c r="W90" s="20">
        <v>31</v>
      </c>
      <c r="X90" s="20">
        <v>146</v>
      </c>
      <c r="Y90" s="21">
        <f>W90/X90</f>
        <v>0.21232876712328766</v>
      </c>
      <c r="Z90" s="22">
        <v>20.161290322580644</v>
      </c>
      <c r="AA90" s="22">
        <v>18.774193548387096</v>
      </c>
      <c r="AB90" s="22">
        <v>20.64516129032258</v>
      </c>
      <c r="AC90" s="22">
        <v>19.838709677419356</v>
      </c>
      <c r="AD90" s="22">
        <v>20.774193548387096</v>
      </c>
      <c r="AE90" s="22">
        <v>14</v>
      </c>
      <c r="AF90" s="9">
        <v>38</v>
      </c>
      <c r="AG90" s="9">
        <v>137</v>
      </c>
      <c r="AH90" s="10">
        <f>AF90/AG90</f>
        <v>0.27737226277372262</v>
      </c>
      <c r="AI90" s="11">
        <v>20.973684210526315</v>
      </c>
      <c r="AJ90" s="11">
        <v>20.526315789473685</v>
      </c>
      <c r="AK90" s="11">
        <v>20.605263157894736</v>
      </c>
      <c r="AL90" s="11">
        <v>21.868421052631579</v>
      </c>
      <c r="AM90" s="11">
        <v>20.421052631578949</v>
      </c>
      <c r="AN90" s="11">
        <v>9.026315789473685</v>
      </c>
    </row>
    <row r="91" spans="1:40">
      <c r="A91" s="7" t="s">
        <v>149</v>
      </c>
      <c r="B91" s="8" t="s">
        <v>150</v>
      </c>
      <c r="C91" s="7" t="s">
        <v>933</v>
      </c>
      <c r="D91" s="8" t="s">
        <v>934</v>
      </c>
      <c r="E91" s="17">
        <v>32</v>
      </c>
      <c r="F91" s="17">
        <v>145</v>
      </c>
      <c r="G91" s="18">
        <v>0.18181818181818182</v>
      </c>
      <c r="H91" s="19">
        <v>20.65625</v>
      </c>
      <c r="I91" s="19">
        <v>20.0625</v>
      </c>
      <c r="J91" s="19">
        <v>21.25</v>
      </c>
      <c r="K91" s="19">
        <v>20.9375</v>
      </c>
      <c r="L91" s="19">
        <v>20.15625</v>
      </c>
      <c r="M91" s="19">
        <v>12.59375</v>
      </c>
      <c r="N91" s="9">
        <v>20</v>
      </c>
      <c r="O91" s="9">
        <v>127</v>
      </c>
      <c r="P91" s="10">
        <f>N91/O91</f>
        <v>0.15748031496062992</v>
      </c>
      <c r="Q91" s="11">
        <v>22.3</v>
      </c>
      <c r="R91" s="11">
        <v>21.85</v>
      </c>
      <c r="S91" s="11">
        <v>22.9</v>
      </c>
      <c r="T91" s="11">
        <v>21.95</v>
      </c>
      <c r="U91" s="11">
        <v>21.85</v>
      </c>
      <c r="V91" s="11">
        <v>14.15</v>
      </c>
      <c r="W91" s="20">
        <v>28</v>
      </c>
      <c r="X91" s="20">
        <v>152</v>
      </c>
      <c r="Y91" s="21">
        <f>W91/X91</f>
        <v>0.18421052631578946</v>
      </c>
      <c r="Z91" s="22">
        <v>20.678571428571427</v>
      </c>
      <c r="AA91" s="22">
        <v>19.285714285714285</v>
      </c>
      <c r="AB91" s="22">
        <v>21.285714285714285</v>
      </c>
      <c r="AC91" s="22">
        <v>21.071428571428573</v>
      </c>
      <c r="AD91" s="22">
        <v>20.535714285714285</v>
      </c>
      <c r="AE91" s="22">
        <v>7.5357142857142856</v>
      </c>
      <c r="AF91" s="9">
        <v>15</v>
      </c>
      <c r="AG91" s="9">
        <v>128</v>
      </c>
      <c r="AH91" s="10">
        <f>AF91/AG91</f>
        <v>0.1171875</v>
      </c>
      <c r="AI91" s="11">
        <v>23.333333333333332</v>
      </c>
      <c r="AJ91" s="11">
        <v>22</v>
      </c>
      <c r="AK91" s="11">
        <v>24.133333333333333</v>
      </c>
      <c r="AL91" s="11">
        <v>22.733333333333334</v>
      </c>
      <c r="AM91" s="11">
        <v>24</v>
      </c>
      <c r="AN91" s="11">
        <v>10.466666666666667</v>
      </c>
    </row>
    <row r="92" spans="1:40">
      <c r="A92" s="7" t="s">
        <v>151</v>
      </c>
      <c r="B92" s="8" t="s">
        <v>152</v>
      </c>
      <c r="C92" s="7" t="s">
        <v>762</v>
      </c>
      <c r="D92" s="8" t="s">
        <v>763</v>
      </c>
      <c r="E92" s="17">
        <v>18</v>
      </c>
      <c r="F92" s="17">
        <v>95</v>
      </c>
      <c r="G92" s="18">
        <v>0.13333333333333333</v>
      </c>
      <c r="H92" s="19">
        <v>21.5</v>
      </c>
      <c r="I92" s="19">
        <v>21.166666666666668</v>
      </c>
      <c r="J92" s="19">
        <v>21.611111111111111</v>
      </c>
      <c r="K92" s="19">
        <v>21.611111111111111</v>
      </c>
      <c r="L92" s="19">
        <v>21.222222222222221</v>
      </c>
      <c r="M92" s="19">
        <v>9.2222222222222214</v>
      </c>
      <c r="N92" s="9">
        <v>12</v>
      </c>
      <c r="O92" s="9">
        <v>104</v>
      </c>
      <c r="P92" s="10">
        <f>N92/O92</f>
        <v>0.11538461538461539</v>
      </c>
      <c r="Q92" s="11">
        <v>20.833333333333332</v>
      </c>
      <c r="R92" s="11">
        <v>19.75</v>
      </c>
      <c r="S92" s="11">
        <v>20.916666666666668</v>
      </c>
      <c r="T92" s="11">
        <v>21.833333333333332</v>
      </c>
      <c r="U92" s="11">
        <v>20.75</v>
      </c>
      <c r="V92" s="11">
        <v>14.333333333333334</v>
      </c>
      <c r="W92" s="20">
        <v>10</v>
      </c>
      <c r="X92" s="20">
        <v>112</v>
      </c>
      <c r="Y92" s="21">
        <f>W92/X92</f>
        <v>8.9285714285714288E-2</v>
      </c>
      <c r="Z92" s="22">
        <v>20.6</v>
      </c>
      <c r="AA92" s="22">
        <v>21.5</v>
      </c>
      <c r="AB92" s="22">
        <v>19.899999999999999</v>
      </c>
      <c r="AC92" s="22">
        <v>21.8</v>
      </c>
      <c r="AD92" s="22">
        <v>19.2</v>
      </c>
      <c r="AE92" s="22">
        <v>17.2</v>
      </c>
      <c r="AF92" s="9">
        <v>5</v>
      </c>
      <c r="AG92" s="9">
        <v>103</v>
      </c>
      <c r="AH92" s="10">
        <f>AF92/AG92</f>
        <v>4.8543689320388349E-2</v>
      </c>
      <c r="AI92" s="11" t="s">
        <v>639</v>
      </c>
      <c r="AJ92" s="11" t="s">
        <v>639</v>
      </c>
      <c r="AK92" s="11" t="s">
        <v>639</v>
      </c>
      <c r="AL92" s="11" t="s">
        <v>639</v>
      </c>
      <c r="AM92" s="11" t="s">
        <v>639</v>
      </c>
      <c r="AN92" s="11" t="s">
        <v>639</v>
      </c>
    </row>
    <row r="93" spans="1:40">
      <c r="A93" s="7" t="s">
        <v>153</v>
      </c>
      <c r="B93" s="8" t="s">
        <v>154</v>
      </c>
      <c r="C93" s="7" t="s">
        <v>1184</v>
      </c>
      <c r="D93" s="8" t="s">
        <v>1185</v>
      </c>
      <c r="E93" s="17">
        <v>45</v>
      </c>
      <c r="F93" s="17">
        <v>165</v>
      </c>
      <c r="G93" s="18">
        <v>0.21531100478468901</v>
      </c>
      <c r="H93" s="19">
        <v>20.6</v>
      </c>
      <c r="I93" s="19">
        <v>19.355555555555554</v>
      </c>
      <c r="J93" s="19">
        <v>20.644444444444446</v>
      </c>
      <c r="K93" s="19">
        <v>21.444444444444443</v>
      </c>
      <c r="L93" s="19">
        <v>20.555555555555557</v>
      </c>
      <c r="M93" s="19">
        <v>13.533333333333333</v>
      </c>
      <c r="N93" s="9">
        <v>49</v>
      </c>
      <c r="O93" s="9">
        <v>149</v>
      </c>
      <c r="P93" s="10">
        <f>N93/O93</f>
        <v>0.32885906040268459</v>
      </c>
      <c r="Q93" s="11">
        <v>19.816326530612244</v>
      </c>
      <c r="R93" s="11">
        <v>18.693877551020407</v>
      </c>
      <c r="S93" s="11">
        <v>20.122448979591837</v>
      </c>
      <c r="T93" s="11">
        <v>19.693877551020407</v>
      </c>
      <c r="U93" s="11">
        <v>20.489795918367346</v>
      </c>
      <c r="V93" s="11">
        <v>12.448979591836734</v>
      </c>
      <c r="W93" s="20">
        <v>37</v>
      </c>
      <c r="X93" s="20">
        <v>150</v>
      </c>
      <c r="Y93" s="21">
        <f>W93/X93</f>
        <v>0.24666666666666667</v>
      </c>
      <c r="Z93" s="22">
        <v>20.054054054054053</v>
      </c>
      <c r="AA93" s="22">
        <v>19.108108108108109</v>
      </c>
      <c r="AB93" s="22">
        <v>20.054054054054053</v>
      </c>
      <c r="AC93" s="22">
        <v>20.891891891891891</v>
      </c>
      <c r="AD93" s="22">
        <v>19.54054054054054</v>
      </c>
      <c r="AE93" s="22">
        <v>13.837837837837839</v>
      </c>
      <c r="AF93" s="9">
        <v>32</v>
      </c>
      <c r="AG93" s="9">
        <v>134</v>
      </c>
      <c r="AH93" s="10">
        <f>AF93/AG93</f>
        <v>0.23880597014925373</v>
      </c>
      <c r="AI93" s="11">
        <v>20.15625</v>
      </c>
      <c r="AJ93" s="11">
        <v>18.71875</v>
      </c>
      <c r="AK93" s="11">
        <v>20.125</v>
      </c>
      <c r="AL93" s="11">
        <v>21.4375</v>
      </c>
      <c r="AM93" s="11">
        <v>19.96875</v>
      </c>
      <c r="AN93" s="11">
        <v>9.15625</v>
      </c>
    </row>
    <row r="94" spans="1:40">
      <c r="A94" s="7" t="s">
        <v>155</v>
      </c>
      <c r="B94" s="8" t="s">
        <v>156</v>
      </c>
      <c r="C94" s="7" t="s">
        <v>1076</v>
      </c>
      <c r="D94" s="8" t="s">
        <v>1077</v>
      </c>
      <c r="E94" s="17">
        <v>45</v>
      </c>
      <c r="F94" s="17">
        <v>262</v>
      </c>
      <c r="G94" s="18">
        <v>0.11166253101736973</v>
      </c>
      <c r="H94" s="19">
        <v>21.244444444444444</v>
      </c>
      <c r="I94" s="19">
        <v>20.31111111111111</v>
      </c>
      <c r="J94" s="19">
        <v>22</v>
      </c>
      <c r="K94" s="19">
        <v>21.133333333333333</v>
      </c>
      <c r="L94" s="19">
        <v>21.244444444444444</v>
      </c>
      <c r="M94" s="19">
        <v>11.666666666666666</v>
      </c>
      <c r="N94" s="9">
        <v>27</v>
      </c>
      <c r="O94" s="9">
        <v>208</v>
      </c>
      <c r="P94" s="10">
        <f>N94/O94</f>
        <v>0.12980769230769232</v>
      </c>
      <c r="Q94" s="11">
        <v>21.25925925925926</v>
      </c>
      <c r="R94" s="11">
        <v>20</v>
      </c>
      <c r="S94" s="11">
        <v>21.444444444444443</v>
      </c>
      <c r="T94" s="11">
        <v>21.518518518518519</v>
      </c>
      <c r="U94" s="11">
        <v>21.37037037037037</v>
      </c>
      <c r="V94" s="11">
        <v>11</v>
      </c>
      <c r="W94" s="20">
        <v>34</v>
      </c>
      <c r="X94" s="20">
        <v>268</v>
      </c>
      <c r="Y94" s="21">
        <f>W94/X94</f>
        <v>0.12686567164179105</v>
      </c>
      <c r="Z94" s="22">
        <v>21.5</v>
      </c>
      <c r="AA94" s="22">
        <v>20.882352941176471</v>
      </c>
      <c r="AB94" s="22">
        <v>22.176470588235293</v>
      </c>
      <c r="AC94" s="22">
        <v>21.558823529411764</v>
      </c>
      <c r="AD94" s="22">
        <v>20.705882352941178</v>
      </c>
      <c r="AE94" s="22">
        <v>11.323529411764707</v>
      </c>
      <c r="AF94" s="9">
        <v>28</v>
      </c>
      <c r="AG94" s="9">
        <v>276</v>
      </c>
      <c r="AH94" s="10">
        <f>AF94/AG94</f>
        <v>0.10144927536231885</v>
      </c>
      <c r="AI94" s="11">
        <v>20.892857142857142</v>
      </c>
      <c r="AJ94" s="11">
        <v>19.821428571428573</v>
      </c>
      <c r="AK94" s="11">
        <v>20.642857142857142</v>
      </c>
      <c r="AL94" s="11">
        <v>21.785714285714285</v>
      </c>
      <c r="AM94" s="11">
        <v>20.857142857142858</v>
      </c>
      <c r="AN94" s="11">
        <v>15.107142857142858</v>
      </c>
    </row>
    <row r="95" spans="1:40">
      <c r="A95" s="7" t="s">
        <v>157</v>
      </c>
      <c r="B95" s="8" t="s">
        <v>158</v>
      </c>
      <c r="C95" s="7" t="s">
        <v>679</v>
      </c>
      <c r="D95" s="8" t="s">
        <v>680</v>
      </c>
      <c r="E95" s="17">
        <v>6</v>
      </c>
      <c r="F95" s="17">
        <v>69</v>
      </c>
      <c r="G95" s="18">
        <v>6.8965517241379309E-2</v>
      </c>
      <c r="H95" s="19" t="s">
        <v>1370</v>
      </c>
      <c r="I95" s="19" t="s">
        <v>1370</v>
      </c>
      <c r="J95" s="19" t="s">
        <v>1370</v>
      </c>
      <c r="K95" s="19" t="s">
        <v>1370</v>
      </c>
      <c r="L95" s="19" t="s">
        <v>1370</v>
      </c>
      <c r="M95" s="19" t="s">
        <v>1370</v>
      </c>
      <c r="N95" s="9">
        <v>2</v>
      </c>
      <c r="O95" s="9">
        <v>74</v>
      </c>
      <c r="P95" s="10">
        <f>N95/O95</f>
        <v>2.7027027027027029E-2</v>
      </c>
      <c r="Q95" s="11" t="s">
        <v>639</v>
      </c>
      <c r="R95" s="11" t="s">
        <v>639</v>
      </c>
      <c r="S95" s="11" t="s">
        <v>639</v>
      </c>
      <c r="T95" s="11" t="s">
        <v>639</v>
      </c>
      <c r="U95" s="11" t="s">
        <v>639</v>
      </c>
      <c r="V95" s="11" t="s">
        <v>639</v>
      </c>
      <c r="W95" s="20">
        <v>4</v>
      </c>
      <c r="X95" s="20">
        <v>87</v>
      </c>
      <c r="Y95" s="21">
        <f>W95/X95</f>
        <v>4.5977011494252873E-2</v>
      </c>
      <c r="Z95" s="22" t="s">
        <v>639</v>
      </c>
      <c r="AA95" s="22" t="s">
        <v>639</v>
      </c>
      <c r="AB95" s="22" t="s">
        <v>639</v>
      </c>
      <c r="AC95" s="22" t="s">
        <v>639</v>
      </c>
      <c r="AD95" s="22" t="s">
        <v>639</v>
      </c>
      <c r="AE95" s="22" t="s">
        <v>639</v>
      </c>
      <c r="AF95" s="9">
        <v>1</v>
      </c>
      <c r="AG95" s="9">
        <v>74</v>
      </c>
      <c r="AH95" s="10">
        <f>AF95/AG95</f>
        <v>1.3513513513513514E-2</v>
      </c>
      <c r="AI95" s="11" t="s">
        <v>639</v>
      </c>
      <c r="AJ95" s="11" t="s">
        <v>639</v>
      </c>
      <c r="AK95" s="11" t="s">
        <v>639</v>
      </c>
      <c r="AL95" s="11" t="s">
        <v>639</v>
      </c>
      <c r="AM95" s="11" t="s">
        <v>639</v>
      </c>
      <c r="AN95" s="11" t="s">
        <v>639</v>
      </c>
    </row>
    <row r="96" spans="1:40">
      <c r="A96" s="7" t="s">
        <v>159</v>
      </c>
      <c r="B96" s="8" t="s">
        <v>160</v>
      </c>
      <c r="C96" s="7" t="s">
        <v>131</v>
      </c>
      <c r="D96" s="8" t="s">
        <v>681</v>
      </c>
      <c r="E96" s="17">
        <v>11</v>
      </c>
      <c r="F96" s="17">
        <v>80</v>
      </c>
      <c r="G96" s="18">
        <v>9.5652173913043481E-2</v>
      </c>
      <c r="H96" s="19">
        <v>24.181818181818183</v>
      </c>
      <c r="I96" s="19">
        <v>23.454545454545453</v>
      </c>
      <c r="J96" s="19">
        <v>25.181818181818183</v>
      </c>
      <c r="K96" s="19">
        <v>24.636363636363637</v>
      </c>
      <c r="L96" s="19">
        <v>23.454545454545453</v>
      </c>
      <c r="M96" s="19">
        <v>17.09090909090909</v>
      </c>
      <c r="N96" s="9">
        <v>8</v>
      </c>
      <c r="O96" s="9">
        <v>85</v>
      </c>
      <c r="P96" s="10">
        <f>N96/O96</f>
        <v>9.4117647058823528E-2</v>
      </c>
      <c r="Q96" s="11" t="s">
        <v>639</v>
      </c>
      <c r="R96" s="11" t="s">
        <v>639</v>
      </c>
      <c r="S96" s="11" t="s">
        <v>639</v>
      </c>
      <c r="T96" s="11" t="s">
        <v>639</v>
      </c>
      <c r="U96" s="11" t="s">
        <v>639</v>
      </c>
      <c r="V96" s="11" t="s">
        <v>639</v>
      </c>
      <c r="W96" s="20">
        <v>3</v>
      </c>
      <c r="X96" s="20">
        <v>83</v>
      </c>
      <c r="Y96" s="21">
        <f>W96/X96</f>
        <v>3.614457831325301E-2</v>
      </c>
      <c r="Z96" s="22" t="s">
        <v>639</v>
      </c>
      <c r="AA96" s="22" t="s">
        <v>639</v>
      </c>
      <c r="AB96" s="22" t="s">
        <v>639</v>
      </c>
      <c r="AC96" s="22" t="s">
        <v>639</v>
      </c>
      <c r="AD96" s="22" t="s">
        <v>639</v>
      </c>
      <c r="AE96" s="22" t="s">
        <v>639</v>
      </c>
      <c r="AF96" s="9">
        <v>8</v>
      </c>
      <c r="AG96" s="9">
        <v>100</v>
      </c>
      <c r="AH96" s="10">
        <f>AF96/AG96</f>
        <v>0.08</v>
      </c>
      <c r="AI96" s="11" t="s">
        <v>639</v>
      </c>
      <c r="AJ96" s="11" t="s">
        <v>639</v>
      </c>
      <c r="AK96" s="11" t="s">
        <v>639</v>
      </c>
      <c r="AL96" s="11" t="s">
        <v>639</v>
      </c>
      <c r="AM96" s="11" t="s">
        <v>639</v>
      </c>
      <c r="AN96" s="11" t="s">
        <v>639</v>
      </c>
    </row>
    <row r="97" spans="1:40">
      <c r="A97" s="7" t="s">
        <v>161</v>
      </c>
      <c r="B97" s="8" t="s">
        <v>162</v>
      </c>
      <c r="C97" s="7" t="s">
        <v>734</v>
      </c>
      <c r="D97" s="8" t="s">
        <v>735</v>
      </c>
      <c r="E97" s="17">
        <v>6</v>
      </c>
      <c r="F97" s="17">
        <v>71</v>
      </c>
      <c r="G97" s="18">
        <v>5.8252427184466021E-2</v>
      </c>
      <c r="H97" s="19" t="s">
        <v>1370</v>
      </c>
      <c r="I97" s="19" t="s">
        <v>1370</v>
      </c>
      <c r="J97" s="19" t="s">
        <v>1370</v>
      </c>
      <c r="K97" s="19" t="s">
        <v>1370</v>
      </c>
      <c r="L97" s="19" t="s">
        <v>1370</v>
      </c>
      <c r="M97" s="19" t="s">
        <v>1370</v>
      </c>
      <c r="N97" s="9">
        <v>5</v>
      </c>
      <c r="O97" s="9">
        <v>64</v>
      </c>
      <c r="P97" s="10">
        <f>N97/O97</f>
        <v>7.8125E-2</v>
      </c>
      <c r="Q97" s="11" t="s">
        <v>639</v>
      </c>
      <c r="R97" s="11" t="s">
        <v>639</v>
      </c>
      <c r="S97" s="11" t="s">
        <v>639</v>
      </c>
      <c r="T97" s="11" t="s">
        <v>639</v>
      </c>
      <c r="U97" s="11" t="s">
        <v>639</v>
      </c>
      <c r="V97" s="11" t="s">
        <v>639</v>
      </c>
      <c r="W97" s="20">
        <v>3</v>
      </c>
      <c r="X97" s="20">
        <v>75</v>
      </c>
      <c r="Y97" s="21">
        <f>W97/X97</f>
        <v>0.04</v>
      </c>
      <c r="Z97" s="22" t="s">
        <v>639</v>
      </c>
      <c r="AA97" s="22" t="s">
        <v>639</v>
      </c>
      <c r="AB97" s="22" t="s">
        <v>639</v>
      </c>
      <c r="AC97" s="22" t="s">
        <v>639</v>
      </c>
      <c r="AD97" s="22" t="s">
        <v>639</v>
      </c>
      <c r="AE97" s="22" t="s">
        <v>639</v>
      </c>
      <c r="AF97" s="9">
        <v>2</v>
      </c>
      <c r="AG97" s="9">
        <v>79</v>
      </c>
      <c r="AH97" s="10">
        <f>AF97/AG97</f>
        <v>2.5316455696202531E-2</v>
      </c>
      <c r="AI97" s="11" t="s">
        <v>639</v>
      </c>
      <c r="AJ97" s="11" t="s">
        <v>639</v>
      </c>
      <c r="AK97" s="11" t="s">
        <v>639</v>
      </c>
      <c r="AL97" s="11" t="s">
        <v>639</v>
      </c>
      <c r="AM97" s="11" t="s">
        <v>639</v>
      </c>
      <c r="AN97" s="11" t="s">
        <v>639</v>
      </c>
    </row>
    <row r="98" spans="1:40">
      <c r="A98" s="7" t="s">
        <v>163</v>
      </c>
      <c r="B98" s="8" t="s">
        <v>164</v>
      </c>
      <c r="C98" s="7" t="s">
        <v>687</v>
      </c>
      <c r="D98" s="8" t="s">
        <v>688</v>
      </c>
      <c r="E98" s="17">
        <v>8</v>
      </c>
      <c r="F98" s="17">
        <v>45</v>
      </c>
      <c r="G98" s="18">
        <v>0.12698412698412698</v>
      </c>
      <c r="H98" s="19" t="s">
        <v>1370</v>
      </c>
      <c r="I98" s="19" t="s">
        <v>1370</v>
      </c>
      <c r="J98" s="19" t="s">
        <v>1370</v>
      </c>
      <c r="K98" s="19" t="s">
        <v>1370</v>
      </c>
      <c r="L98" s="19" t="s">
        <v>1370</v>
      </c>
      <c r="M98" s="19" t="s">
        <v>1370</v>
      </c>
      <c r="N98" s="9">
        <v>5</v>
      </c>
      <c r="O98" s="9">
        <v>57</v>
      </c>
      <c r="P98" s="10">
        <f>N98/O98</f>
        <v>8.771929824561403E-2</v>
      </c>
      <c r="Q98" s="11" t="s">
        <v>639</v>
      </c>
      <c r="R98" s="11" t="s">
        <v>639</v>
      </c>
      <c r="S98" s="11" t="s">
        <v>639</v>
      </c>
      <c r="T98" s="11" t="s">
        <v>639</v>
      </c>
      <c r="U98" s="11" t="s">
        <v>639</v>
      </c>
      <c r="V98" s="11" t="s">
        <v>639</v>
      </c>
      <c r="W98" s="20">
        <v>2</v>
      </c>
      <c r="X98" s="20">
        <v>50</v>
      </c>
      <c r="Y98" s="21">
        <f>W98/X98</f>
        <v>0.04</v>
      </c>
      <c r="Z98" s="22" t="s">
        <v>639</v>
      </c>
      <c r="AA98" s="22" t="s">
        <v>639</v>
      </c>
      <c r="AB98" s="22" t="s">
        <v>639</v>
      </c>
      <c r="AC98" s="22" t="s">
        <v>639</v>
      </c>
      <c r="AD98" s="22" t="s">
        <v>639</v>
      </c>
      <c r="AE98" s="22" t="s">
        <v>639</v>
      </c>
      <c r="AF98" s="9">
        <v>6</v>
      </c>
      <c r="AG98" s="9">
        <v>58</v>
      </c>
      <c r="AH98" s="10">
        <f>AF98/AG98</f>
        <v>0.10344827586206896</v>
      </c>
      <c r="AI98" s="11" t="s">
        <v>639</v>
      </c>
      <c r="AJ98" s="11" t="s">
        <v>639</v>
      </c>
      <c r="AK98" s="11" t="s">
        <v>639</v>
      </c>
      <c r="AL98" s="11" t="s">
        <v>639</v>
      </c>
      <c r="AM98" s="11" t="s">
        <v>639</v>
      </c>
      <c r="AN98" s="11" t="s">
        <v>639</v>
      </c>
    </row>
    <row r="99" spans="1:40">
      <c r="A99" s="7" t="s">
        <v>165</v>
      </c>
      <c r="B99" s="8" t="s">
        <v>166</v>
      </c>
      <c r="C99" s="7" t="s">
        <v>689</v>
      </c>
      <c r="D99" s="8" t="s">
        <v>690</v>
      </c>
      <c r="E99" s="17">
        <v>1</v>
      </c>
      <c r="F99" s="17">
        <v>58</v>
      </c>
      <c r="G99" s="18">
        <v>1.282051282051282E-2</v>
      </c>
      <c r="H99" s="19" t="s">
        <v>1370</v>
      </c>
      <c r="I99" s="19" t="s">
        <v>1370</v>
      </c>
      <c r="J99" s="19" t="s">
        <v>1370</v>
      </c>
      <c r="K99" s="19" t="s">
        <v>1370</v>
      </c>
      <c r="L99" s="19" t="s">
        <v>1370</v>
      </c>
      <c r="M99" s="19" t="s">
        <v>1370</v>
      </c>
      <c r="N99" s="9">
        <v>3</v>
      </c>
      <c r="O99" s="9">
        <v>51</v>
      </c>
      <c r="P99" s="10">
        <f>N99/O99</f>
        <v>5.8823529411764705E-2</v>
      </c>
      <c r="Q99" s="11" t="s">
        <v>639</v>
      </c>
      <c r="R99" s="11" t="s">
        <v>639</v>
      </c>
      <c r="S99" s="11" t="s">
        <v>639</v>
      </c>
      <c r="T99" s="11" t="s">
        <v>639</v>
      </c>
      <c r="U99" s="11" t="s">
        <v>639</v>
      </c>
      <c r="V99" s="11" t="s">
        <v>639</v>
      </c>
      <c r="W99" s="20">
        <v>5</v>
      </c>
      <c r="X99" s="20">
        <v>47</v>
      </c>
      <c r="Y99" s="21">
        <f>W99/X99</f>
        <v>0.10638297872340426</v>
      </c>
      <c r="Z99" s="22" t="s">
        <v>639</v>
      </c>
      <c r="AA99" s="22" t="s">
        <v>639</v>
      </c>
      <c r="AB99" s="22" t="s">
        <v>639</v>
      </c>
      <c r="AC99" s="22" t="s">
        <v>639</v>
      </c>
      <c r="AD99" s="22" t="s">
        <v>639</v>
      </c>
      <c r="AE99" s="22" t="s">
        <v>639</v>
      </c>
      <c r="AF99" s="9">
        <v>2</v>
      </c>
      <c r="AG99" s="9">
        <v>60</v>
      </c>
      <c r="AH99" s="10">
        <f>AF99/AG99</f>
        <v>3.3333333333333333E-2</v>
      </c>
      <c r="AI99" s="11" t="s">
        <v>639</v>
      </c>
      <c r="AJ99" s="11" t="s">
        <v>639</v>
      </c>
      <c r="AK99" s="11" t="s">
        <v>639</v>
      </c>
      <c r="AL99" s="11" t="s">
        <v>639</v>
      </c>
      <c r="AM99" s="11" t="s">
        <v>639</v>
      </c>
      <c r="AN99" s="11" t="s">
        <v>639</v>
      </c>
    </row>
    <row r="100" spans="1:40">
      <c r="A100" s="7" t="s">
        <v>167</v>
      </c>
      <c r="B100" s="8" t="s">
        <v>168</v>
      </c>
      <c r="C100" s="7" t="s">
        <v>1347</v>
      </c>
      <c r="D100" s="8" t="s">
        <v>1348</v>
      </c>
      <c r="E100" s="17">
        <v>136</v>
      </c>
      <c r="F100" s="17">
        <v>444</v>
      </c>
      <c r="G100" s="18">
        <v>0.25046040515653778</v>
      </c>
      <c r="H100" s="19">
        <v>24.154411764705884</v>
      </c>
      <c r="I100" s="19">
        <v>23.448529411764707</v>
      </c>
      <c r="J100" s="19">
        <v>25</v>
      </c>
      <c r="K100" s="19">
        <v>24.154411764705884</v>
      </c>
      <c r="L100" s="19">
        <v>23.492647058823529</v>
      </c>
      <c r="M100" s="19">
        <v>15.727941176470589</v>
      </c>
      <c r="N100" s="9">
        <v>153</v>
      </c>
      <c r="O100" s="9">
        <v>443</v>
      </c>
      <c r="P100" s="10">
        <f>N100/O100</f>
        <v>0.34537246049661402</v>
      </c>
      <c r="Q100" s="11">
        <v>24.450980392156861</v>
      </c>
      <c r="R100" s="11">
        <v>23.444444444444443</v>
      </c>
      <c r="S100" s="11">
        <v>25.065359477124183</v>
      </c>
      <c r="T100" s="11">
        <v>24.653594771241831</v>
      </c>
      <c r="U100" s="11">
        <v>24.065359477124183</v>
      </c>
      <c r="V100" s="11">
        <v>16.993464052287582</v>
      </c>
      <c r="W100" s="20">
        <v>107</v>
      </c>
      <c r="X100" s="20">
        <v>438</v>
      </c>
      <c r="Y100" s="21">
        <f>W100/X100</f>
        <v>0.24429223744292236</v>
      </c>
      <c r="Z100" s="22">
        <v>24.457943925233646</v>
      </c>
      <c r="AA100" s="22">
        <v>24.046728971962615</v>
      </c>
      <c r="AB100" s="22">
        <v>25.355140186915889</v>
      </c>
      <c r="AC100" s="22">
        <v>24.439252336448597</v>
      </c>
      <c r="AD100" s="22">
        <v>23.672897196261683</v>
      </c>
      <c r="AE100" s="22">
        <v>15.22429906542056</v>
      </c>
      <c r="AF100" s="9">
        <v>73</v>
      </c>
      <c r="AG100" s="9">
        <v>379</v>
      </c>
      <c r="AH100" s="10">
        <f>AF100/AG100</f>
        <v>0.19261213720316622</v>
      </c>
      <c r="AI100" s="11">
        <v>24.534246575342465</v>
      </c>
      <c r="AJ100" s="11">
        <v>23.520547945205479</v>
      </c>
      <c r="AK100" s="11">
        <v>25.424657534246574</v>
      </c>
      <c r="AL100" s="11">
        <v>24.849315068493151</v>
      </c>
      <c r="AM100" s="11">
        <v>23.876712328767123</v>
      </c>
      <c r="AN100" s="11">
        <v>16.63013698630137</v>
      </c>
    </row>
    <row r="101" spans="1:40">
      <c r="A101" s="7" t="s">
        <v>167</v>
      </c>
      <c r="B101" s="8" t="s">
        <v>168</v>
      </c>
      <c r="C101" s="7" t="s">
        <v>1305</v>
      </c>
      <c r="D101" s="8" t="s">
        <v>1306</v>
      </c>
      <c r="E101" s="17">
        <v>176</v>
      </c>
      <c r="F101" s="17">
        <v>504</v>
      </c>
      <c r="G101" s="18">
        <v>0.29982964224872233</v>
      </c>
      <c r="H101" s="19">
        <v>24.375</v>
      </c>
      <c r="I101" s="19">
        <v>23.710227272727273</v>
      </c>
      <c r="J101" s="19">
        <v>25.4375</v>
      </c>
      <c r="K101" s="19">
        <v>23.954545454545453</v>
      </c>
      <c r="L101" s="19">
        <v>23.84659090909091</v>
      </c>
      <c r="M101" s="19">
        <v>15.176136363636363</v>
      </c>
      <c r="N101" s="9">
        <v>173</v>
      </c>
      <c r="O101" s="9">
        <v>508</v>
      </c>
      <c r="P101" s="10">
        <f>N101/O101</f>
        <v>0.34055118110236221</v>
      </c>
      <c r="Q101" s="11">
        <v>24.161849710982658</v>
      </c>
      <c r="R101" s="11">
        <v>23.618497109826588</v>
      </c>
      <c r="S101" s="11">
        <v>25.034682080924856</v>
      </c>
      <c r="T101" s="11">
        <v>24.127167630057805</v>
      </c>
      <c r="U101" s="11">
        <v>23.346820809248555</v>
      </c>
      <c r="V101" s="11">
        <v>16.583815028901736</v>
      </c>
      <c r="W101" s="20">
        <v>128</v>
      </c>
      <c r="X101" s="20">
        <v>410</v>
      </c>
      <c r="Y101" s="21">
        <f>W101/X101</f>
        <v>0.31219512195121951</v>
      </c>
      <c r="Z101" s="22">
        <v>23.734375</v>
      </c>
      <c r="AA101" s="22">
        <v>23.0859375</v>
      </c>
      <c r="AB101" s="22">
        <v>24.6875</v>
      </c>
      <c r="AC101" s="22">
        <v>23.65625</v>
      </c>
      <c r="AD101" s="22">
        <v>23.0703125</v>
      </c>
      <c r="AE101" s="22">
        <v>15.546875</v>
      </c>
      <c r="AF101" s="9">
        <v>123</v>
      </c>
      <c r="AG101" s="9">
        <v>423</v>
      </c>
      <c r="AH101" s="10">
        <f>AF101/AG101</f>
        <v>0.29078014184397161</v>
      </c>
      <c r="AI101" s="11">
        <v>24.390243902439025</v>
      </c>
      <c r="AJ101" s="11">
        <v>23.195121951219512</v>
      </c>
      <c r="AK101" s="11">
        <v>25.658536585365855</v>
      </c>
      <c r="AL101" s="11">
        <v>24.373983739837399</v>
      </c>
      <c r="AM101" s="11">
        <v>23.780487804878049</v>
      </c>
      <c r="AN101" s="11">
        <v>15.699186991869919</v>
      </c>
    </row>
    <row r="102" spans="1:40">
      <c r="A102" s="7" t="s">
        <v>169</v>
      </c>
      <c r="B102" s="8" t="s">
        <v>170</v>
      </c>
      <c r="C102" s="7" t="s">
        <v>1204</v>
      </c>
      <c r="D102" s="8" t="s">
        <v>1205</v>
      </c>
      <c r="E102" s="17">
        <v>52</v>
      </c>
      <c r="F102" s="17">
        <v>158</v>
      </c>
      <c r="G102" s="18">
        <v>0.25</v>
      </c>
      <c r="H102" s="19">
        <v>22.71153846153846</v>
      </c>
      <c r="I102" s="19">
        <v>22.134615384615383</v>
      </c>
      <c r="J102" s="19">
        <v>22.653846153846153</v>
      </c>
      <c r="K102" s="19">
        <v>22.75</v>
      </c>
      <c r="L102" s="19">
        <v>22.596153846153847</v>
      </c>
      <c r="M102" s="19">
        <v>13.423076923076923</v>
      </c>
      <c r="N102" s="9">
        <v>53</v>
      </c>
      <c r="O102" s="9">
        <v>151</v>
      </c>
      <c r="P102" s="10">
        <f>N102/O102</f>
        <v>0.35099337748344372</v>
      </c>
      <c r="Q102" s="11">
        <v>23.415094339622641</v>
      </c>
      <c r="R102" s="11">
        <v>23.018867924528301</v>
      </c>
      <c r="S102" s="11">
        <v>23.415094339622641</v>
      </c>
      <c r="T102" s="11">
        <v>23.509433962264151</v>
      </c>
      <c r="U102" s="11">
        <v>23.320754716981131</v>
      </c>
      <c r="V102" s="11">
        <v>13.622641509433961</v>
      </c>
      <c r="W102" s="20">
        <v>54</v>
      </c>
      <c r="X102" s="20">
        <v>151</v>
      </c>
      <c r="Y102" s="21">
        <f>W102/X102</f>
        <v>0.35761589403973509</v>
      </c>
      <c r="Z102" s="22">
        <v>21.462962962962962</v>
      </c>
      <c r="AA102" s="22">
        <v>20.611111111111111</v>
      </c>
      <c r="AB102" s="22">
        <v>21.666666666666668</v>
      </c>
      <c r="AC102" s="22">
        <v>21.851851851851851</v>
      </c>
      <c r="AD102" s="22">
        <v>21.277777777777779</v>
      </c>
      <c r="AE102" s="22">
        <v>14.148148148148149</v>
      </c>
      <c r="AF102" s="9">
        <v>52</v>
      </c>
      <c r="AG102" s="9">
        <v>159</v>
      </c>
      <c r="AH102" s="10">
        <f>AF102/AG102</f>
        <v>0.32704402515723269</v>
      </c>
      <c r="AI102" s="11">
        <v>22.173076923076923</v>
      </c>
      <c r="AJ102" s="11">
        <v>20.442307692307693</v>
      </c>
      <c r="AK102" s="11">
        <v>22.423076923076923</v>
      </c>
      <c r="AL102" s="11">
        <v>23.057692307692307</v>
      </c>
      <c r="AM102" s="11">
        <v>22.057692307692307</v>
      </c>
      <c r="AN102" s="11">
        <v>13.403846153846153</v>
      </c>
    </row>
    <row r="103" spans="1:40">
      <c r="A103" s="7" t="s">
        <v>171</v>
      </c>
      <c r="B103" s="8" t="s">
        <v>172</v>
      </c>
      <c r="C103" s="7" t="s">
        <v>1236</v>
      </c>
      <c r="D103" s="8" t="s">
        <v>1237</v>
      </c>
      <c r="E103" s="17">
        <v>121</v>
      </c>
      <c r="F103" s="17">
        <v>340</v>
      </c>
      <c r="G103" s="18">
        <v>0.29584352078239606</v>
      </c>
      <c r="H103" s="19">
        <v>24.950413223140497</v>
      </c>
      <c r="I103" s="19">
        <v>25.462809917355372</v>
      </c>
      <c r="J103" s="19">
        <v>24.570247933884296</v>
      </c>
      <c r="K103" s="19">
        <v>25.223140495867767</v>
      </c>
      <c r="L103" s="19">
        <v>24.322314049586776</v>
      </c>
      <c r="M103" s="19">
        <v>20.636363636363637</v>
      </c>
      <c r="N103" s="9">
        <v>112</v>
      </c>
      <c r="O103" s="9">
        <v>394</v>
      </c>
      <c r="P103" s="10">
        <f>N103/O103</f>
        <v>0.28426395939086296</v>
      </c>
      <c r="Q103" s="11">
        <v>23.330357142857142</v>
      </c>
      <c r="R103" s="11">
        <v>22.9375</v>
      </c>
      <c r="S103" s="11">
        <v>22.946428571428573</v>
      </c>
      <c r="T103" s="11">
        <v>24.0625</v>
      </c>
      <c r="U103" s="11">
        <v>22.857142857142858</v>
      </c>
      <c r="V103" s="11">
        <v>16.160714285714285</v>
      </c>
      <c r="W103" s="20">
        <v>94</v>
      </c>
      <c r="X103" s="20">
        <v>340</v>
      </c>
      <c r="Y103" s="21">
        <f>W103/X103</f>
        <v>0.27647058823529413</v>
      </c>
      <c r="Z103" s="22">
        <v>23.776595744680851</v>
      </c>
      <c r="AA103" s="22">
        <v>23.882978723404257</v>
      </c>
      <c r="AB103" s="22">
        <v>23.042553191489361</v>
      </c>
      <c r="AC103" s="22">
        <v>24.24468085106383</v>
      </c>
      <c r="AD103" s="22">
        <v>23.340425531914892</v>
      </c>
      <c r="AE103" s="22">
        <v>15.24468085106383</v>
      </c>
      <c r="AF103" s="9">
        <v>84</v>
      </c>
      <c r="AG103" s="9">
        <v>338</v>
      </c>
      <c r="AH103" s="10">
        <f>AF103/AG103</f>
        <v>0.24852071005917159</v>
      </c>
      <c r="AI103" s="11">
        <v>23.25</v>
      </c>
      <c r="AJ103" s="11">
        <v>22.702380952380953</v>
      </c>
      <c r="AK103" s="11">
        <v>22.797619047619047</v>
      </c>
      <c r="AL103" s="11">
        <v>24.071428571428573</v>
      </c>
      <c r="AM103" s="11">
        <v>22.821428571428573</v>
      </c>
      <c r="AN103" s="11">
        <v>14.964285714285714</v>
      </c>
    </row>
    <row r="104" spans="1:40">
      <c r="A104" s="7" t="s">
        <v>173</v>
      </c>
      <c r="B104" s="8" t="s">
        <v>174</v>
      </c>
      <c r="C104" s="7" t="s">
        <v>1032</v>
      </c>
      <c r="D104" s="8" t="s">
        <v>1033</v>
      </c>
      <c r="E104" s="17">
        <v>16</v>
      </c>
      <c r="F104" s="17">
        <v>73</v>
      </c>
      <c r="G104" s="18">
        <v>0.16326530612244897</v>
      </c>
      <c r="H104" s="19">
        <v>22.0625</v>
      </c>
      <c r="I104" s="19">
        <v>21.125</v>
      </c>
      <c r="J104" s="19">
        <v>22.0625</v>
      </c>
      <c r="K104" s="19">
        <v>22.5</v>
      </c>
      <c r="L104" s="19">
        <v>21.8125</v>
      </c>
      <c r="M104" s="19">
        <v>13.25</v>
      </c>
      <c r="N104" s="9">
        <v>31</v>
      </c>
      <c r="O104" s="9">
        <v>79</v>
      </c>
      <c r="P104" s="10">
        <f>N104/O104</f>
        <v>0.39240506329113922</v>
      </c>
      <c r="Q104" s="11">
        <v>22.806451612903224</v>
      </c>
      <c r="R104" s="11">
        <v>22.29032258064516</v>
      </c>
      <c r="S104" s="11">
        <v>21.967741935483872</v>
      </c>
      <c r="T104" s="11">
        <v>23.516129032258064</v>
      </c>
      <c r="U104" s="11">
        <v>22.903225806451612</v>
      </c>
      <c r="V104" s="11">
        <v>17.451612903225808</v>
      </c>
      <c r="W104" s="20">
        <v>28</v>
      </c>
      <c r="X104" s="20">
        <v>91</v>
      </c>
      <c r="Y104" s="21">
        <f>W104/X104</f>
        <v>0.30769230769230771</v>
      </c>
      <c r="Z104" s="22">
        <v>21.285714285714285</v>
      </c>
      <c r="AA104" s="22">
        <v>20.107142857142858</v>
      </c>
      <c r="AB104" s="22">
        <v>21.607142857142858</v>
      </c>
      <c r="AC104" s="22">
        <v>22.142857142857142</v>
      </c>
      <c r="AD104" s="22">
        <v>21.071428571428573</v>
      </c>
      <c r="AE104" s="22">
        <v>15.535714285714286</v>
      </c>
      <c r="AF104" s="9">
        <v>21</v>
      </c>
      <c r="AG104" s="9">
        <v>72</v>
      </c>
      <c r="AH104" s="10">
        <f>AF104/AG104</f>
        <v>0.29166666666666669</v>
      </c>
      <c r="AI104" s="11">
        <v>20.476190476190474</v>
      </c>
      <c r="AJ104" s="11">
        <v>19.428571428571427</v>
      </c>
      <c r="AK104" s="11">
        <v>21.095238095238095</v>
      </c>
      <c r="AL104" s="11">
        <v>20.523809523809526</v>
      </c>
      <c r="AM104" s="11">
        <v>20.904761904761905</v>
      </c>
      <c r="AN104" s="11">
        <v>12.523809523809524</v>
      </c>
    </row>
    <row r="105" spans="1:40">
      <c r="A105" s="7" t="s">
        <v>175</v>
      </c>
      <c r="B105" s="8" t="s">
        <v>176</v>
      </c>
      <c r="C105" s="7" t="s">
        <v>1326</v>
      </c>
      <c r="D105" s="8" t="s">
        <v>1327</v>
      </c>
      <c r="E105" s="17">
        <v>468</v>
      </c>
      <c r="F105" s="17">
        <v>963</v>
      </c>
      <c r="G105" s="18">
        <v>0.41052631578947368</v>
      </c>
      <c r="H105" s="19">
        <v>25.726495726495727</v>
      </c>
      <c r="I105" s="19">
        <v>25.335470085470085</v>
      </c>
      <c r="J105" s="19">
        <v>26.339743589743591</v>
      </c>
      <c r="K105" s="19">
        <v>25.807692307692307</v>
      </c>
      <c r="L105" s="19">
        <v>24.997863247863247</v>
      </c>
      <c r="M105" s="19">
        <v>19.762820512820515</v>
      </c>
      <c r="N105" s="9">
        <v>383</v>
      </c>
      <c r="O105" s="9">
        <v>928</v>
      </c>
      <c r="P105" s="10">
        <f>N105/O105</f>
        <v>0.41271551724137934</v>
      </c>
      <c r="Q105" s="11">
        <v>26.195822454308093</v>
      </c>
      <c r="R105" s="11">
        <v>26.007832898172325</v>
      </c>
      <c r="S105" s="11">
        <v>26.563968668407309</v>
      </c>
      <c r="T105" s="11">
        <v>26.496083550913838</v>
      </c>
      <c r="U105" s="11">
        <v>25.281984334203656</v>
      </c>
      <c r="V105" s="11">
        <v>19.446475195822455</v>
      </c>
      <c r="W105" s="20">
        <v>337</v>
      </c>
      <c r="X105" s="20">
        <v>904</v>
      </c>
      <c r="Y105" s="21">
        <f>W105/X105</f>
        <v>0.37278761061946902</v>
      </c>
      <c r="Z105" s="22">
        <v>25.462908011869438</v>
      </c>
      <c r="AA105" s="22">
        <v>25.252225519287833</v>
      </c>
      <c r="AB105" s="22">
        <v>26.270029673590503</v>
      </c>
      <c r="AC105" s="22">
        <v>25.602373887240358</v>
      </c>
      <c r="AD105" s="22">
        <v>24.228486646884274</v>
      </c>
      <c r="AE105" s="22">
        <v>17.96439169139466</v>
      </c>
      <c r="AF105" s="9">
        <v>294</v>
      </c>
      <c r="AG105" s="9">
        <v>904</v>
      </c>
      <c r="AH105" s="10">
        <f>AF105/AG105</f>
        <v>0.3252212389380531</v>
      </c>
      <c r="AI105" s="11">
        <v>25.224489795918366</v>
      </c>
      <c r="AJ105" s="11">
        <v>24.8843537414966</v>
      </c>
      <c r="AK105" s="11">
        <v>25.836734693877553</v>
      </c>
      <c r="AL105" s="11">
        <v>25.272108843537413</v>
      </c>
      <c r="AM105" s="11">
        <v>24.428571428571427</v>
      </c>
      <c r="AN105" s="11">
        <v>18.421768707482993</v>
      </c>
    </row>
    <row r="106" spans="1:40">
      <c r="A106" s="7" t="s">
        <v>177</v>
      </c>
      <c r="B106" s="8" t="s">
        <v>178</v>
      </c>
      <c r="C106" s="7" t="s">
        <v>1303</v>
      </c>
      <c r="D106" s="8" t="s">
        <v>1304</v>
      </c>
      <c r="E106" s="17">
        <v>244</v>
      </c>
      <c r="F106" s="17">
        <v>512</v>
      </c>
      <c r="G106" s="18">
        <v>0.38915470494417864</v>
      </c>
      <c r="H106" s="19">
        <v>23.688524590163933</v>
      </c>
      <c r="I106" s="19">
        <v>23.106557377049182</v>
      </c>
      <c r="J106" s="19">
        <v>23.983606557377048</v>
      </c>
      <c r="K106" s="19">
        <v>23.967213114754099</v>
      </c>
      <c r="L106" s="19">
        <v>23.118852459016395</v>
      </c>
      <c r="M106" s="19">
        <v>14.377049180327869</v>
      </c>
      <c r="N106" s="9">
        <v>225</v>
      </c>
      <c r="O106" s="9">
        <v>508</v>
      </c>
      <c r="P106" s="10">
        <f>N106/O106</f>
        <v>0.44291338582677164</v>
      </c>
      <c r="Q106" s="11">
        <v>24.053333333333335</v>
      </c>
      <c r="R106" s="11">
        <v>23.555555555555557</v>
      </c>
      <c r="S106" s="11">
        <v>24.47111111111111</v>
      </c>
      <c r="T106" s="11">
        <v>24.355555555555554</v>
      </c>
      <c r="U106" s="11">
        <v>23.288888888888888</v>
      </c>
      <c r="V106" s="11">
        <v>18.262222222222221</v>
      </c>
      <c r="W106" s="20">
        <v>166</v>
      </c>
      <c r="X106" s="20">
        <v>470</v>
      </c>
      <c r="Y106" s="21">
        <f>W106/X106</f>
        <v>0.35319148936170214</v>
      </c>
      <c r="Z106" s="22">
        <v>23.831325301204821</v>
      </c>
      <c r="AA106" s="22">
        <v>23.53012048192771</v>
      </c>
      <c r="AB106" s="22">
        <v>24.192771084337348</v>
      </c>
      <c r="AC106" s="22">
        <v>23.993975903614459</v>
      </c>
      <c r="AD106" s="22">
        <v>23.066265060240966</v>
      </c>
      <c r="AE106" s="22">
        <v>15.457831325301205</v>
      </c>
      <c r="AF106" s="9">
        <v>185</v>
      </c>
      <c r="AG106" s="9">
        <v>458</v>
      </c>
      <c r="AH106" s="10">
        <f>AF106/AG106</f>
        <v>0.40393013100436681</v>
      </c>
      <c r="AI106" s="11">
        <v>23.194594594594594</v>
      </c>
      <c r="AJ106" s="11">
        <v>22.524324324324326</v>
      </c>
      <c r="AK106" s="11">
        <v>23.4</v>
      </c>
      <c r="AL106" s="11">
        <v>23.691891891891892</v>
      </c>
      <c r="AM106" s="11">
        <v>22.621621621621621</v>
      </c>
      <c r="AN106" s="11">
        <v>17.881081081081081</v>
      </c>
    </row>
    <row r="107" spans="1:40">
      <c r="A107" s="7" t="s">
        <v>179</v>
      </c>
      <c r="B107" s="8" t="s">
        <v>180</v>
      </c>
      <c r="C107" s="7" t="s">
        <v>1227</v>
      </c>
      <c r="D107" s="8" t="s">
        <v>1228</v>
      </c>
      <c r="E107" s="17">
        <v>66</v>
      </c>
      <c r="F107" s="17">
        <v>230</v>
      </c>
      <c r="G107" s="18">
        <v>0.23826714801444043</v>
      </c>
      <c r="H107" s="19">
        <v>22.348484848484848</v>
      </c>
      <c r="I107" s="19">
        <v>21.833333333333332</v>
      </c>
      <c r="J107" s="19">
        <v>22.696969696969695</v>
      </c>
      <c r="K107" s="19">
        <v>22.272727272727273</v>
      </c>
      <c r="L107" s="19">
        <v>22.424242424242426</v>
      </c>
      <c r="M107" s="19">
        <v>15.5</v>
      </c>
      <c r="N107" s="9">
        <v>77</v>
      </c>
      <c r="O107" s="9">
        <v>244</v>
      </c>
      <c r="P107" s="10">
        <f>N107/O107</f>
        <v>0.3155737704918033</v>
      </c>
      <c r="Q107" s="11">
        <v>22.285714285714285</v>
      </c>
      <c r="R107" s="11">
        <v>21.623376623376622</v>
      </c>
      <c r="S107" s="11">
        <v>22.545454545454547</v>
      </c>
      <c r="T107" s="11">
        <v>21.961038961038962</v>
      </c>
      <c r="U107" s="11">
        <v>22.532467532467532</v>
      </c>
      <c r="V107" s="11">
        <v>16.220779220779221</v>
      </c>
      <c r="W107" s="20">
        <v>74</v>
      </c>
      <c r="X107" s="20">
        <v>235</v>
      </c>
      <c r="Y107" s="21">
        <f>W107/X107</f>
        <v>0.31489361702127661</v>
      </c>
      <c r="Z107" s="22">
        <v>23.216216216216218</v>
      </c>
      <c r="AA107" s="22">
        <v>22.445945945945947</v>
      </c>
      <c r="AB107" s="22">
        <v>22.851351351351351</v>
      </c>
      <c r="AC107" s="22">
        <v>23.716216216216218</v>
      </c>
      <c r="AD107" s="22">
        <v>23.391891891891891</v>
      </c>
      <c r="AE107" s="22">
        <v>14.716216216216216</v>
      </c>
      <c r="AF107" s="9">
        <v>44</v>
      </c>
      <c r="AG107" s="9">
        <v>251</v>
      </c>
      <c r="AH107" s="10">
        <f>AF107/AG107</f>
        <v>0.1752988047808765</v>
      </c>
      <c r="AI107" s="11">
        <v>21.704545454545453</v>
      </c>
      <c r="AJ107" s="11">
        <v>21.022727272727273</v>
      </c>
      <c r="AK107" s="11">
        <v>21.454545454545453</v>
      </c>
      <c r="AL107" s="11">
        <v>22.818181818181817</v>
      </c>
      <c r="AM107" s="11">
        <v>20.954545454545453</v>
      </c>
      <c r="AN107" s="11">
        <v>13.727272727272727</v>
      </c>
    </row>
    <row r="108" spans="1:40">
      <c r="A108" s="7" t="s">
        <v>181</v>
      </c>
      <c r="B108" s="8" t="s">
        <v>182</v>
      </c>
      <c r="C108" s="7" t="s">
        <v>1086</v>
      </c>
      <c r="D108" s="8" t="s">
        <v>1087</v>
      </c>
      <c r="E108" s="17">
        <v>38</v>
      </c>
      <c r="F108" s="17">
        <v>275</v>
      </c>
      <c r="G108" s="18">
        <v>0.10079575596816977</v>
      </c>
      <c r="H108" s="19">
        <v>22.342105263157894</v>
      </c>
      <c r="I108" s="19">
        <v>22.105263157894736</v>
      </c>
      <c r="J108" s="19">
        <v>22</v>
      </c>
      <c r="K108" s="19">
        <v>22.842105263157894</v>
      </c>
      <c r="L108" s="19">
        <v>21.894736842105264</v>
      </c>
      <c r="M108" s="19">
        <v>15.947368421052632</v>
      </c>
      <c r="N108" s="9">
        <v>40</v>
      </c>
      <c r="O108" s="9">
        <v>244</v>
      </c>
      <c r="P108" s="10">
        <f>N108/O108</f>
        <v>0.16393442622950818</v>
      </c>
      <c r="Q108" s="11">
        <v>23.2</v>
      </c>
      <c r="R108" s="11">
        <v>23.375</v>
      </c>
      <c r="S108" s="11">
        <v>22.175000000000001</v>
      </c>
      <c r="T108" s="11">
        <v>24.15</v>
      </c>
      <c r="U108" s="11">
        <v>22.574999999999999</v>
      </c>
      <c r="V108" s="11">
        <v>15.2</v>
      </c>
      <c r="W108" s="20">
        <v>34</v>
      </c>
      <c r="X108" s="20">
        <v>240</v>
      </c>
      <c r="Y108" s="21">
        <f>W108/X108</f>
        <v>0.14166666666666666</v>
      </c>
      <c r="Z108" s="22">
        <v>22.529411764705884</v>
      </c>
      <c r="AA108" s="22">
        <v>22.558823529411764</v>
      </c>
      <c r="AB108" s="22">
        <v>22.352941176470587</v>
      </c>
      <c r="AC108" s="22">
        <v>23.323529411764707</v>
      </c>
      <c r="AD108" s="22">
        <v>21.617647058823529</v>
      </c>
      <c r="AE108" s="22">
        <v>19</v>
      </c>
      <c r="AF108" s="9">
        <v>31</v>
      </c>
      <c r="AG108" s="9">
        <v>276</v>
      </c>
      <c r="AH108" s="10">
        <f>AF108/AG108</f>
        <v>0.11231884057971014</v>
      </c>
      <c r="AI108" s="11">
        <v>22.548387096774192</v>
      </c>
      <c r="AJ108" s="11">
        <v>22.677419354838708</v>
      </c>
      <c r="AK108" s="11">
        <v>22.483870967741936</v>
      </c>
      <c r="AL108" s="11">
        <v>23.225806451612904</v>
      </c>
      <c r="AM108" s="11">
        <v>21.451612903225808</v>
      </c>
      <c r="AN108" s="11">
        <v>17.225806451612904</v>
      </c>
    </row>
    <row r="109" spans="1:40">
      <c r="A109" s="7" t="s">
        <v>183</v>
      </c>
      <c r="B109" s="8" t="s">
        <v>184</v>
      </c>
      <c r="C109" s="7" t="s">
        <v>1175</v>
      </c>
      <c r="D109" s="8" t="s">
        <v>1176</v>
      </c>
      <c r="E109" s="17">
        <v>58</v>
      </c>
      <c r="F109" s="17">
        <v>223</v>
      </c>
      <c r="G109" s="18">
        <v>0.20863309352517986</v>
      </c>
      <c r="H109" s="19">
        <v>22.310344827586206</v>
      </c>
      <c r="I109" s="19">
        <v>21.827586206896552</v>
      </c>
      <c r="J109" s="19">
        <v>22.293103448275861</v>
      </c>
      <c r="K109" s="19">
        <v>22.896551724137932</v>
      </c>
      <c r="L109" s="19">
        <v>21.724137931034484</v>
      </c>
      <c r="M109" s="19">
        <v>13.844827586206897</v>
      </c>
      <c r="N109" s="9">
        <v>56</v>
      </c>
      <c r="O109" s="9">
        <v>257</v>
      </c>
      <c r="P109" s="10">
        <f>N109/O109</f>
        <v>0.21789883268482491</v>
      </c>
      <c r="Q109" s="11">
        <v>21.714285714285715</v>
      </c>
      <c r="R109" s="11">
        <v>21.589285714285715</v>
      </c>
      <c r="S109" s="11">
        <v>21.196428571428573</v>
      </c>
      <c r="T109" s="11">
        <v>21.857142857142858</v>
      </c>
      <c r="U109" s="11">
        <v>21.571428571428573</v>
      </c>
      <c r="V109" s="11">
        <v>13.875</v>
      </c>
      <c r="W109" s="20">
        <v>50</v>
      </c>
      <c r="X109" s="20">
        <v>215</v>
      </c>
      <c r="Y109" s="21">
        <f>W109/X109</f>
        <v>0.23255813953488372</v>
      </c>
      <c r="Z109" s="22">
        <v>22.3</v>
      </c>
      <c r="AA109" s="22">
        <v>22.32</v>
      </c>
      <c r="AB109" s="22">
        <v>22.16</v>
      </c>
      <c r="AC109" s="22">
        <v>22.72</v>
      </c>
      <c r="AD109" s="22">
        <v>21.3</v>
      </c>
      <c r="AE109" s="22">
        <v>13.54</v>
      </c>
      <c r="AF109" s="9">
        <v>42</v>
      </c>
      <c r="AG109" s="9">
        <v>213</v>
      </c>
      <c r="AH109" s="10">
        <f>AF109/AG109</f>
        <v>0.19718309859154928</v>
      </c>
      <c r="AI109" s="11">
        <v>22.452380952380953</v>
      </c>
      <c r="AJ109" s="11">
        <v>22.095238095238095</v>
      </c>
      <c r="AK109" s="11">
        <v>22.047619047619047</v>
      </c>
      <c r="AL109" s="11">
        <v>22.595238095238095</v>
      </c>
      <c r="AM109" s="11">
        <v>22.404761904761905</v>
      </c>
      <c r="AN109" s="11">
        <v>15.857142857142858</v>
      </c>
    </row>
    <row r="110" spans="1:40">
      <c r="A110" s="7" t="s">
        <v>185</v>
      </c>
      <c r="B110" s="8" t="s">
        <v>186</v>
      </c>
      <c r="C110" s="7" t="s">
        <v>842</v>
      </c>
      <c r="D110" s="8" t="s">
        <v>843</v>
      </c>
      <c r="E110" s="17">
        <v>25</v>
      </c>
      <c r="F110" s="17">
        <v>90</v>
      </c>
      <c r="G110" s="18">
        <v>0.25252525252525254</v>
      </c>
      <c r="H110" s="19">
        <v>21.92</v>
      </c>
      <c r="I110" s="19">
        <v>21.64</v>
      </c>
      <c r="J110" s="19">
        <v>22.92</v>
      </c>
      <c r="K110" s="19">
        <v>21.36</v>
      </c>
      <c r="L110" s="19">
        <v>21.44</v>
      </c>
      <c r="M110" s="19">
        <v>18.32</v>
      </c>
      <c r="N110" s="9">
        <v>6</v>
      </c>
      <c r="O110" s="9">
        <v>81</v>
      </c>
      <c r="P110" s="10">
        <f>N110/O110</f>
        <v>7.407407407407407E-2</v>
      </c>
      <c r="Q110" s="11" t="s">
        <v>639</v>
      </c>
      <c r="R110" s="11" t="s">
        <v>639</v>
      </c>
      <c r="S110" s="11" t="s">
        <v>639</v>
      </c>
      <c r="T110" s="11" t="s">
        <v>639</v>
      </c>
      <c r="U110" s="11" t="s">
        <v>639</v>
      </c>
      <c r="V110" s="11" t="s">
        <v>639</v>
      </c>
      <c r="W110" s="20">
        <v>18</v>
      </c>
      <c r="X110" s="20">
        <v>78</v>
      </c>
      <c r="Y110" s="21">
        <f>W110/X110</f>
        <v>0.23076923076923078</v>
      </c>
      <c r="Z110" s="22">
        <v>21.777777777777779</v>
      </c>
      <c r="AA110" s="22">
        <v>20.722222222222221</v>
      </c>
      <c r="AB110" s="22">
        <v>22.388888888888889</v>
      </c>
      <c r="AC110" s="22">
        <v>22.611111111111111</v>
      </c>
      <c r="AD110" s="22">
        <v>20.833333333333332</v>
      </c>
      <c r="AE110" s="22">
        <v>17.777777777777779</v>
      </c>
      <c r="AF110" s="9">
        <v>16</v>
      </c>
      <c r="AG110" s="9">
        <v>80</v>
      </c>
      <c r="AH110" s="10">
        <f>AF110/AG110</f>
        <v>0.2</v>
      </c>
      <c r="AI110" s="11">
        <v>21.4375</v>
      </c>
      <c r="AJ110" s="11">
        <v>19.875</v>
      </c>
      <c r="AK110" s="11">
        <v>24.0625</v>
      </c>
      <c r="AL110" s="11">
        <v>19.0625</v>
      </c>
      <c r="AM110" s="11">
        <v>22.125</v>
      </c>
      <c r="AN110" s="11">
        <v>13.1875</v>
      </c>
    </row>
    <row r="111" spans="1:40">
      <c r="A111" s="7" t="s">
        <v>187</v>
      </c>
      <c r="B111" s="8" t="s">
        <v>188</v>
      </c>
      <c r="C111" s="7" t="s">
        <v>787</v>
      </c>
      <c r="D111" s="8" t="s">
        <v>788</v>
      </c>
      <c r="E111" s="17">
        <v>14</v>
      </c>
      <c r="F111" s="17">
        <v>53</v>
      </c>
      <c r="G111" s="18">
        <v>0.23333333333333334</v>
      </c>
      <c r="H111" s="19">
        <v>22.5</v>
      </c>
      <c r="I111" s="19">
        <v>21.214285714285715</v>
      </c>
      <c r="J111" s="19">
        <v>22.071428571428573</v>
      </c>
      <c r="K111" s="19">
        <v>23.428571428571427</v>
      </c>
      <c r="L111" s="19">
        <v>23.071428571428573</v>
      </c>
      <c r="M111" s="19">
        <v>17.071428571428573</v>
      </c>
      <c r="N111" s="9">
        <v>14</v>
      </c>
      <c r="O111" s="9">
        <v>42</v>
      </c>
      <c r="P111" s="10">
        <f>N111/O111</f>
        <v>0.33333333333333331</v>
      </c>
      <c r="Q111" s="11">
        <v>21.571428571428573</v>
      </c>
      <c r="R111" s="11">
        <v>21.285714285714285</v>
      </c>
      <c r="S111" s="11">
        <v>20.785714285714285</v>
      </c>
      <c r="T111" s="11">
        <v>22.642857142857142</v>
      </c>
      <c r="U111" s="11">
        <v>20.714285714285715</v>
      </c>
      <c r="V111" s="11">
        <v>7.9285714285714288</v>
      </c>
      <c r="W111" s="20">
        <v>23</v>
      </c>
      <c r="X111" s="20">
        <v>59</v>
      </c>
      <c r="Y111" s="21">
        <f>W111/X111</f>
        <v>0.38983050847457629</v>
      </c>
      <c r="Z111" s="22">
        <v>23.652173913043477</v>
      </c>
      <c r="AA111" s="22">
        <v>23.391304347826086</v>
      </c>
      <c r="AB111" s="22">
        <v>21.652173913043477</v>
      </c>
      <c r="AC111" s="22">
        <v>25.521739130434781</v>
      </c>
      <c r="AD111" s="22">
        <v>23.391304347826086</v>
      </c>
      <c r="AE111" s="22">
        <v>13.130434782608695</v>
      </c>
      <c r="AF111" s="9">
        <v>13</v>
      </c>
      <c r="AG111" s="9">
        <v>57</v>
      </c>
      <c r="AH111" s="10">
        <f>AF111/AG111</f>
        <v>0.22807017543859648</v>
      </c>
      <c r="AI111" s="11">
        <v>25.076923076923077</v>
      </c>
      <c r="AJ111" s="11">
        <v>25</v>
      </c>
      <c r="AK111" s="11">
        <v>23.384615384615383</v>
      </c>
      <c r="AL111" s="11">
        <v>27.23076923076923</v>
      </c>
      <c r="AM111" s="11">
        <v>24.076923076923077</v>
      </c>
      <c r="AN111" s="11">
        <v>5.7692307692307692</v>
      </c>
    </row>
    <row r="112" spans="1:40">
      <c r="A112" s="7" t="s">
        <v>189</v>
      </c>
      <c r="B112" s="8" t="s">
        <v>190</v>
      </c>
      <c r="C112" s="7" t="s">
        <v>1073</v>
      </c>
      <c r="D112" s="8" t="s">
        <v>1074</v>
      </c>
      <c r="E112" s="17">
        <v>17</v>
      </c>
      <c r="F112" s="17">
        <v>143</v>
      </c>
      <c r="G112" s="18">
        <v>9.0909090909090912E-2</v>
      </c>
      <c r="H112" s="19">
        <v>23.294117647058822</v>
      </c>
      <c r="I112" s="19">
        <v>22.882352941176471</v>
      </c>
      <c r="J112" s="19">
        <v>22.647058823529413</v>
      </c>
      <c r="K112" s="19">
        <v>24.058823529411764</v>
      </c>
      <c r="L112" s="19">
        <v>22.705882352941178</v>
      </c>
      <c r="M112" s="19">
        <v>17.294117647058822</v>
      </c>
      <c r="N112" s="9">
        <v>17</v>
      </c>
      <c r="O112" s="9">
        <v>137</v>
      </c>
      <c r="P112" s="10">
        <f>N112/O112</f>
        <v>0.12408759124087591</v>
      </c>
      <c r="Q112" s="11">
        <v>25.235294117647058</v>
      </c>
      <c r="R112" s="11">
        <v>25.176470588235293</v>
      </c>
      <c r="S112" s="11">
        <v>25.235294117647058</v>
      </c>
      <c r="T112" s="11">
        <v>26</v>
      </c>
      <c r="U112" s="11">
        <v>24.176470588235293</v>
      </c>
      <c r="V112" s="11">
        <v>20.882352941176471</v>
      </c>
      <c r="W112" s="20">
        <v>26</v>
      </c>
      <c r="X112" s="20">
        <v>152</v>
      </c>
      <c r="Y112" s="21">
        <f>W112/X112</f>
        <v>0.17105263157894737</v>
      </c>
      <c r="Z112" s="22">
        <v>23.423076923076923</v>
      </c>
      <c r="AA112" s="22">
        <v>22.96153846153846</v>
      </c>
      <c r="AB112" s="22">
        <v>23.307692307692307</v>
      </c>
      <c r="AC112" s="22">
        <v>24.346153846153847</v>
      </c>
      <c r="AD112" s="22">
        <v>22.76923076923077</v>
      </c>
      <c r="AE112" s="22">
        <v>16.576923076923077</v>
      </c>
      <c r="AF112" s="9">
        <v>26</v>
      </c>
      <c r="AG112" s="9">
        <v>145</v>
      </c>
      <c r="AH112" s="10">
        <f>AF112/AG112</f>
        <v>0.1793103448275862</v>
      </c>
      <c r="AI112" s="11">
        <v>21.26923076923077</v>
      </c>
      <c r="AJ112" s="11">
        <v>20.23076923076923</v>
      </c>
      <c r="AK112" s="11">
        <v>21.153846153846153</v>
      </c>
      <c r="AL112" s="11">
        <v>21.884615384615383</v>
      </c>
      <c r="AM112" s="11">
        <v>21.03846153846154</v>
      </c>
      <c r="AN112" s="11">
        <v>17.423076923076923</v>
      </c>
    </row>
    <row r="113" spans="1:40">
      <c r="A113" s="7" t="s">
        <v>191</v>
      </c>
      <c r="B113" s="8" t="s">
        <v>192</v>
      </c>
      <c r="C113" s="7" t="s">
        <v>997</v>
      </c>
      <c r="D113" s="8" t="s">
        <v>998</v>
      </c>
      <c r="E113" s="17">
        <v>31</v>
      </c>
      <c r="F113" s="17">
        <v>168</v>
      </c>
      <c r="G113" s="18">
        <v>0.14285714285714285</v>
      </c>
      <c r="H113" s="19">
        <v>22.548387096774192</v>
      </c>
      <c r="I113" s="19">
        <v>21.516129032258064</v>
      </c>
      <c r="J113" s="19">
        <v>22.806451612903224</v>
      </c>
      <c r="K113" s="19">
        <v>23.258064516129032</v>
      </c>
      <c r="L113" s="19">
        <v>22</v>
      </c>
      <c r="M113" s="19">
        <v>14.612903225806452</v>
      </c>
      <c r="N113" s="9">
        <v>28</v>
      </c>
      <c r="O113" s="9">
        <v>150</v>
      </c>
      <c r="P113" s="10">
        <f>N113/O113</f>
        <v>0.18666666666666668</v>
      </c>
      <c r="Q113" s="11">
        <v>23.25</v>
      </c>
      <c r="R113" s="11">
        <v>22.392857142857142</v>
      </c>
      <c r="S113" s="11">
        <v>22.928571428571427</v>
      </c>
      <c r="T113" s="11">
        <v>24.392857142857142</v>
      </c>
      <c r="U113" s="11">
        <v>22.785714285714285</v>
      </c>
      <c r="V113" s="11">
        <v>16.285714285714285</v>
      </c>
      <c r="W113" s="20">
        <v>25</v>
      </c>
      <c r="X113" s="20">
        <v>144</v>
      </c>
      <c r="Y113" s="21">
        <f>W113/X113</f>
        <v>0.1736111111111111</v>
      </c>
      <c r="Z113" s="22">
        <v>24.72</v>
      </c>
      <c r="AA113" s="22">
        <v>24.04</v>
      </c>
      <c r="AB113" s="22">
        <v>24.28</v>
      </c>
      <c r="AC113" s="22">
        <v>25.72</v>
      </c>
      <c r="AD113" s="22">
        <v>24.2</v>
      </c>
      <c r="AE113" s="22">
        <v>16.920000000000002</v>
      </c>
      <c r="AF113" s="9">
        <v>15</v>
      </c>
      <c r="AG113" s="9">
        <v>169</v>
      </c>
      <c r="AH113" s="10">
        <f>AF113/AG113</f>
        <v>8.8757396449704137E-2</v>
      </c>
      <c r="AI113" s="11">
        <v>21.466666666666665</v>
      </c>
      <c r="AJ113" s="11">
        <v>21.866666666666667</v>
      </c>
      <c r="AK113" s="11">
        <v>21</v>
      </c>
      <c r="AL113" s="11">
        <v>22.533333333333335</v>
      </c>
      <c r="AM113" s="11">
        <v>20.266666666666666</v>
      </c>
      <c r="AN113" s="11">
        <v>7.7333333333333334</v>
      </c>
    </row>
    <row r="114" spans="1:40">
      <c r="A114" s="7" t="s">
        <v>191</v>
      </c>
      <c r="B114" s="8" t="s">
        <v>192</v>
      </c>
      <c r="C114" s="7" t="s">
        <v>973</v>
      </c>
      <c r="D114" s="8" t="s">
        <v>974</v>
      </c>
      <c r="E114" s="17">
        <v>5</v>
      </c>
      <c r="F114" s="17">
        <v>49</v>
      </c>
      <c r="G114" s="18">
        <v>8.6206896551724144E-2</v>
      </c>
      <c r="H114" s="19" t="s">
        <v>1370</v>
      </c>
      <c r="I114" s="19" t="s">
        <v>1370</v>
      </c>
      <c r="J114" s="19" t="s">
        <v>1370</v>
      </c>
      <c r="K114" s="19" t="s">
        <v>1370</v>
      </c>
      <c r="L114" s="19" t="s">
        <v>1370</v>
      </c>
      <c r="M114" s="19" t="s">
        <v>1370</v>
      </c>
      <c r="N114" s="9">
        <v>8</v>
      </c>
      <c r="O114" s="9">
        <v>63</v>
      </c>
      <c r="P114" s="10">
        <f>N114/O114</f>
        <v>0.12698412698412698</v>
      </c>
      <c r="Q114" s="11" t="s">
        <v>639</v>
      </c>
      <c r="R114" s="11" t="s">
        <v>639</v>
      </c>
      <c r="S114" s="11" t="s">
        <v>639</v>
      </c>
      <c r="T114" s="11" t="s">
        <v>639</v>
      </c>
      <c r="U114" s="11" t="s">
        <v>639</v>
      </c>
      <c r="V114" s="11" t="s">
        <v>639</v>
      </c>
      <c r="W114" s="20">
        <v>4</v>
      </c>
      <c r="X114" s="20">
        <v>56</v>
      </c>
      <c r="Y114" s="21">
        <f>W114/X114</f>
        <v>7.1428571428571425E-2</v>
      </c>
      <c r="Z114" s="22" t="s">
        <v>639</v>
      </c>
      <c r="AA114" s="22" t="s">
        <v>639</v>
      </c>
      <c r="AB114" s="22" t="s">
        <v>639</v>
      </c>
      <c r="AC114" s="22" t="s">
        <v>639</v>
      </c>
      <c r="AD114" s="22" t="s">
        <v>639</v>
      </c>
      <c r="AE114" s="22" t="s">
        <v>639</v>
      </c>
      <c r="AF114" s="9">
        <v>6</v>
      </c>
      <c r="AG114" s="9">
        <v>62</v>
      </c>
      <c r="AH114" s="10">
        <f>AF114/AG114</f>
        <v>9.6774193548387094E-2</v>
      </c>
      <c r="AI114" s="11" t="s">
        <v>639</v>
      </c>
      <c r="AJ114" s="11" t="s">
        <v>639</v>
      </c>
      <c r="AK114" s="11" t="s">
        <v>639</v>
      </c>
      <c r="AL114" s="11" t="s">
        <v>639</v>
      </c>
      <c r="AM114" s="11" t="s">
        <v>639</v>
      </c>
      <c r="AN114" s="11" t="s">
        <v>639</v>
      </c>
    </row>
    <row r="115" spans="1:40">
      <c r="A115" s="7" t="s">
        <v>193</v>
      </c>
      <c r="B115" s="8" t="s">
        <v>194</v>
      </c>
      <c r="C115" s="7" t="s">
        <v>1080</v>
      </c>
      <c r="D115" s="8" t="s">
        <v>1081</v>
      </c>
      <c r="E115" s="17">
        <v>49</v>
      </c>
      <c r="F115" s="17">
        <v>142</v>
      </c>
      <c r="G115" s="18">
        <v>0.28654970760233917</v>
      </c>
      <c r="H115" s="19">
        <v>22.244897959183675</v>
      </c>
      <c r="I115" s="19">
        <v>21.428571428571427</v>
      </c>
      <c r="J115" s="19">
        <v>22.959183673469386</v>
      </c>
      <c r="K115" s="19">
        <v>22.020408163265305</v>
      </c>
      <c r="L115" s="19">
        <v>22.163265306122447</v>
      </c>
      <c r="M115" s="19">
        <v>14.285714285714286</v>
      </c>
      <c r="N115" s="9">
        <v>20</v>
      </c>
      <c r="O115" s="9">
        <v>132</v>
      </c>
      <c r="P115" s="10">
        <f>N115/O115</f>
        <v>0.15151515151515152</v>
      </c>
      <c r="Q115" s="11">
        <v>22.05</v>
      </c>
      <c r="R115" s="11">
        <v>21.25</v>
      </c>
      <c r="S115" s="11">
        <v>21.95</v>
      </c>
      <c r="T115" s="11">
        <v>22.7</v>
      </c>
      <c r="U115" s="11">
        <v>21.65</v>
      </c>
      <c r="V115" s="11">
        <v>14.3</v>
      </c>
      <c r="W115" s="20">
        <v>20</v>
      </c>
      <c r="X115" s="20">
        <v>113</v>
      </c>
      <c r="Y115" s="21">
        <f>W115/X115</f>
        <v>0.17699115044247787</v>
      </c>
      <c r="Z115" s="22">
        <v>21.55</v>
      </c>
      <c r="AA115" s="22">
        <v>20.85</v>
      </c>
      <c r="AB115" s="22">
        <v>22.45</v>
      </c>
      <c r="AC115" s="22">
        <v>21.6</v>
      </c>
      <c r="AD115" s="22">
        <v>21</v>
      </c>
      <c r="AE115" s="22">
        <v>12.15</v>
      </c>
      <c r="AF115" s="9">
        <v>20</v>
      </c>
      <c r="AG115" s="9">
        <v>105</v>
      </c>
      <c r="AH115" s="10">
        <f>AF115/AG115</f>
        <v>0.19047619047619047</v>
      </c>
      <c r="AI115" s="11">
        <v>23.15</v>
      </c>
      <c r="AJ115" s="11">
        <v>21.8</v>
      </c>
      <c r="AK115" s="11">
        <v>23.45</v>
      </c>
      <c r="AL115" s="11">
        <v>23.6</v>
      </c>
      <c r="AM115" s="11">
        <v>23.35</v>
      </c>
      <c r="AN115" s="11">
        <v>16.05</v>
      </c>
    </row>
    <row r="116" spans="1:40">
      <c r="A116" s="7" t="s">
        <v>195</v>
      </c>
      <c r="B116" s="8" t="s">
        <v>196</v>
      </c>
      <c r="C116" s="7" t="s">
        <v>1322</v>
      </c>
      <c r="D116" s="8" t="s">
        <v>1323</v>
      </c>
      <c r="E116" s="17">
        <v>341</v>
      </c>
      <c r="F116" s="17">
        <v>503</v>
      </c>
      <c r="G116" s="18">
        <v>0.58894645941278068</v>
      </c>
      <c r="H116" s="19">
        <v>22.903225806451612</v>
      </c>
      <c r="I116" s="19">
        <v>22.407624633431084</v>
      </c>
      <c r="J116" s="19">
        <v>23.175953079178885</v>
      </c>
      <c r="K116" s="19">
        <v>22.759530791788855</v>
      </c>
      <c r="L116" s="19">
        <v>22.712609970674485</v>
      </c>
      <c r="M116" s="19">
        <v>17.571847507331377</v>
      </c>
      <c r="N116" s="9">
        <v>269</v>
      </c>
      <c r="O116" s="9">
        <v>486</v>
      </c>
      <c r="P116" s="10">
        <f>N116/O116</f>
        <v>0.55349794238683125</v>
      </c>
      <c r="Q116" s="11">
        <v>22.828996282527882</v>
      </c>
      <c r="R116" s="11">
        <v>22.003717472118961</v>
      </c>
      <c r="S116" s="11">
        <v>23.111524163568774</v>
      </c>
      <c r="T116" s="11">
        <v>23.167286245353161</v>
      </c>
      <c r="U116" s="11">
        <v>22.535315985130111</v>
      </c>
      <c r="V116" s="11">
        <v>18.691449814126393</v>
      </c>
      <c r="W116" s="20">
        <v>212</v>
      </c>
      <c r="X116" s="20">
        <v>420</v>
      </c>
      <c r="Y116" s="21">
        <f>W116/X116</f>
        <v>0.50476190476190474</v>
      </c>
      <c r="Z116" s="22">
        <v>23.037735849056602</v>
      </c>
      <c r="AA116" s="22">
        <v>22.349056603773583</v>
      </c>
      <c r="AB116" s="22">
        <v>23.466981132075471</v>
      </c>
      <c r="AC116" s="22">
        <v>23.415094339622641</v>
      </c>
      <c r="AD116" s="22">
        <v>22.429245283018869</v>
      </c>
      <c r="AE116" s="22">
        <v>16.20754716981132</v>
      </c>
      <c r="AF116" s="9">
        <v>266</v>
      </c>
      <c r="AG116" s="9">
        <v>488</v>
      </c>
      <c r="AH116" s="10">
        <f>AF116/AG116</f>
        <v>0.54508196721311475</v>
      </c>
      <c r="AI116" s="11">
        <v>23.003759398496239</v>
      </c>
      <c r="AJ116" s="11">
        <v>22.139097744360903</v>
      </c>
      <c r="AK116" s="11">
        <v>23.481203007518797</v>
      </c>
      <c r="AL116" s="11">
        <v>23.334586466165412</v>
      </c>
      <c r="AM116" s="11">
        <v>22.537593984962406</v>
      </c>
      <c r="AN116" s="11">
        <v>15.244360902255639</v>
      </c>
    </row>
    <row r="117" spans="1:40">
      <c r="A117" s="7" t="s">
        <v>197</v>
      </c>
      <c r="B117" s="8" t="s">
        <v>198</v>
      </c>
      <c r="C117" s="7" t="s">
        <v>1272</v>
      </c>
      <c r="D117" s="8" t="s">
        <v>1273</v>
      </c>
      <c r="E117" s="17">
        <v>155</v>
      </c>
      <c r="F117" s="17">
        <v>525</v>
      </c>
      <c r="G117" s="18">
        <v>0.248</v>
      </c>
      <c r="H117" s="19">
        <v>23.64516129032258</v>
      </c>
      <c r="I117" s="19">
        <v>23.36774193548387</v>
      </c>
      <c r="J117" s="19">
        <v>24.283870967741937</v>
      </c>
      <c r="K117" s="19">
        <v>23.606451612903225</v>
      </c>
      <c r="L117" s="19">
        <v>22.941935483870967</v>
      </c>
      <c r="M117" s="19">
        <v>15.638709677419355</v>
      </c>
      <c r="N117" s="9">
        <v>157</v>
      </c>
      <c r="O117" s="9">
        <v>531</v>
      </c>
      <c r="P117" s="10">
        <f>N117/O117</f>
        <v>0.29566854990583802</v>
      </c>
      <c r="Q117" s="11">
        <v>23.828025477707005</v>
      </c>
      <c r="R117" s="11">
        <v>23.713375796178344</v>
      </c>
      <c r="S117" s="11">
        <v>23.840764331210192</v>
      </c>
      <c r="T117" s="11">
        <v>23.891719745222929</v>
      </c>
      <c r="U117" s="11">
        <v>23.318471337579616</v>
      </c>
      <c r="V117" s="11">
        <v>16.363057324840764</v>
      </c>
      <c r="W117" s="20">
        <v>144</v>
      </c>
      <c r="X117" s="20">
        <v>509</v>
      </c>
      <c r="Y117" s="21">
        <f>W117/X117</f>
        <v>0.28290766208251472</v>
      </c>
      <c r="Z117" s="22">
        <v>22.75</v>
      </c>
      <c r="AA117" s="22">
        <v>22.388888888888889</v>
      </c>
      <c r="AB117" s="22">
        <v>22.951388888888889</v>
      </c>
      <c r="AC117" s="22">
        <v>23.215277777777779</v>
      </c>
      <c r="AD117" s="22">
        <v>22.041666666666668</v>
      </c>
      <c r="AE117" s="22">
        <v>14.298611111111111</v>
      </c>
      <c r="AF117" s="9">
        <v>118</v>
      </c>
      <c r="AG117" s="9">
        <v>428</v>
      </c>
      <c r="AH117" s="10">
        <f>AF117/AG117</f>
        <v>0.27570093457943923</v>
      </c>
      <c r="AI117" s="11">
        <v>23</v>
      </c>
      <c r="AJ117" s="11">
        <v>22.542372881355931</v>
      </c>
      <c r="AK117" s="11">
        <v>22.872881355932204</v>
      </c>
      <c r="AL117" s="11">
        <v>23.398305084745761</v>
      </c>
      <c r="AM117" s="11">
        <v>22.720338983050848</v>
      </c>
      <c r="AN117" s="11">
        <v>15.822033898305085</v>
      </c>
    </row>
    <row r="118" spans="1:40">
      <c r="A118" s="7" t="s">
        <v>199</v>
      </c>
      <c r="B118" s="8" t="s">
        <v>200</v>
      </c>
      <c r="C118" s="7" t="s">
        <v>1229</v>
      </c>
      <c r="D118" s="8" t="s">
        <v>1230</v>
      </c>
      <c r="E118" s="17">
        <v>103</v>
      </c>
      <c r="F118" s="17">
        <v>189</v>
      </c>
      <c r="G118" s="18">
        <v>0.4364406779661017</v>
      </c>
      <c r="H118" s="19">
        <v>22.427184466019419</v>
      </c>
      <c r="I118" s="19">
        <v>21.980582524271846</v>
      </c>
      <c r="J118" s="19">
        <v>22.21359223300971</v>
      </c>
      <c r="K118" s="19">
        <v>22.796116504854368</v>
      </c>
      <c r="L118" s="19">
        <v>22.106796116504853</v>
      </c>
      <c r="M118" s="19">
        <v>16.78640776699029</v>
      </c>
      <c r="N118" s="9">
        <v>77</v>
      </c>
      <c r="O118" s="9">
        <v>168</v>
      </c>
      <c r="P118" s="10">
        <f>N118/O118</f>
        <v>0.45833333333333331</v>
      </c>
      <c r="Q118" s="11">
        <v>22.363636363636363</v>
      </c>
      <c r="R118" s="11">
        <v>21.779220779220779</v>
      </c>
      <c r="S118" s="11">
        <v>21.7012987012987</v>
      </c>
      <c r="T118" s="11">
        <v>23.09090909090909</v>
      </c>
      <c r="U118" s="11">
        <v>22.285714285714285</v>
      </c>
      <c r="V118" s="11">
        <v>15.64935064935065</v>
      </c>
      <c r="W118" s="20">
        <v>85</v>
      </c>
      <c r="X118" s="20">
        <v>182</v>
      </c>
      <c r="Y118" s="21">
        <f>W118/X118</f>
        <v>0.46703296703296704</v>
      </c>
      <c r="Z118" s="22">
        <v>21.294117647058822</v>
      </c>
      <c r="AA118" s="22">
        <v>20.36470588235294</v>
      </c>
      <c r="AB118" s="22">
        <v>21.141176470588235</v>
      </c>
      <c r="AC118" s="22">
        <v>22.152941176470588</v>
      </c>
      <c r="AD118" s="22">
        <v>21.152941176470588</v>
      </c>
      <c r="AE118" s="22">
        <v>14.035294117647059</v>
      </c>
      <c r="AF118" s="9">
        <v>77</v>
      </c>
      <c r="AG118" s="9">
        <v>189</v>
      </c>
      <c r="AH118" s="10">
        <f>AF118/AG118</f>
        <v>0.40740740740740738</v>
      </c>
      <c r="AI118" s="11">
        <v>21.662337662337663</v>
      </c>
      <c r="AJ118" s="11">
        <v>20.324675324675326</v>
      </c>
      <c r="AK118" s="11">
        <v>21.61038961038961</v>
      </c>
      <c r="AL118" s="11">
        <v>22.675324675324674</v>
      </c>
      <c r="AM118" s="11">
        <v>21.402597402597401</v>
      </c>
      <c r="AN118" s="11">
        <v>14.987012987012987</v>
      </c>
    </row>
    <row r="119" spans="1:40">
      <c r="A119" s="7" t="s">
        <v>201</v>
      </c>
      <c r="B119" s="8" t="s">
        <v>202</v>
      </c>
      <c r="C119" s="7" t="s">
        <v>1295</v>
      </c>
      <c r="D119" s="8" t="s">
        <v>1296</v>
      </c>
      <c r="E119" s="17">
        <v>148</v>
      </c>
      <c r="F119" s="17">
        <v>298</v>
      </c>
      <c r="G119" s="18">
        <v>0.40326975476839239</v>
      </c>
      <c r="H119" s="19">
        <v>23.310810810810811</v>
      </c>
      <c r="I119" s="19">
        <v>22.581081081081081</v>
      </c>
      <c r="J119" s="19">
        <v>23.621621621621621</v>
      </c>
      <c r="K119" s="19">
        <v>23.344594594594593</v>
      </c>
      <c r="L119" s="19">
        <v>23.222972972972972</v>
      </c>
      <c r="M119" s="19">
        <v>18.581081081081081</v>
      </c>
      <c r="N119" s="9">
        <v>88</v>
      </c>
      <c r="O119" s="9">
        <v>298</v>
      </c>
      <c r="P119" s="10">
        <f>N119/O119</f>
        <v>0.29530201342281881</v>
      </c>
      <c r="Q119" s="11">
        <v>22.806818181818183</v>
      </c>
      <c r="R119" s="11">
        <v>21.863636363636363</v>
      </c>
      <c r="S119" s="11">
        <v>23.21590909090909</v>
      </c>
      <c r="T119" s="11">
        <v>23.136363636363637</v>
      </c>
      <c r="U119" s="11">
        <v>22.71590909090909</v>
      </c>
      <c r="V119" s="11">
        <v>17.011363636363637</v>
      </c>
      <c r="W119" s="20">
        <v>129</v>
      </c>
      <c r="X119" s="20">
        <v>289</v>
      </c>
      <c r="Y119" s="21">
        <f>W119/X119</f>
        <v>0.44636678200692043</v>
      </c>
      <c r="Z119" s="22">
        <v>22.488372093023255</v>
      </c>
      <c r="AA119" s="22">
        <v>21.627906976744185</v>
      </c>
      <c r="AB119" s="22">
        <v>22.751937984496124</v>
      </c>
      <c r="AC119" s="22">
        <v>22.697674418604652</v>
      </c>
      <c r="AD119" s="22">
        <v>22.356589147286822</v>
      </c>
      <c r="AE119" s="22">
        <v>19.085271317829456</v>
      </c>
      <c r="AF119" s="9">
        <v>128</v>
      </c>
      <c r="AG119" s="9">
        <v>267</v>
      </c>
      <c r="AH119" s="10">
        <f>AF119/AG119</f>
        <v>0.47940074906367042</v>
      </c>
      <c r="AI119" s="11">
        <v>22.7265625</v>
      </c>
      <c r="AJ119" s="11">
        <v>21.4296875</v>
      </c>
      <c r="AK119" s="11">
        <v>23.4296875</v>
      </c>
      <c r="AL119" s="11">
        <v>22.9296875</v>
      </c>
      <c r="AM119" s="11">
        <v>22.6328125</v>
      </c>
      <c r="AN119" s="11">
        <v>16.9375</v>
      </c>
    </row>
    <row r="120" spans="1:40">
      <c r="A120" s="7" t="s">
        <v>203</v>
      </c>
      <c r="B120" s="8" t="s">
        <v>204</v>
      </c>
      <c r="C120" s="7" t="s">
        <v>931</v>
      </c>
      <c r="D120" s="8" t="s">
        <v>932</v>
      </c>
      <c r="E120" s="17">
        <v>23</v>
      </c>
      <c r="F120" s="17">
        <v>125</v>
      </c>
      <c r="G120" s="18">
        <v>0.15436241610738255</v>
      </c>
      <c r="H120" s="19">
        <v>22.130434782608695</v>
      </c>
      <c r="I120" s="19">
        <v>21.739130434782609</v>
      </c>
      <c r="J120" s="19">
        <v>21.695652173913043</v>
      </c>
      <c r="K120" s="19">
        <v>23.217391304347824</v>
      </c>
      <c r="L120" s="19">
        <v>21.652173913043477</v>
      </c>
      <c r="M120" s="19">
        <v>13.260869565217391</v>
      </c>
      <c r="N120" s="9">
        <v>24</v>
      </c>
      <c r="O120" s="9">
        <v>103</v>
      </c>
      <c r="P120" s="10">
        <f>N120/O120</f>
        <v>0.23300970873786409</v>
      </c>
      <c r="Q120" s="11">
        <v>22.5</v>
      </c>
      <c r="R120" s="11">
        <v>21.916666666666668</v>
      </c>
      <c r="S120" s="11">
        <v>21.958333333333332</v>
      </c>
      <c r="T120" s="11">
        <v>22.916666666666668</v>
      </c>
      <c r="U120" s="11">
        <v>22.583333333333332</v>
      </c>
      <c r="V120" s="11">
        <v>11.125</v>
      </c>
      <c r="W120" s="20">
        <v>23</v>
      </c>
      <c r="X120" s="20">
        <v>107</v>
      </c>
      <c r="Y120" s="21">
        <f>W120/X120</f>
        <v>0.21495327102803738</v>
      </c>
      <c r="Z120" s="22">
        <v>22.826086956521738</v>
      </c>
      <c r="AA120" s="22">
        <v>21.478260869565219</v>
      </c>
      <c r="AB120" s="22">
        <v>22.173913043478262</v>
      </c>
      <c r="AC120" s="22">
        <v>24.347826086956523</v>
      </c>
      <c r="AD120" s="22">
        <v>22.826086956521738</v>
      </c>
      <c r="AE120" s="22">
        <v>13.913043478260869</v>
      </c>
      <c r="AF120" s="9">
        <v>15</v>
      </c>
      <c r="AG120" s="9">
        <v>114</v>
      </c>
      <c r="AH120" s="10">
        <f>AF120/AG120</f>
        <v>0.13157894736842105</v>
      </c>
      <c r="AI120" s="11">
        <v>22.866666666666667</v>
      </c>
      <c r="AJ120" s="11">
        <v>23</v>
      </c>
      <c r="AK120" s="11">
        <v>23.466666666666665</v>
      </c>
      <c r="AL120" s="11">
        <v>22.866666666666667</v>
      </c>
      <c r="AM120" s="11">
        <v>22</v>
      </c>
      <c r="AN120" s="11">
        <v>14.533333333333333</v>
      </c>
    </row>
    <row r="121" spans="1:40">
      <c r="A121" s="7" t="s">
        <v>205</v>
      </c>
      <c r="B121" s="8" t="s">
        <v>206</v>
      </c>
      <c r="C121" s="7" t="s">
        <v>854</v>
      </c>
      <c r="D121" s="8" t="s">
        <v>855</v>
      </c>
      <c r="E121" s="17">
        <v>5</v>
      </c>
      <c r="F121" s="17">
        <v>34</v>
      </c>
      <c r="G121" s="18">
        <v>0.10638297872340426</v>
      </c>
      <c r="H121" s="19" t="s">
        <v>1370</v>
      </c>
      <c r="I121" s="19" t="s">
        <v>1370</v>
      </c>
      <c r="J121" s="19" t="s">
        <v>1370</v>
      </c>
      <c r="K121" s="19" t="s">
        <v>1370</v>
      </c>
      <c r="L121" s="19" t="s">
        <v>1370</v>
      </c>
      <c r="M121" s="19" t="s">
        <v>1370</v>
      </c>
      <c r="N121" s="9">
        <v>10</v>
      </c>
      <c r="O121" s="9">
        <v>46</v>
      </c>
      <c r="P121" s="10">
        <f>N121/O121</f>
        <v>0.21739130434782608</v>
      </c>
      <c r="Q121" s="11">
        <v>21.6</v>
      </c>
      <c r="R121" s="11">
        <v>19.7</v>
      </c>
      <c r="S121" s="11">
        <v>22.5</v>
      </c>
      <c r="T121" s="11">
        <v>21.6</v>
      </c>
      <c r="U121" s="11">
        <v>21.6</v>
      </c>
      <c r="V121" s="11">
        <v>16</v>
      </c>
      <c r="W121" s="20">
        <v>12</v>
      </c>
      <c r="X121" s="20">
        <v>53</v>
      </c>
      <c r="Y121" s="21">
        <f>W121/X121</f>
        <v>0.22641509433962265</v>
      </c>
      <c r="Z121" s="22">
        <v>20.666666666666668</v>
      </c>
      <c r="AA121" s="22">
        <v>18.416666666666668</v>
      </c>
      <c r="AB121" s="22">
        <v>22</v>
      </c>
      <c r="AC121" s="22">
        <v>20.083333333333332</v>
      </c>
      <c r="AD121" s="22">
        <v>21.416666666666668</v>
      </c>
      <c r="AE121" s="22">
        <v>11.416666666666666</v>
      </c>
      <c r="AF121" s="9">
        <v>26</v>
      </c>
      <c r="AG121" s="9">
        <v>59</v>
      </c>
      <c r="AH121" s="10">
        <f>AF121/AG121</f>
        <v>0.44067796610169491</v>
      </c>
      <c r="AI121" s="11">
        <v>19.923076923076923</v>
      </c>
      <c r="AJ121" s="11">
        <v>18.846153846153847</v>
      </c>
      <c r="AK121" s="11">
        <v>21</v>
      </c>
      <c r="AL121" s="11">
        <v>19.615384615384617</v>
      </c>
      <c r="AM121" s="11">
        <v>19.76923076923077</v>
      </c>
      <c r="AN121" s="11">
        <v>9.7692307692307701</v>
      </c>
    </row>
    <row r="122" spans="1:40">
      <c r="A122" s="7" t="s">
        <v>207</v>
      </c>
      <c r="B122" s="8" t="s">
        <v>208</v>
      </c>
      <c r="C122" s="7" t="s">
        <v>795</v>
      </c>
      <c r="D122" s="8" t="s">
        <v>796</v>
      </c>
      <c r="E122" s="17">
        <v>5</v>
      </c>
      <c r="F122" s="17">
        <v>64</v>
      </c>
      <c r="G122" s="18">
        <v>6.5789473684210523E-2</v>
      </c>
      <c r="H122" s="19" t="s">
        <v>1370</v>
      </c>
      <c r="I122" s="19" t="s">
        <v>1370</v>
      </c>
      <c r="J122" s="19" t="s">
        <v>1370</v>
      </c>
      <c r="K122" s="19" t="s">
        <v>1370</v>
      </c>
      <c r="L122" s="19" t="s">
        <v>1370</v>
      </c>
      <c r="M122" s="19" t="s">
        <v>1370</v>
      </c>
      <c r="N122" s="9">
        <v>6</v>
      </c>
      <c r="O122" s="9">
        <v>64</v>
      </c>
      <c r="P122" s="10">
        <f>N122/O122</f>
        <v>9.375E-2</v>
      </c>
      <c r="Q122" s="11" t="s">
        <v>639</v>
      </c>
      <c r="R122" s="11" t="s">
        <v>639</v>
      </c>
      <c r="S122" s="11" t="s">
        <v>639</v>
      </c>
      <c r="T122" s="11" t="s">
        <v>639</v>
      </c>
      <c r="U122" s="11" t="s">
        <v>639</v>
      </c>
      <c r="V122" s="11" t="s">
        <v>639</v>
      </c>
      <c r="W122" s="20">
        <v>4</v>
      </c>
      <c r="X122" s="20">
        <v>59</v>
      </c>
      <c r="Y122" s="21">
        <f>W122/X122</f>
        <v>6.7796610169491525E-2</v>
      </c>
      <c r="Z122" s="22" t="s">
        <v>639</v>
      </c>
      <c r="AA122" s="22" t="s">
        <v>639</v>
      </c>
      <c r="AB122" s="22" t="s">
        <v>639</v>
      </c>
      <c r="AC122" s="22" t="s">
        <v>639</v>
      </c>
      <c r="AD122" s="22" t="s">
        <v>639</v>
      </c>
      <c r="AE122" s="22" t="s">
        <v>639</v>
      </c>
      <c r="AF122" s="9">
        <v>7</v>
      </c>
      <c r="AG122" s="9">
        <v>54</v>
      </c>
      <c r="AH122" s="10">
        <f>AF122/AG122</f>
        <v>0.12962962962962962</v>
      </c>
      <c r="AI122" s="11" t="s">
        <v>639</v>
      </c>
      <c r="AJ122" s="11" t="s">
        <v>639</v>
      </c>
      <c r="AK122" s="11" t="s">
        <v>639</v>
      </c>
      <c r="AL122" s="11" t="s">
        <v>639</v>
      </c>
      <c r="AM122" s="11" t="s">
        <v>639</v>
      </c>
      <c r="AN122" s="11" t="s">
        <v>639</v>
      </c>
    </row>
    <row r="123" spans="1:40">
      <c r="A123" s="7" t="s">
        <v>209</v>
      </c>
      <c r="B123" s="8" t="s">
        <v>210</v>
      </c>
      <c r="C123" s="7" t="s">
        <v>764</v>
      </c>
      <c r="D123" s="8" t="s">
        <v>765</v>
      </c>
      <c r="E123" s="17">
        <v>9</v>
      </c>
      <c r="F123" s="17">
        <v>79</v>
      </c>
      <c r="G123" s="18">
        <v>7.8947368421052627E-2</v>
      </c>
      <c r="H123" s="19" t="s">
        <v>1370</v>
      </c>
      <c r="I123" s="19" t="s">
        <v>1370</v>
      </c>
      <c r="J123" s="19" t="s">
        <v>1370</v>
      </c>
      <c r="K123" s="19" t="s">
        <v>1370</v>
      </c>
      <c r="L123" s="19" t="s">
        <v>1370</v>
      </c>
      <c r="M123" s="19" t="s">
        <v>1370</v>
      </c>
      <c r="N123" s="9">
        <v>8</v>
      </c>
      <c r="O123" s="9">
        <v>99</v>
      </c>
      <c r="P123" s="10">
        <f>N123/O123</f>
        <v>8.0808080808080815E-2</v>
      </c>
      <c r="Q123" s="11" t="s">
        <v>639</v>
      </c>
      <c r="R123" s="11" t="s">
        <v>639</v>
      </c>
      <c r="S123" s="11" t="s">
        <v>639</v>
      </c>
      <c r="T123" s="11" t="s">
        <v>639</v>
      </c>
      <c r="U123" s="11" t="s">
        <v>639</v>
      </c>
      <c r="V123" s="11" t="s">
        <v>639</v>
      </c>
      <c r="W123" s="20">
        <v>10</v>
      </c>
      <c r="X123" s="20">
        <v>101</v>
      </c>
      <c r="Y123" s="21">
        <f>W123/X123</f>
        <v>9.9009900990099015E-2</v>
      </c>
      <c r="Z123" s="22">
        <v>21.4</v>
      </c>
      <c r="AA123" s="22">
        <v>21.2</v>
      </c>
      <c r="AB123" s="22">
        <v>20.5</v>
      </c>
      <c r="AC123" s="22">
        <v>22.6</v>
      </c>
      <c r="AD123" s="22">
        <v>20.399999999999999</v>
      </c>
      <c r="AE123" s="22">
        <v>13.7</v>
      </c>
      <c r="AF123" s="9">
        <v>4</v>
      </c>
      <c r="AG123" s="9">
        <v>83</v>
      </c>
      <c r="AH123" s="10">
        <f>AF123/AG123</f>
        <v>4.8192771084337352E-2</v>
      </c>
      <c r="AI123" s="11" t="s">
        <v>639</v>
      </c>
      <c r="AJ123" s="11" t="s">
        <v>639</v>
      </c>
      <c r="AK123" s="11" t="s">
        <v>639</v>
      </c>
      <c r="AL123" s="11" t="s">
        <v>639</v>
      </c>
      <c r="AM123" s="11" t="s">
        <v>639</v>
      </c>
      <c r="AN123" s="11" t="s">
        <v>639</v>
      </c>
    </row>
    <row r="124" spans="1:40">
      <c r="A124" s="7" t="s">
        <v>211</v>
      </c>
      <c r="B124" s="8" t="s">
        <v>212</v>
      </c>
      <c r="C124" s="7" t="s">
        <v>151</v>
      </c>
      <c r="D124" s="8" t="s">
        <v>972</v>
      </c>
      <c r="E124" s="17">
        <v>18</v>
      </c>
      <c r="F124" s="17">
        <v>248</v>
      </c>
      <c r="G124" s="18">
        <v>4.8257372654155493E-2</v>
      </c>
      <c r="H124" s="19">
        <v>20.388888888888889</v>
      </c>
      <c r="I124" s="19">
        <v>19.777777777777779</v>
      </c>
      <c r="J124" s="19">
        <v>20.333333333333332</v>
      </c>
      <c r="K124" s="19">
        <v>20.277777777777779</v>
      </c>
      <c r="L124" s="19">
        <v>20.388888888888889</v>
      </c>
      <c r="M124" s="19">
        <v>12.666666666666666</v>
      </c>
      <c r="N124" s="9">
        <v>16</v>
      </c>
      <c r="O124" s="9">
        <v>210</v>
      </c>
      <c r="P124" s="10">
        <f>N124/O124</f>
        <v>7.6190476190476197E-2</v>
      </c>
      <c r="Q124" s="11">
        <v>21</v>
      </c>
      <c r="R124" s="11">
        <v>20</v>
      </c>
      <c r="S124" s="11">
        <v>20.9375</v>
      </c>
      <c r="T124" s="11">
        <v>21.8125</v>
      </c>
      <c r="U124" s="11">
        <v>20.6875</v>
      </c>
      <c r="V124" s="11">
        <v>5.5</v>
      </c>
      <c r="W124" s="20">
        <v>16</v>
      </c>
      <c r="X124" s="20">
        <v>212</v>
      </c>
      <c r="Y124" s="21">
        <f>W124/X124</f>
        <v>7.5471698113207544E-2</v>
      </c>
      <c r="Z124" s="22">
        <v>23.375</v>
      </c>
      <c r="AA124" s="22">
        <v>22</v>
      </c>
      <c r="AB124" s="22">
        <v>23.3125</v>
      </c>
      <c r="AC124" s="22">
        <v>24.125</v>
      </c>
      <c r="AD124" s="22">
        <v>23</v>
      </c>
      <c r="AE124" s="22">
        <v>12.0625</v>
      </c>
      <c r="AF124" s="9">
        <v>18</v>
      </c>
      <c r="AG124" s="9">
        <v>211</v>
      </c>
      <c r="AH124" s="10">
        <f>AF124/AG124</f>
        <v>8.5308056872037921E-2</v>
      </c>
      <c r="AI124" s="11">
        <v>22.555555555555557</v>
      </c>
      <c r="AJ124" s="11">
        <v>20.444444444444443</v>
      </c>
      <c r="AK124" s="11">
        <v>22.277777777777779</v>
      </c>
      <c r="AL124" s="11">
        <v>23.611111111111111</v>
      </c>
      <c r="AM124" s="11">
        <v>23.166666666666668</v>
      </c>
      <c r="AN124" s="11">
        <v>13.277777777777779</v>
      </c>
    </row>
    <row r="125" spans="1:40">
      <c r="A125" s="7" t="s">
        <v>213</v>
      </c>
      <c r="B125" s="8" t="s">
        <v>214</v>
      </c>
      <c r="C125" s="7" t="s">
        <v>811</v>
      </c>
      <c r="D125" s="8" t="s">
        <v>812</v>
      </c>
      <c r="E125" s="17">
        <v>19</v>
      </c>
      <c r="F125" s="17">
        <v>98</v>
      </c>
      <c r="G125" s="18">
        <v>0.1623931623931624</v>
      </c>
      <c r="H125" s="19">
        <v>20.736842105263158</v>
      </c>
      <c r="I125" s="19">
        <v>20.736842105263158</v>
      </c>
      <c r="J125" s="19">
        <v>19.526315789473685</v>
      </c>
      <c r="K125" s="19">
        <v>21.05263157894737</v>
      </c>
      <c r="L125" s="19">
        <v>20.789473684210527</v>
      </c>
      <c r="M125" s="19">
        <v>14.684210526315789</v>
      </c>
      <c r="N125" s="9">
        <v>6</v>
      </c>
      <c r="O125" s="9">
        <v>90</v>
      </c>
      <c r="P125" s="10">
        <f>N125/O125</f>
        <v>6.6666666666666666E-2</v>
      </c>
      <c r="Q125" s="11" t="s">
        <v>639</v>
      </c>
      <c r="R125" s="11" t="s">
        <v>639</v>
      </c>
      <c r="S125" s="11" t="s">
        <v>639</v>
      </c>
      <c r="T125" s="11" t="s">
        <v>639</v>
      </c>
      <c r="U125" s="11" t="s">
        <v>639</v>
      </c>
      <c r="V125" s="11" t="s">
        <v>639</v>
      </c>
      <c r="W125" s="20">
        <v>6</v>
      </c>
      <c r="X125" s="20">
        <v>112</v>
      </c>
      <c r="Y125" s="21">
        <f>W125/X125</f>
        <v>5.3571428571428568E-2</v>
      </c>
      <c r="Z125" s="22" t="s">
        <v>639</v>
      </c>
      <c r="AA125" s="22" t="s">
        <v>639</v>
      </c>
      <c r="AB125" s="22" t="s">
        <v>639</v>
      </c>
      <c r="AC125" s="22" t="s">
        <v>639</v>
      </c>
      <c r="AD125" s="22" t="s">
        <v>639</v>
      </c>
      <c r="AE125" s="22" t="s">
        <v>639</v>
      </c>
      <c r="AF125" s="9">
        <v>8</v>
      </c>
      <c r="AG125" s="9">
        <v>88</v>
      </c>
      <c r="AH125" s="10">
        <f>AF125/AG125</f>
        <v>9.0909090909090912E-2</v>
      </c>
      <c r="AI125" s="11" t="s">
        <v>639</v>
      </c>
      <c r="AJ125" s="11" t="s">
        <v>639</v>
      </c>
      <c r="AK125" s="11" t="s">
        <v>639</v>
      </c>
      <c r="AL125" s="11" t="s">
        <v>639</v>
      </c>
      <c r="AM125" s="11" t="s">
        <v>639</v>
      </c>
      <c r="AN125" s="11" t="s">
        <v>639</v>
      </c>
    </row>
    <row r="126" spans="1:40">
      <c r="A126" s="7" t="s">
        <v>215</v>
      </c>
      <c r="B126" s="8" t="s">
        <v>216</v>
      </c>
      <c r="C126" s="7" t="s">
        <v>975</v>
      </c>
      <c r="D126" s="8" t="s">
        <v>976</v>
      </c>
      <c r="E126" s="17">
        <v>10</v>
      </c>
      <c r="F126" s="17">
        <v>110</v>
      </c>
      <c r="G126" s="18">
        <v>7.3529411764705885E-2</v>
      </c>
      <c r="H126" s="19">
        <v>23.9</v>
      </c>
      <c r="I126" s="19">
        <v>23</v>
      </c>
      <c r="J126" s="19">
        <v>24.5</v>
      </c>
      <c r="K126" s="19">
        <v>23.3</v>
      </c>
      <c r="L126" s="19">
        <v>23.7</v>
      </c>
      <c r="M126" s="19">
        <v>14.3</v>
      </c>
      <c r="N126" s="9">
        <v>7</v>
      </c>
      <c r="O126" s="9">
        <v>96</v>
      </c>
      <c r="P126" s="10">
        <f>N126/O126</f>
        <v>7.2916666666666671E-2</v>
      </c>
      <c r="Q126" s="11" t="s">
        <v>639</v>
      </c>
      <c r="R126" s="11" t="s">
        <v>639</v>
      </c>
      <c r="S126" s="11" t="s">
        <v>639</v>
      </c>
      <c r="T126" s="11" t="s">
        <v>639</v>
      </c>
      <c r="U126" s="11" t="s">
        <v>639</v>
      </c>
      <c r="V126" s="11" t="s">
        <v>639</v>
      </c>
      <c r="W126" s="20">
        <v>9</v>
      </c>
      <c r="X126" s="20">
        <v>92</v>
      </c>
      <c r="Y126" s="21">
        <f>W126/X126</f>
        <v>9.7826086956521743E-2</v>
      </c>
      <c r="Z126" s="22" t="s">
        <v>639</v>
      </c>
      <c r="AA126" s="22" t="s">
        <v>639</v>
      </c>
      <c r="AB126" s="22" t="s">
        <v>639</v>
      </c>
      <c r="AC126" s="22" t="s">
        <v>639</v>
      </c>
      <c r="AD126" s="22" t="s">
        <v>639</v>
      </c>
      <c r="AE126" s="22" t="s">
        <v>639</v>
      </c>
      <c r="AF126" s="9">
        <v>5</v>
      </c>
      <c r="AG126" s="9">
        <v>90</v>
      </c>
      <c r="AH126" s="10">
        <f>AF126/AG126</f>
        <v>5.5555555555555552E-2</v>
      </c>
      <c r="AI126" s="11" t="s">
        <v>639</v>
      </c>
      <c r="AJ126" s="11" t="s">
        <v>639</v>
      </c>
      <c r="AK126" s="11" t="s">
        <v>639</v>
      </c>
      <c r="AL126" s="11" t="s">
        <v>639</v>
      </c>
      <c r="AM126" s="11" t="s">
        <v>639</v>
      </c>
      <c r="AN126" s="11" t="s">
        <v>639</v>
      </c>
    </row>
    <row r="127" spans="1:40">
      <c r="A127" s="7" t="s">
        <v>217</v>
      </c>
      <c r="B127" s="8" t="s">
        <v>218</v>
      </c>
      <c r="C127" s="7" t="s">
        <v>1046</v>
      </c>
      <c r="D127" s="8" t="s">
        <v>1047</v>
      </c>
      <c r="E127" s="17">
        <v>50</v>
      </c>
      <c r="F127" s="17">
        <v>139</v>
      </c>
      <c r="G127" s="18">
        <v>0.30864197530864196</v>
      </c>
      <c r="H127" s="19">
        <v>22.24</v>
      </c>
      <c r="I127" s="19">
        <v>21.44</v>
      </c>
      <c r="J127" s="19">
        <v>23.14</v>
      </c>
      <c r="K127" s="19">
        <v>21.96</v>
      </c>
      <c r="L127" s="19">
        <v>21.84</v>
      </c>
      <c r="M127" s="19">
        <v>18.32</v>
      </c>
      <c r="N127" s="9">
        <v>47</v>
      </c>
      <c r="O127" s="9">
        <v>130</v>
      </c>
      <c r="P127" s="10">
        <f>N127/O127</f>
        <v>0.36153846153846153</v>
      </c>
      <c r="Q127" s="11">
        <v>23.063829787234042</v>
      </c>
      <c r="R127" s="11">
        <v>22</v>
      </c>
      <c r="S127" s="11">
        <v>24.085106382978722</v>
      </c>
      <c r="T127" s="11">
        <v>22.76595744680851</v>
      </c>
      <c r="U127" s="11">
        <v>22.595744680851062</v>
      </c>
      <c r="V127" s="11">
        <v>16</v>
      </c>
      <c r="W127" s="20">
        <v>41</v>
      </c>
      <c r="X127" s="20">
        <v>141</v>
      </c>
      <c r="Y127" s="21">
        <f>W127/X127</f>
        <v>0.29078014184397161</v>
      </c>
      <c r="Z127" s="22">
        <v>20.756097560975611</v>
      </c>
      <c r="AA127" s="22">
        <v>19.975609756097562</v>
      </c>
      <c r="AB127" s="22">
        <v>21.292682926829269</v>
      </c>
      <c r="AC127" s="22">
        <v>21.317073170731707</v>
      </c>
      <c r="AD127" s="22">
        <v>19.902439024390244</v>
      </c>
      <c r="AE127" s="22">
        <v>17.756097560975611</v>
      </c>
      <c r="AF127" s="9">
        <v>41</v>
      </c>
      <c r="AG127" s="9">
        <v>133</v>
      </c>
      <c r="AH127" s="10">
        <f>AF127/AG127</f>
        <v>0.30827067669172931</v>
      </c>
      <c r="AI127" s="11">
        <v>24.097560975609756</v>
      </c>
      <c r="AJ127" s="11">
        <v>22.975609756097562</v>
      </c>
      <c r="AK127" s="11">
        <v>25.219512195121951</v>
      </c>
      <c r="AL127" s="11">
        <v>25.024390243902438</v>
      </c>
      <c r="AM127" s="11">
        <v>22.609756097560975</v>
      </c>
      <c r="AN127" s="11">
        <v>20.829268292682926</v>
      </c>
    </row>
    <row r="128" spans="1:40">
      <c r="A128" s="7" t="s">
        <v>219</v>
      </c>
      <c r="B128" s="8" t="s">
        <v>220</v>
      </c>
      <c r="C128" s="7" t="s">
        <v>948</v>
      </c>
      <c r="D128" s="8" t="s">
        <v>949</v>
      </c>
      <c r="E128" s="17">
        <v>23</v>
      </c>
      <c r="F128" s="17">
        <v>105</v>
      </c>
      <c r="G128" s="18">
        <v>0.19166666666666668</v>
      </c>
      <c r="H128" s="19">
        <v>24.695652173913043</v>
      </c>
      <c r="I128" s="19">
        <v>24.869565217391305</v>
      </c>
      <c r="J128" s="19">
        <v>23.913043478260871</v>
      </c>
      <c r="K128" s="19">
        <v>24.913043478260871</v>
      </c>
      <c r="L128" s="19">
        <v>24.608695652173914</v>
      </c>
      <c r="M128" s="19">
        <v>12.608695652173912</v>
      </c>
      <c r="N128" s="9">
        <v>16</v>
      </c>
      <c r="O128" s="9">
        <v>99</v>
      </c>
      <c r="P128" s="10">
        <f>N128/O128</f>
        <v>0.16161616161616163</v>
      </c>
      <c r="Q128" s="11">
        <v>24.25</v>
      </c>
      <c r="R128" s="11">
        <v>23.75</v>
      </c>
      <c r="S128" s="11">
        <v>24.4375</v>
      </c>
      <c r="T128" s="11">
        <v>24.0625</v>
      </c>
      <c r="U128" s="11">
        <v>23.9375</v>
      </c>
      <c r="V128" s="11">
        <v>18.5</v>
      </c>
      <c r="W128" s="20">
        <v>34</v>
      </c>
      <c r="X128" s="20">
        <v>93</v>
      </c>
      <c r="Y128" s="21">
        <f>W128/X128</f>
        <v>0.36559139784946237</v>
      </c>
      <c r="Z128" s="22">
        <v>22.470588235294116</v>
      </c>
      <c r="AA128" s="22">
        <v>21.941176470588236</v>
      </c>
      <c r="AB128" s="22">
        <v>22.588235294117649</v>
      </c>
      <c r="AC128" s="22">
        <v>22.470588235294116</v>
      </c>
      <c r="AD128" s="22">
        <v>22.470588235294116</v>
      </c>
      <c r="AE128" s="22">
        <v>18.205882352941178</v>
      </c>
      <c r="AF128" s="9">
        <v>14</v>
      </c>
      <c r="AG128" s="9">
        <v>89</v>
      </c>
      <c r="AH128" s="10">
        <f>AF128/AG128</f>
        <v>0.15730337078651685</v>
      </c>
      <c r="AI128" s="11">
        <v>24.214285714285715</v>
      </c>
      <c r="AJ128" s="11">
        <v>24.857142857142858</v>
      </c>
      <c r="AK128" s="11">
        <v>23.571428571428573</v>
      </c>
      <c r="AL128" s="11">
        <v>24.785714285714285</v>
      </c>
      <c r="AM128" s="11">
        <v>23.071428571428573</v>
      </c>
      <c r="AN128" s="11">
        <v>18.142857142857142</v>
      </c>
    </row>
    <row r="129" spans="1:40">
      <c r="A129" s="7" t="s">
        <v>221</v>
      </c>
      <c r="B129" s="8" t="s">
        <v>222</v>
      </c>
      <c r="C129" s="7" t="s">
        <v>979</v>
      </c>
      <c r="D129" s="8" t="s">
        <v>980</v>
      </c>
      <c r="E129" s="17">
        <v>36</v>
      </c>
      <c r="F129" s="17">
        <v>175</v>
      </c>
      <c r="G129" s="18">
        <v>0.16</v>
      </c>
      <c r="H129" s="19">
        <v>22.75</v>
      </c>
      <c r="I129" s="19">
        <v>22.055555555555557</v>
      </c>
      <c r="J129" s="19">
        <v>23.75</v>
      </c>
      <c r="K129" s="19">
        <v>22.805555555555557</v>
      </c>
      <c r="L129" s="19">
        <v>22.027777777777779</v>
      </c>
      <c r="M129" s="19">
        <v>16.527777777777779</v>
      </c>
      <c r="N129" s="9">
        <v>24</v>
      </c>
      <c r="O129" s="9">
        <v>172</v>
      </c>
      <c r="P129" s="10">
        <f>N129/O129</f>
        <v>0.13953488372093023</v>
      </c>
      <c r="Q129" s="11">
        <v>22.166666666666668</v>
      </c>
      <c r="R129" s="11">
        <v>21.458333333333332</v>
      </c>
      <c r="S129" s="11">
        <v>23.208333333333332</v>
      </c>
      <c r="T129" s="11">
        <v>22.041666666666668</v>
      </c>
      <c r="U129" s="11">
        <v>21</v>
      </c>
      <c r="V129" s="11">
        <v>15.958333333333334</v>
      </c>
      <c r="W129" s="20">
        <v>17</v>
      </c>
      <c r="X129" s="20">
        <v>170</v>
      </c>
      <c r="Y129" s="21">
        <f>W129/X129</f>
        <v>0.1</v>
      </c>
      <c r="Z129" s="22">
        <v>23.235294117647058</v>
      </c>
      <c r="AA129" s="22">
        <v>21.294117647058822</v>
      </c>
      <c r="AB129" s="22">
        <v>24.294117647058822</v>
      </c>
      <c r="AC129" s="22">
        <v>23.764705882352942</v>
      </c>
      <c r="AD129" s="22">
        <v>23.235294117647058</v>
      </c>
      <c r="AE129" s="22">
        <v>15.588235294117647</v>
      </c>
      <c r="AF129" s="9">
        <v>23</v>
      </c>
      <c r="AG129" s="9">
        <v>166</v>
      </c>
      <c r="AH129" s="10">
        <f>AF129/AG129</f>
        <v>0.13855421686746988</v>
      </c>
      <c r="AI129" s="11">
        <v>22.608695652173914</v>
      </c>
      <c r="AJ129" s="11">
        <v>22.260869565217391</v>
      </c>
      <c r="AK129" s="11">
        <v>22.521739130434781</v>
      </c>
      <c r="AL129" s="11">
        <v>23.521739130434781</v>
      </c>
      <c r="AM129" s="11">
        <v>21.347826086956523</v>
      </c>
      <c r="AN129" s="11">
        <v>9.7391304347826093</v>
      </c>
    </row>
    <row r="130" spans="1:40">
      <c r="A130" s="7" t="s">
        <v>223</v>
      </c>
      <c r="B130" s="8" t="s">
        <v>224</v>
      </c>
      <c r="C130" s="7" t="s">
        <v>1219</v>
      </c>
      <c r="D130" s="8" t="s">
        <v>1220</v>
      </c>
      <c r="E130" s="17">
        <v>43</v>
      </c>
      <c r="F130" s="17">
        <v>370</v>
      </c>
      <c r="G130" s="18">
        <v>7.4652777777777776E-2</v>
      </c>
      <c r="H130" s="19">
        <v>21.744186046511629</v>
      </c>
      <c r="I130" s="19">
        <v>21.604651162790699</v>
      </c>
      <c r="J130" s="19">
        <v>22.023255813953487</v>
      </c>
      <c r="K130" s="19">
        <v>22.046511627906977</v>
      </c>
      <c r="L130" s="19">
        <v>20.744186046511629</v>
      </c>
      <c r="M130" s="19">
        <v>17.186046511627907</v>
      </c>
      <c r="N130" s="9">
        <v>51</v>
      </c>
      <c r="O130" s="9">
        <v>343</v>
      </c>
      <c r="P130" s="10">
        <f>N130/O130</f>
        <v>0.14868804664723032</v>
      </c>
      <c r="Q130" s="11">
        <v>21.392156862745097</v>
      </c>
      <c r="R130" s="11">
        <v>20.882352941176471</v>
      </c>
      <c r="S130" s="11">
        <v>20.823529411764707</v>
      </c>
      <c r="T130" s="11">
        <v>21.980392156862745</v>
      </c>
      <c r="U130" s="11">
        <v>21.450980392156861</v>
      </c>
      <c r="V130" s="11">
        <v>15.823529411764707</v>
      </c>
      <c r="W130" s="20">
        <v>71</v>
      </c>
      <c r="X130" s="20">
        <v>360</v>
      </c>
      <c r="Y130" s="21">
        <f>W130/X130</f>
        <v>0.19722222222222222</v>
      </c>
      <c r="Z130" s="22">
        <v>21.47887323943662</v>
      </c>
      <c r="AA130" s="22">
        <v>20.619718309859156</v>
      </c>
      <c r="AB130" s="22">
        <v>21.661971830985916</v>
      </c>
      <c r="AC130" s="22">
        <v>21.929577464788732</v>
      </c>
      <c r="AD130" s="22">
        <v>21.253521126760564</v>
      </c>
      <c r="AE130" s="22">
        <v>17.04225352112676</v>
      </c>
      <c r="AF130" s="9">
        <v>68</v>
      </c>
      <c r="AG130" s="9">
        <v>354</v>
      </c>
      <c r="AH130" s="10">
        <f>AF130/AG130</f>
        <v>0.19209039548022599</v>
      </c>
      <c r="AI130" s="11">
        <v>20.676470588235293</v>
      </c>
      <c r="AJ130" s="11">
        <v>19.823529411764707</v>
      </c>
      <c r="AK130" s="11">
        <v>20.764705882352942</v>
      </c>
      <c r="AL130" s="11">
        <v>21.205882352941178</v>
      </c>
      <c r="AM130" s="11">
        <v>20.338235294117649</v>
      </c>
      <c r="AN130" s="11">
        <v>16.455882352941178</v>
      </c>
    </row>
    <row r="131" spans="1:40">
      <c r="A131" s="7" t="s">
        <v>225</v>
      </c>
      <c r="B131" s="8" t="s">
        <v>226</v>
      </c>
      <c r="C131" s="7" t="s">
        <v>1268</v>
      </c>
      <c r="D131" s="8" t="s">
        <v>1269</v>
      </c>
      <c r="E131" s="17">
        <v>96</v>
      </c>
      <c r="F131" s="17">
        <v>399</v>
      </c>
      <c r="G131" s="18">
        <v>0.18250950570342206</v>
      </c>
      <c r="H131" s="19">
        <v>22.875</v>
      </c>
      <c r="I131" s="19">
        <v>21.791666666666668</v>
      </c>
      <c r="J131" s="19">
        <v>23.510416666666668</v>
      </c>
      <c r="K131" s="19">
        <v>22.96875</v>
      </c>
      <c r="L131" s="19">
        <v>22.802083333333332</v>
      </c>
      <c r="M131" s="19">
        <v>15.5</v>
      </c>
      <c r="N131" s="9">
        <v>57</v>
      </c>
      <c r="O131" s="9">
        <v>372</v>
      </c>
      <c r="P131" s="10">
        <f>N131/O131</f>
        <v>0.15322580645161291</v>
      </c>
      <c r="Q131" s="11">
        <v>23.771929824561404</v>
      </c>
      <c r="R131" s="11">
        <v>23.298245614035089</v>
      </c>
      <c r="S131" s="11">
        <v>24.140350877192983</v>
      </c>
      <c r="T131" s="11">
        <v>23.684210526315791</v>
      </c>
      <c r="U131" s="11">
        <v>23.105263157894736</v>
      </c>
      <c r="V131" s="11">
        <v>18.789473684210527</v>
      </c>
      <c r="W131" s="20">
        <v>69</v>
      </c>
      <c r="X131" s="20">
        <v>399</v>
      </c>
      <c r="Y131" s="21">
        <f>W131/X131</f>
        <v>0.17293233082706766</v>
      </c>
      <c r="Z131" s="22">
        <v>23.768115942028984</v>
      </c>
      <c r="AA131" s="22">
        <v>23.10144927536232</v>
      </c>
      <c r="AB131" s="22">
        <v>23.724637681159422</v>
      </c>
      <c r="AC131" s="22">
        <v>24.623188405797102</v>
      </c>
      <c r="AD131" s="22">
        <v>23.072463768115941</v>
      </c>
      <c r="AE131" s="22">
        <v>14.202898550724637</v>
      </c>
      <c r="AF131" s="9">
        <v>51</v>
      </c>
      <c r="AG131" s="9">
        <v>373</v>
      </c>
      <c r="AH131" s="10">
        <f>AF131/AG131</f>
        <v>0.13672922252010725</v>
      </c>
      <c r="AI131" s="11">
        <v>22.764705882352942</v>
      </c>
      <c r="AJ131" s="11">
        <v>21.921568627450981</v>
      </c>
      <c r="AK131" s="11">
        <v>23.352941176470587</v>
      </c>
      <c r="AL131" s="11">
        <v>22.745098039215687</v>
      </c>
      <c r="AM131" s="11">
        <v>22.313725490196077</v>
      </c>
      <c r="AN131" s="11">
        <v>12</v>
      </c>
    </row>
    <row r="132" spans="1:40">
      <c r="A132" s="7" t="s">
        <v>227</v>
      </c>
      <c r="B132" s="8" t="s">
        <v>228</v>
      </c>
      <c r="C132" s="7" t="s">
        <v>645</v>
      </c>
      <c r="D132" s="8" t="s">
        <v>646</v>
      </c>
      <c r="E132" s="17">
        <v>0</v>
      </c>
      <c r="F132" s="17">
        <v>15</v>
      </c>
      <c r="G132" s="18">
        <v>0</v>
      </c>
      <c r="H132" s="19"/>
      <c r="I132" s="19"/>
      <c r="J132" s="19"/>
      <c r="K132" s="19"/>
      <c r="L132" s="19"/>
      <c r="M132" s="19"/>
      <c r="N132" s="9">
        <v>0</v>
      </c>
      <c r="O132" s="9">
        <v>14</v>
      </c>
      <c r="P132" s="10">
        <f>N132/O132</f>
        <v>0</v>
      </c>
      <c r="Q132" s="11"/>
      <c r="R132" s="11"/>
      <c r="S132" s="11"/>
      <c r="T132" s="11"/>
      <c r="U132" s="11"/>
      <c r="V132" s="11"/>
      <c r="W132" s="20">
        <v>0</v>
      </c>
      <c r="X132" s="20">
        <v>23</v>
      </c>
      <c r="Y132" s="21">
        <f>W132/X132</f>
        <v>0</v>
      </c>
      <c r="Z132" s="22"/>
      <c r="AA132" s="22"/>
      <c r="AB132" s="22"/>
      <c r="AC132" s="22"/>
      <c r="AD132" s="22"/>
      <c r="AE132" s="22"/>
      <c r="AF132" s="9">
        <v>0</v>
      </c>
      <c r="AG132" s="9">
        <v>14</v>
      </c>
      <c r="AH132" s="10">
        <f>AF132/AG132</f>
        <v>0</v>
      </c>
      <c r="AI132" s="11"/>
      <c r="AJ132" s="11"/>
      <c r="AK132" s="11"/>
      <c r="AL132" s="11"/>
      <c r="AM132" s="11"/>
      <c r="AN132" s="11"/>
    </row>
    <row r="133" spans="1:40">
      <c r="A133" s="7" t="s">
        <v>229</v>
      </c>
      <c r="B133" s="8" t="s">
        <v>230</v>
      </c>
      <c r="C133" s="7" t="s">
        <v>1254</v>
      </c>
      <c r="D133" s="8" t="s">
        <v>1255</v>
      </c>
      <c r="E133" s="17">
        <v>91</v>
      </c>
      <c r="F133" s="17">
        <v>280</v>
      </c>
      <c r="G133" s="18">
        <v>0.25418994413407819</v>
      </c>
      <c r="H133" s="19">
        <v>22.956043956043956</v>
      </c>
      <c r="I133" s="19">
        <v>22.472527472527471</v>
      </c>
      <c r="J133" s="19">
        <v>22.076923076923077</v>
      </c>
      <c r="K133" s="19">
        <v>23.263736263736263</v>
      </c>
      <c r="L133" s="19">
        <v>23.318681318681318</v>
      </c>
      <c r="M133" s="19">
        <v>15.241758241758241</v>
      </c>
      <c r="N133" s="9">
        <v>92</v>
      </c>
      <c r="O133" s="9">
        <v>262</v>
      </c>
      <c r="P133" s="10">
        <f>N133/O133</f>
        <v>0.35114503816793891</v>
      </c>
      <c r="Q133" s="11">
        <v>20.423913043478262</v>
      </c>
      <c r="R133" s="11">
        <v>19.380434782608695</v>
      </c>
      <c r="S133" s="11">
        <v>20.739130434782609</v>
      </c>
      <c r="T133" s="11">
        <v>20.141304347826086</v>
      </c>
      <c r="U133" s="11">
        <v>20.793478260869566</v>
      </c>
      <c r="V133" s="11">
        <v>14.467391304347826</v>
      </c>
      <c r="W133" s="20">
        <v>100</v>
      </c>
      <c r="X133" s="20">
        <v>260</v>
      </c>
      <c r="Y133" s="21">
        <f>W133/X133</f>
        <v>0.38461538461538464</v>
      </c>
      <c r="Z133" s="22">
        <v>20.45</v>
      </c>
      <c r="AA133" s="22">
        <v>19.34</v>
      </c>
      <c r="AB133" s="22">
        <v>20.9</v>
      </c>
      <c r="AC133" s="22">
        <v>20.6</v>
      </c>
      <c r="AD133" s="22">
        <v>20.54</v>
      </c>
      <c r="AE133" s="22">
        <v>13.97</v>
      </c>
      <c r="AF133" s="9">
        <v>85</v>
      </c>
      <c r="AG133" s="9">
        <v>241</v>
      </c>
      <c r="AH133" s="10">
        <f>AF133/AG133</f>
        <v>0.35269709543568467</v>
      </c>
      <c r="AI133" s="11">
        <v>20.188235294117646</v>
      </c>
      <c r="AJ133" s="11">
        <v>18.670588235294119</v>
      </c>
      <c r="AK133" s="11">
        <v>20.776470588235295</v>
      </c>
      <c r="AL133" s="11">
        <v>20.341176470588234</v>
      </c>
      <c r="AM133" s="11">
        <v>20.376470588235293</v>
      </c>
      <c r="AN133" s="11">
        <v>11.141176470588235</v>
      </c>
    </row>
    <row r="134" spans="1:40">
      <c r="A134" s="7" t="s">
        <v>231</v>
      </c>
      <c r="B134" s="8" t="s">
        <v>232</v>
      </c>
      <c r="C134" s="7" t="s">
        <v>1066</v>
      </c>
      <c r="D134" s="8" t="s">
        <v>1067</v>
      </c>
      <c r="E134" s="17">
        <v>53</v>
      </c>
      <c r="F134" s="17">
        <v>135</v>
      </c>
      <c r="G134" s="18">
        <v>0.33333333333333331</v>
      </c>
      <c r="H134" s="19">
        <v>22.943396226415093</v>
      </c>
      <c r="I134" s="19">
        <v>22.150943396226417</v>
      </c>
      <c r="J134" s="19">
        <v>23.735849056603772</v>
      </c>
      <c r="K134" s="19">
        <v>22.528301886792452</v>
      </c>
      <c r="L134" s="19">
        <v>22.509433962264151</v>
      </c>
      <c r="M134" s="19">
        <v>14.471698113207546</v>
      </c>
      <c r="N134" s="9">
        <v>42</v>
      </c>
      <c r="O134" s="9">
        <v>116</v>
      </c>
      <c r="P134" s="10">
        <f>N134/O134</f>
        <v>0.36206896551724138</v>
      </c>
      <c r="Q134" s="11">
        <v>22.523809523809526</v>
      </c>
      <c r="R134" s="11">
        <v>22.142857142857142</v>
      </c>
      <c r="S134" s="11">
        <v>23.333333333333332</v>
      </c>
      <c r="T134" s="11">
        <v>22.476190476190474</v>
      </c>
      <c r="U134" s="11">
        <v>21.428571428571427</v>
      </c>
      <c r="V134" s="11">
        <v>16.30952380952381</v>
      </c>
      <c r="W134" s="20">
        <v>47</v>
      </c>
      <c r="X134" s="20">
        <v>127</v>
      </c>
      <c r="Y134" s="21">
        <f>W134/X134</f>
        <v>0.37007874015748032</v>
      </c>
      <c r="Z134" s="22">
        <v>20.808510638297872</v>
      </c>
      <c r="AA134" s="22">
        <v>20.042553191489361</v>
      </c>
      <c r="AB134" s="22">
        <v>21.25531914893617</v>
      </c>
      <c r="AC134" s="22">
        <v>21.340425531914892</v>
      </c>
      <c r="AD134" s="22">
        <v>20.23404255319149</v>
      </c>
      <c r="AE134" s="22">
        <v>14.127659574468085</v>
      </c>
      <c r="AF134" s="9">
        <v>24</v>
      </c>
      <c r="AG134" s="9">
        <v>122</v>
      </c>
      <c r="AH134" s="10">
        <f>AF134/AG134</f>
        <v>0.19672131147540983</v>
      </c>
      <c r="AI134" s="11">
        <v>21.625</v>
      </c>
      <c r="AJ134" s="11">
        <v>20.291666666666668</v>
      </c>
      <c r="AK134" s="11">
        <v>22.083333333333332</v>
      </c>
      <c r="AL134" s="11">
        <v>22.625</v>
      </c>
      <c r="AM134" s="11">
        <v>21.083333333333332</v>
      </c>
      <c r="AN134" s="11">
        <v>14.541666666666666</v>
      </c>
    </row>
    <row r="135" spans="1:40">
      <c r="A135" s="7" t="s">
        <v>233</v>
      </c>
      <c r="B135" s="8" t="s">
        <v>234</v>
      </c>
      <c r="C135" s="7" t="s">
        <v>666</v>
      </c>
      <c r="D135" s="8" t="s">
        <v>667</v>
      </c>
      <c r="E135" s="17">
        <v>1</v>
      </c>
      <c r="F135" s="17">
        <v>29</v>
      </c>
      <c r="G135" s="18">
        <v>2.4390243902439025E-2</v>
      </c>
      <c r="H135" s="19" t="s">
        <v>1370</v>
      </c>
      <c r="I135" s="19" t="s">
        <v>1370</v>
      </c>
      <c r="J135" s="19" t="s">
        <v>1370</v>
      </c>
      <c r="K135" s="19" t="s">
        <v>1370</v>
      </c>
      <c r="L135" s="19" t="s">
        <v>1370</v>
      </c>
      <c r="M135" s="19" t="s">
        <v>1370</v>
      </c>
      <c r="N135" s="9">
        <v>2</v>
      </c>
      <c r="O135" s="9">
        <v>34</v>
      </c>
      <c r="P135" s="10">
        <f>N135/O135</f>
        <v>5.8823529411764705E-2</v>
      </c>
      <c r="Q135" s="11" t="s">
        <v>639</v>
      </c>
      <c r="R135" s="11" t="s">
        <v>639</v>
      </c>
      <c r="S135" s="11" t="s">
        <v>639</v>
      </c>
      <c r="T135" s="11" t="s">
        <v>639</v>
      </c>
      <c r="U135" s="11" t="s">
        <v>639</v>
      </c>
      <c r="V135" s="11" t="s">
        <v>639</v>
      </c>
      <c r="W135" s="20">
        <v>3</v>
      </c>
      <c r="X135" s="20">
        <v>34</v>
      </c>
      <c r="Y135" s="21">
        <f>W135/X135</f>
        <v>8.8235294117647065E-2</v>
      </c>
      <c r="Z135" s="22" t="s">
        <v>639</v>
      </c>
      <c r="AA135" s="22" t="s">
        <v>639</v>
      </c>
      <c r="AB135" s="22" t="s">
        <v>639</v>
      </c>
      <c r="AC135" s="22" t="s">
        <v>639</v>
      </c>
      <c r="AD135" s="22" t="s">
        <v>639</v>
      </c>
      <c r="AE135" s="22" t="s">
        <v>639</v>
      </c>
      <c r="AF135" s="9">
        <v>1</v>
      </c>
      <c r="AG135" s="9">
        <v>35</v>
      </c>
      <c r="AH135" s="10">
        <f>AF135/AG135</f>
        <v>2.8571428571428571E-2</v>
      </c>
      <c r="AI135" s="11" t="s">
        <v>639</v>
      </c>
      <c r="AJ135" s="11" t="s">
        <v>639</v>
      </c>
      <c r="AK135" s="11" t="s">
        <v>639</v>
      </c>
      <c r="AL135" s="11" t="s">
        <v>639</v>
      </c>
      <c r="AM135" s="11" t="s">
        <v>639</v>
      </c>
      <c r="AN135" s="11" t="s">
        <v>639</v>
      </c>
    </row>
    <row r="136" spans="1:40">
      <c r="A136" s="7" t="s">
        <v>235</v>
      </c>
      <c r="B136" s="8" t="s">
        <v>236</v>
      </c>
      <c r="C136" s="7" t="s">
        <v>888</v>
      </c>
      <c r="D136" s="8" t="s">
        <v>889</v>
      </c>
      <c r="E136" s="17">
        <v>18</v>
      </c>
      <c r="F136" s="17">
        <v>227</v>
      </c>
      <c r="G136" s="18">
        <v>5.9602649006622516E-2</v>
      </c>
      <c r="H136" s="19">
        <v>24.555555555555557</v>
      </c>
      <c r="I136" s="19">
        <v>23.222222222222221</v>
      </c>
      <c r="J136" s="19">
        <v>23.5</v>
      </c>
      <c r="K136" s="19">
        <v>26.722222222222221</v>
      </c>
      <c r="L136" s="19">
        <v>24.555555555555557</v>
      </c>
      <c r="M136" s="19">
        <v>16.944444444444443</v>
      </c>
      <c r="N136" s="9">
        <v>35</v>
      </c>
      <c r="O136" s="9">
        <v>246</v>
      </c>
      <c r="P136" s="10">
        <f>N136/O136</f>
        <v>0.14227642276422764</v>
      </c>
      <c r="Q136" s="11">
        <v>21.37142857142857</v>
      </c>
      <c r="R136" s="11">
        <v>20.742857142857144</v>
      </c>
      <c r="S136" s="11">
        <v>20.914285714285715</v>
      </c>
      <c r="T136" s="11">
        <v>21.942857142857143</v>
      </c>
      <c r="U136" s="11">
        <v>21.257142857142856</v>
      </c>
      <c r="V136" s="11">
        <v>17.342857142857142</v>
      </c>
      <c r="W136" s="20">
        <v>29</v>
      </c>
      <c r="X136" s="20">
        <v>193</v>
      </c>
      <c r="Y136" s="21">
        <f>W136/X136</f>
        <v>0.15025906735751296</v>
      </c>
      <c r="Z136" s="22">
        <v>22.103448275862068</v>
      </c>
      <c r="AA136" s="22">
        <v>20.793103448275861</v>
      </c>
      <c r="AB136" s="22">
        <v>23.03448275862069</v>
      </c>
      <c r="AC136" s="22">
        <v>22.482758620689655</v>
      </c>
      <c r="AD136" s="22">
        <v>21.620689655172413</v>
      </c>
      <c r="AE136" s="22">
        <v>14.517241379310345</v>
      </c>
      <c r="AF136" s="9">
        <v>19</v>
      </c>
      <c r="AG136" s="9">
        <v>213</v>
      </c>
      <c r="AH136" s="10">
        <f>AF136/AG136</f>
        <v>8.9201877934272297E-2</v>
      </c>
      <c r="AI136" s="11">
        <v>21.736842105263158</v>
      </c>
      <c r="AJ136" s="11">
        <v>20.263157894736842</v>
      </c>
      <c r="AK136" s="11">
        <v>22.368421052631579</v>
      </c>
      <c r="AL136" s="11">
        <v>22.05263157894737</v>
      </c>
      <c r="AM136" s="11">
        <v>21.421052631578949</v>
      </c>
      <c r="AN136" s="11">
        <v>10.684210526315789</v>
      </c>
    </row>
    <row r="137" spans="1:40">
      <c r="A137" s="7" t="s">
        <v>237</v>
      </c>
      <c r="B137" s="8" t="s">
        <v>238</v>
      </c>
      <c r="C137" s="7" t="s">
        <v>1182</v>
      </c>
      <c r="D137" s="8" t="s">
        <v>1183</v>
      </c>
      <c r="E137" s="17">
        <v>36</v>
      </c>
      <c r="F137" s="17">
        <v>120</v>
      </c>
      <c r="G137" s="18">
        <v>0.23225806451612904</v>
      </c>
      <c r="H137" s="19">
        <v>20.694444444444443</v>
      </c>
      <c r="I137" s="19">
        <v>19.555555555555557</v>
      </c>
      <c r="J137" s="19">
        <v>20.583333333333332</v>
      </c>
      <c r="K137" s="19">
        <v>21.5</v>
      </c>
      <c r="L137" s="19">
        <v>20.75</v>
      </c>
      <c r="M137" s="19">
        <v>16.861111111111111</v>
      </c>
      <c r="N137" s="9">
        <v>41</v>
      </c>
      <c r="O137" s="9">
        <v>111</v>
      </c>
      <c r="P137" s="10">
        <f>N137/O137</f>
        <v>0.36936936936936937</v>
      </c>
      <c r="Q137" s="11">
        <v>20.902439024390244</v>
      </c>
      <c r="R137" s="11">
        <v>20.73170731707317</v>
      </c>
      <c r="S137" s="11">
        <v>20.170731707317074</v>
      </c>
      <c r="T137" s="11">
        <v>21.634146341463413</v>
      </c>
      <c r="U137" s="11">
        <v>20.780487804878049</v>
      </c>
      <c r="V137" s="11">
        <v>18.390243902439025</v>
      </c>
      <c r="W137" s="20">
        <v>42</v>
      </c>
      <c r="X137" s="20">
        <v>123</v>
      </c>
      <c r="Y137" s="21">
        <f>W137/X137</f>
        <v>0.34146341463414637</v>
      </c>
      <c r="Z137" s="22">
        <v>21.071428571428573</v>
      </c>
      <c r="AA137" s="22">
        <v>19.928571428571427</v>
      </c>
      <c r="AB137" s="22">
        <v>21.476190476190474</v>
      </c>
      <c r="AC137" s="22">
        <v>21.19047619047619</v>
      </c>
      <c r="AD137" s="22">
        <v>20.833333333333332</v>
      </c>
      <c r="AE137" s="22">
        <v>16.30952380952381</v>
      </c>
      <c r="AF137" s="9">
        <v>36</v>
      </c>
      <c r="AG137" s="9">
        <v>97</v>
      </c>
      <c r="AH137" s="10">
        <f>AF137/AG137</f>
        <v>0.37113402061855671</v>
      </c>
      <c r="AI137" s="11">
        <v>19.222222222222221</v>
      </c>
      <c r="AJ137" s="11">
        <v>18.361111111111111</v>
      </c>
      <c r="AK137" s="11">
        <v>19.694444444444443</v>
      </c>
      <c r="AL137" s="11">
        <v>18.833333333333332</v>
      </c>
      <c r="AM137" s="11">
        <v>19.305555555555557</v>
      </c>
      <c r="AN137" s="11">
        <v>13.305555555555555</v>
      </c>
    </row>
    <row r="138" spans="1:40">
      <c r="A138" s="7" t="s">
        <v>239</v>
      </c>
      <c r="B138" s="8" t="s">
        <v>240</v>
      </c>
      <c r="C138" s="7" t="s">
        <v>1044</v>
      </c>
      <c r="D138" s="8" t="s">
        <v>1045</v>
      </c>
      <c r="E138" s="17">
        <v>39</v>
      </c>
      <c r="F138" s="17">
        <v>216</v>
      </c>
      <c r="G138" s="18">
        <v>0.13732394366197184</v>
      </c>
      <c r="H138" s="19">
        <v>19.589743589743591</v>
      </c>
      <c r="I138" s="19">
        <v>18.307692307692307</v>
      </c>
      <c r="J138" s="19">
        <v>20.205128205128204</v>
      </c>
      <c r="K138" s="19">
        <v>19.974358974358974</v>
      </c>
      <c r="L138" s="19">
        <v>19.333333333333332</v>
      </c>
      <c r="M138" s="19">
        <v>10.435897435897436</v>
      </c>
      <c r="N138" s="9">
        <v>34</v>
      </c>
      <c r="O138" s="9">
        <v>233</v>
      </c>
      <c r="P138" s="10">
        <f>N138/O138</f>
        <v>0.14592274678111589</v>
      </c>
      <c r="Q138" s="11">
        <v>21.264705882352942</v>
      </c>
      <c r="R138" s="11">
        <v>19.823529411764707</v>
      </c>
      <c r="S138" s="11">
        <v>22.352941176470587</v>
      </c>
      <c r="T138" s="11">
        <v>21.676470588235293</v>
      </c>
      <c r="U138" s="11">
        <v>20.617647058823529</v>
      </c>
      <c r="V138" s="11">
        <v>9.3529411764705888</v>
      </c>
      <c r="W138" s="20">
        <v>54</v>
      </c>
      <c r="X138" s="20">
        <v>256</v>
      </c>
      <c r="Y138" s="21">
        <f>W138/X138</f>
        <v>0.2109375</v>
      </c>
      <c r="Z138" s="22">
        <v>22.462962962962962</v>
      </c>
      <c r="AA138" s="22">
        <v>20.777777777777779</v>
      </c>
      <c r="AB138" s="22">
        <v>23.87037037037037</v>
      </c>
      <c r="AC138" s="22">
        <v>22.62962962962963</v>
      </c>
      <c r="AD138" s="22">
        <v>22.074074074074073</v>
      </c>
      <c r="AE138" s="22">
        <v>12.574074074074074</v>
      </c>
      <c r="AF138" s="9">
        <v>23</v>
      </c>
      <c r="AG138" s="9">
        <v>215</v>
      </c>
      <c r="AH138" s="10">
        <f>AF138/AG138</f>
        <v>0.10697674418604651</v>
      </c>
      <c r="AI138" s="11">
        <v>21.304347826086957</v>
      </c>
      <c r="AJ138" s="11">
        <v>19.478260869565219</v>
      </c>
      <c r="AK138" s="11">
        <v>22.347826086956523</v>
      </c>
      <c r="AL138" s="11">
        <v>21.086956521739129</v>
      </c>
      <c r="AM138" s="11">
        <v>21.478260869565219</v>
      </c>
      <c r="AN138" s="11">
        <v>10.826086956521738</v>
      </c>
    </row>
    <row r="139" spans="1:40">
      <c r="A139" s="7" t="s">
        <v>241</v>
      </c>
      <c r="B139" s="8" t="s">
        <v>242</v>
      </c>
      <c r="C139" s="7" t="s">
        <v>1128</v>
      </c>
      <c r="D139" s="8" t="s">
        <v>1129</v>
      </c>
      <c r="E139" s="17">
        <v>66</v>
      </c>
      <c r="F139" s="17">
        <v>211</v>
      </c>
      <c r="G139" s="18">
        <v>0.22147651006711411</v>
      </c>
      <c r="H139" s="19">
        <v>21.833333333333332</v>
      </c>
      <c r="I139" s="19">
        <v>21.242424242424242</v>
      </c>
      <c r="J139" s="19">
        <v>21.681818181818183</v>
      </c>
      <c r="K139" s="19">
        <v>22.560606060606062</v>
      </c>
      <c r="L139" s="19">
        <v>21.318181818181817</v>
      </c>
      <c r="M139" s="19">
        <v>13.090909090909092</v>
      </c>
      <c r="N139" s="9">
        <v>53</v>
      </c>
      <c r="O139" s="9">
        <v>172</v>
      </c>
      <c r="P139" s="10">
        <f>N139/O139</f>
        <v>0.30813953488372092</v>
      </c>
      <c r="Q139" s="11">
        <v>23</v>
      </c>
      <c r="R139" s="11">
        <v>22.037735849056602</v>
      </c>
      <c r="S139" s="11">
        <v>22.641509433962263</v>
      </c>
      <c r="T139" s="11">
        <v>24.339622641509433</v>
      </c>
      <c r="U139" s="11">
        <v>22.226415094339622</v>
      </c>
      <c r="V139" s="11">
        <v>16.09433962264151</v>
      </c>
      <c r="W139" s="20">
        <v>50</v>
      </c>
      <c r="X139" s="20">
        <v>204</v>
      </c>
      <c r="Y139" s="21">
        <f>W139/X139</f>
        <v>0.24509803921568626</v>
      </c>
      <c r="Z139" s="22">
        <v>22.24</v>
      </c>
      <c r="AA139" s="22">
        <v>21.84</v>
      </c>
      <c r="AB139" s="22">
        <v>22.38</v>
      </c>
      <c r="AC139" s="22">
        <v>23.42</v>
      </c>
      <c r="AD139" s="22">
        <v>20.84</v>
      </c>
      <c r="AE139" s="22">
        <v>15.24</v>
      </c>
      <c r="AF139" s="9">
        <v>30</v>
      </c>
      <c r="AG139" s="9">
        <v>171</v>
      </c>
      <c r="AH139" s="10">
        <f>AF139/AG139</f>
        <v>0.17543859649122806</v>
      </c>
      <c r="AI139" s="11">
        <v>20.866666666666667</v>
      </c>
      <c r="AJ139" s="11">
        <v>19.5</v>
      </c>
      <c r="AK139" s="11">
        <v>21.433333333333334</v>
      </c>
      <c r="AL139" s="11">
        <v>21.566666666666666</v>
      </c>
      <c r="AM139" s="11">
        <v>20.466666666666665</v>
      </c>
      <c r="AN139" s="11">
        <v>9.9</v>
      </c>
    </row>
    <row r="140" spans="1:40">
      <c r="A140" s="7" t="s">
        <v>243</v>
      </c>
      <c r="B140" s="8" t="s">
        <v>244</v>
      </c>
      <c r="C140" s="7" t="s">
        <v>977</v>
      </c>
      <c r="D140" s="8" t="s">
        <v>978</v>
      </c>
      <c r="E140" s="17">
        <v>12</v>
      </c>
      <c r="F140" s="17">
        <v>69</v>
      </c>
      <c r="G140" s="18">
        <v>0.10619469026548672</v>
      </c>
      <c r="H140" s="19">
        <v>22.25</v>
      </c>
      <c r="I140" s="19">
        <v>22.583333333333332</v>
      </c>
      <c r="J140" s="19">
        <v>21.5</v>
      </c>
      <c r="K140" s="19">
        <v>23.25</v>
      </c>
      <c r="L140" s="19">
        <v>21.583333333333332</v>
      </c>
      <c r="M140" s="19">
        <v>12.75</v>
      </c>
      <c r="N140" s="9">
        <v>7</v>
      </c>
      <c r="O140" s="9">
        <v>105</v>
      </c>
      <c r="P140" s="10">
        <f>N140/O140</f>
        <v>6.6666666666666666E-2</v>
      </c>
      <c r="Q140" s="11" t="s">
        <v>639</v>
      </c>
      <c r="R140" s="11" t="s">
        <v>639</v>
      </c>
      <c r="S140" s="11" t="s">
        <v>639</v>
      </c>
      <c r="T140" s="11" t="s">
        <v>639</v>
      </c>
      <c r="U140" s="11" t="s">
        <v>639</v>
      </c>
      <c r="V140" s="11" t="s">
        <v>639</v>
      </c>
      <c r="W140" s="20">
        <v>7</v>
      </c>
      <c r="X140" s="20">
        <v>68</v>
      </c>
      <c r="Y140" s="21">
        <f>W140/X140</f>
        <v>0.10294117647058823</v>
      </c>
      <c r="Z140" s="22" t="s">
        <v>639</v>
      </c>
      <c r="AA140" s="22" t="s">
        <v>639</v>
      </c>
      <c r="AB140" s="22" t="s">
        <v>639</v>
      </c>
      <c r="AC140" s="22" t="s">
        <v>639</v>
      </c>
      <c r="AD140" s="22" t="s">
        <v>639</v>
      </c>
      <c r="AE140" s="22" t="s">
        <v>639</v>
      </c>
      <c r="AF140" s="9">
        <v>20</v>
      </c>
      <c r="AG140" s="9">
        <v>96</v>
      </c>
      <c r="AH140" s="10">
        <f>AF140/AG140</f>
        <v>0.20833333333333334</v>
      </c>
      <c r="AI140" s="11">
        <v>22.35</v>
      </c>
      <c r="AJ140" s="11">
        <v>21.95</v>
      </c>
      <c r="AK140" s="11">
        <v>22.1</v>
      </c>
      <c r="AL140" s="11">
        <v>23.95</v>
      </c>
      <c r="AM140" s="11">
        <v>21.4</v>
      </c>
      <c r="AN140" s="11">
        <v>11.2</v>
      </c>
    </row>
    <row r="141" spans="1:40">
      <c r="A141" s="7" t="s">
        <v>245</v>
      </c>
      <c r="B141" s="8" t="s">
        <v>246</v>
      </c>
      <c r="C141" s="7" t="s">
        <v>890</v>
      </c>
      <c r="D141" s="8" t="s">
        <v>891</v>
      </c>
      <c r="E141" s="17">
        <v>35</v>
      </c>
      <c r="F141" s="17">
        <v>312</v>
      </c>
      <c r="G141" s="18">
        <v>7.5431034482758619E-2</v>
      </c>
      <c r="H141" s="19">
        <v>23.285714285714285</v>
      </c>
      <c r="I141" s="19">
        <v>22.314285714285713</v>
      </c>
      <c r="J141" s="19">
        <v>23.657142857142858</v>
      </c>
      <c r="K141" s="19">
        <v>23.914285714285715</v>
      </c>
      <c r="L141" s="19">
        <v>22.828571428571429</v>
      </c>
      <c r="M141" s="19">
        <v>13.714285714285714</v>
      </c>
      <c r="N141" s="9">
        <v>14</v>
      </c>
      <c r="O141" s="9">
        <v>308</v>
      </c>
      <c r="P141" s="10">
        <f>N141/O141</f>
        <v>4.5454545454545456E-2</v>
      </c>
      <c r="Q141" s="11">
        <v>21</v>
      </c>
      <c r="R141" s="11">
        <v>21.214285714285715</v>
      </c>
      <c r="S141" s="11">
        <v>22.214285714285715</v>
      </c>
      <c r="T141" s="11">
        <v>20.928571428571427</v>
      </c>
      <c r="U141" s="11">
        <v>19.285714285714285</v>
      </c>
      <c r="V141" s="11">
        <v>9.1428571428571423</v>
      </c>
      <c r="W141" s="20">
        <v>18</v>
      </c>
      <c r="X141" s="20">
        <v>305</v>
      </c>
      <c r="Y141" s="21">
        <f>W141/X141</f>
        <v>5.9016393442622953E-2</v>
      </c>
      <c r="Z141" s="22">
        <v>23.444444444444443</v>
      </c>
      <c r="AA141" s="22">
        <v>22.222222222222221</v>
      </c>
      <c r="AB141" s="22">
        <v>23.333333333333332</v>
      </c>
      <c r="AC141" s="22">
        <v>24.888888888888889</v>
      </c>
      <c r="AD141" s="22">
        <v>23.166666666666668</v>
      </c>
      <c r="AE141" s="22">
        <v>12.944444444444445</v>
      </c>
      <c r="AF141" s="9">
        <v>12</v>
      </c>
      <c r="AG141" s="9">
        <v>243</v>
      </c>
      <c r="AH141" s="10">
        <f>AF141/AG141</f>
        <v>4.9382716049382713E-2</v>
      </c>
      <c r="AI141" s="11">
        <v>21.25</v>
      </c>
      <c r="AJ141" s="11">
        <v>18.75</v>
      </c>
      <c r="AK141" s="11">
        <v>21.416666666666668</v>
      </c>
      <c r="AL141" s="11">
        <v>22.083333333333332</v>
      </c>
      <c r="AM141" s="11">
        <v>22.083333333333332</v>
      </c>
      <c r="AN141" s="11">
        <v>7.5</v>
      </c>
    </row>
    <row r="142" spans="1:40">
      <c r="A142" s="7" t="s">
        <v>247</v>
      </c>
      <c r="B142" s="8" t="s">
        <v>248</v>
      </c>
      <c r="C142" s="7" t="s">
        <v>1248</v>
      </c>
      <c r="D142" s="8" t="s">
        <v>1249</v>
      </c>
      <c r="E142" s="17">
        <v>83</v>
      </c>
      <c r="F142" s="17">
        <v>380</v>
      </c>
      <c r="G142" s="18">
        <v>0.16835699797160245</v>
      </c>
      <c r="H142" s="19">
        <v>21.722891566265059</v>
      </c>
      <c r="I142" s="19">
        <v>21.168674698795179</v>
      </c>
      <c r="J142" s="19">
        <v>21.481927710843372</v>
      </c>
      <c r="K142" s="19">
        <v>22.3855421686747</v>
      </c>
      <c r="L142" s="19">
        <v>21.301204819277107</v>
      </c>
      <c r="M142" s="19">
        <v>12.048192771084338</v>
      </c>
      <c r="N142" s="9">
        <v>69</v>
      </c>
      <c r="O142" s="9">
        <v>316</v>
      </c>
      <c r="P142" s="10">
        <f>N142/O142</f>
        <v>0.21835443037974683</v>
      </c>
      <c r="Q142" s="11">
        <v>21.797101449275363</v>
      </c>
      <c r="R142" s="11">
        <v>21.130434782608695</v>
      </c>
      <c r="S142" s="11">
        <v>20.811594202898551</v>
      </c>
      <c r="T142" s="11">
        <v>22.884057971014492</v>
      </c>
      <c r="U142" s="11">
        <v>21.753623188405797</v>
      </c>
      <c r="V142" s="11">
        <v>16.057971014492754</v>
      </c>
      <c r="W142" s="20">
        <v>64</v>
      </c>
      <c r="X142" s="20">
        <v>320</v>
      </c>
      <c r="Y142" s="21">
        <f>W142/X142</f>
        <v>0.2</v>
      </c>
      <c r="Z142" s="22">
        <v>21.25</v>
      </c>
      <c r="AA142" s="22">
        <v>20.03125</v>
      </c>
      <c r="AB142" s="22">
        <v>21.65625</v>
      </c>
      <c r="AC142" s="22">
        <v>21.890625</v>
      </c>
      <c r="AD142" s="22">
        <v>21.109375</v>
      </c>
      <c r="AE142" s="22">
        <v>10.6875</v>
      </c>
      <c r="AF142" s="9">
        <v>80</v>
      </c>
      <c r="AG142" s="9">
        <v>312</v>
      </c>
      <c r="AH142" s="10">
        <f>AF142/AG142</f>
        <v>0.25641025641025639</v>
      </c>
      <c r="AI142" s="11">
        <v>21.175000000000001</v>
      </c>
      <c r="AJ142" s="11">
        <v>21</v>
      </c>
      <c r="AK142" s="11">
        <v>21</v>
      </c>
      <c r="AL142" s="11">
        <v>21.85</v>
      </c>
      <c r="AM142" s="11">
        <v>20.475000000000001</v>
      </c>
      <c r="AN142" s="11">
        <v>15.512499999999999</v>
      </c>
    </row>
    <row r="143" spans="1:40">
      <c r="A143" s="7" t="s">
        <v>249</v>
      </c>
      <c r="B143" s="8" t="s">
        <v>250</v>
      </c>
      <c r="C143" s="7" t="s">
        <v>1314</v>
      </c>
      <c r="D143" s="8" t="s">
        <v>1315</v>
      </c>
      <c r="E143" s="17">
        <v>226</v>
      </c>
      <c r="F143" s="17">
        <v>512</v>
      </c>
      <c r="G143" s="18">
        <v>0.36747967479674798</v>
      </c>
      <c r="H143" s="19">
        <v>23.840707964601769</v>
      </c>
      <c r="I143" s="19">
        <v>23.336283185840706</v>
      </c>
      <c r="J143" s="19">
        <v>24.194690265486727</v>
      </c>
      <c r="K143" s="19">
        <v>24.048672566371682</v>
      </c>
      <c r="L143" s="19">
        <v>23.26991150442478</v>
      </c>
      <c r="M143" s="19">
        <v>16.858407079646017</v>
      </c>
      <c r="N143" s="9">
        <v>176</v>
      </c>
      <c r="O143" s="9">
        <v>512</v>
      </c>
      <c r="P143" s="10">
        <f>N143/O143</f>
        <v>0.34375</v>
      </c>
      <c r="Q143" s="11">
        <v>23.630681818181817</v>
      </c>
      <c r="R143" s="11">
        <v>22.96590909090909</v>
      </c>
      <c r="S143" s="11">
        <v>24.068181818181817</v>
      </c>
      <c r="T143" s="11">
        <v>23.886363636363637</v>
      </c>
      <c r="U143" s="11">
        <v>23.210227272727273</v>
      </c>
      <c r="V143" s="11">
        <v>16.920454545454547</v>
      </c>
      <c r="W143" s="20">
        <v>204</v>
      </c>
      <c r="X143" s="20">
        <v>523</v>
      </c>
      <c r="Y143" s="21">
        <f>W143/X143</f>
        <v>0.39005736137667302</v>
      </c>
      <c r="Z143" s="22">
        <v>23.485294117647058</v>
      </c>
      <c r="AA143" s="22">
        <v>22.808823529411764</v>
      </c>
      <c r="AB143" s="22">
        <v>24.171568627450981</v>
      </c>
      <c r="AC143" s="22">
        <v>23.598039215686274</v>
      </c>
      <c r="AD143" s="22">
        <v>22.897058823529413</v>
      </c>
      <c r="AE143" s="22">
        <v>17.602941176470587</v>
      </c>
      <c r="AF143" s="9">
        <v>198</v>
      </c>
      <c r="AG143" s="9">
        <v>501</v>
      </c>
      <c r="AH143" s="10">
        <f>AF143/AG143</f>
        <v>0.39520958083832336</v>
      </c>
      <c r="AI143" s="11">
        <v>23.838383838383837</v>
      </c>
      <c r="AJ143" s="11">
        <v>23.19191919191919</v>
      </c>
      <c r="AK143" s="11">
        <v>24.353535353535353</v>
      </c>
      <c r="AL143" s="11">
        <v>23.994949494949495</v>
      </c>
      <c r="AM143" s="11">
        <v>23.338383838383837</v>
      </c>
      <c r="AN143" s="11">
        <v>16.378787878787879</v>
      </c>
    </row>
    <row r="144" spans="1:40">
      <c r="A144" s="7" t="s">
        <v>251</v>
      </c>
      <c r="B144" s="8" t="s">
        <v>252</v>
      </c>
      <c r="C144" s="7" t="s">
        <v>685</v>
      </c>
      <c r="D144" s="8" t="s">
        <v>686</v>
      </c>
      <c r="E144" s="17">
        <v>8</v>
      </c>
      <c r="F144" s="17">
        <v>52</v>
      </c>
      <c r="G144" s="18">
        <v>0.12307692307692308</v>
      </c>
      <c r="H144" s="19" t="s">
        <v>1370</v>
      </c>
      <c r="I144" s="19" t="s">
        <v>1370</v>
      </c>
      <c r="J144" s="19" t="s">
        <v>1370</v>
      </c>
      <c r="K144" s="19" t="s">
        <v>1370</v>
      </c>
      <c r="L144" s="19" t="s">
        <v>1370</v>
      </c>
      <c r="M144" s="19" t="s">
        <v>1370</v>
      </c>
      <c r="N144" s="9">
        <v>10</v>
      </c>
      <c r="O144" s="9">
        <v>68</v>
      </c>
      <c r="P144" s="10">
        <f>N144/O144</f>
        <v>0.14705882352941177</v>
      </c>
      <c r="Q144" s="11">
        <v>19.7</v>
      </c>
      <c r="R144" s="11">
        <v>18.600000000000001</v>
      </c>
      <c r="S144" s="11">
        <v>19.100000000000001</v>
      </c>
      <c r="T144" s="11">
        <v>20.8</v>
      </c>
      <c r="U144" s="11">
        <v>20</v>
      </c>
      <c r="V144" s="11">
        <v>13.9</v>
      </c>
      <c r="W144" s="20">
        <v>3</v>
      </c>
      <c r="X144" s="20">
        <v>51</v>
      </c>
      <c r="Y144" s="21">
        <f>W144/X144</f>
        <v>5.8823529411764705E-2</v>
      </c>
      <c r="Z144" s="22" t="s">
        <v>639</v>
      </c>
      <c r="AA144" s="22" t="s">
        <v>639</v>
      </c>
      <c r="AB144" s="22" t="s">
        <v>639</v>
      </c>
      <c r="AC144" s="22" t="s">
        <v>639</v>
      </c>
      <c r="AD144" s="22" t="s">
        <v>639</v>
      </c>
      <c r="AE144" s="22" t="s">
        <v>639</v>
      </c>
      <c r="AF144" s="9">
        <v>3</v>
      </c>
      <c r="AG144" s="9">
        <v>54</v>
      </c>
      <c r="AH144" s="10">
        <f>AF144/AG144</f>
        <v>5.5555555555555552E-2</v>
      </c>
      <c r="AI144" s="11" t="s">
        <v>639</v>
      </c>
      <c r="AJ144" s="11" t="s">
        <v>639</v>
      </c>
      <c r="AK144" s="11" t="s">
        <v>639</v>
      </c>
      <c r="AL144" s="11" t="s">
        <v>639</v>
      </c>
      <c r="AM144" s="11" t="s">
        <v>639</v>
      </c>
      <c r="AN144" s="11" t="s">
        <v>639</v>
      </c>
    </row>
    <row r="145" spans="1:40">
      <c r="A145" s="7" t="s">
        <v>253</v>
      </c>
      <c r="B145" s="8" t="s">
        <v>254</v>
      </c>
      <c r="C145" s="7" t="s">
        <v>211</v>
      </c>
      <c r="D145" s="8" t="s">
        <v>1233</v>
      </c>
      <c r="E145" s="17">
        <v>102</v>
      </c>
      <c r="F145" s="17">
        <v>331</v>
      </c>
      <c r="G145" s="18">
        <v>0.22767857142857142</v>
      </c>
      <c r="H145" s="19">
        <v>22.803921568627452</v>
      </c>
      <c r="I145" s="19">
        <v>22.450980392156861</v>
      </c>
      <c r="J145" s="19">
        <v>22.725490196078432</v>
      </c>
      <c r="K145" s="19">
        <v>23.186274509803923</v>
      </c>
      <c r="L145" s="19">
        <v>22.176470588235293</v>
      </c>
      <c r="M145" s="19">
        <v>10.970588235294118</v>
      </c>
      <c r="N145" s="9">
        <v>76</v>
      </c>
      <c r="O145" s="9">
        <v>318</v>
      </c>
      <c r="P145" s="10">
        <f>N145/O145</f>
        <v>0.2389937106918239</v>
      </c>
      <c r="Q145" s="11">
        <v>22.171052631578949</v>
      </c>
      <c r="R145" s="11">
        <v>21.69736842105263</v>
      </c>
      <c r="S145" s="11">
        <v>21.960526315789473</v>
      </c>
      <c r="T145" s="11">
        <v>22.80263157894737</v>
      </c>
      <c r="U145" s="11">
        <v>21.539473684210527</v>
      </c>
      <c r="V145" s="11">
        <v>9.4342105263157894</v>
      </c>
      <c r="W145" s="20">
        <v>80</v>
      </c>
      <c r="X145" s="20">
        <v>294</v>
      </c>
      <c r="Y145" s="21">
        <f>W145/X145</f>
        <v>0.27210884353741499</v>
      </c>
      <c r="Z145" s="22">
        <v>21.774999999999999</v>
      </c>
      <c r="AA145" s="22">
        <v>21.037500000000001</v>
      </c>
      <c r="AB145" s="22">
        <v>22.2</v>
      </c>
      <c r="AC145" s="22">
        <v>22.012499999999999</v>
      </c>
      <c r="AD145" s="22">
        <v>21.4375</v>
      </c>
      <c r="AE145" s="22">
        <v>14.574999999999999</v>
      </c>
      <c r="AF145" s="9">
        <v>94</v>
      </c>
      <c r="AG145" s="9">
        <v>275</v>
      </c>
      <c r="AH145" s="10">
        <f>AF145/AG145</f>
        <v>0.3418181818181818</v>
      </c>
      <c r="AI145" s="11">
        <v>21.829787234042552</v>
      </c>
      <c r="AJ145" s="11">
        <v>21.180851063829788</v>
      </c>
      <c r="AK145" s="11">
        <v>21.73404255319149</v>
      </c>
      <c r="AL145" s="11">
        <v>22.840425531914892</v>
      </c>
      <c r="AM145" s="11">
        <v>21.23404255319149</v>
      </c>
      <c r="AN145" s="11">
        <v>10.882978723404255</v>
      </c>
    </row>
    <row r="146" spans="1:40">
      <c r="A146" s="7" t="s">
        <v>255</v>
      </c>
      <c r="B146" s="8" t="s">
        <v>256</v>
      </c>
      <c r="C146" s="7" t="s">
        <v>1164</v>
      </c>
      <c r="D146" s="8" t="s">
        <v>1165</v>
      </c>
      <c r="E146" s="17">
        <v>51</v>
      </c>
      <c r="F146" s="17">
        <v>238</v>
      </c>
      <c r="G146" s="18">
        <v>0.15044247787610621</v>
      </c>
      <c r="H146" s="19">
        <v>22.725490196078432</v>
      </c>
      <c r="I146" s="19">
        <v>21.529411764705884</v>
      </c>
      <c r="J146" s="19">
        <v>23.627450980392158</v>
      </c>
      <c r="K146" s="19">
        <v>22.588235294117649</v>
      </c>
      <c r="L146" s="19">
        <v>22.627450980392158</v>
      </c>
      <c r="M146" s="19">
        <v>13.941176470588236</v>
      </c>
      <c r="N146" s="9">
        <v>47</v>
      </c>
      <c r="O146" s="9">
        <v>208</v>
      </c>
      <c r="P146" s="10">
        <f>N146/O146</f>
        <v>0.22596153846153846</v>
      </c>
      <c r="Q146" s="11">
        <v>23.23404255319149</v>
      </c>
      <c r="R146" s="11">
        <v>22.829787234042552</v>
      </c>
      <c r="S146" s="11">
        <v>23.914893617021278</v>
      </c>
      <c r="T146" s="11">
        <v>23.212765957446809</v>
      </c>
      <c r="U146" s="11">
        <v>22.680851063829788</v>
      </c>
      <c r="V146" s="11">
        <v>12.191489361702128</v>
      </c>
      <c r="W146" s="20">
        <v>32</v>
      </c>
      <c r="X146" s="20">
        <v>217</v>
      </c>
      <c r="Y146" s="21">
        <f>W146/X146</f>
        <v>0.14746543778801843</v>
      </c>
      <c r="Z146" s="22">
        <v>24.1875</v>
      </c>
      <c r="AA146" s="22">
        <v>23.96875</v>
      </c>
      <c r="AB146" s="22">
        <v>25.96875</v>
      </c>
      <c r="AC146" s="22">
        <v>23.6875</v>
      </c>
      <c r="AD146" s="22">
        <v>22.84375</v>
      </c>
      <c r="AE146" s="22">
        <v>19.125</v>
      </c>
      <c r="AF146" s="9">
        <v>50</v>
      </c>
      <c r="AG146" s="9">
        <v>244</v>
      </c>
      <c r="AH146" s="10">
        <f>AF146/AG146</f>
        <v>0.20491803278688525</v>
      </c>
      <c r="AI146" s="11">
        <v>22.92</v>
      </c>
      <c r="AJ146" s="11">
        <v>21.68</v>
      </c>
      <c r="AK146" s="11">
        <v>23.42</v>
      </c>
      <c r="AL146" s="11">
        <v>23.08</v>
      </c>
      <c r="AM146" s="11">
        <v>22.84</v>
      </c>
      <c r="AN146" s="11">
        <v>13.72</v>
      </c>
    </row>
    <row r="147" spans="1:40">
      <c r="A147" s="7" t="s">
        <v>257</v>
      </c>
      <c r="B147" s="8" t="s">
        <v>258</v>
      </c>
      <c r="C147" s="7" t="s">
        <v>991</v>
      </c>
      <c r="D147" s="8" t="s">
        <v>992</v>
      </c>
      <c r="E147" s="17">
        <v>27</v>
      </c>
      <c r="F147" s="17">
        <v>130</v>
      </c>
      <c r="G147" s="18">
        <v>0.16071428571428573</v>
      </c>
      <c r="H147" s="19">
        <v>23.037037037037038</v>
      </c>
      <c r="I147" s="19">
        <v>22.444444444444443</v>
      </c>
      <c r="J147" s="19">
        <v>23.25925925925926</v>
      </c>
      <c r="K147" s="19">
        <v>23.592592592592592</v>
      </c>
      <c r="L147" s="19">
        <v>22.62962962962963</v>
      </c>
      <c r="M147" s="19">
        <v>12.888888888888889</v>
      </c>
      <c r="N147" s="9">
        <v>18</v>
      </c>
      <c r="O147" s="9">
        <v>103</v>
      </c>
      <c r="P147" s="10">
        <f>N147/O147</f>
        <v>0.17475728155339806</v>
      </c>
      <c r="Q147" s="11">
        <v>22.722222222222221</v>
      </c>
      <c r="R147" s="11">
        <v>21.277777777777779</v>
      </c>
      <c r="S147" s="11">
        <v>22.333333333333332</v>
      </c>
      <c r="T147" s="11">
        <v>24.277777777777779</v>
      </c>
      <c r="U147" s="11">
        <v>23</v>
      </c>
      <c r="V147" s="11">
        <v>15.333333333333334</v>
      </c>
      <c r="W147" s="20">
        <v>22</v>
      </c>
      <c r="X147" s="20">
        <v>126</v>
      </c>
      <c r="Y147" s="21">
        <f>W147/X147</f>
        <v>0.17460317460317459</v>
      </c>
      <c r="Z147" s="22">
        <v>23.863636363636363</v>
      </c>
      <c r="AA147" s="22">
        <v>23.59090909090909</v>
      </c>
      <c r="AB147" s="22">
        <v>23.318181818181817</v>
      </c>
      <c r="AC147" s="22">
        <v>25.636363636363637</v>
      </c>
      <c r="AD147" s="22">
        <v>22.90909090909091</v>
      </c>
      <c r="AE147" s="22">
        <v>13.409090909090908</v>
      </c>
      <c r="AF147" s="9">
        <v>24</v>
      </c>
      <c r="AG147" s="9">
        <v>95</v>
      </c>
      <c r="AH147" s="10">
        <f>AF147/AG147</f>
        <v>0.25263157894736843</v>
      </c>
      <c r="AI147" s="11">
        <v>21.791666666666668</v>
      </c>
      <c r="AJ147" s="11">
        <v>21.041666666666668</v>
      </c>
      <c r="AK147" s="11">
        <v>21.291666666666668</v>
      </c>
      <c r="AL147" s="11">
        <v>23.375</v>
      </c>
      <c r="AM147" s="11">
        <v>21.041666666666668</v>
      </c>
      <c r="AN147" s="11">
        <v>10.666666666666666</v>
      </c>
    </row>
    <row r="148" spans="1:40">
      <c r="A148" s="7" t="s">
        <v>259</v>
      </c>
      <c r="B148" s="8" t="s">
        <v>260</v>
      </c>
      <c r="C148" s="7" t="s">
        <v>699</v>
      </c>
      <c r="D148" s="8" t="s">
        <v>700</v>
      </c>
      <c r="E148" s="17">
        <v>10</v>
      </c>
      <c r="F148" s="17">
        <v>82</v>
      </c>
      <c r="G148" s="18">
        <v>8.6206896551724144E-2</v>
      </c>
      <c r="H148" s="19">
        <v>23.9</v>
      </c>
      <c r="I148" s="19">
        <v>23</v>
      </c>
      <c r="J148" s="19">
        <v>23.9</v>
      </c>
      <c r="K148" s="19">
        <v>24.1</v>
      </c>
      <c r="L148" s="19">
        <v>24.5</v>
      </c>
      <c r="M148" s="19">
        <v>10.9</v>
      </c>
      <c r="N148" s="9">
        <v>9</v>
      </c>
      <c r="O148" s="9">
        <v>89</v>
      </c>
      <c r="P148" s="10">
        <f>N148/O148</f>
        <v>0.10112359550561797</v>
      </c>
      <c r="Q148" s="11" t="s">
        <v>639</v>
      </c>
      <c r="R148" s="11" t="s">
        <v>639</v>
      </c>
      <c r="S148" s="11" t="s">
        <v>639</v>
      </c>
      <c r="T148" s="11" t="s">
        <v>639</v>
      </c>
      <c r="U148" s="11" t="s">
        <v>639</v>
      </c>
      <c r="V148" s="11" t="s">
        <v>639</v>
      </c>
      <c r="W148" s="20">
        <v>11</v>
      </c>
      <c r="X148" s="20">
        <v>97</v>
      </c>
      <c r="Y148" s="21">
        <f>W148/X148</f>
        <v>0.1134020618556701</v>
      </c>
      <c r="Z148" s="22">
        <v>24.09090909090909</v>
      </c>
      <c r="AA148" s="22">
        <v>22.90909090909091</v>
      </c>
      <c r="AB148" s="22">
        <v>25</v>
      </c>
      <c r="AC148" s="22">
        <v>25</v>
      </c>
      <c r="AD148" s="22">
        <v>22.818181818181817</v>
      </c>
      <c r="AE148" s="22">
        <v>12.090909090909092</v>
      </c>
      <c r="AF148" s="9">
        <v>4</v>
      </c>
      <c r="AG148" s="9">
        <v>110</v>
      </c>
      <c r="AH148" s="10">
        <f>AF148/AG148</f>
        <v>3.6363636363636362E-2</v>
      </c>
      <c r="AI148" s="11" t="s">
        <v>639</v>
      </c>
      <c r="AJ148" s="11" t="s">
        <v>639</v>
      </c>
      <c r="AK148" s="11" t="s">
        <v>639</v>
      </c>
      <c r="AL148" s="11" t="s">
        <v>639</v>
      </c>
      <c r="AM148" s="11" t="s">
        <v>639</v>
      </c>
      <c r="AN148" s="11" t="s">
        <v>639</v>
      </c>
    </row>
    <row r="149" spans="1:40">
      <c r="A149" s="7" t="s">
        <v>261</v>
      </c>
      <c r="B149" s="8" t="s">
        <v>262</v>
      </c>
      <c r="C149" s="7" t="s">
        <v>221</v>
      </c>
      <c r="D149" s="8" t="s">
        <v>759</v>
      </c>
      <c r="E149" s="17">
        <v>10</v>
      </c>
      <c r="F149" s="17">
        <v>89</v>
      </c>
      <c r="G149" s="18">
        <v>9.2592592592592587E-2</v>
      </c>
      <c r="H149" s="19">
        <v>22.1</v>
      </c>
      <c r="I149" s="19">
        <v>21.1</v>
      </c>
      <c r="J149" s="19">
        <v>21.3</v>
      </c>
      <c r="K149" s="19">
        <v>23.6</v>
      </c>
      <c r="L149" s="19">
        <v>21.9</v>
      </c>
      <c r="M149" s="19">
        <v>12</v>
      </c>
      <c r="N149" s="9">
        <v>14</v>
      </c>
      <c r="O149" s="9">
        <v>77</v>
      </c>
      <c r="P149" s="10">
        <f>N149/O149</f>
        <v>0.18181818181818182</v>
      </c>
      <c r="Q149" s="11">
        <v>23.142857142857142</v>
      </c>
      <c r="R149" s="11">
        <v>22.928571428571427</v>
      </c>
      <c r="S149" s="11">
        <v>22.5</v>
      </c>
      <c r="T149" s="11">
        <v>24.642857142857142</v>
      </c>
      <c r="U149" s="11">
        <v>22.142857142857142</v>
      </c>
      <c r="V149" s="11">
        <v>12.571428571428571</v>
      </c>
      <c r="W149" s="20">
        <v>14</v>
      </c>
      <c r="X149" s="20">
        <v>76</v>
      </c>
      <c r="Y149" s="21">
        <f>W149/X149</f>
        <v>0.18421052631578946</v>
      </c>
      <c r="Z149" s="22">
        <v>21</v>
      </c>
      <c r="AA149" s="22">
        <v>20.928571428571427</v>
      </c>
      <c r="AB149" s="22">
        <v>20.928571428571427</v>
      </c>
      <c r="AC149" s="22">
        <v>21.642857142857142</v>
      </c>
      <c r="AD149" s="22">
        <v>19.785714285714285</v>
      </c>
      <c r="AE149" s="22">
        <v>17.642857142857142</v>
      </c>
      <c r="AF149" s="9">
        <v>7</v>
      </c>
      <c r="AG149" s="9">
        <v>83</v>
      </c>
      <c r="AH149" s="10">
        <f>AF149/AG149</f>
        <v>8.4337349397590355E-2</v>
      </c>
      <c r="AI149" s="11" t="s">
        <v>639</v>
      </c>
      <c r="AJ149" s="11" t="s">
        <v>639</v>
      </c>
      <c r="AK149" s="11" t="s">
        <v>639</v>
      </c>
      <c r="AL149" s="11" t="s">
        <v>639</v>
      </c>
      <c r="AM149" s="11" t="s">
        <v>639</v>
      </c>
      <c r="AN149" s="11" t="s">
        <v>639</v>
      </c>
    </row>
    <row r="150" spans="1:40">
      <c r="A150" s="7" t="s">
        <v>263</v>
      </c>
      <c r="B150" s="8" t="s">
        <v>264</v>
      </c>
      <c r="C150" s="7" t="s">
        <v>876</v>
      </c>
      <c r="D150" s="8" t="s">
        <v>877</v>
      </c>
      <c r="E150" s="17">
        <v>7</v>
      </c>
      <c r="F150" s="17">
        <v>171</v>
      </c>
      <c r="G150" s="18">
        <v>2.9411764705882353E-2</v>
      </c>
      <c r="H150" s="19" t="s">
        <v>1370</v>
      </c>
      <c r="I150" s="19" t="s">
        <v>1370</v>
      </c>
      <c r="J150" s="19" t="s">
        <v>1370</v>
      </c>
      <c r="K150" s="19" t="s">
        <v>1370</v>
      </c>
      <c r="L150" s="19" t="s">
        <v>1370</v>
      </c>
      <c r="M150" s="19" t="s">
        <v>1370</v>
      </c>
      <c r="N150" s="9">
        <v>10</v>
      </c>
      <c r="O150" s="9">
        <v>148</v>
      </c>
      <c r="P150" s="10">
        <f>N150/O150</f>
        <v>6.7567567567567571E-2</v>
      </c>
      <c r="Q150" s="11">
        <v>23.6</v>
      </c>
      <c r="R150" s="11">
        <v>22.4</v>
      </c>
      <c r="S150" s="11">
        <v>23.6</v>
      </c>
      <c r="T150" s="11">
        <v>24.9</v>
      </c>
      <c r="U150" s="11">
        <v>23.2</v>
      </c>
      <c r="V150" s="11">
        <v>12.7</v>
      </c>
      <c r="W150" s="20">
        <v>17</v>
      </c>
      <c r="X150" s="20">
        <v>140</v>
      </c>
      <c r="Y150" s="21">
        <f>W150/X150</f>
        <v>0.12142857142857143</v>
      </c>
      <c r="Z150" s="22">
        <v>22.823529411764707</v>
      </c>
      <c r="AA150" s="22">
        <v>22.764705882352942</v>
      </c>
      <c r="AB150" s="22">
        <v>22.588235294117649</v>
      </c>
      <c r="AC150" s="22">
        <v>24.117647058823529</v>
      </c>
      <c r="AD150" s="22">
        <v>21.705882352941178</v>
      </c>
      <c r="AE150" s="22">
        <v>12</v>
      </c>
      <c r="AF150" s="9">
        <v>13</v>
      </c>
      <c r="AG150" s="9">
        <v>147</v>
      </c>
      <c r="AH150" s="10">
        <f>AF150/AG150</f>
        <v>8.8435374149659865E-2</v>
      </c>
      <c r="AI150" s="11">
        <v>22.46153846153846</v>
      </c>
      <c r="AJ150" s="11">
        <v>21.23076923076923</v>
      </c>
      <c r="AK150" s="11">
        <v>22.846153846153847</v>
      </c>
      <c r="AL150" s="11">
        <v>22.076923076923077</v>
      </c>
      <c r="AM150" s="11">
        <v>22.923076923076923</v>
      </c>
      <c r="AN150" s="11">
        <v>11.461538461538462</v>
      </c>
    </row>
    <row r="151" spans="1:40">
      <c r="A151" s="7" t="s">
        <v>265</v>
      </c>
      <c r="B151" s="8" t="s">
        <v>266</v>
      </c>
      <c r="C151" s="7" t="s">
        <v>970</v>
      </c>
      <c r="D151" s="8" t="s">
        <v>971</v>
      </c>
      <c r="E151" s="17">
        <v>23</v>
      </c>
      <c r="F151" s="17">
        <v>231</v>
      </c>
      <c r="G151" s="18">
        <v>7.77027027027027E-2</v>
      </c>
      <c r="H151" s="19">
        <v>23.608695652173914</v>
      </c>
      <c r="I151" s="19">
        <v>22.826086956521738</v>
      </c>
      <c r="J151" s="19">
        <v>24.086956521739129</v>
      </c>
      <c r="K151" s="19">
        <v>23.782608695652176</v>
      </c>
      <c r="L151" s="19">
        <v>22.739130434782609</v>
      </c>
      <c r="M151" s="19">
        <v>14</v>
      </c>
      <c r="N151" s="9">
        <v>30</v>
      </c>
      <c r="O151" s="9">
        <v>201</v>
      </c>
      <c r="P151" s="10">
        <f>N151/O151</f>
        <v>0.14925373134328357</v>
      </c>
      <c r="Q151" s="11">
        <v>23.2</v>
      </c>
      <c r="R151" s="11">
        <v>23.3</v>
      </c>
      <c r="S151" s="11">
        <v>22.933333333333334</v>
      </c>
      <c r="T151" s="11">
        <v>23.533333333333335</v>
      </c>
      <c r="U151" s="11">
        <v>22.433333333333334</v>
      </c>
      <c r="V151" s="11">
        <v>12.4</v>
      </c>
      <c r="W151" s="20">
        <v>16</v>
      </c>
      <c r="X151" s="20">
        <v>226</v>
      </c>
      <c r="Y151" s="21">
        <f>W151/X151</f>
        <v>7.0796460176991149E-2</v>
      </c>
      <c r="Z151" s="22">
        <v>21.4375</v>
      </c>
      <c r="AA151" s="22">
        <v>19.6875</v>
      </c>
      <c r="AB151" s="22">
        <v>21.125</v>
      </c>
      <c r="AC151" s="22">
        <v>23.375</v>
      </c>
      <c r="AD151" s="22">
        <v>20.8125</v>
      </c>
      <c r="AE151" s="22">
        <v>11.75</v>
      </c>
      <c r="AF151" s="9">
        <v>13</v>
      </c>
      <c r="AG151" s="9">
        <v>193</v>
      </c>
      <c r="AH151" s="10">
        <f>AF151/AG151</f>
        <v>6.7357512953367879E-2</v>
      </c>
      <c r="AI151" s="11">
        <v>21.923076923076923</v>
      </c>
      <c r="AJ151" s="11">
        <v>20.923076923076923</v>
      </c>
      <c r="AK151" s="11">
        <v>22.846153846153847</v>
      </c>
      <c r="AL151" s="11">
        <v>22.307692307692307</v>
      </c>
      <c r="AM151" s="11">
        <v>21.846153846153847</v>
      </c>
      <c r="AN151" s="11">
        <v>13.923076923076923</v>
      </c>
    </row>
    <row r="152" spans="1:40">
      <c r="A152" s="7" t="s">
        <v>267</v>
      </c>
      <c r="B152" s="8" t="s">
        <v>268</v>
      </c>
      <c r="C152" s="7" t="s">
        <v>1124</v>
      </c>
      <c r="D152" s="8" t="s">
        <v>1125</v>
      </c>
      <c r="E152" s="17">
        <v>59</v>
      </c>
      <c r="F152" s="17">
        <v>406</v>
      </c>
      <c r="G152" s="18">
        <v>0.10925925925925926</v>
      </c>
      <c r="H152" s="19">
        <v>24.779661016949152</v>
      </c>
      <c r="I152" s="19">
        <v>24.745762711864408</v>
      </c>
      <c r="J152" s="19">
        <v>25.64406779661017</v>
      </c>
      <c r="K152" s="19">
        <v>25.305084745762713</v>
      </c>
      <c r="L152" s="19">
        <v>23.203389830508474</v>
      </c>
      <c r="M152" s="19">
        <v>17.508474576271187</v>
      </c>
      <c r="N152" s="9">
        <v>56</v>
      </c>
      <c r="O152" s="9">
        <v>402</v>
      </c>
      <c r="P152" s="10">
        <f>N152/O152</f>
        <v>0.13930348258706468</v>
      </c>
      <c r="Q152" s="11">
        <v>23.589285714285715</v>
      </c>
      <c r="R152" s="11">
        <v>23.017857142857142</v>
      </c>
      <c r="S152" s="11">
        <v>24.285714285714285</v>
      </c>
      <c r="T152" s="11">
        <v>23.482142857142858</v>
      </c>
      <c r="U152" s="11">
        <v>22.875</v>
      </c>
      <c r="V152" s="11">
        <v>15.821428571428571</v>
      </c>
      <c r="W152" s="20">
        <v>42</v>
      </c>
      <c r="X152" s="20">
        <v>391</v>
      </c>
      <c r="Y152" s="21">
        <f>W152/X152</f>
        <v>0.10741687979539642</v>
      </c>
      <c r="Z152" s="22">
        <v>24.714285714285715</v>
      </c>
      <c r="AA152" s="22">
        <v>24.69047619047619</v>
      </c>
      <c r="AB152" s="22">
        <v>24.547619047619047</v>
      </c>
      <c r="AC152" s="22">
        <v>25.38095238095238</v>
      </c>
      <c r="AD152" s="22">
        <v>23.833333333333332</v>
      </c>
      <c r="AE152" s="22">
        <v>12.095238095238095</v>
      </c>
      <c r="AF152" s="9">
        <v>34</v>
      </c>
      <c r="AG152" s="9">
        <v>404</v>
      </c>
      <c r="AH152" s="10">
        <f>AF152/AG152</f>
        <v>8.4158415841584164E-2</v>
      </c>
      <c r="AI152" s="11">
        <v>21.617647058823529</v>
      </c>
      <c r="AJ152" s="11">
        <v>20.676470588235293</v>
      </c>
      <c r="AK152" s="11">
        <v>22.823529411764707</v>
      </c>
      <c r="AL152" s="11">
        <v>22.029411764705884</v>
      </c>
      <c r="AM152" s="11">
        <v>20.852941176470587</v>
      </c>
      <c r="AN152" s="11">
        <v>11.382352941176471</v>
      </c>
    </row>
    <row r="153" spans="1:40">
      <c r="A153" s="7" t="s">
        <v>269</v>
      </c>
      <c r="B153" s="8" t="s">
        <v>270</v>
      </c>
      <c r="C153" s="7" t="s">
        <v>766</v>
      </c>
      <c r="D153" s="8" t="s">
        <v>767</v>
      </c>
      <c r="E153" s="17">
        <v>3</v>
      </c>
      <c r="F153" s="17">
        <v>135</v>
      </c>
      <c r="G153" s="18">
        <v>1.7341040462427744E-2</v>
      </c>
      <c r="H153" s="19" t="s">
        <v>1370</v>
      </c>
      <c r="I153" s="19" t="s">
        <v>1370</v>
      </c>
      <c r="J153" s="19" t="s">
        <v>1370</v>
      </c>
      <c r="K153" s="19" t="s">
        <v>1370</v>
      </c>
      <c r="L153" s="19" t="s">
        <v>1370</v>
      </c>
      <c r="M153" s="19" t="s">
        <v>1370</v>
      </c>
      <c r="N153" s="9">
        <v>2</v>
      </c>
      <c r="O153" s="9">
        <v>135</v>
      </c>
      <c r="P153" s="10">
        <f>N153/O153</f>
        <v>1.4814814814814815E-2</v>
      </c>
      <c r="Q153" s="11" t="s">
        <v>639</v>
      </c>
      <c r="R153" s="11" t="s">
        <v>639</v>
      </c>
      <c r="S153" s="11" t="s">
        <v>639</v>
      </c>
      <c r="T153" s="11" t="s">
        <v>639</v>
      </c>
      <c r="U153" s="11" t="s">
        <v>639</v>
      </c>
      <c r="V153" s="11" t="s">
        <v>639</v>
      </c>
      <c r="W153" s="20">
        <v>1</v>
      </c>
      <c r="X153" s="20">
        <v>159</v>
      </c>
      <c r="Y153" s="21">
        <f>W153/X153</f>
        <v>6.2893081761006293E-3</v>
      </c>
      <c r="Z153" s="22" t="s">
        <v>639</v>
      </c>
      <c r="AA153" s="22" t="s">
        <v>639</v>
      </c>
      <c r="AB153" s="22" t="s">
        <v>639</v>
      </c>
      <c r="AC153" s="22" t="s">
        <v>639</v>
      </c>
      <c r="AD153" s="22" t="s">
        <v>639</v>
      </c>
      <c r="AE153" s="22" t="s">
        <v>639</v>
      </c>
      <c r="AF153" s="9">
        <v>2</v>
      </c>
      <c r="AG153" s="9">
        <v>128</v>
      </c>
      <c r="AH153" s="10">
        <f>AF153/AG153</f>
        <v>1.5625E-2</v>
      </c>
      <c r="AI153" s="11" t="s">
        <v>639</v>
      </c>
      <c r="AJ153" s="11" t="s">
        <v>639</v>
      </c>
      <c r="AK153" s="11" t="s">
        <v>639</v>
      </c>
      <c r="AL153" s="11" t="s">
        <v>639</v>
      </c>
      <c r="AM153" s="11" t="s">
        <v>639</v>
      </c>
      <c r="AN153" s="11" t="s">
        <v>639</v>
      </c>
    </row>
    <row r="154" spans="1:40">
      <c r="A154" s="7" t="s">
        <v>271</v>
      </c>
      <c r="B154" s="8" t="s">
        <v>272</v>
      </c>
      <c r="C154" s="7" t="s">
        <v>703</v>
      </c>
      <c r="D154" s="8" t="s">
        <v>704</v>
      </c>
      <c r="E154" s="17">
        <v>10</v>
      </c>
      <c r="F154" s="17">
        <v>117</v>
      </c>
      <c r="G154" s="18">
        <v>5.9171597633136092E-2</v>
      </c>
      <c r="H154" s="19">
        <v>23.5</v>
      </c>
      <c r="I154" s="19">
        <v>22.6</v>
      </c>
      <c r="J154" s="19">
        <v>23.8</v>
      </c>
      <c r="K154" s="19">
        <v>23.7</v>
      </c>
      <c r="L154" s="19">
        <v>23.8</v>
      </c>
      <c r="M154" s="19">
        <v>8.1999999999999993</v>
      </c>
      <c r="N154" s="9">
        <v>10</v>
      </c>
      <c r="O154" s="9">
        <v>115</v>
      </c>
      <c r="P154" s="10">
        <f>N154/O154</f>
        <v>8.6956521739130432E-2</v>
      </c>
      <c r="Q154" s="11">
        <v>23.4</v>
      </c>
      <c r="R154" s="11">
        <v>23.5</v>
      </c>
      <c r="S154" s="11">
        <v>24.5</v>
      </c>
      <c r="T154" s="11">
        <v>22.4</v>
      </c>
      <c r="U154" s="11">
        <v>22.2</v>
      </c>
      <c r="V154" s="11">
        <v>18.3</v>
      </c>
      <c r="W154" s="20">
        <v>8</v>
      </c>
      <c r="X154" s="20">
        <v>118</v>
      </c>
      <c r="Y154" s="21">
        <f>W154/X154</f>
        <v>6.7796610169491525E-2</v>
      </c>
      <c r="Z154" s="22" t="s">
        <v>639</v>
      </c>
      <c r="AA154" s="22" t="s">
        <v>639</v>
      </c>
      <c r="AB154" s="22" t="s">
        <v>639</v>
      </c>
      <c r="AC154" s="22" t="s">
        <v>639</v>
      </c>
      <c r="AD154" s="22" t="s">
        <v>639</v>
      </c>
      <c r="AE154" s="22" t="s">
        <v>639</v>
      </c>
      <c r="AF154" s="9">
        <v>7</v>
      </c>
      <c r="AG154" s="9">
        <v>113</v>
      </c>
      <c r="AH154" s="10">
        <f>AF154/AG154</f>
        <v>6.1946902654867256E-2</v>
      </c>
      <c r="AI154" s="11" t="s">
        <v>639</v>
      </c>
      <c r="AJ154" s="11" t="s">
        <v>639</v>
      </c>
      <c r="AK154" s="11" t="s">
        <v>639</v>
      </c>
      <c r="AL154" s="11" t="s">
        <v>639</v>
      </c>
      <c r="AM154" s="11" t="s">
        <v>639</v>
      </c>
      <c r="AN154" s="11" t="s">
        <v>639</v>
      </c>
    </row>
    <row r="155" spans="1:40">
      <c r="A155" s="7" t="s">
        <v>273</v>
      </c>
      <c r="B155" s="8" t="s">
        <v>274</v>
      </c>
      <c r="C155" s="7" t="s">
        <v>1192</v>
      </c>
      <c r="D155" s="8" t="s">
        <v>1193</v>
      </c>
      <c r="E155" s="17">
        <v>63</v>
      </c>
      <c r="F155" s="17">
        <v>105</v>
      </c>
      <c r="G155" s="18">
        <v>0.46666666666666667</v>
      </c>
      <c r="H155" s="19">
        <v>19.984126984126984</v>
      </c>
      <c r="I155" s="19">
        <v>19.38095238095238</v>
      </c>
      <c r="J155" s="19">
        <v>19.365079365079364</v>
      </c>
      <c r="K155" s="19">
        <v>20.634920634920636</v>
      </c>
      <c r="L155" s="19">
        <v>19.968253968253968</v>
      </c>
      <c r="M155" s="19">
        <v>16.777777777777779</v>
      </c>
      <c r="N155" s="9">
        <v>50</v>
      </c>
      <c r="O155" s="9">
        <v>120</v>
      </c>
      <c r="P155" s="10">
        <f>N155/O155</f>
        <v>0.41666666666666669</v>
      </c>
      <c r="Q155" s="11">
        <v>20.16</v>
      </c>
      <c r="R155" s="11">
        <v>20.059999999999999</v>
      </c>
      <c r="S155" s="11">
        <v>19.3</v>
      </c>
      <c r="T155" s="11">
        <v>20.52</v>
      </c>
      <c r="U155" s="11">
        <v>20.2</v>
      </c>
      <c r="V155" s="11">
        <v>13.36</v>
      </c>
      <c r="W155" s="20">
        <v>27</v>
      </c>
      <c r="X155" s="20">
        <v>108</v>
      </c>
      <c r="Y155" s="21">
        <f>W155/X155</f>
        <v>0.25</v>
      </c>
      <c r="Z155" s="22">
        <v>20.666666666666668</v>
      </c>
      <c r="AA155" s="22">
        <v>20.074074074074073</v>
      </c>
      <c r="AB155" s="22">
        <v>20.777777777777779</v>
      </c>
      <c r="AC155" s="22">
        <v>20.888888888888889</v>
      </c>
      <c r="AD155" s="22">
        <v>20.222222222222221</v>
      </c>
      <c r="AE155" s="22">
        <v>16.25925925925926</v>
      </c>
      <c r="AF155" s="9">
        <v>30</v>
      </c>
      <c r="AG155" s="9">
        <v>110</v>
      </c>
      <c r="AH155" s="10">
        <f>AF155/AG155</f>
        <v>0.27272727272727271</v>
      </c>
      <c r="AI155" s="11">
        <v>20.5</v>
      </c>
      <c r="AJ155" s="11">
        <v>20.233333333333334</v>
      </c>
      <c r="AK155" s="11">
        <v>19.600000000000001</v>
      </c>
      <c r="AL155" s="11">
        <v>21.966666666666665</v>
      </c>
      <c r="AM155" s="11">
        <v>19.566666666666666</v>
      </c>
      <c r="AN155" s="11">
        <v>12.966666666666667</v>
      </c>
    </row>
    <row r="156" spans="1:40">
      <c r="A156" s="7" t="s">
        <v>275</v>
      </c>
      <c r="B156" s="8" t="s">
        <v>276</v>
      </c>
      <c r="C156" s="7" t="s">
        <v>774</v>
      </c>
      <c r="D156" s="8" t="s">
        <v>775</v>
      </c>
      <c r="E156" s="17">
        <v>16</v>
      </c>
      <c r="F156" s="17">
        <v>87</v>
      </c>
      <c r="G156" s="18">
        <v>0.14285714285714285</v>
      </c>
      <c r="H156" s="19">
        <v>22.6875</v>
      </c>
      <c r="I156" s="19">
        <v>21.6875</v>
      </c>
      <c r="J156" s="19">
        <v>23.875</v>
      </c>
      <c r="K156" s="19">
        <v>21.4375</v>
      </c>
      <c r="L156" s="19">
        <v>23.1875</v>
      </c>
      <c r="M156" s="19">
        <v>10.1875</v>
      </c>
      <c r="N156" s="9">
        <v>16</v>
      </c>
      <c r="O156" s="9">
        <v>99</v>
      </c>
      <c r="P156" s="10">
        <f>N156/O156</f>
        <v>0.16161616161616163</v>
      </c>
      <c r="Q156" s="11">
        <v>24.9375</v>
      </c>
      <c r="R156" s="11">
        <v>24.4375</v>
      </c>
      <c r="S156" s="11">
        <v>25.0625</v>
      </c>
      <c r="T156" s="11">
        <v>25.875</v>
      </c>
      <c r="U156" s="11">
        <v>23.8125</v>
      </c>
      <c r="V156" s="11">
        <v>13.5625</v>
      </c>
      <c r="W156" s="20">
        <v>14</v>
      </c>
      <c r="X156" s="20">
        <v>84</v>
      </c>
      <c r="Y156" s="21">
        <f>W156/X156</f>
        <v>0.16666666666666666</v>
      </c>
      <c r="Z156" s="22">
        <v>23.428571428571427</v>
      </c>
      <c r="AA156" s="22">
        <v>23</v>
      </c>
      <c r="AB156" s="22">
        <v>23.857142857142858</v>
      </c>
      <c r="AC156" s="22">
        <v>22.785714285714285</v>
      </c>
      <c r="AD156" s="22">
        <v>23.5</v>
      </c>
      <c r="AE156" s="22">
        <v>17.357142857142858</v>
      </c>
      <c r="AF156" s="9">
        <v>13</v>
      </c>
      <c r="AG156" s="9">
        <v>76</v>
      </c>
      <c r="AH156" s="10">
        <f>AF156/AG156</f>
        <v>0.17105263157894737</v>
      </c>
      <c r="AI156" s="11">
        <v>23.46153846153846</v>
      </c>
      <c r="AJ156" s="11">
        <v>23.23076923076923</v>
      </c>
      <c r="AK156" s="11">
        <v>23.384615384615383</v>
      </c>
      <c r="AL156" s="11">
        <v>24</v>
      </c>
      <c r="AM156" s="11">
        <v>22.53846153846154</v>
      </c>
      <c r="AN156" s="11">
        <v>14.23076923076923</v>
      </c>
    </row>
    <row r="157" spans="1:40">
      <c r="A157" s="7" t="s">
        <v>277</v>
      </c>
      <c r="B157" s="8" t="s">
        <v>278</v>
      </c>
      <c r="C157" s="7" t="s">
        <v>1069</v>
      </c>
      <c r="D157" s="8" t="s">
        <v>1070</v>
      </c>
      <c r="E157" s="17">
        <v>11</v>
      </c>
      <c r="F157" s="17">
        <v>125</v>
      </c>
      <c r="G157" s="18">
        <v>5.6701030927835051E-2</v>
      </c>
      <c r="H157" s="19">
        <v>21.90909090909091</v>
      </c>
      <c r="I157" s="19">
        <v>20.545454545454547</v>
      </c>
      <c r="J157" s="19">
        <v>22.545454545454547</v>
      </c>
      <c r="K157" s="19">
        <v>22.272727272727273</v>
      </c>
      <c r="L157" s="19">
        <v>21.727272727272727</v>
      </c>
      <c r="M157" s="19">
        <v>16.636363636363637</v>
      </c>
      <c r="N157" s="9">
        <v>7</v>
      </c>
      <c r="O157" s="9">
        <v>160</v>
      </c>
      <c r="P157" s="10">
        <f>N157/O157</f>
        <v>4.3749999999999997E-2</v>
      </c>
      <c r="Q157" s="11" t="s">
        <v>639</v>
      </c>
      <c r="R157" s="11" t="s">
        <v>639</v>
      </c>
      <c r="S157" s="11" t="s">
        <v>639</v>
      </c>
      <c r="T157" s="11" t="s">
        <v>639</v>
      </c>
      <c r="U157" s="11" t="s">
        <v>639</v>
      </c>
      <c r="V157" s="11" t="s">
        <v>639</v>
      </c>
      <c r="W157" s="20">
        <v>12</v>
      </c>
      <c r="X157" s="20">
        <v>140</v>
      </c>
      <c r="Y157" s="21">
        <f>W157/X157</f>
        <v>8.5714285714285715E-2</v>
      </c>
      <c r="Z157" s="22">
        <v>22.25</v>
      </c>
      <c r="AA157" s="22">
        <v>22</v>
      </c>
      <c r="AB157" s="22">
        <v>22.25</v>
      </c>
      <c r="AC157" s="22">
        <v>22.416666666666668</v>
      </c>
      <c r="AD157" s="22">
        <v>21.583333333333332</v>
      </c>
      <c r="AE157" s="22">
        <v>8.4166666666666661</v>
      </c>
      <c r="AF157" s="9">
        <v>17</v>
      </c>
      <c r="AG157" s="9">
        <v>144</v>
      </c>
      <c r="AH157" s="10">
        <f>AF157/AG157</f>
        <v>0.11805555555555555</v>
      </c>
      <c r="AI157" s="11">
        <v>22.411764705882351</v>
      </c>
      <c r="AJ157" s="11">
        <v>20.647058823529413</v>
      </c>
      <c r="AK157" s="11">
        <v>24.117647058823529</v>
      </c>
      <c r="AL157" s="11">
        <v>22</v>
      </c>
      <c r="AM157" s="11">
        <v>22.352941176470587</v>
      </c>
      <c r="AN157" s="11">
        <v>12.529411764705882</v>
      </c>
    </row>
    <row r="158" spans="1:40">
      <c r="A158" s="7" t="s">
        <v>279</v>
      </c>
      <c r="B158" s="8" t="s">
        <v>280</v>
      </c>
      <c r="C158" s="7" t="s">
        <v>235</v>
      </c>
      <c r="D158" s="8" t="s">
        <v>778</v>
      </c>
      <c r="E158" s="17">
        <v>12</v>
      </c>
      <c r="F158" s="17">
        <v>136</v>
      </c>
      <c r="G158" s="18">
        <v>7.2727272727272724E-2</v>
      </c>
      <c r="H158" s="19">
        <v>24.75</v>
      </c>
      <c r="I158" s="19">
        <v>25.25</v>
      </c>
      <c r="J158" s="19">
        <v>24.166666666666668</v>
      </c>
      <c r="K158" s="19">
        <v>26.166666666666668</v>
      </c>
      <c r="L158" s="19">
        <v>23.25</v>
      </c>
      <c r="M158" s="19">
        <v>15.333333333333334</v>
      </c>
      <c r="N158" s="9">
        <v>14</v>
      </c>
      <c r="O158" s="9">
        <v>131</v>
      </c>
      <c r="P158" s="10">
        <f>N158/O158</f>
        <v>0.10687022900763359</v>
      </c>
      <c r="Q158" s="11">
        <v>21.642857142857142</v>
      </c>
      <c r="R158" s="11">
        <v>22.071428571428573</v>
      </c>
      <c r="S158" s="11">
        <v>21.857142857142858</v>
      </c>
      <c r="T158" s="11">
        <v>21.785714285714285</v>
      </c>
      <c r="U158" s="11">
        <v>20.5</v>
      </c>
      <c r="V158" s="11">
        <v>13</v>
      </c>
      <c r="W158" s="20">
        <v>12</v>
      </c>
      <c r="X158" s="20">
        <v>136</v>
      </c>
      <c r="Y158" s="21">
        <f>W158/X158</f>
        <v>8.8235294117647065E-2</v>
      </c>
      <c r="Z158" s="22">
        <v>23.333333333333332</v>
      </c>
      <c r="AA158" s="22">
        <v>22.916666666666668</v>
      </c>
      <c r="AB158" s="22">
        <v>23.166666666666668</v>
      </c>
      <c r="AC158" s="22">
        <v>23.666666666666668</v>
      </c>
      <c r="AD158" s="22">
        <v>23.083333333333332</v>
      </c>
      <c r="AE158" s="22">
        <v>14.583333333333334</v>
      </c>
      <c r="AF158" s="9">
        <v>15</v>
      </c>
      <c r="AG158" s="9">
        <v>132</v>
      </c>
      <c r="AH158" s="10">
        <f>AF158/AG158</f>
        <v>0.11363636363636363</v>
      </c>
      <c r="AI158" s="11">
        <v>23.333333333333332</v>
      </c>
      <c r="AJ158" s="11">
        <v>22.666666666666668</v>
      </c>
      <c r="AK158" s="11">
        <v>22.866666666666667</v>
      </c>
      <c r="AL158" s="11">
        <v>23.8</v>
      </c>
      <c r="AM158" s="11">
        <v>22.933333333333334</v>
      </c>
      <c r="AN158" s="11">
        <v>12</v>
      </c>
    </row>
    <row r="159" spans="1:40">
      <c r="A159" s="7" t="s">
        <v>281</v>
      </c>
      <c r="B159" s="8" t="s">
        <v>282</v>
      </c>
      <c r="C159" s="7" t="s">
        <v>651</v>
      </c>
      <c r="D159" s="8" t="s">
        <v>652</v>
      </c>
      <c r="E159" s="17">
        <v>1</v>
      </c>
      <c r="F159" s="17">
        <v>78</v>
      </c>
      <c r="G159" s="18">
        <v>6.8965517241379309E-3</v>
      </c>
      <c r="H159" s="19" t="s">
        <v>1370</v>
      </c>
      <c r="I159" s="19" t="s">
        <v>1370</v>
      </c>
      <c r="J159" s="19" t="s">
        <v>1370</v>
      </c>
      <c r="K159" s="19" t="s">
        <v>1370</v>
      </c>
      <c r="L159" s="19" t="s">
        <v>1370</v>
      </c>
      <c r="M159" s="19" t="s">
        <v>1370</v>
      </c>
      <c r="N159" s="9">
        <v>3</v>
      </c>
      <c r="O159" s="9">
        <v>83</v>
      </c>
      <c r="P159" s="10">
        <f>N159/O159</f>
        <v>3.614457831325301E-2</v>
      </c>
      <c r="Q159" s="11" t="s">
        <v>639</v>
      </c>
      <c r="R159" s="11" t="s">
        <v>639</v>
      </c>
      <c r="S159" s="11" t="s">
        <v>639</v>
      </c>
      <c r="T159" s="11" t="s">
        <v>639</v>
      </c>
      <c r="U159" s="11" t="s">
        <v>639</v>
      </c>
      <c r="V159" s="11" t="s">
        <v>639</v>
      </c>
      <c r="W159" s="20">
        <v>2</v>
      </c>
      <c r="X159" s="20">
        <v>69</v>
      </c>
      <c r="Y159" s="21">
        <f>W159/X159</f>
        <v>2.8985507246376812E-2</v>
      </c>
      <c r="Z159" s="22" t="s">
        <v>639</v>
      </c>
      <c r="AA159" s="22" t="s">
        <v>639</v>
      </c>
      <c r="AB159" s="22" t="s">
        <v>639</v>
      </c>
      <c r="AC159" s="22" t="s">
        <v>639</v>
      </c>
      <c r="AD159" s="22" t="s">
        <v>639</v>
      </c>
      <c r="AE159" s="22" t="s">
        <v>639</v>
      </c>
      <c r="AF159" s="9">
        <v>1</v>
      </c>
      <c r="AG159" s="9">
        <v>53</v>
      </c>
      <c r="AH159" s="10">
        <f>AF159/AG159</f>
        <v>1.8867924528301886E-2</v>
      </c>
      <c r="AI159" s="11" t="s">
        <v>639</v>
      </c>
      <c r="AJ159" s="11" t="s">
        <v>639</v>
      </c>
      <c r="AK159" s="11" t="s">
        <v>639</v>
      </c>
      <c r="AL159" s="11" t="s">
        <v>639</v>
      </c>
      <c r="AM159" s="11" t="s">
        <v>639</v>
      </c>
      <c r="AN159" s="11" t="s">
        <v>639</v>
      </c>
    </row>
    <row r="160" spans="1:40">
      <c r="A160" s="7" t="s">
        <v>283</v>
      </c>
      <c r="B160" s="8" t="s">
        <v>284</v>
      </c>
      <c r="C160" s="7" t="s">
        <v>1223</v>
      </c>
      <c r="D160" s="8" t="s">
        <v>1224</v>
      </c>
      <c r="E160" s="17">
        <v>54</v>
      </c>
      <c r="F160" s="17">
        <v>498</v>
      </c>
      <c r="G160" s="18">
        <v>7.9881656804733733E-2</v>
      </c>
      <c r="H160" s="19">
        <v>19.611111111111111</v>
      </c>
      <c r="I160" s="19">
        <v>18.75925925925926</v>
      </c>
      <c r="J160" s="19">
        <v>19.833333333333332</v>
      </c>
      <c r="K160" s="19">
        <v>19.87037037037037</v>
      </c>
      <c r="L160" s="19">
        <v>19.37037037037037</v>
      </c>
      <c r="M160" s="19">
        <v>11.537037037037036</v>
      </c>
      <c r="N160" s="9">
        <v>62</v>
      </c>
      <c r="O160" s="9">
        <v>464</v>
      </c>
      <c r="P160" s="10">
        <f>N160/O160</f>
        <v>0.1336206896551724</v>
      </c>
      <c r="Q160" s="11">
        <v>20.241935483870968</v>
      </c>
      <c r="R160" s="11">
        <v>19.43548387096774</v>
      </c>
      <c r="S160" s="11">
        <v>20.64516129032258</v>
      </c>
      <c r="T160" s="11">
        <v>20.532258064516128</v>
      </c>
      <c r="U160" s="11">
        <v>19.887096774193548</v>
      </c>
      <c r="V160" s="11">
        <v>13.209677419354838</v>
      </c>
      <c r="W160" s="20">
        <v>63</v>
      </c>
      <c r="X160" s="20">
        <v>487</v>
      </c>
      <c r="Y160" s="21">
        <f>W160/X160</f>
        <v>0.12936344969199179</v>
      </c>
      <c r="Z160" s="22">
        <v>19.666666666666668</v>
      </c>
      <c r="AA160" s="22">
        <v>19.476190476190474</v>
      </c>
      <c r="AB160" s="22">
        <v>20.253968253968253</v>
      </c>
      <c r="AC160" s="22">
        <v>19.555555555555557</v>
      </c>
      <c r="AD160" s="22">
        <v>18.920634920634921</v>
      </c>
      <c r="AE160" s="22">
        <v>11.476190476190476</v>
      </c>
      <c r="AF160" s="9">
        <v>60</v>
      </c>
      <c r="AG160" s="9">
        <v>464</v>
      </c>
      <c r="AH160" s="10">
        <f>AF160/AG160</f>
        <v>0.12931034482758622</v>
      </c>
      <c r="AI160" s="11">
        <v>19.183333333333334</v>
      </c>
      <c r="AJ160" s="11">
        <v>18.233333333333334</v>
      </c>
      <c r="AK160" s="11">
        <v>20.383333333333333</v>
      </c>
      <c r="AL160" s="11">
        <v>19.266666666666666</v>
      </c>
      <c r="AM160" s="11">
        <v>18.366666666666667</v>
      </c>
      <c r="AN160" s="11">
        <v>10.133333333333333</v>
      </c>
    </row>
    <row r="161" spans="1:40">
      <c r="A161" s="7" t="s">
        <v>285</v>
      </c>
      <c r="B161" s="8" t="s">
        <v>286</v>
      </c>
      <c r="C161" s="7" t="s">
        <v>1270</v>
      </c>
      <c r="D161" s="8" t="s">
        <v>1271</v>
      </c>
      <c r="E161" s="17">
        <v>137</v>
      </c>
      <c r="F161" s="17">
        <v>666</v>
      </c>
      <c r="G161" s="18">
        <v>0.16486161251504211</v>
      </c>
      <c r="H161" s="19">
        <v>23.401459854014597</v>
      </c>
      <c r="I161" s="19">
        <v>23.204379562043794</v>
      </c>
      <c r="J161" s="19">
        <v>23.576642335766422</v>
      </c>
      <c r="K161" s="19">
        <v>23.905109489051096</v>
      </c>
      <c r="L161" s="19">
        <v>22.372262773722628</v>
      </c>
      <c r="M161" s="19">
        <v>14.627737226277372</v>
      </c>
      <c r="N161" s="9">
        <v>131</v>
      </c>
      <c r="O161" s="9">
        <v>659</v>
      </c>
      <c r="P161" s="10">
        <f>N161/O161</f>
        <v>0.19878603945371776</v>
      </c>
      <c r="Q161" s="11">
        <v>23.083969465648856</v>
      </c>
      <c r="R161" s="11">
        <v>22.832061068702291</v>
      </c>
      <c r="S161" s="11">
        <v>23.480916030534353</v>
      </c>
      <c r="T161" s="11">
        <v>22.824427480916029</v>
      </c>
      <c r="U161" s="11">
        <v>22.770992366412212</v>
      </c>
      <c r="V161" s="11">
        <v>14.778625954198473</v>
      </c>
      <c r="W161" s="20">
        <v>143</v>
      </c>
      <c r="X161" s="20">
        <v>695</v>
      </c>
      <c r="Y161" s="21">
        <f>W161/X161</f>
        <v>0.20575539568345325</v>
      </c>
      <c r="Z161" s="22">
        <v>23.37062937062937</v>
      </c>
      <c r="AA161" s="22">
        <v>22.62937062937063</v>
      </c>
      <c r="AB161" s="22">
        <v>23.55944055944056</v>
      </c>
      <c r="AC161" s="22">
        <v>24.146853146853147</v>
      </c>
      <c r="AD161" s="22">
        <v>22.58041958041958</v>
      </c>
      <c r="AE161" s="22">
        <v>14.55944055944056</v>
      </c>
      <c r="AF161" s="9">
        <v>106</v>
      </c>
      <c r="AG161" s="9">
        <v>623</v>
      </c>
      <c r="AH161" s="10">
        <f>AF161/AG161</f>
        <v>0.17014446227929375</v>
      </c>
      <c r="AI161" s="11">
        <v>23.518867924528301</v>
      </c>
      <c r="AJ161" s="11">
        <v>22.830188679245282</v>
      </c>
      <c r="AK161" s="11">
        <v>24.330188679245282</v>
      </c>
      <c r="AL161" s="11">
        <v>23.867924528301888</v>
      </c>
      <c r="AM161" s="11">
        <v>22.69811320754717</v>
      </c>
      <c r="AN161" s="11">
        <v>13.726415094339623</v>
      </c>
    </row>
    <row r="162" spans="1:40">
      <c r="A162" s="7" t="s">
        <v>287</v>
      </c>
      <c r="B162" s="8" t="s">
        <v>288</v>
      </c>
      <c r="C162" s="7" t="s">
        <v>1016</v>
      </c>
      <c r="D162" s="8" t="s">
        <v>1017</v>
      </c>
      <c r="E162" s="17">
        <v>42</v>
      </c>
      <c r="F162" s="17">
        <v>239</v>
      </c>
      <c r="G162" s="18">
        <v>0.13861386138613863</v>
      </c>
      <c r="H162" s="19">
        <v>21.095238095238095</v>
      </c>
      <c r="I162" s="19">
        <v>20</v>
      </c>
      <c r="J162" s="19">
        <v>21.976190476190474</v>
      </c>
      <c r="K162" s="19">
        <v>21.38095238095238</v>
      </c>
      <c r="L162" s="19">
        <v>20.61904761904762</v>
      </c>
      <c r="M162" s="19">
        <v>13.142857142857142</v>
      </c>
      <c r="N162" s="9">
        <v>23</v>
      </c>
      <c r="O162" s="9">
        <v>254</v>
      </c>
      <c r="P162" s="10">
        <f>N162/O162</f>
        <v>9.055118110236221E-2</v>
      </c>
      <c r="Q162" s="11">
        <v>21.260869565217391</v>
      </c>
      <c r="R162" s="11">
        <v>19.782608695652176</v>
      </c>
      <c r="S162" s="11">
        <v>22.956521739130434</v>
      </c>
      <c r="T162" s="11">
        <v>21.565217391304348</v>
      </c>
      <c r="U162" s="11">
        <v>20.304347826086957</v>
      </c>
      <c r="V162" s="11">
        <v>12.478260869565217</v>
      </c>
      <c r="W162" s="20">
        <v>20</v>
      </c>
      <c r="X162" s="20">
        <v>253</v>
      </c>
      <c r="Y162" s="21">
        <f>W162/X162</f>
        <v>7.9051383399209488E-2</v>
      </c>
      <c r="Z162" s="22">
        <v>21.8</v>
      </c>
      <c r="AA162" s="22">
        <v>21.25</v>
      </c>
      <c r="AB162" s="22">
        <v>22.4</v>
      </c>
      <c r="AC162" s="22">
        <v>22.15</v>
      </c>
      <c r="AD162" s="22">
        <v>21</v>
      </c>
      <c r="AE162" s="22">
        <v>11.95</v>
      </c>
      <c r="AF162" s="9">
        <v>24</v>
      </c>
      <c r="AG162" s="9">
        <v>234</v>
      </c>
      <c r="AH162" s="10">
        <f>AF162/AG162</f>
        <v>0.10256410256410256</v>
      </c>
      <c r="AI162" s="11">
        <v>21.791666666666668</v>
      </c>
      <c r="AJ162" s="11">
        <v>20.458333333333332</v>
      </c>
      <c r="AK162" s="11">
        <v>22.958333333333332</v>
      </c>
      <c r="AL162" s="11">
        <v>22.208333333333332</v>
      </c>
      <c r="AM162" s="11">
        <v>21.125</v>
      </c>
      <c r="AN162" s="11">
        <v>11.375</v>
      </c>
    </row>
    <row r="163" spans="1:40">
      <c r="A163" s="7" t="s">
        <v>289</v>
      </c>
      <c r="B163" s="8" t="s">
        <v>290</v>
      </c>
      <c r="C163" s="7" t="s">
        <v>1106</v>
      </c>
      <c r="D163" s="8" t="s">
        <v>1107</v>
      </c>
      <c r="E163" s="17">
        <v>9</v>
      </c>
      <c r="F163" s="17">
        <v>117</v>
      </c>
      <c r="G163" s="18">
        <v>5.0561797752808987E-2</v>
      </c>
      <c r="H163" s="19" t="s">
        <v>1370</v>
      </c>
      <c r="I163" s="19" t="s">
        <v>1370</v>
      </c>
      <c r="J163" s="19" t="s">
        <v>1370</v>
      </c>
      <c r="K163" s="19" t="s">
        <v>1370</v>
      </c>
      <c r="L163" s="19" t="s">
        <v>1370</v>
      </c>
      <c r="M163" s="19" t="s">
        <v>1370</v>
      </c>
      <c r="N163" s="9">
        <v>12</v>
      </c>
      <c r="O163" s="9">
        <v>127</v>
      </c>
      <c r="P163" s="10">
        <f>N163/O163</f>
        <v>9.4488188976377951E-2</v>
      </c>
      <c r="Q163" s="11">
        <v>20.583333333333332</v>
      </c>
      <c r="R163" s="11">
        <v>19.833333333333332</v>
      </c>
      <c r="S163" s="11">
        <v>20.833333333333332</v>
      </c>
      <c r="T163" s="11">
        <v>21.25</v>
      </c>
      <c r="U163" s="11">
        <v>19.833333333333332</v>
      </c>
      <c r="V163" s="11">
        <v>3.1666666666666665</v>
      </c>
      <c r="W163" s="20">
        <v>15</v>
      </c>
      <c r="X163" s="20">
        <v>134</v>
      </c>
      <c r="Y163" s="21">
        <f>W163/X163</f>
        <v>0.11194029850746269</v>
      </c>
      <c r="Z163" s="22">
        <v>17.933333333333334</v>
      </c>
      <c r="AA163" s="22">
        <v>16.466666666666665</v>
      </c>
      <c r="AB163" s="22">
        <v>19.333333333333332</v>
      </c>
      <c r="AC163" s="22">
        <v>17.533333333333335</v>
      </c>
      <c r="AD163" s="22">
        <v>18.399999999999999</v>
      </c>
      <c r="AE163" s="22">
        <v>5.0666666666666664</v>
      </c>
      <c r="AF163" s="9">
        <v>12</v>
      </c>
      <c r="AG163" s="9">
        <v>112</v>
      </c>
      <c r="AH163" s="10">
        <f>AF163/AG163</f>
        <v>0.10714285714285714</v>
      </c>
      <c r="AI163" s="11">
        <v>20.5</v>
      </c>
      <c r="AJ163" s="11">
        <v>20.916666666666668</v>
      </c>
      <c r="AK163" s="11">
        <v>19.333333333333332</v>
      </c>
      <c r="AL163" s="11">
        <v>22</v>
      </c>
      <c r="AM163" s="11">
        <v>19.416666666666668</v>
      </c>
      <c r="AN163" s="11">
        <v>8.1666666666666661</v>
      </c>
    </row>
    <row r="164" spans="1:40">
      <c r="A164" s="7" t="s">
        <v>291</v>
      </c>
      <c r="B164" s="8" t="s">
        <v>292</v>
      </c>
      <c r="C164" s="7" t="s">
        <v>1210</v>
      </c>
      <c r="D164" s="8" t="s">
        <v>1211</v>
      </c>
      <c r="E164" s="17">
        <v>105</v>
      </c>
      <c r="F164" s="17">
        <v>567</v>
      </c>
      <c r="G164" s="18">
        <v>0.15981735159817351</v>
      </c>
      <c r="H164" s="19">
        <v>22.866666666666667</v>
      </c>
      <c r="I164" s="19">
        <v>22.161904761904761</v>
      </c>
      <c r="J164" s="19">
        <v>23.485714285714284</v>
      </c>
      <c r="K164" s="19">
        <v>23.047619047619047</v>
      </c>
      <c r="L164" s="19">
        <v>22.37142857142857</v>
      </c>
      <c r="M164" s="19">
        <v>16.533333333333335</v>
      </c>
      <c r="N164" s="9">
        <v>114</v>
      </c>
      <c r="O164" s="9">
        <v>569</v>
      </c>
      <c r="P164" s="10">
        <f>N164/O164</f>
        <v>0.20035149384885764</v>
      </c>
      <c r="Q164" s="11">
        <v>23.236842105263158</v>
      </c>
      <c r="R164" s="11">
        <v>22.850877192982455</v>
      </c>
      <c r="S164" s="11">
        <v>23.587719298245613</v>
      </c>
      <c r="T164" s="11">
        <v>23.350877192982455</v>
      </c>
      <c r="U164" s="11">
        <v>22.67543859649123</v>
      </c>
      <c r="V164" s="11">
        <v>16.692982456140349</v>
      </c>
      <c r="W164" s="20">
        <v>89</v>
      </c>
      <c r="X164" s="20">
        <v>519</v>
      </c>
      <c r="Y164" s="21">
        <f>W164/X164</f>
        <v>0.17148362235067438</v>
      </c>
      <c r="Z164" s="22">
        <v>23.606741573033709</v>
      </c>
      <c r="AA164" s="22">
        <v>22.842696629213481</v>
      </c>
      <c r="AB164" s="22">
        <v>24.539325842696631</v>
      </c>
      <c r="AC164" s="22">
        <v>23.617977528089888</v>
      </c>
      <c r="AD164" s="22">
        <v>22.898876404494381</v>
      </c>
      <c r="AE164" s="22">
        <v>16.561797752808989</v>
      </c>
      <c r="AF164" s="9">
        <v>68</v>
      </c>
      <c r="AG164" s="9">
        <v>501</v>
      </c>
      <c r="AH164" s="10">
        <f>AF164/AG164</f>
        <v>0.13572854291417166</v>
      </c>
      <c r="AI164" s="11">
        <v>24.176470588235293</v>
      </c>
      <c r="AJ164" s="11">
        <v>23.441176470588236</v>
      </c>
      <c r="AK164" s="11">
        <v>25.073529411764707</v>
      </c>
      <c r="AL164" s="11">
        <v>23.867647058823529</v>
      </c>
      <c r="AM164" s="11">
        <v>23.720588235294116</v>
      </c>
      <c r="AN164" s="11">
        <v>18.5</v>
      </c>
    </row>
    <row r="165" spans="1:40">
      <c r="A165" s="7" t="s">
        <v>293</v>
      </c>
      <c r="B165" s="8" t="s">
        <v>294</v>
      </c>
      <c r="C165" s="7" t="s">
        <v>834</v>
      </c>
      <c r="D165" s="8" t="s">
        <v>835</v>
      </c>
      <c r="E165" s="17">
        <v>32</v>
      </c>
      <c r="F165" s="17">
        <v>203</v>
      </c>
      <c r="G165" s="18">
        <v>6.5708418891170434E-2</v>
      </c>
      <c r="H165" s="19">
        <v>17.75</v>
      </c>
      <c r="I165" s="19">
        <v>16.28125</v>
      </c>
      <c r="J165" s="19">
        <v>19.0625</v>
      </c>
      <c r="K165" s="19">
        <v>17.46875</v>
      </c>
      <c r="L165" s="19">
        <v>17.375</v>
      </c>
      <c r="M165" s="19">
        <v>13</v>
      </c>
      <c r="N165" s="9">
        <v>16</v>
      </c>
      <c r="O165" s="9">
        <v>169</v>
      </c>
      <c r="P165" s="10">
        <f>N165/O165</f>
        <v>9.4674556213017749E-2</v>
      </c>
      <c r="Q165" s="11">
        <v>17.6875</v>
      </c>
      <c r="R165" s="11">
        <v>15.6875</v>
      </c>
      <c r="S165" s="11">
        <v>18.75</v>
      </c>
      <c r="T165" s="11">
        <v>17.625</v>
      </c>
      <c r="U165" s="11">
        <v>18</v>
      </c>
      <c r="V165" s="11">
        <v>8.9375</v>
      </c>
      <c r="W165" s="20">
        <v>12</v>
      </c>
      <c r="X165" s="20">
        <v>177</v>
      </c>
      <c r="Y165" s="21">
        <f>W165/X165</f>
        <v>6.7796610169491525E-2</v>
      </c>
      <c r="Z165" s="22">
        <v>17.583333333333332</v>
      </c>
      <c r="AA165" s="22">
        <v>16</v>
      </c>
      <c r="AB165" s="22">
        <v>18.583333333333332</v>
      </c>
      <c r="AC165" s="22">
        <v>17.083333333333332</v>
      </c>
      <c r="AD165" s="22">
        <v>18</v>
      </c>
      <c r="AE165" s="22">
        <v>13.166666666666666</v>
      </c>
      <c r="AF165" s="9">
        <v>6</v>
      </c>
      <c r="AG165" s="9">
        <v>173</v>
      </c>
      <c r="AH165" s="10">
        <f>AF165/AG165</f>
        <v>3.4682080924855488E-2</v>
      </c>
      <c r="AI165" s="11" t="s">
        <v>639</v>
      </c>
      <c r="AJ165" s="11" t="s">
        <v>639</v>
      </c>
      <c r="AK165" s="11" t="s">
        <v>639</v>
      </c>
      <c r="AL165" s="11" t="s">
        <v>639</v>
      </c>
      <c r="AM165" s="11" t="s">
        <v>639</v>
      </c>
      <c r="AN165" s="11" t="s">
        <v>639</v>
      </c>
    </row>
    <row r="166" spans="1:40">
      <c r="A166" s="7" t="s">
        <v>295</v>
      </c>
      <c r="B166" s="8" t="s">
        <v>296</v>
      </c>
      <c r="C166" s="7" t="s">
        <v>819</v>
      </c>
      <c r="D166" s="8" t="s">
        <v>820</v>
      </c>
      <c r="E166" s="17">
        <v>6</v>
      </c>
      <c r="F166" s="17">
        <v>68</v>
      </c>
      <c r="G166" s="18">
        <v>4.878048780487805E-2</v>
      </c>
      <c r="H166" s="19" t="s">
        <v>1370</v>
      </c>
      <c r="I166" s="19" t="s">
        <v>1370</v>
      </c>
      <c r="J166" s="19" t="s">
        <v>1370</v>
      </c>
      <c r="K166" s="19" t="s">
        <v>1370</v>
      </c>
      <c r="L166" s="19" t="s">
        <v>1370</v>
      </c>
      <c r="M166" s="19" t="s">
        <v>1370</v>
      </c>
      <c r="N166" s="9">
        <v>4</v>
      </c>
      <c r="O166" s="9">
        <v>65</v>
      </c>
      <c r="P166" s="10">
        <f>N166/O166</f>
        <v>6.1538461538461542E-2</v>
      </c>
      <c r="Q166" s="11" t="s">
        <v>639</v>
      </c>
      <c r="R166" s="11" t="s">
        <v>639</v>
      </c>
      <c r="S166" s="11" t="s">
        <v>639</v>
      </c>
      <c r="T166" s="11" t="s">
        <v>639</v>
      </c>
      <c r="U166" s="11" t="s">
        <v>639</v>
      </c>
      <c r="V166" s="11" t="s">
        <v>639</v>
      </c>
      <c r="W166" s="20">
        <v>1</v>
      </c>
      <c r="X166" s="20">
        <v>69</v>
      </c>
      <c r="Y166" s="21">
        <f>W166/X166</f>
        <v>1.4492753623188406E-2</v>
      </c>
      <c r="Z166" s="22" t="s">
        <v>639</v>
      </c>
      <c r="AA166" s="22" t="s">
        <v>639</v>
      </c>
      <c r="AB166" s="22" t="s">
        <v>639</v>
      </c>
      <c r="AC166" s="22" t="s">
        <v>639</v>
      </c>
      <c r="AD166" s="22" t="s">
        <v>639</v>
      </c>
      <c r="AE166" s="22" t="s">
        <v>639</v>
      </c>
      <c r="AF166" s="9">
        <v>0</v>
      </c>
      <c r="AG166" s="9">
        <v>58</v>
      </c>
      <c r="AH166" s="10">
        <f>AF166/AG166</f>
        <v>0</v>
      </c>
      <c r="AI166" s="11"/>
      <c r="AJ166" s="11"/>
      <c r="AK166" s="11"/>
      <c r="AL166" s="11"/>
      <c r="AM166" s="11"/>
      <c r="AN166" s="11"/>
    </row>
    <row r="167" spans="1:40">
      <c r="A167" s="7" t="s">
        <v>297</v>
      </c>
      <c r="B167" s="8" t="s">
        <v>298</v>
      </c>
      <c r="C167" s="7" t="s">
        <v>862</v>
      </c>
      <c r="D167" s="8" t="s">
        <v>863</v>
      </c>
      <c r="E167" s="17">
        <v>14</v>
      </c>
      <c r="F167" s="17">
        <v>116</v>
      </c>
      <c r="G167" s="18">
        <v>4.7945205479452052E-2</v>
      </c>
      <c r="H167" s="19">
        <v>15.357142857142858</v>
      </c>
      <c r="I167" s="19">
        <v>13.857142857142858</v>
      </c>
      <c r="J167" s="19">
        <v>15.142857142857142</v>
      </c>
      <c r="K167" s="19">
        <v>15.285714285714286</v>
      </c>
      <c r="L167" s="19">
        <v>16.785714285714285</v>
      </c>
      <c r="M167" s="19">
        <v>7.5</v>
      </c>
      <c r="N167" s="9">
        <v>9</v>
      </c>
      <c r="O167" s="9">
        <v>114</v>
      </c>
      <c r="P167" s="10">
        <f>N167/O167</f>
        <v>7.8947368421052627E-2</v>
      </c>
      <c r="Q167" s="11" t="s">
        <v>639</v>
      </c>
      <c r="R167" s="11" t="s">
        <v>639</v>
      </c>
      <c r="S167" s="11" t="s">
        <v>639</v>
      </c>
      <c r="T167" s="11" t="s">
        <v>639</v>
      </c>
      <c r="U167" s="11" t="s">
        <v>639</v>
      </c>
      <c r="V167" s="11" t="s">
        <v>639</v>
      </c>
      <c r="W167" s="20">
        <v>4</v>
      </c>
      <c r="X167" s="20">
        <v>92</v>
      </c>
      <c r="Y167" s="21">
        <f>W167/X167</f>
        <v>4.3478260869565216E-2</v>
      </c>
      <c r="Z167" s="22" t="s">
        <v>639</v>
      </c>
      <c r="AA167" s="22" t="s">
        <v>639</v>
      </c>
      <c r="AB167" s="22" t="s">
        <v>639</v>
      </c>
      <c r="AC167" s="22" t="s">
        <v>639</v>
      </c>
      <c r="AD167" s="22" t="s">
        <v>639</v>
      </c>
      <c r="AE167" s="22" t="s">
        <v>639</v>
      </c>
      <c r="AF167" s="9">
        <v>9</v>
      </c>
      <c r="AG167" s="9">
        <v>80</v>
      </c>
      <c r="AH167" s="10">
        <f>AF167/AG167</f>
        <v>0.1125</v>
      </c>
      <c r="AI167" s="11" t="s">
        <v>639</v>
      </c>
      <c r="AJ167" s="11" t="s">
        <v>639</v>
      </c>
      <c r="AK167" s="11" t="s">
        <v>639</v>
      </c>
      <c r="AL167" s="11" t="s">
        <v>639</v>
      </c>
      <c r="AM167" s="11" t="s">
        <v>639</v>
      </c>
      <c r="AN167" s="11" t="s">
        <v>639</v>
      </c>
    </row>
    <row r="168" spans="1:40">
      <c r="A168" s="7" t="s">
        <v>297</v>
      </c>
      <c r="B168" s="8" t="s">
        <v>298</v>
      </c>
      <c r="C168" s="7" t="s">
        <v>901</v>
      </c>
      <c r="D168" s="8" t="s">
        <v>902</v>
      </c>
      <c r="E168" s="17">
        <v>6</v>
      </c>
      <c r="F168" s="17">
        <v>125</v>
      </c>
      <c r="G168" s="18">
        <v>1.9417475728155338E-2</v>
      </c>
      <c r="H168" s="19" t="s">
        <v>1370</v>
      </c>
      <c r="I168" s="19" t="s">
        <v>1370</v>
      </c>
      <c r="J168" s="19" t="s">
        <v>1370</v>
      </c>
      <c r="K168" s="19" t="s">
        <v>1370</v>
      </c>
      <c r="L168" s="19" t="s">
        <v>1370</v>
      </c>
      <c r="M168" s="19" t="s">
        <v>1370</v>
      </c>
      <c r="N168" s="9">
        <v>8</v>
      </c>
      <c r="O168" s="9">
        <v>135</v>
      </c>
      <c r="P168" s="10">
        <f>N168/O168</f>
        <v>5.9259259259259262E-2</v>
      </c>
      <c r="Q168" s="11" t="s">
        <v>639</v>
      </c>
      <c r="R168" s="11" t="s">
        <v>639</v>
      </c>
      <c r="S168" s="11" t="s">
        <v>639</v>
      </c>
      <c r="T168" s="11" t="s">
        <v>639</v>
      </c>
      <c r="U168" s="11" t="s">
        <v>639</v>
      </c>
      <c r="V168" s="11" t="s">
        <v>639</v>
      </c>
      <c r="W168" s="20">
        <v>3</v>
      </c>
      <c r="X168" s="20">
        <v>88</v>
      </c>
      <c r="Y168" s="21">
        <f>W168/X168</f>
        <v>3.4090909090909088E-2</v>
      </c>
      <c r="Z168" s="22" t="s">
        <v>639</v>
      </c>
      <c r="AA168" s="22" t="s">
        <v>639</v>
      </c>
      <c r="AB168" s="22" t="s">
        <v>639</v>
      </c>
      <c r="AC168" s="22" t="s">
        <v>639</v>
      </c>
      <c r="AD168" s="22" t="s">
        <v>639</v>
      </c>
      <c r="AE168" s="22" t="s">
        <v>639</v>
      </c>
      <c r="AF168" s="9">
        <v>5</v>
      </c>
      <c r="AG168" s="9">
        <v>86</v>
      </c>
      <c r="AH168" s="10">
        <f>AF168/AG168</f>
        <v>5.8139534883720929E-2</v>
      </c>
      <c r="AI168" s="11" t="s">
        <v>639</v>
      </c>
      <c r="AJ168" s="11" t="s">
        <v>639</v>
      </c>
      <c r="AK168" s="11" t="s">
        <v>639</v>
      </c>
      <c r="AL168" s="11" t="s">
        <v>639</v>
      </c>
      <c r="AM168" s="11" t="s">
        <v>639</v>
      </c>
      <c r="AN168" s="11" t="s">
        <v>639</v>
      </c>
    </row>
    <row r="169" spans="1:40">
      <c r="A169" s="7" t="s">
        <v>297</v>
      </c>
      <c r="B169" s="8" t="s">
        <v>298</v>
      </c>
      <c r="C169" s="7" t="s">
        <v>905</v>
      </c>
      <c r="D169" s="8" t="s">
        <v>906</v>
      </c>
      <c r="E169" s="27"/>
      <c r="F169" s="27"/>
      <c r="G169" s="27"/>
      <c r="H169" s="27"/>
      <c r="I169" s="27"/>
      <c r="J169" s="27"/>
      <c r="K169" s="27"/>
      <c r="L169" s="27"/>
      <c r="M169" s="27"/>
      <c r="N169" s="9"/>
      <c r="O169" s="9"/>
      <c r="Q169" s="11"/>
      <c r="R169" s="11"/>
      <c r="S169" s="11"/>
      <c r="T169" s="11"/>
      <c r="U169" s="11"/>
      <c r="V169" s="11"/>
      <c r="W169" s="20">
        <v>11</v>
      </c>
      <c r="X169" s="20">
        <v>107</v>
      </c>
      <c r="Y169" s="21">
        <f>W169/X169</f>
        <v>0.10280373831775701</v>
      </c>
      <c r="Z169" s="22">
        <v>18.454545454545453</v>
      </c>
      <c r="AA169" s="22">
        <v>17.727272727272727</v>
      </c>
      <c r="AB169" s="22">
        <v>20.181818181818183</v>
      </c>
      <c r="AC169" s="22">
        <v>16.90909090909091</v>
      </c>
      <c r="AD169" s="22">
        <v>17.636363636363637</v>
      </c>
      <c r="AE169" s="22">
        <v>11.181818181818182</v>
      </c>
      <c r="AF169" s="9">
        <v>0</v>
      </c>
      <c r="AG169" s="9">
        <v>81</v>
      </c>
      <c r="AH169" s="10">
        <f>AF169/AG169</f>
        <v>0</v>
      </c>
      <c r="AI169" s="11"/>
      <c r="AJ169" s="11"/>
      <c r="AK169" s="11"/>
      <c r="AL169" s="11"/>
      <c r="AM169" s="11"/>
      <c r="AN169" s="11"/>
    </row>
    <row r="170" spans="1:40">
      <c r="A170" s="7" t="s">
        <v>297</v>
      </c>
      <c r="B170" s="8" t="s">
        <v>298</v>
      </c>
      <c r="C170" s="7" t="s">
        <v>1349</v>
      </c>
      <c r="D170" s="8" t="s">
        <v>1350</v>
      </c>
      <c r="E170" s="27"/>
      <c r="F170" s="27"/>
      <c r="G170" s="27"/>
      <c r="H170" s="27"/>
      <c r="I170" s="27"/>
      <c r="J170" s="27"/>
      <c r="K170" s="27"/>
      <c r="L170" s="27"/>
      <c r="M170" s="27"/>
      <c r="N170" s="9"/>
      <c r="O170" s="9"/>
      <c r="Q170" s="11"/>
      <c r="R170" s="11"/>
      <c r="S170" s="11"/>
      <c r="T170" s="11"/>
      <c r="U170" s="11"/>
      <c r="V170" s="11"/>
      <c r="W170" s="20"/>
      <c r="X170" s="20"/>
      <c r="Y170" s="21"/>
      <c r="Z170" s="22"/>
      <c r="AA170" s="22"/>
      <c r="AB170" s="22"/>
      <c r="AC170" s="22"/>
      <c r="AD170" s="22"/>
      <c r="AE170" s="22"/>
      <c r="AF170" s="9" t="s">
        <v>639</v>
      </c>
      <c r="AG170" s="9">
        <v>1</v>
      </c>
      <c r="AH170" s="10" t="s">
        <v>639</v>
      </c>
      <c r="AI170" s="11" t="s">
        <v>639</v>
      </c>
      <c r="AJ170" s="11" t="s">
        <v>639</v>
      </c>
      <c r="AK170" s="11" t="s">
        <v>639</v>
      </c>
      <c r="AL170" s="11" t="s">
        <v>639</v>
      </c>
      <c r="AM170" s="11" t="s">
        <v>639</v>
      </c>
      <c r="AN170" s="11" t="s">
        <v>639</v>
      </c>
    </row>
    <row r="171" spans="1:40">
      <c r="A171" s="7" t="s">
        <v>297</v>
      </c>
      <c r="B171" s="8" t="s">
        <v>298</v>
      </c>
      <c r="C171" s="7" t="s">
        <v>1148</v>
      </c>
      <c r="D171" s="8" t="s">
        <v>1149</v>
      </c>
      <c r="E171" s="17">
        <v>41</v>
      </c>
      <c r="F171" s="17">
        <v>197</v>
      </c>
      <c r="G171" s="18">
        <v>0.10432569974554708</v>
      </c>
      <c r="H171" s="19">
        <v>17.829268292682926</v>
      </c>
      <c r="I171" s="19">
        <v>16.707317073170731</v>
      </c>
      <c r="J171" s="19">
        <v>17.780487804878049</v>
      </c>
      <c r="K171" s="19">
        <v>18.195121951219512</v>
      </c>
      <c r="L171" s="19">
        <v>18.024390243902438</v>
      </c>
      <c r="M171" s="19">
        <v>11.853658536585366</v>
      </c>
      <c r="N171" s="9">
        <v>30</v>
      </c>
      <c r="O171" s="9">
        <v>212</v>
      </c>
      <c r="P171" s="10">
        <f>N171/O171</f>
        <v>0.14150943396226415</v>
      </c>
      <c r="Q171" s="11">
        <v>17.766666666666666</v>
      </c>
      <c r="R171" s="11">
        <v>17.3</v>
      </c>
      <c r="S171" s="11">
        <v>17.7</v>
      </c>
      <c r="T171" s="11">
        <v>18.033333333333335</v>
      </c>
      <c r="U171" s="11">
        <v>17.733333333333334</v>
      </c>
      <c r="V171" s="11">
        <v>11.966666666666667</v>
      </c>
      <c r="W171" s="20">
        <v>29</v>
      </c>
      <c r="X171" s="20">
        <v>218</v>
      </c>
      <c r="Y171" s="21">
        <f>W171/X171</f>
        <v>0.13302752293577982</v>
      </c>
      <c r="Z171" s="22">
        <v>20.620689655172413</v>
      </c>
      <c r="AA171" s="22">
        <v>20.275862068965516</v>
      </c>
      <c r="AB171" s="22">
        <v>20.310344827586206</v>
      </c>
      <c r="AC171" s="22">
        <v>21.344827586206897</v>
      </c>
      <c r="AD171" s="22">
        <v>20.137931034482758</v>
      </c>
      <c r="AE171" s="22">
        <v>17.310344827586206</v>
      </c>
      <c r="AF171" s="9">
        <v>29</v>
      </c>
      <c r="AG171" s="9">
        <v>224</v>
      </c>
      <c r="AH171" s="10">
        <f>AF171/AG171</f>
        <v>0.12946428571428573</v>
      </c>
      <c r="AI171" s="11">
        <v>18.206896551724139</v>
      </c>
      <c r="AJ171" s="11">
        <v>17.379310344827587</v>
      </c>
      <c r="AK171" s="11">
        <v>18</v>
      </c>
      <c r="AL171" s="11">
        <v>18.344827586206897</v>
      </c>
      <c r="AM171" s="11">
        <v>18.827586206896552</v>
      </c>
      <c r="AN171" s="11">
        <v>11.827586206896552</v>
      </c>
    </row>
    <row r="172" spans="1:40">
      <c r="A172" s="7" t="s">
        <v>297</v>
      </c>
      <c r="B172" s="8" t="s">
        <v>298</v>
      </c>
      <c r="C172" s="7" t="s">
        <v>919</v>
      </c>
      <c r="D172" s="8" t="s">
        <v>920</v>
      </c>
      <c r="E172" s="17">
        <v>6</v>
      </c>
      <c r="F172" s="17">
        <v>64</v>
      </c>
      <c r="G172" s="18">
        <v>8.2191780821917804E-2</v>
      </c>
      <c r="H172" s="19" t="s">
        <v>1370</v>
      </c>
      <c r="I172" s="19" t="s">
        <v>1370</v>
      </c>
      <c r="J172" s="19" t="s">
        <v>1370</v>
      </c>
      <c r="K172" s="19" t="s">
        <v>1370</v>
      </c>
      <c r="L172" s="19" t="s">
        <v>1370</v>
      </c>
      <c r="M172" s="19" t="s">
        <v>1370</v>
      </c>
      <c r="N172" s="9">
        <v>8</v>
      </c>
      <c r="O172" s="9">
        <v>59</v>
      </c>
      <c r="P172" s="10">
        <f>N172/O172</f>
        <v>0.13559322033898305</v>
      </c>
      <c r="Q172" s="11" t="s">
        <v>639</v>
      </c>
      <c r="R172" s="11" t="s">
        <v>639</v>
      </c>
      <c r="S172" s="11" t="s">
        <v>639</v>
      </c>
      <c r="T172" s="11" t="s">
        <v>639</v>
      </c>
      <c r="U172" s="11" t="s">
        <v>639</v>
      </c>
      <c r="V172" s="11" t="s">
        <v>639</v>
      </c>
      <c r="W172" s="20">
        <v>11</v>
      </c>
      <c r="X172" s="20">
        <v>60</v>
      </c>
      <c r="Y172" s="21">
        <f>W172/X172</f>
        <v>0.18333333333333332</v>
      </c>
      <c r="Z172" s="22">
        <v>17.90909090909091</v>
      </c>
      <c r="AA172" s="22">
        <v>18.181818181818183</v>
      </c>
      <c r="AB172" s="22">
        <v>17.272727272727273</v>
      </c>
      <c r="AC172" s="22">
        <v>18</v>
      </c>
      <c r="AD172" s="22">
        <v>17.636363636363637</v>
      </c>
      <c r="AE172" s="22">
        <v>10.545454545454545</v>
      </c>
      <c r="AF172" s="9">
        <v>18</v>
      </c>
      <c r="AG172" s="9">
        <v>49</v>
      </c>
      <c r="AH172" s="10">
        <f>AF172/AG172</f>
        <v>0.36734693877551022</v>
      </c>
      <c r="AI172" s="11">
        <v>19.444444444444443</v>
      </c>
      <c r="AJ172" s="11">
        <v>19.611111111111111</v>
      </c>
      <c r="AK172" s="11">
        <v>18.055555555555557</v>
      </c>
      <c r="AL172" s="11">
        <v>20.444444444444443</v>
      </c>
      <c r="AM172" s="11">
        <v>18.833333333333332</v>
      </c>
      <c r="AN172" s="11">
        <v>13.222222222222221</v>
      </c>
    </row>
    <row r="173" spans="1:40">
      <c r="A173" s="7" t="s">
        <v>299</v>
      </c>
      <c r="B173" s="8" t="s">
        <v>300</v>
      </c>
      <c r="C173" s="7" t="s">
        <v>1014</v>
      </c>
      <c r="D173" s="8" t="s">
        <v>1015</v>
      </c>
      <c r="E173" s="17">
        <v>24</v>
      </c>
      <c r="F173" s="17">
        <v>202</v>
      </c>
      <c r="G173" s="18">
        <v>8.8560885608856083E-2</v>
      </c>
      <c r="H173" s="19">
        <v>21.666666666666668</v>
      </c>
      <c r="I173" s="19">
        <v>20.583333333333332</v>
      </c>
      <c r="J173" s="19">
        <v>21.958333333333332</v>
      </c>
      <c r="K173" s="19">
        <v>22.458333333333332</v>
      </c>
      <c r="L173" s="19">
        <v>21.041666666666668</v>
      </c>
      <c r="M173" s="19">
        <v>16.083333333333332</v>
      </c>
      <c r="N173" s="9">
        <v>35</v>
      </c>
      <c r="O173" s="9">
        <v>211</v>
      </c>
      <c r="P173" s="10">
        <f>N173/O173</f>
        <v>0.16587677725118483</v>
      </c>
      <c r="Q173" s="11">
        <v>21.085714285714285</v>
      </c>
      <c r="R173" s="11">
        <v>19.914285714285715</v>
      </c>
      <c r="S173" s="11">
        <v>21.285714285714285</v>
      </c>
      <c r="T173" s="11">
        <v>21.285714285714285</v>
      </c>
      <c r="U173" s="11">
        <v>21.314285714285713</v>
      </c>
      <c r="V173" s="11">
        <v>13.514285714285714</v>
      </c>
      <c r="W173" s="20">
        <v>21</v>
      </c>
      <c r="X173" s="20">
        <v>182</v>
      </c>
      <c r="Y173" s="21">
        <f>W173/X173</f>
        <v>0.11538461538461539</v>
      </c>
      <c r="Z173" s="22">
        <v>21.904761904761905</v>
      </c>
      <c r="AA173" s="22">
        <v>20.714285714285715</v>
      </c>
      <c r="AB173" s="22">
        <v>21.761904761904763</v>
      </c>
      <c r="AC173" s="22">
        <v>23.476190476190474</v>
      </c>
      <c r="AD173" s="22">
        <v>20.952380952380953</v>
      </c>
      <c r="AE173" s="22">
        <v>12.428571428571429</v>
      </c>
      <c r="AF173" s="9">
        <v>18</v>
      </c>
      <c r="AG173" s="9">
        <v>189</v>
      </c>
      <c r="AH173" s="10">
        <f>AF173/AG173</f>
        <v>9.5238095238095233E-2</v>
      </c>
      <c r="AI173" s="11">
        <v>20.722222222222221</v>
      </c>
      <c r="AJ173" s="11">
        <v>20.611111111111111</v>
      </c>
      <c r="AK173" s="11">
        <v>20.833333333333332</v>
      </c>
      <c r="AL173" s="11">
        <v>20.555555555555557</v>
      </c>
      <c r="AM173" s="11">
        <v>20.333333333333332</v>
      </c>
      <c r="AN173" s="11">
        <v>14.888888888888889</v>
      </c>
    </row>
    <row r="174" spans="1:40">
      <c r="A174" s="7" t="s">
        <v>301</v>
      </c>
      <c r="B174" s="8" t="s">
        <v>302</v>
      </c>
      <c r="C174" s="7" t="s">
        <v>1104</v>
      </c>
      <c r="D174" s="8" t="s">
        <v>1105</v>
      </c>
      <c r="E174" s="17">
        <v>60</v>
      </c>
      <c r="F174" s="17">
        <v>176</v>
      </c>
      <c r="G174" s="18">
        <v>0.20689655172413793</v>
      </c>
      <c r="H174" s="19">
        <v>17.666666666666668</v>
      </c>
      <c r="I174" s="19">
        <v>16.850000000000001</v>
      </c>
      <c r="J174" s="19">
        <v>18.149999999999999</v>
      </c>
      <c r="K174" s="19">
        <v>17.483333333333334</v>
      </c>
      <c r="L174" s="19">
        <v>17.533333333333335</v>
      </c>
      <c r="M174" s="19">
        <v>12.316666666666666</v>
      </c>
      <c r="N174" s="9">
        <v>40</v>
      </c>
      <c r="O174" s="9">
        <v>121</v>
      </c>
      <c r="P174" s="10">
        <f>N174/O174</f>
        <v>0.33057851239669422</v>
      </c>
      <c r="Q174" s="11">
        <v>17.975000000000001</v>
      </c>
      <c r="R174" s="11">
        <v>16.8</v>
      </c>
      <c r="S174" s="11">
        <v>17.649999999999999</v>
      </c>
      <c r="T174" s="11">
        <v>18.574999999999999</v>
      </c>
      <c r="U174" s="11">
        <v>18.425000000000001</v>
      </c>
      <c r="V174" s="11">
        <v>12.324999999999999</v>
      </c>
      <c r="W174" s="20">
        <v>31</v>
      </c>
      <c r="X174" s="20">
        <v>128</v>
      </c>
      <c r="Y174" s="21">
        <f>W174/X174</f>
        <v>0.2421875</v>
      </c>
      <c r="Z174" s="22">
        <v>18.419354838709676</v>
      </c>
      <c r="AA174" s="22">
        <v>18.096774193548388</v>
      </c>
      <c r="AB174" s="22">
        <v>18.516129032258064</v>
      </c>
      <c r="AC174" s="22">
        <v>18.225806451612904</v>
      </c>
      <c r="AD174" s="22">
        <v>18.677419354838708</v>
      </c>
      <c r="AE174" s="22">
        <v>12.096774193548388</v>
      </c>
      <c r="AF174" s="9">
        <v>31</v>
      </c>
      <c r="AG174" s="9">
        <v>110</v>
      </c>
      <c r="AH174" s="10">
        <f>AF174/AG174</f>
        <v>0.2818181818181818</v>
      </c>
      <c r="AI174" s="11">
        <v>18.483870967741936</v>
      </c>
      <c r="AJ174" s="11">
        <v>18.612903225806452</v>
      </c>
      <c r="AK174" s="11">
        <v>17.516129032258064</v>
      </c>
      <c r="AL174" s="11">
        <v>18.870967741935484</v>
      </c>
      <c r="AM174" s="11">
        <v>18.387096774193548</v>
      </c>
      <c r="AN174" s="11">
        <v>13.709677419354838</v>
      </c>
    </row>
    <row r="175" spans="1:40">
      <c r="A175" s="7" t="s">
        <v>301</v>
      </c>
      <c r="B175" s="8" t="s">
        <v>302</v>
      </c>
      <c r="C175" s="7" t="s">
        <v>1126</v>
      </c>
      <c r="D175" s="8" t="s">
        <v>1127</v>
      </c>
      <c r="E175" s="17">
        <v>31</v>
      </c>
      <c r="F175" s="17">
        <v>150</v>
      </c>
      <c r="G175" s="18">
        <v>0.12449799196787148</v>
      </c>
      <c r="H175" s="19">
        <v>19.806451612903224</v>
      </c>
      <c r="I175" s="19">
        <v>19.451612903225808</v>
      </c>
      <c r="J175" s="19">
        <v>20.387096774193548</v>
      </c>
      <c r="K175" s="19">
        <v>19.161290322580644</v>
      </c>
      <c r="L175" s="19">
        <v>19.70967741935484</v>
      </c>
      <c r="M175" s="19">
        <v>13.741935483870968</v>
      </c>
      <c r="N175" s="9">
        <v>61</v>
      </c>
      <c r="O175" s="9">
        <v>149</v>
      </c>
      <c r="P175" s="10">
        <f>N175/O175</f>
        <v>0.40939597315436244</v>
      </c>
      <c r="Q175" s="11">
        <v>20.278688524590162</v>
      </c>
      <c r="R175" s="11">
        <v>20.57377049180328</v>
      </c>
      <c r="S175" s="11">
        <v>19.524590163934427</v>
      </c>
      <c r="T175" s="11">
        <v>20.622950819672131</v>
      </c>
      <c r="U175" s="11">
        <v>19.852459016393443</v>
      </c>
      <c r="V175" s="11">
        <v>14.590163934426229</v>
      </c>
      <c r="W175" s="20">
        <v>38</v>
      </c>
      <c r="X175" s="20">
        <v>110</v>
      </c>
      <c r="Y175" s="21">
        <f>W175/X175</f>
        <v>0.34545454545454546</v>
      </c>
      <c r="Z175" s="22">
        <v>19.131578947368421</v>
      </c>
      <c r="AA175" s="22">
        <v>19.578947368421051</v>
      </c>
      <c r="AB175" s="22">
        <v>18.526315789473685</v>
      </c>
      <c r="AC175" s="22">
        <v>18.44736842105263</v>
      </c>
      <c r="AD175" s="22">
        <v>19.184210526315791</v>
      </c>
      <c r="AE175" s="22">
        <v>15.342105263157896</v>
      </c>
      <c r="AF175" s="9">
        <v>30</v>
      </c>
      <c r="AG175" s="9">
        <v>127</v>
      </c>
      <c r="AH175" s="10">
        <f>AF175/AG175</f>
        <v>0.23622047244094488</v>
      </c>
      <c r="AI175" s="11">
        <v>19.466666666666665</v>
      </c>
      <c r="AJ175" s="11">
        <v>19.733333333333334</v>
      </c>
      <c r="AK175" s="11">
        <v>18.766666666666666</v>
      </c>
      <c r="AL175" s="11">
        <v>20.033333333333335</v>
      </c>
      <c r="AM175" s="11">
        <v>18.933333333333334</v>
      </c>
      <c r="AN175" s="11">
        <v>13.366666666666667</v>
      </c>
    </row>
    <row r="176" spans="1:40">
      <c r="A176" s="7" t="s">
        <v>301</v>
      </c>
      <c r="B176" s="8" t="s">
        <v>302</v>
      </c>
      <c r="C176" s="7" t="s">
        <v>267</v>
      </c>
      <c r="D176" s="8" t="s">
        <v>1136</v>
      </c>
      <c r="E176" s="17">
        <v>35</v>
      </c>
      <c r="F176" s="17">
        <v>174</v>
      </c>
      <c r="G176" s="18">
        <v>0.10903426791277258</v>
      </c>
      <c r="H176" s="19">
        <v>17.828571428571429</v>
      </c>
      <c r="I176" s="19">
        <v>16.057142857142857</v>
      </c>
      <c r="J176" s="19">
        <v>18.057142857142857</v>
      </c>
      <c r="K176" s="19">
        <v>18.37142857142857</v>
      </c>
      <c r="L176" s="19">
        <v>17.857142857142858</v>
      </c>
      <c r="M176" s="19">
        <v>12.428571428571429</v>
      </c>
      <c r="N176" s="9">
        <v>54</v>
      </c>
      <c r="O176" s="9">
        <v>147</v>
      </c>
      <c r="P176" s="10">
        <f>N176/O176</f>
        <v>0.36734693877551022</v>
      </c>
      <c r="Q176" s="11">
        <v>16.777777777777779</v>
      </c>
      <c r="R176" s="11">
        <v>15.25925925925926</v>
      </c>
      <c r="S176" s="11">
        <v>17.296296296296298</v>
      </c>
      <c r="T176" s="11">
        <v>16.796296296296298</v>
      </c>
      <c r="U176" s="11">
        <v>17.277777777777779</v>
      </c>
      <c r="V176" s="11">
        <v>12.092592592592593</v>
      </c>
      <c r="W176" s="20">
        <v>41</v>
      </c>
      <c r="X176" s="20">
        <v>158</v>
      </c>
      <c r="Y176" s="21">
        <f>W176/X176</f>
        <v>0.25949367088607594</v>
      </c>
      <c r="Z176" s="22">
        <v>17.097560975609756</v>
      </c>
      <c r="AA176" s="22">
        <v>16.365853658536587</v>
      </c>
      <c r="AB176" s="22">
        <v>16.975609756097562</v>
      </c>
      <c r="AC176" s="22">
        <v>17.878048780487806</v>
      </c>
      <c r="AD176" s="22">
        <v>16.853658536585368</v>
      </c>
      <c r="AE176" s="22">
        <v>11.829268292682928</v>
      </c>
      <c r="AF176" s="9">
        <v>33</v>
      </c>
      <c r="AG176" s="9">
        <v>145</v>
      </c>
      <c r="AH176" s="10">
        <f>AF176/AG176</f>
        <v>0.22758620689655173</v>
      </c>
      <c r="AI176" s="11">
        <v>17.727272727272727</v>
      </c>
      <c r="AJ176" s="11">
        <v>16.696969696969695</v>
      </c>
      <c r="AK176" s="11">
        <v>17.727272727272727</v>
      </c>
      <c r="AL176" s="11">
        <v>17.515151515151516</v>
      </c>
      <c r="AM176" s="11">
        <v>18.424242424242426</v>
      </c>
      <c r="AN176" s="11">
        <v>11.666666666666666</v>
      </c>
    </row>
    <row r="177" spans="1:40">
      <c r="A177" s="7" t="s">
        <v>301</v>
      </c>
      <c r="B177" s="8" t="s">
        <v>302</v>
      </c>
      <c r="C177" s="7" t="s">
        <v>1058</v>
      </c>
      <c r="D177" s="8" t="s">
        <v>1059</v>
      </c>
      <c r="E177" s="17">
        <v>36</v>
      </c>
      <c r="F177" s="17">
        <v>202</v>
      </c>
      <c r="G177" s="18">
        <v>0.10112359550561797</v>
      </c>
      <c r="H177" s="19">
        <v>18.861111111111111</v>
      </c>
      <c r="I177" s="19">
        <v>18.027777777777779</v>
      </c>
      <c r="J177" s="19">
        <v>19.027777777777779</v>
      </c>
      <c r="K177" s="19">
        <v>19.611111111111111</v>
      </c>
      <c r="L177" s="19">
        <v>18.333333333333332</v>
      </c>
      <c r="M177" s="19">
        <v>12.472222222222221</v>
      </c>
      <c r="N177" s="9">
        <v>39</v>
      </c>
      <c r="O177" s="9">
        <v>188</v>
      </c>
      <c r="P177" s="10">
        <f>N177/O177</f>
        <v>0.20744680851063829</v>
      </c>
      <c r="Q177" s="11">
        <v>20.205128205128204</v>
      </c>
      <c r="R177" s="11">
        <v>19.307692307692307</v>
      </c>
      <c r="S177" s="11">
        <v>20.410256410256409</v>
      </c>
      <c r="T177" s="11">
        <v>20.589743589743591</v>
      </c>
      <c r="U177" s="11">
        <v>19.923076923076923</v>
      </c>
      <c r="V177" s="11">
        <v>14.974358974358974</v>
      </c>
      <c r="W177" s="20">
        <v>51</v>
      </c>
      <c r="X177" s="20">
        <v>213</v>
      </c>
      <c r="Y177" s="21">
        <f>W177/X177</f>
        <v>0.23943661971830985</v>
      </c>
      <c r="Z177" s="22">
        <v>19.294117647058822</v>
      </c>
      <c r="AA177" s="22">
        <v>18.705882352941178</v>
      </c>
      <c r="AB177" s="22">
        <v>19.372549019607842</v>
      </c>
      <c r="AC177" s="22">
        <v>20.058823529411764</v>
      </c>
      <c r="AD177" s="22">
        <v>18.725490196078432</v>
      </c>
      <c r="AE177" s="22">
        <v>14.098039215686274</v>
      </c>
      <c r="AF177" s="9">
        <v>36</v>
      </c>
      <c r="AG177" s="9">
        <v>158</v>
      </c>
      <c r="AH177" s="10">
        <f>AF177/AG177</f>
        <v>0.22784810126582278</v>
      </c>
      <c r="AI177" s="11">
        <v>19.527777777777779</v>
      </c>
      <c r="AJ177" s="11">
        <v>19.722222222222221</v>
      </c>
      <c r="AK177" s="11">
        <v>18.722222222222221</v>
      </c>
      <c r="AL177" s="11">
        <v>19.916666666666668</v>
      </c>
      <c r="AM177" s="11">
        <v>19.194444444444443</v>
      </c>
      <c r="AN177" s="11">
        <v>16.694444444444443</v>
      </c>
    </row>
    <row r="178" spans="1:40">
      <c r="A178" s="7" t="s">
        <v>303</v>
      </c>
      <c r="B178" s="8" t="s">
        <v>304</v>
      </c>
      <c r="C178" s="7" t="s">
        <v>1244</v>
      </c>
      <c r="D178" s="8" t="s">
        <v>1245</v>
      </c>
      <c r="E178" s="17">
        <v>128</v>
      </c>
      <c r="F178" s="17">
        <v>283</v>
      </c>
      <c r="G178" s="18">
        <v>0.38438438438438438</v>
      </c>
      <c r="H178" s="19">
        <v>22.1875</v>
      </c>
      <c r="I178" s="19">
        <v>22.3203125</v>
      </c>
      <c r="J178" s="19">
        <v>21.9609375</v>
      </c>
      <c r="K178" s="19">
        <v>22.4296875</v>
      </c>
      <c r="L178" s="19">
        <v>21.640625</v>
      </c>
      <c r="M178" s="19">
        <v>17.078125</v>
      </c>
      <c r="N178" s="9">
        <v>100</v>
      </c>
      <c r="O178" s="9">
        <v>253</v>
      </c>
      <c r="P178" s="10">
        <f>N178/O178</f>
        <v>0.39525691699604742</v>
      </c>
      <c r="Q178" s="11">
        <v>21.58</v>
      </c>
      <c r="R178" s="11">
        <v>21.5</v>
      </c>
      <c r="S178" s="11">
        <v>21.48</v>
      </c>
      <c r="T178" s="11">
        <v>21.78</v>
      </c>
      <c r="U178" s="11">
        <v>21.2</v>
      </c>
      <c r="V178" s="11">
        <v>16.100000000000001</v>
      </c>
      <c r="W178" s="20">
        <v>118</v>
      </c>
      <c r="X178" s="20">
        <v>241</v>
      </c>
      <c r="Y178" s="21">
        <f>W178/X178</f>
        <v>0.48962655601659749</v>
      </c>
      <c r="Z178" s="22">
        <v>21.533898305084747</v>
      </c>
      <c r="AA178" s="22">
        <v>21.042372881355931</v>
      </c>
      <c r="AB178" s="22">
        <v>21.737288135593221</v>
      </c>
      <c r="AC178" s="22">
        <v>21.66949152542373</v>
      </c>
      <c r="AD178" s="22">
        <v>21.16949152542373</v>
      </c>
      <c r="AE178" s="22">
        <v>13.491525423728813</v>
      </c>
      <c r="AF178" s="9">
        <v>103</v>
      </c>
      <c r="AG178" s="9">
        <v>259</v>
      </c>
      <c r="AH178" s="10">
        <f>AF178/AG178</f>
        <v>0.39768339768339767</v>
      </c>
      <c r="AI178" s="11">
        <v>21.757281553398059</v>
      </c>
      <c r="AJ178" s="11">
        <v>21.16504854368932</v>
      </c>
      <c r="AK178" s="11">
        <v>21.912621359223301</v>
      </c>
      <c r="AL178" s="11">
        <v>22.485436893203882</v>
      </c>
      <c r="AM178" s="11">
        <v>21</v>
      </c>
      <c r="AN178" s="11">
        <v>14.048543689320388</v>
      </c>
    </row>
    <row r="179" spans="1:40">
      <c r="A179" s="7" t="s">
        <v>305</v>
      </c>
      <c r="B179" s="8" t="s">
        <v>306</v>
      </c>
      <c r="C179" s="7" t="s">
        <v>913</v>
      </c>
      <c r="D179" s="8" t="s">
        <v>914</v>
      </c>
      <c r="E179" s="17">
        <v>36</v>
      </c>
      <c r="F179" s="17">
        <v>277</v>
      </c>
      <c r="G179" s="18">
        <v>0.10344827586206896</v>
      </c>
      <c r="H179" s="19">
        <v>20.583333333333332</v>
      </c>
      <c r="I179" s="19">
        <v>20.638888888888889</v>
      </c>
      <c r="J179" s="19">
        <v>20.083333333333332</v>
      </c>
      <c r="K179" s="19">
        <v>20.388888888888889</v>
      </c>
      <c r="L179" s="19">
        <v>20.583333333333332</v>
      </c>
      <c r="M179" s="19">
        <v>13.666666666666666</v>
      </c>
      <c r="N179" s="9">
        <v>18</v>
      </c>
      <c r="O179" s="9">
        <v>248</v>
      </c>
      <c r="P179" s="10">
        <f>N179/O179</f>
        <v>7.2580645161290328E-2</v>
      </c>
      <c r="Q179" s="11">
        <v>21.166666666666668</v>
      </c>
      <c r="R179" s="11">
        <v>20.444444444444443</v>
      </c>
      <c r="S179" s="11">
        <v>20.777777777777779</v>
      </c>
      <c r="T179" s="11">
        <v>21.666666666666668</v>
      </c>
      <c r="U179" s="11">
        <v>21.222222222222221</v>
      </c>
      <c r="V179" s="11">
        <v>13.777777777777779</v>
      </c>
      <c r="W179" s="20">
        <v>28</v>
      </c>
      <c r="X179" s="20">
        <v>271</v>
      </c>
      <c r="Y179" s="21">
        <f>W179/X179</f>
        <v>0.10332103321033211</v>
      </c>
      <c r="Z179" s="22">
        <v>22.285714285714285</v>
      </c>
      <c r="AA179" s="22">
        <v>21.821428571428573</v>
      </c>
      <c r="AB179" s="22">
        <v>22.25</v>
      </c>
      <c r="AC179" s="22">
        <v>22.535714285714285</v>
      </c>
      <c r="AD179" s="22">
        <v>21.928571428571427</v>
      </c>
      <c r="AE179" s="22">
        <v>14.785714285714286</v>
      </c>
      <c r="AF179" s="9">
        <v>20</v>
      </c>
      <c r="AG179" s="9">
        <v>219</v>
      </c>
      <c r="AH179" s="10">
        <f>AF179/AG179</f>
        <v>9.1324200913242004E-2</v>
      </c>
      <c r="AI179" s="11">
        <v>20.65</v>
      </c>
      <c r="AJ179" s="11">
        <v>19.8</v>
      </c>
      <c r="AK179" s="11">
        <v>21</v>
      </c>
      <c r="AL179" s="11">
        <v>20.8</v>
      </c>
      <c r="AM179" s="11">
        <v>20.7</v>
      </c>
      <c r="AN179" s="11">
        <v>11.3</v>
      </c>
    </row>
    <row r="180" spans="1:40">
      <c r="A180" s="7" t="s">
        <v>307</v>
      </c>
      <c r="B180" s="8" t="s">
        <v>308</v>
      </c>
      <c r="C180" s="7" t="s">
        <v>1276</v>
      </c>
      <c r="D180" s="8" t="s">
        <v>1277</v>
      </c>
      <c r="E180" s="17">
        <v>171</v>
      </c>
      <c r="F180" s="17">
        <v>400</v>
      </c>
      <c r="G180" s="18">
        <v>0.37915742793791574</v>
      </c>
      <c r="H180" s="19">
        <v>24.836257309941519</v>
      </c>
      <c r="I180" s="19">
        <v>25.005847953216374</v>
      </c>
      <c r="J180" s="19">
        <v>24.836257309941519</v>
      </c>
      <c r="K180" s="19">
        <v>24.900584795321638</v>
      </c>
      <c r="L180" s="19">
        <v>24.076023391812864</v>
      </c>
      <c r="M180" s="19">
        <v>20.795321637426902</v>
      </c>
      <c r="N180" s="9">
        <v>146</v>
      </c>
      <c r="O180" s="9">
        <v>360</v>
      </c>
      <c r="P180" s="10">
        <f>N180/O180</f>
        <v>0.40555555555555556</v>
      </c>
      <c r="Q180" s="11">
        <v>25.726027397260275</v>
      </c>
      <c r="R180" s="11">
        <v>25.664383561643834</v>
      </c>
      <c r="S180" s="11">
        <v>26.253424657534246</v>
      </c>
      <c r="T180" s="11">
        <v>25.390410958904109</v>
      </c>
      <c r="U180" s="11">
        <v>25.109589041095891</v>
      </c>
      <c r="V180" s="11">
        <v>20.589041095890412</v>
      </c>
      <c r="W180" s="20">
        <v>128</v>
      </c>
      <c r="X180" s="20">
        <v>391</v>
      </c>
      <c r="Y180" s="21">
        <f>W180/X180</f>
        <v>0.32736572890025578</v>
      </c>
      <c r="Z180" s="22">
        <v>24.8046875</v>
      </c>
      <c r="AA180" s="22">
        <v>24.890625</v>
      </c>
      <c r="AB180" s="22">
        <v>25.1328125</v>
      </c>
      <c r="AC180" s="22">
        <v>25.171875</v>
      </c>
      <c r="AD180" s="22">
        <v>23.4453125</v>
      </c>
      <c r="AE180" s="22">
        <v>18.78125</v>
      </c>
      <c r="AF180" s="9">
        <v>118</v>
      </c>
      <c r="AG180" s="9">
        <v>355</v>
      </c>
      <c r="AH180" s="10">
        <f>AF180/AG180</f>
        <v>0.3323943661971831</v>
      </c>
      <c r="AI180" s="11">
        <v>26.296610169491526</v>
      </c>
      <c r="AJ180" s="11">
        <v>26.220338983050848</v>
      </c>
      <c r="AK180" s="11">
        <v>26.720338983050848</v>
      </c>
      <c r="AL180" s="11">
        <v>26.550847457627118</v>
      </c>
      <c r="AM180" s="11">
        <v>25.118644067796609</v>
      </c>
      <c r="AN180" s="11">
        <v>21.8135593220339</v>
      </c>
    </row>
    <row r="181" spans="1:40">
      <c r="A181" s="7" t="s">
        <v>309</v>
      </c>
      <c r="B181" s="8" t="s">
        <v>310</v>
      </c>
      <c r="C181" s="7" t="s">
        <v>707</v>
      </c>
      <c r="D181" s="8" t="s">
        <v>708</v>
      </c>
      <c r="E181" s="17">
        <v>12</v>
      </c>
      <c r="F181" s="17">
        <v>70</v>
      </c>
      <c r="G181" s="18">
        <v>0.14285714285714285</v>
      </c>
      <c r="H181" s="19">
        <v>20.666666666666668</v>
      </c>
      <c r="I181" s="19">
        <v>20.833333333333332</v>
      </c>
      <c r="J181" s="19">
        <v>20.166666666666668</v>
      </c>
      <c r="K181" s="19">
        <v>20.916666666666668</v>
      </c>
      <c r="L181" s="19">
        <v>20.333333333333332</v>
      </c>
      <c r="M181" s="19">
        <v>14.333333333333334</v>
      </c>
      <c r="N181" s="9">
        <v>9</v>
      </c>
      <c r="O181" s="9">
        <v>63</v>
      </c>
      <c r="P181" s="10">
        <f>N181/O181</f>
        <v>0.14285714285714285</v>
      </c>
      <c r="Q181" s="11" t="s">
        <v>639</v>
      </c>
      <c r="R181" s="11" t="s">
        <v>639</v>
      </c>
      <c r="S181" s="11" t="s">
        <v>639</v>
      </c>
      <c r="T181" s="11" t="s">
        <v>639</v>
      </c>
      <c r="U181" s="11" t="s">
        <v>639</v>
      </c>
      <c r="V181" s="11" t="s">
        <v>639</v>
      </c>
      <c r="W181" s="20">
        <v>16</v>
      </c>
      <c r="X181" s="20">
        <v>73</v>
      </c>
      <c r="Y181" s="21">
        <f>W181/X181</f>
        <v>0.21917808219178081</v>
      </c>
      <c r="Z181" s="22">
        <v>22.5625</v>
      </c>
      <c r="AA181" s="22">
        <v>23.1875</v>
      </c>
      <c r="AB181" s="22">
        <v>20.625</v>
      </c>
      <c r="AC181" s="22">
        <v>24.3125</v>
      </c>
      <c r="AD181" s="22">
        <v>21.5625</v>
      </c>
      <c r="AE181" s="22">
        <v>17.25</v>
      </c>
      <c r="AF181" s="9">
        <v>2</v>
      </c>
      <c r="AG181" s="9">
        <v>47</v>
      </c>
      <c r="AH181" s="10">
        <f>AF181/AG181</f>
        <v>4.2553191489361701E-2</v>
      </c>
      <c r="AI181" s="11" t="s">
        <v>639</v>
      </c>
      <c r="AJ181" s="11" t="s">
        <v>639</v>
      </c>
      <c r="AK181" s="11" t="s">
        <v>639</v>
      </c>
      <c r="AL181" s="11" t="s">
        <v>639</v>
      </c>
      <c r="AM181" s="11" t="s">
        <v>639</v>
      </c>
      <c r="AN181" s="11" t="s">
        <v>639</v>
      </c>
    </row>
    <row r="182" spans="1:40">
      <c r="A182" s="7" t="s">
        <v>311</v>
      </c>
      <c r="B182" s="8" t="s">
        <v>312</v>
      </c>
      <c r="C182" s="7" t="s">
        <v>662</v>
      </c>
      <c r="D182" s="8" t="s">
        <v>663</v>
      </c>
      <c r="E182" s="27"/>
      <c r="F182" s="27"/>
      <c r="G182" s="27"/>
      <c r="H182" s="27"/>
      <c r="I182" s="27"/>
      <c r="J182" s="27"/>
      <c r="K182" s="27"/>
      <c r="L182" s="27"/>
      <c r="M182" s="27"/>
      <c r="N182" s="9">
        <v>1</v>
      </c>
      <c r="O182" s="9">
        <v>25</v>
      </c>
      <c r="P182" s="10">
        <f>N182/O182</f>
        <v>0.04</v>
      </c>
      <c r="Q182" s="11" t="s">
        <v>639</v>
      </c>
      <c r="R182" s="11" t="s">
        <v>639</v>
      </c>
      <c r="S182" s="11" t="s">
        <v>639</v>
      </c>
      <c r="T182" s="11" t="s">
        <v>639</v>
      </c>
      <c r="U182" s="11" t="s">
        <v>639</v>
      </c>
      <c r="V182" s="11" t="s">
        <v>639</v>
      </c>
      <c r="W182" s="20">
        <v>0</v>
      </c>
      <c r="X182" s="20">
        <v>27</v>
      </c>
      <c r="Y182" s="21">
        <f>W182/X182</f>
        <v>0</v>
      </c>
      <c r="Z182" s="22"/>
      <c r="AA182" s="22"/>
      <c r="AB182" s="22"/>
      <c r="AC182" s="22"/>
      <c r="AD182" s="22"/>
      <c r="AE182" s="22"/>
      <c r="AF182" s="9">
        <v>0</v>
      </c>
      <c r="AG182" s="9">
        <v>19</v>
      </c>
      <c r="AH182" s="10">
        <f>AF182/AG182</f>
        <v>0</v>
      </c>
      <c r="AI182" s="11"/>
      <c r="AJ182" s="11"/>
      <c r="AK182" s="11"/>
      <c r="AL182" s="11"/>
      <c r="AM182" s="11"/>
      <c r="AN182" s="11"/>
    </row>
    <row r="183" spans="1:40">
      <c r="A183" s="7" t="s">
        <v>313</v>
      </c>
      <c r="B183" s="8" t="s">
        <v>314</v>
      </c>
      <c r="C183" s="7" t="s">
        <v>999</v>
      </c>
      <c r="D183" s="8" t="s">
        <v>1000</v>
      </c>
      <c r="E183" s="17">
        <v>49</v>
      </c>
      <c r="F183" s="17">
        <v>193</v>
      </c>
      <c r="G183" s="18">
        <v>0.20416666666666666</v>
      </c>
      <c r="H183" s="19">
        <v>22.571428571428573</v>
      </c>
      <c r="I183" s="19">
        <v>22.061224489795919</v>
      </c>
      <c r="J183" s="19">
        <v>22</v>
      </c>
      <c r="K183" s="19">
        <v>23.122448979591837</v>
      </c>
      <c r="L183" s="19">
        <v>22.448979591836736</v>
      </c>
      <c r="M183" s="19">
        <v>17.122448979591837</v>
      </c>
      <c r="N183" s="9">
        <v>42</v>
      </c>
      <c r="O183" s="9">
        <v>196</v>
      </c>
      <c r="P183" s="10">
        <f>N183/O183</f>
        <v>0.21428571428571427</v>
      </c>
      <c r="Q183" s="11">
        <v>22.333333333333332</v>
      </c>
      <c r="R183" s="11">
        <v>21.642857142857142</v>
      </c>
      <c r="S183" s="11">
        <v>21.666666666666668</v>
      </c>
      <c r="T183" s="11">
        <v>23.095238095238095</v>
      </c>
      <c r="U183" s="11">
        <v>22.166666666666668</v>
      </c>
      <c r="V183" s="11">
        <v>13.523809523809524</v>
      </c>
      <c r="W183" s="20">
        <v>28</v>
      </c>
      <c r="X183" s="20">
        <v>174</v>
      </c>
      <c r="Y183" s="21">
        <f>W183/X183</f>
        <v>0.16091954022988506</v>
      </c>
      <c r="Z183" s="22">
        <v>22.357142857142858</v>
      </c>
      <c r="AA183" s="22">
        <v>21.25</v>
      </c>
      <c r="AB183" s="22">
        <v>22.857142857142858</v>
      </c>
      <c r="AC183" s="22">
        <v>23.035714285714285</v>
      </c>
      <c r="AD183" s="22">
        <v>21.928571428571427</v>
      </c>
      <c r="AE183" s="22">
        <v>10.964285714285714</v>
      </c>
      <c r="AF183" s="9">
        <v>11</v>
      </c>
      <c r="AG183" s="9">
        <v>178</v>
      </c>
      <c r="AH183" s="10">
        <f>AF183/AG183</f>
        <v>6.1797752808988762E-2</v>
      </c>
      <c r="AI183" s="11">
        <v>23.90909090909091</v>
      </c>
      <c r="AJ183" s="11">
        <v>22.90909090909091</v>
      </c>
      <c r="AK183" s="11">
        <v>24.545454545454547</v>
      </c>
      <c r="AL183" s="11">
        <v>24.181818181818183</v>
      </c>
      <c r="AM183" s="11">
        <v>23.545454545454547</v>
      </c>
      <c r="AN183" s="11">
        <v>16.09090909090909</v>
      </c>
    </row>
    <row r="184" spans="1:40">
      <c r="A184" s="7" t="s">
        <v>315</v>
      </c>
      <c r="B184" s="8" t="s">
        <v>316</v>
      </c>
      <c r="C184" s="7" t="s">
        <v>944</v>
      </c>
      <c r="D184" s="8" t="s">
        <v>945</v>
      </c>
      <c r="E184" s="17">
        <v>17</v>
      </c>
      <c r="F184" s="17">
        <v>59</v>
      </c>
      <c r="G184" s="18">
        <v>0.22666666666666666</v>
      </c>
      <c r="H184" s="19">
        <v>22.470588235294116</v>
      </c>
      <c r="I184" s="19">
        <v>21.529411764705884</v>
      </c>
      <c r="J184" s="19">
        <v>23.411764705882351</v>
      </c>
      <c r="K184" s="19">
        <v>22.176470588235293</v>
      </c>
      <c r="L184" s="19">
        <v>22.411764705882351</v>
      </c>
      <c r="M184" s="19">
        <v>18.470588235294116</v>
      </c>
      <c r="N184" s="9">
        <v>8</v>
      </c>
      <c r="O184" s="9">
        <v>51</v>
      </c>
      <c r="P184" s="10">
        <f>N184/O184</f>
        <v>0.15686274509803921</v>
      </c>
      <c r="Q184" s="11" t="s">
        <v>639</v>
      </c>
      <c r="R184" s="11" t="s">
        <v>639</v>
      </c>
      <c r="S184" s="11" t="s">
        <v>639</v>
      </c>
      <c r="T184" s="11" t="s">
        <v>639</v>
      </c>
      <c r="U184" s="11" t="s">
        <v>639</v>
      </c>
      <c r="V184" s="11" t="s">
        <v>639</v>
      </c>
      <c r="W184" s="20">
        <v>14</v>
      </c>
      <c r="X184" s="20">
        <v>60</v>
      </c>
      <c r="Y184" s="21">
        <f>W184/X184</f>
        <v>0.23333333333333334</v>
      </c>
      <c r="Z184" s="22">
        <v>24.428571428571427</v>
      </c>
      <c r="AA184" s="22">
        <v>24.5</v>
      </c>
      <c r="AB184" s="22">
        <v>24.857142857142858</v>
      </c>
      <c r="AC184" s="22">
        <v>24.785714285714285</v>
      </c>
      <c r="AD184" s="22">
        <v>22.857142857142858</v>
      </c>
      <c r="AE184" s="22">
        <v>13.285714285714286</v>
      </c>
      <c r="AF184" s="9">
        <v>16</v>
      </c>
      <c r="AG184" s="9">
        <v>54</v>
      </c>
      <c r="AH184" s="10">
        <f>AF184/AG184</f>
        <v>0.29629629629629628</v>
      </c>
      <c r="AI184" s="11">
        <v>22.6875</v>
      </c>
      <c r="AJ184" s="11">
        <v>21.375</v>
      </c>
      <c r="AK184" s="11">
        <v>23.3125</v>
      </c>
      <c r="AL184" s="11">
        <v>22.875</v>
      </c>
      <c r="AM184" s="11">
        <v>22.6875</v>
      </c>
      <c r="AN184" s="11">
        <v>13.9375</v>
      </c>
    </row>
    <row r="185" spans="1:40">
      <c r="A185" s="15" t="s">
        <v>1368</v>
      </c>
      <c r="B185" s="15" t="s">
        <v>1369</v>
      </c>
      <c r="C185" s="15" t="s">
        <v>1381</v>
      </c>
      <c r="D185" s="15" t="s">
        <v>1382</v>
      </c>
      <c r="E185" s="17">
        <v>2</v>
      </c>
      <c r="F185" s="17">
        <v>24</v>
      </c>
      <c r="G185" s="18">
        <v>7.407407407407407E-2</v>
      </c>
      <c r="H185" s="19" t="s">
        <v>1370</v>
      </c>
      <c r="I185" s="19" t="s">
        <v>1370</v>
      </c>
      <c r="J185" s="19" t="s">
        <v>1370</v>
      </c>
      <c r="K185" s="19" t="s">
        <v>1370</v>
      </c>
      <c r="L185" s="19" t="s">
        <v>1370</v>
      </c>
      <c r="M185" s="19" t="s">
        <v>1370</v>
      </c>
      <c r="N185" s="9"/>
      <c r="O185" s="9"/>
      <c r="Q185" s="11"/>
      <c r="R185" s="11"/>
      <c r="S185" s="11"/>
      <c r="T185" s="11"/>
      <c r="U185" s="11"/>
      <c r="V185" s="11"/>
      <c r="W185" s="20"/>
      <c r="X185" s="20"/>
      <c r="Y185" s="21"/>
      <c r="Z185" s="22"/>
      <c r="AA185" s="22"/>
      <c r="AB185" s="22"/>
      <c r="AC185" s="22"/>
      <c r="AD185" s="22"/>
      <c r="AE185" s="22"/>
      <c r="AF185" s="9"/>
      <c r="AG185" s="9"/>
      <c r="AI185" s="11"/>
      <c r="AJ185" s="11"/>
      <c r="AK185" s="11"/>
      <c r="AL185" s="11"/>
      <c r="AM185" s="11"/>
      <c r="AN185" s="11"/>
    </row>
    <row r="186" spans="1:40">
      <c r="A186" s="7" t="s">
        <v>317</v>
      </c>
      <c r="B186" s="8" t="s">
        <v>318</v>
      </c>
      <c r="C186" s="7" t="s">
        <v>1150</v>
      </c>
      <c r="D186" s="8" t="s">
        <v>1151</v>
      </c>
      <c r="E186" s="17">
        <v>93</v>
      </c>
      <c r="F186" s="17">
        <v>335</v>
      </c>
      <c r="G186" s="18">
        <v>0.16173913043478261</v>
      </c>
      <c r="H186" s="19">
        <v>21.182795698924732</v>
      </c>
      <c r="I186" s="19">
        <v>20.419354838709676</v>
      </c>
      <c r="J186" s="19">
        <v>21.387096774193548</v>
      </c>
      <c r="K186" s="19">
        <v>21.301075268817204</v>
      </c>
      <c r="L186" s="19">
        <v>21.096774193548388</v>
      </c>
      <c r="M186" s="19">
        <v>13.655913978494624</v>
      </c>
      <c r="N186" s="9">
        <v>80</v>
      </c>
      <c r="O186" s="9">
        <v>330</v>
      </c>
      <c r="P186" s="10">
        <f>N186/O186</f>
        <v>0.24242424242424243</v>
      </c>
      <c r="Q186" s="11">
        <v>20.074999999999999</v>
      </c>
      <c r="R186" s="11">
        <v>19.112500000000001</v>
      </c>
      <c r="S186" s="11">
        <v>20.237500000000001</v>
      </c>
      <c r="T186" s="11">
        <v>20.425000000000001</v>
      </c>
      <c r="U186" s="11">
        <v>20.112500000000001</v>
      </c>
      <c r="V186" s="11">
        <v>14.012499999999999</v>
      </c>
      <c r="W186" s="20">
        <v>49</v>
      </c>
      <c r="X186" s="20">
        <v>345</v>
      </c>
      <c r="Y186" s="21">
        <f>W186/X186</f>
        <v>0.14202898550724638</v>
      </c>
      <c r="Z186" s="22">
        <v>21.836734693877553</v>
      </c>
      <c r="AA186" s="22">
        <v>21.489795918367346</v>
      </c>
      <c r="AB186" s="22">
        <v>21.857142857142858</v>
      </c>
      <c r="AC186" s="22">
        <v>22.061224489795919</v>
      </c>
      <c r="AD186" s="22">
        <v>21.653061224489797</v>
      </c>
      <c r="AE186" s="22">
        <v>15.469387755102041</v>
      </c>
      <c r="AF186" s="9">
        <v>36</v>
      </c>
      <c r="AG186" s="9">
        <v>335</v>
      </c>
      <c r="AH186" s="10">
        <f>AF186/AG186</f>
        <v>0.10746268656716418</v>
      </c>
      <c r="AI186" s="11">
        <v>20.027777777777779</v>
      </c>
      <c r="AJ186" s="11">
        <v>19.444444444444443</v>
      </c>
      <c r="AK186" s="11">
        <v>20.333333333333332</v>
      </c>
      <c r="AL186" s="11">
        <v>20.166666666666668</v>
      </c>
      <c r="AM186" s="11">
        <v>19.972222222222221</v>
      </c>
      <c r="AN186" s="11">
        <v>9.4166666666666661</v>
      </c>
    </row>
    <row r="187" spans="1:40">
      <c r="A187" s="7" t="s">
        <v>319</v>
      </c>
      <c r="B187" s="8" t="s">
        <v>320</v>
      </c>
      <c r="C187" s="7" t="s">
        <v>966</v>
      </c>
      <c r="D187" s="8" t="s">
        <v>967</v>
      </c>
      <c r="E187" s="17">
        <v>19</v>
      </c>
      <c r="F187" s="17">
        <v>79</v>
      </c>
      <c r="G187" s="18">
        <v>0.20212765957446807</v>
      </c>
      <c r="H187" s="19">
        <v>21.421052631578949</v>
      </c>
      <c r="I187" s="19">
        <v>21.789473684210527</v>
      </c>
      <c r="J187" s="19">
        <v>20.789473684210527</v>
      </c>
      <c r="K187" s="19">
        <v>21.94736842105263</v>
      </c>
      <c r="L187" s="19">
        <v>20.473684210526315</v>
      </c>
      <c r="M187" s="19">
        <v>14.157894736842104</v>
      </c>
      <c r="N187" s="9">
        <v>21</v>
      </c>
      <c r="O187" s="9">
        <v>55</v>
      </c>
      <c r="P187" s="10">
        <f>N187/O187</f>
        <v>0.38181818181818183</v>
      </c>
      <c r="Q187" s="11">
        <v>22.523809523809526</v>
      </c>
      <c r="R187" s="11">
        <v>22.19047619047619</v>
      </c>
      <c r="S187" s="11">
        <v>22.095238095238095</v>
      </c>
      <c r="T187" s="11">
        <v>23.952380952380953</v>
      </c>
      <c r="U187" s="11">
        <v>21.142857142857142</v>
      </c>
      <c r="V187" s="11">
        <v>17.428571428571427</v>
      </c>
      <c r="W187" s="20">
        <v>16</v>
      </c>
      <c r="X187" s="20">
        <v>74</v>
      </c>
      <c r="Y187" s="21">
        <f>W187/X187</f>
        <v>0.21621621621621623</v>
      </c>
      <c r="Z187" s="22">
        <v>20.4375</v>
      </c>
      <c r="AA187" s="22">
        <v>19.4375</v>
      </c>
      <c r="AB187" s="22">
        <v>21.375</v>
      </c>
      <c r="AC187" s="22">
        <v>20.625</v>
      </c>
      <c r="AD187" s="22">
        <v>19.375</v>
      </c>
      <c r="AE187" s="22">
        <v>11.0625</v>
      </c>
      <c r="AF187" s="9">
        <v>16</v>
      </c>
      <c r="AG187" s="9">
        <v>70</v>
      </c>
      <c r="AH187" s="10">
        <f>AF187/AG187</f>
        <v>0.22857142857142856</v>
      </c>
      <c r="AI187" s="11">
        <v>22.1875</v>
      </c>
      <c r="AJ187" s="11">
        <v>22.1875</v>
      </c>
      <c r="AK187" s="11">
        <v>21.625</v>
      </c>
      <c r="AL187" s="11">
        <v>22.8125</v>
      </c>
      <c r="AM187" s="11">
        <v>21.75</v>
      </c>
      <c r="AN187" s="11">
        <v>10.375</v>
      </c>
    </row>
    <row r="188" spans="1:40">
      <c r="A188" s="7" t="s">
        <v>321</v>
      </c>
      <c r="B188" s="8" t="s">
        <v>322</v>
      </c>
      <c r="C188" s="7" t="s">
        <v>1318</v>
      </c>
      <c r="D188" s="8" t="s">
        <v>1319</v>
      </c>
      <c r="E188" s="17">
        <v>156</v>
      </c>
      <c r="F188" s="17">
        <v>359</v>
      </c>
      <c r="G188" s="18">
        <v>0.29433962264150942</v>
      </c>
      <c r="H188" s="19">
        <v>22.03846153846154</v>
      </c>
      <c r="I188" s="19">
        <v>21.25</v>
      </c>
      <c r="J188" s="19">
        <v>22.108974358974358</v>
      </c>
      <c r="K188" s="19">
        <v>22.602564102564102</v>
      </c>
      <c r="L188" s="19">
        <v>21.78846153846154</v>
      </c>
      <c r="M188" s="19">
        <v>15.717948717948717</v>
      </c>
      <c r="N188" s="9">
        <v>145</v>
      </c>
      <c r="O188" s="9">
        <v>385</v>
      </c>
      <c r="P188" s="10">
        <f>N188/O188</f>
        <v>0.37662337662337664</v>
      </c>
      <c r="Q188" s="11">
        <v>23.110344827586207</v>
      </c>
      <c r="R188" s="11">
        <v>22.793103448275861</v>
      </c>
      <c r="S188" s="11">
        <v>22.413793103448278</v>
      </c>
      <c r="T188" s="11">
        <v>24.048275862068966</v>
      </c>
      <c r="U188" s="11">
        <v>22.758620689655171</v>
      </c>
      <c r="V188" s="11">
        <v>17.655172413793103</v>
      </c>
      <c r="W188" s="20">
        <v>156</v>
      </c>
      <c r="X188" s="20">
        <v>371</v>
      </c>
      <c r="Y188" s="21">
        <f>W188/X188</f>
        <v>0.42048517520215634</v>
      </c>
      <c r="Z188" s="22">
        <v>21.820512820512821</v>
      </c>
      <c r="AA188" s="22">
        <v>21.544871794871796</v>
      </c>
      <c r="AB188" s="22">
        <v>21.801282051282051</v>
      </c>
      <c r="AC188" s="22">
        <v>21.916666666666668</v>
      </c>
      <c r="AD188" s="22">
        <v>21.544871794871796</v>
      </c>
      <c r="AE188" s="22">
        <v>17.391025641025642</v>
      </c>
      <c r="AF188" s="9">
        <v>129</v>
      </c>
      <c r="AG188" s="9">
        <v>359</v>
      </c>
      <c r="AH188" s="10">
        <f>AF188/AG188</f>
        <v>0.35933147632311979</v>
      </c>
      <c r="AI188" s="11">
        <v>21.379844961240309</v>
      </c>
      <c r="AJ188" s="11">
        <v>20.914728682170544</v>
      </c>
      <c r="AK188" s="11">
        <v>21.503875968992247</v>
      </c>
      <c r="AL188" s="11">
        <v>21.418604651162791</v>
      </c>
      <c r="AM188" s="11">
        <v>21.170542635658915</v>
      </c>
      <c r="AN188" s="11">
        <v>13.875968992248062</v>
      </c>
    </row>
    <row r="189" spans="1:40">
      <c r="A189" s="7" t="s">
        <v>323</v>
      </c>
      <c r="B189" s="8" t="s">
        <v>324</v>
      </c>
      <c r="C189" s="7" t="s">
        <v>960</v>
      </c>
      <c r="D189" s="8" t="s">
        <v>961</v>
      </c>
      <c r="E189" s="17">
        <v>35</v>
      </c>
      <c r="F189" s="17">
        <v>294</v>
      </c>
      <c r="G189" s="18">
        <v>8.1775700934579434E-2</v>
      </c>
      <c r="H189" s="19">
        <v>23.542857142857144</v>
      </c>
      <c r="I189" s="19">
        <v>23.257142857142856</v>
      </c>
      <c r="J189" s="19">
        <v>24.428571428571427</v>
      </c>
      <c r="K189" s="19">
        <v>22.714285714285715</v>
      </c>
      <c r="L189" s="19">
        <v>23.171428571428571</v>
      </c>
      <c r="M189" s="19">
        <v>10.914285714285715</v>
      </c>
      <c r="N189" s="9">
        <v>20</v>
      </c>
      <c r="O189" s="9">
        <v>302</v>
      </c>
      <c r="P189" s="10">
        <f>N189/O189</f>
        <v>6.6225165562913912E-2</v>
      </c>
      <c r="Q189" s="11">
        <v>23.1</v>
      </c>
      <c r="R189" s="11">
        <v>21.65</v>
      </c>
      <c r="S189" s="11">
        <v>24.3</v>
      </c>
      <c r="T189" s="11">
        <v>22.95</v>
      </c>
      <c r="U189" s="11">
        <v>23.45</v>
      </c>
      <c r="V189" s="11">
        <v>12.95</v>
      </c>
      <c r="W189" s="20">
        <v>26</v>
      </c>
      <c r="X189" s="20">
        <v>309</v>
      </c>
      <c r="Y189" s="21">
        <f>W189/X189</f>
        <v>8.4142394822006472E-2</v>
      </c>
      <c r="Z189" s="22">
        <v>26.53846153846154</v>
      </c>
      <c r="AA189" s="22">
        <v>26.884615384615383</v>
      </c>
      <c r="AB189" s="22">
        <v>27.26923076923077</v>
      </c>
      <c r="AC189" s="22">
        <v>26.307692307692307</v>
      </c>
      <c r="AD189" s="22">
        <v>25.192307692307693</v>
      </c>
      <c r="AE189" s="22">
        <v>18.53846153846154</v>
      </c>
      <c r="AF189" s="9">
        <v>20</v>
      </c>
      <c r="AG189" s="9">
        <v>296</v>
      </c>
      <c r="AH189" s="10">
        <f>AF189/AG189</f>
        <v>6.7567567567567571E-2</v>
      </c>
      <c r="AI189" s="11">
        <v>24.55</v>
      </c>
      <c r="AJ189" s="11">
        <v>23.55</v>
      </c>
      <c r="AK189" s="11">
        <v>25.65</v>
      </c>
      <c r="AL189" s="11">
        <v>24.1</v>
      </c>
      <c r="AM189" s="11">
        <v>24.2</v>
      </c>
      <c r="AN189" s="11">
        <v>12.3</v>
      </c>
    </row>
    <row r="190" spans="1:40">
      <c r="A190" s="7" t="s">
        <v>325</v>
      </c>
      <c r="B190" s="8" t="s">
        <v>326</v>
      </c>
      <c r="C190" s="7" t="s">
        <v>317</v>
      </c>
      <c r="D190" s="8" t="s">
        <v>744</v>
      </c>
      <c r="E190" s="17">
        <v>11</v>
      </c>
      <c r="F190" s="17">
        <v>123</v>
      </c>
      <c r="G190" s="18">
        <v>5.6994818652849742E-2</v>
      </c>
      <c r="H190" s="19">
        <v>23</v>
      </c>
      <c r="I190" s="19">
        <v>21.181818181818183</v>
      </c>
      <c r="J190" s="19">
        <v>23.272727272727273</v>
      </c>
      <c r="K190" s="19">
        <v>24.363636363636363</v>
      </c>
      <c r="L190" s="19">
        <v>22.636363636363637</v>
      </c>
      <c r="M190" s="19">
        <v>11.272727272727273</v>
      </c>
      <c r="N190" s="9">
        <v>5</v>
      </c>
      <c r="O190" s="9">
        <v>102</v>
      </c>
      <c r="P190" s="10">
        <f>N190/O190</f>
        <v>4.9019607843137254E-2</v>
      </c>
      <c r="Q190" s="11" t="s">
        <v>639</v>
      </c>
      <c r="R190" s="11" t="s">
        <v>639</v>
      </c>
      <c r="S190" s="11" t="s">
        <v>639</v>
      </c>
      <c r="T190" s="11" t="s">
        <v>639</v>
      </c>
      <c r="U190" s="11" t="s">
        <v>639</v>
      </c>
      <c r="V190" s="11" t="s">
        <v>639</v>
      </c>
      <c r="W190" s="20">
        <v>5</v>
      </c>
      <c r="X190" s="20">
        <v>103</v>
      </c>
      <c r="Y190" s="21">
        <f>W190/X190</f>
        <v>4.8543689320388349E-2</v>
      </c>
      <c r="Z190" s="22" t="s">
        <v>639</v>
      </c>
      <c r="AA190" s="22" t="s">
        <v>639</v>
      </c>
      <c r="AB190" s="22" t="s">
        <v>639</v>
      </c>
      <c r="AC190" s="22" t="s">
        <v>639</v>
      </c>
      <c r="AD190" s="22" t="s">
        <v>639</v>
      </c>
      <c r="AE190" s="22" t="s">
        <v>639</v>
      </c>
      <c r="AF190" s="9">
        <v>4</v>
      </c>
      <c r="AG190" s="9">
        <v>116</v>
      </c>
      <c r="AH190" s="10">
        <f>AF190/AG190</f>
        <v>3.4482758620689655E-2</v>
      </c>
      <c r="AI190" s="11" t="s">
        <v>639</v>
      </c>
      <c r="AJ190" s="11" t="s">
        <v>639</v>
      </c>
      <c r="AK190" s="11" t="s">
        <v>639</v>
      </c>
      <c r="AL190" s="11" t="s">
        <v>639</v>
      </c>
      <c r="AM190" s="11" t="s">
        <v>639</v>
      </c>
      <c r="AN190" s="11" t="s">
        <v>639</v>
      </c>
    </row>
    <row r="191" spans="1:40">
      <c r="A191" s="7" t="s">
        <v>327</v>
      </c>
      <c r="B191" s="8" t="s">
        <v>328</v>
      </c>
      <c r="C191" s="7" t="s">
        <v>740</v>
      </c>
      <c r="D191" s="8" t="s">
        <v>741</v>
      </c>
      <c r="E191" s="17">
        <v>18</v>
      </c>
      <c r="F191" s="17">
        <v>100</v>
      </c>
      <c r="G191" s="18">
        <v>0.14399999999999999</v>
      </c>
      <c r="H191" s="19">
        <v>18.777777777777779</v>
      </c>
      <c r="I191" s="19">
        <v>16.611111111111111</v>
      </c>
      <c r="J191" s="19">
        <v>19.333333333333332</v>
      </c>
      <c r="K191" s="19">
        <v>19.277777777777779</v>
      </c>
      <c r="L191" s="19">
        <v>19.055555555555557</v>
      </c>
      <c r="M191" s="19">
        <v>8.1666666666666661</v>
      </c>
      <c r="N191" s="9">
        <v>18</v>
      </c>
      <c r="O191" s="9">
        <v>108</v>
      </c>
      <c r="P191" s="10">
        <f>N191/O191</f>
        <v>0.16666666666666666</v>
      </c>
      <c r="Q191" s="11">
        <v>20.166666666666668</v>
      </c>
      <c r="R191" s="11">
        <v>19.666666666666668</v>
      </c>
      <c r="S191" s="11">
        <v>19.888888888888889</v>
      </c>
      <c r="T191" s="11">
        <v>20.388888888888889</v>
      </c>
      <c r="U191" s="11">
        <v>20.055555555555557</v>
      </c>
      <c r="V191" s="11">
        <v>14.5</v>
      </c>
      <c r="W191" s="20">
        <v>9</v>
      </c>
      <c r="X191" s="20">
        <v>118</v>
      </c>
      <c r="Y191" s="21">
        <f>W191/X191</f>
        <v>7.6271186440677971E-2</v>
      </c>
      <c r="Z191" s="22" t="s">
        <v>639</v>
      </c>
      <c r="AA191" s="22" t="s">
        <v>639</v>
      </c>
      <c r="AB191" s="22" t="s">
        <v>639</v>
      </c>
      <c r="AC191" s="22" t="s">
        <v>639</v>
      </c>
      <c r="AD191" s="22" t="s">
        <v>639</v>
      </c>
      <c r="AE191" s="22" t="s">
        <v>639</v>
      </c>
      <c r="AF191" s="9">
        <v>8</v>
      </c>
      <c r="AG191" s="9">
        <v>93</v>
      </c>
      <c r="AH191" s="10">
        <f>AF191/AG191</f>
        <v>8.6021505376344093E-2</v>
      </c>
      <c r="AI191" s="11" t="s">
        <v>639</v>
      </c>
      <c r="AJ191" s="11" t="s">
        <v>639</v>
      </c>
      <c r="AK191" s="11" t="s">
        <v>639</v>
      </c>
      <c r="AL191" s="11" t="s">
        <v>639</v>
      </c>
      <c r="AM191" s="11" t="s">
        <v>639</v>
      </c>
      <c r="AN191" s="11" t="s">
        <v>639</v>
      </c>
    </row>
    <row r="192" spans="1:40">
      <c r="A192" s="7" t="s">
        <v>327</v>
      </c>
      <c r="B192" s="8" t="s">
        <v>328</v>
      </c>
      <c r="C192" s="7" t="s">
        <v>897</v>
      </c>
      <c r="D192" s="8" t="s">
        <v>898</v>
      </c>
      <c r="E192" s="17">
        <v>17</v>
      </c>
      <c r="F192" s="17">
        <v>92</v>
      </c>
      <c r="G192" s="18">
        <v>0.16346153846153846</v>
      </c>
      <c r="H192" s="19">
        <v>21.117647058823529</v>
      </c>
      <c r="I192" s="19">
        <v>19.823529411764707</v>
      </c>
      <c r="J192" s="19">
        <v>22.882352941176471</v>
      </c>
      <c r="K192" s="19">
        <v>21.294117647058822</v>
      </c>
      <c r="L192" s="19">
        <v>20.117647058823529</v>
      </c>
      <c r="M192" s="19">
        <v>14</v>
      </c>
      <c r="N192" s="9">
        <v>12</v>
      </c>
      <c r="O192" s="9">
        <v>83</v>
      </c>
      <c r="P192" s="10">
        <f>N192/O192</f>
        <v>0.14457831325301204</v>
      </c>
      <c r="Q192" s="11">
        <v>22.666666666666668</v>
      </c>
      <c r="R192" s="11">
        <v>21.833333333333332</v>
      </c>
      <c r="S192" s="11">
        <v>22.583333333333332</v>
      </c>
      <c r="T192" s="11">
        <v>24.833333333333332</v>
      </c>
      <c r="U192" s="11">
        <v>21.333333333333332</v>
      </c>
      <c r="V192" s="11">
        <v>21</v>
      </c>
      <c r="W192" s="20">
        <v>9</v>
      </c>
      <c r="X192" s="20">
        <v>79</v>
      </c>
      <c r="Y192" s="21">
        <f>W192/X192</f>
        <v>0.11392405063291139</v>
      </c>
      <c r="Z192" s="22" t="s">
        <v>639</v>
      </c>
      <c r="AA192" s="22" t="s">
        <v>639</v>
      </c>
      <c r="AB192" s="22" t="s">
        <v>639</v>
      </c>
      <c r="AC192" s="22" t="s">
        <v>639</v>
      </c>
      <c r="AD192" s="22" t="s">
        <v>639</v>
      </c>
      <c r="AE192" s="22" t="s">
        <v>639</v>
      </c>
      <c r="AF192" s="9">
        <v>7</v>
      </c>
      <c r="AG192" s="9">
        <v>71</v>
      </c>
      <c r="AH192" s="10">
        <f>AF192/AG192</f>
        <v>9.8591549295774641E-2</v>
      </c>
      <c r="AI192" s="11" t="s">
        <v>639</v>
      </c>
      <c r="AJ192" s="11" t="s">
        <v>639</v>
      </c>
      <c r="AK192" s="11" t="s">
        <v>639</v>
      </c>
      <c r="AL192" s="11" t="s">
        <v>639</v>
      </c>
      <c r="AM192" s="11" t="s">
        <v>639</v>
      </c>
      <c r="AN192" s="11" t="s">
        <v>639</v>
      </c>
    </row>
    <row r="193" spans="1:40">
      <c r="A193" s="7" t="s">
        <v>329</v>
      </c>
      <c r="B193" s="8" t="s">
        <v>330</v>
      </c>
      <c r="C193" s="7" t="s">
        <v>1141</v>
      </c>
      <c r="D193" s="8" t="s">
        <v>1142</v>
      </c>
      <c r="E193" s="17">
        <v>44</v>
      </c>
      <c r="F193" s="17">
        <v>238</v>
      </c>
      <c r="G193" s="18">
        <v>0.13707165109034267</v>
      </c>
      <c r="H193" s="19">
        <v>23.431818181818183</v>
      </c>
      <c r="I193" s="19">
        <v>22.704545454545453</v>
      </c>
      <c r="J193" s="19">
        <v>23.386363636363637</v>
      </c>
      <c r="K193" s="19">
        <v>23.431818181818183</v>
      </c>
      <c r="L193" s="19">
        <v>23.613636363636363</v>
      </c>
      <c r="M193" s="19">
        <v>15.568181818181818</v>
      </c>
      <c r="N193" s="9">
        <v>38</v>
      </c>
      <c r="O193" s="9">
        <v>251</v>
      </c>
      <c r="P193" s="10">
        <f>N193/O193</f>
        <v>0.15139442231075698</v>
      </c>
      <c r="Q193" s="11">
        <v>24.184210526315791</v>
      </c>
      <c r="R193" s="11">
        <v>22.289473684210527</v>
      </c>
      <c r="S193" s="11">
        <v>25.815789473684209</v>
      </c>
      <c r="T193" s="11">
        <v>24.184210526315791</v>
      </c>
      <c r="U193" s="11">
        <v>23.842105263157894</v>
      </c>
      <c r="V193" s="11">
        <v>13.763157894736842</v>
      </c>
      <c r="W193" s="20">
        <v>29</v>
      </c>
      <c r="X193" s="20">
        <v>242</v>
      </c>
      <c r="Y193" s="21">
        <f>W193/X193</f>
        <v>0.11983471074380166</v>
      </c>
      <c r="Z193" s="22">
        <v>23.379310344827587</v>
      </c>
      <c r="AA193" s="22">
        <v>22.827586206896552</v>
      </c>
      <c r="AB193" s="22">
        <v>24</v>
      </c>
      <c r="AC193" s="22">
        <v>24.206896551724139</v>
      </c>
      <c r="AD193" s="22">
        <v>22.068965517241381</v>
      </c>
      <c r="AE193" s="22">
        <v>12.793103448275861</v>
      </c>
      <c r="AF193" s="9">
        <v>28</v>
      </c>
      <c r="AG193" s="9">
        <v>258</v>
      </c>
      <c r="AH193" s="10">
        <f>AF193/AG193</f>
        <v>0.10852713178294573</v>
      </c>
      <c r="AI193" s="11">
        <v>23.964285714285715</v>
      </c>
      <c r="AJ193" s="11">
        <v>21.928571428571427</v>
      </c>
      <c r="AK193" s="11">
        <v>25.142857142857142</v>
      </c>
      <c r="AL193" s="11">
        <v>23.607142857142858</v>
      </c>
      <c r="AM193" s="11">
        <v>24.178571428571427</v>
      </c>
      <c r="AN193" s="11">
        <v>13.428571428571429</v>
      </c>
    </row>
    <row r="194" spans="1:40">
      <c r="A194" s="7" t="s">
        <v>331</v>
      </c>
      <c r="B194" s="8" t="s">
        <v>332</v>
      </c>
      <c r="C194" s="7" t="s">
        <v>724</v>
      </c>
      <c r="D194" s="8" t="s">
        <v>725</v>
      </c>
      <c r="E194" s="17">
        <v>3</v>
      </c>
      <c r="F194" s="17">
        <v>93</v>
      </c>
      <c r="G194" s="18">
        <v>2.2556390977443608E-2</v>
      </c>
      <c r="H194" s="19" t="s">
        <v>1370</v>
      </c>
      <c r="I194" s="19" t="s">
        <v>1370</v>
      </c>
      <c r="J194" s="19" t="s">
        <v>1370</v>
      </c>
      <c r="K194" s="19" t="s">
        <v>1370</v>
      </c>
      <c r="L194" s="19" t="s">
        <v>1370</v>
      </c>
      <c r="M194" s="19" t="s">
        <v>1370</v>
      </c>
      <c r="N194" s="9">
        <v>6</v>
      </c>
      <c r="O194" s="9">
        <v>111</v>
      </c>
      <c r="P194" s="10">
        <f>N194/O194</f>
        <v>5.4054054054054057E-2</v>
      </c>
      <c r="Q194" s="11" t="s">
        <v>639</v>
      </c>
      <c r="R194" s="11" t="s">
        <v>639</v>
      </c>
      <c r="S194" s="11" t="s">
        <v>639</v>
      </c>
      <c r="T194" s="11" t="s">
        <v>639</v>
      </c>
      <c r="U194" s="11" t="s">
        <v>639</v>
      </c>
      <c r="V194" s="11" t="s">
        <v>639</v>
      </c>
      <c r="W194" s="20">
        <v>8</v>
      </c>
      <c r="X194" s="20">
        <v>111</v>
      </c>
      <c r="Y194" s="21">
        <f>W194/X194</f>
        <v>7.2072072072072071E-2</v>
      </c>
      <c r="Z194" s="22" t="s">
        <v>639</v>
      </c>
      <c r="AA194" s="22" t="s">
        <v>639</v>
      </c>
      <c r="AB194" s="22" t="s">
        <v>639</v>
      </c>
      <c r="AC194" s="22" t="s">
        <v>639</v>
      </c>
      <c r="AD194" s="22" t="s">
        <v>639</v>
      </c>
      <c r="AE194" s="22" t="s">
        <v>639</v>
      </c>
      <c r="AF194" s="9">
        <v>3</v>
      </c>
      <c r="AG194" s="9">
        <v>97</v>
      </c>
      <c r="AH194" s="10">
        <f>AF194/AG194</f>
        <v>3.0927835051546393E-2</v>
      </c>
      <c r="AI194" s="11" t="s">
        <v>639</v>
      </c>
      <c r="AJ194" s="11" t="s">
        <v>639</v>
      </c>
      <c r="AK194" s="11" t="s">
        <v>639</v>
      </c>
      <c r="AL194" s="11" t="s">
        <v>639</v>
      </c>
      <c r="AM194" s="11" t="s">
        <v>639</v>
      </c>
      <c r="AN194" s="11" t="s">
        <v>639</v>
      </c>
    </row>
    <row r="195" spans="1:40">
      <c r="A195" s="7" t="s">
        <v>333</v>
      </c>
      <c r="B195" s="8" t="s">
        <v>334</v>
      </c>
      <c r="C195" s="7" t="s">
        <v>321</v>
      </c>
      <c r="D195" s="8" t="s">
        <v>1068</v>
      </c>
      <c r="E195" s="17">
        <v>42</v>
      </c>
      <c r="F195" s="17">
        <v>417</v>
      </c>
      <c r="G195" s="18">
        <v>5.5776892430278883E-2</v>
      </c>
      <c r="H195" s="19">
        <v>21.071428571428573</v>
      </c>
      <c r="I195" s="19">
        <v>20.476190476190474</v>
      </c>
      <c r="J195" s="19">
        <v>21.452380952380953</v>
      </c>
      <c r="K195" s="19">
        <v>21.166666666666668</v>
      </c>
      <c r="L195" s="19">
        <v>20.761904761904763</v>
      </c>
      <c r="M195" s="19">
        <v>12.047619047619047</v>
      </c>
      <c r="N195" s="9">
        <v>13</v>
      </c>
      <c r="O195" s="9">
        <v>195</v>
      </c>
      <c r="P195" s="10">
        <f>N195/O195</f>
        <v>6.6666666666666666E-2</v>
      </c>
      <c r="Q195" s="11">
        <v>18.76923076923077</v>
      </c>
      <c r="R195" s="11">
        <v>18.692307692307693</v>
      </c>
      <c r="S195" s="11">
        <v>20.076923076923077</v>
      </c>
      <c r="T195" s="11">
        <v>17.846153846153847</v>
      </c>
      <c r="U195" s="11">
        <v>18</v>
      </c>
      <c r="V195" s="11">
        <v>14.692307692307692</v>
      </c>
      <c r="W195" s="20">
        <v>18</v>
      </c>
      <c r="X195" s="20">
        <v>191</v>
      </c>
      <c r="Y195" s="21">
        <f>W195/X195</f>
        <v>9.4240837696335081E-2</v>
      </c>
      <c r="Z195" s="22">
        <v>20.777777777777779</v>
      </c>
      <c r="AA195" s="22">
        <v>20.5</v>
      </c>
      <c r="AB195" s="22">
        <v>20.944444444444443</v>
      </c>
      <c r="AC195" s="22">
        <v>21.222222222222221</v>
      </c>
      <c r="AD195" s="22">
        <v>19.944444444444443</v>
      </c>
      <c r="AE195" s="22">
        <v>13.833333333333334</v>
      </c>
      <c r="AF195" s="9">
        <v>11</v>
      </c>
      <c r="AG195" s="9">
        <v>192</v>
      </c>
      <c r="AH195" s="10">
        <f>AF195/AG195</f>
        <v>5.7291666666666664E-2</v>
      </c>
      <c r="AI195" s="11">
        <v>19</v>
      </c>
      <c r="AJ195" s="11">
        <v>18.272727272727273</v>
      </c>
      <c r="AK195" s="11">
        <v>20</v>
      </c>
      <c r="AL195" s="11">
        <v>17.636363636363637</v>
      </c>
      <c r="AM195" s="11">
        <v>19.454545454545453</v>
      </c>
      <c r="AN195" s="11">
        <v>8.9090909090909083</v>
      </c>
    </row>
    <row r="196" spans="1:40">
      <c r="A196" s="7" t="s">
        <v>333</v>
      </c>
      <c r="B196" s="8" t="s">
        <v>334</v>
      </c>
      <c r="C196" s="7" t="s">
        <v>1028</v>
      </c>
      <c r="D196" s="8" t="s">
        <v>1029</v>
      </c>
      <c r="E196" s="27"/>
      <c r="F196" s="27"/>
      <c r="G196" s="27"/>
      <c r="H196" s="27"/>
      <c r="I196" s="27"/>
      <c r="J196" s="27"/>
      <c r="K196" s="27"/>
      <c r="L196" s="27"/>
      <c r="M196" s="27"/>
      <c r="N196" s="9">
        <v>24</v>
      </c>
      <c r="O196" s="9">
        <v>218</v>
      </c>
      <c r="P196" s="10">
        <f>N196/O196</f>
        <v>0.11009174311926606</v>
      </c>
      <c r="Q196" s="11">
        <v>22.375</v>
      </c>
      <c r="R196" s="11">
        <v>21.833333333333332</v>
      </c>
      <c r="S196" s="11">
        <v>22.75</v>
      </c>
      <c r="T196" s="11">
        <v>22.916666666666668</v>
      </c>
      <c r="U196" s="11">
        <v>21.833333333333332</v>
      </c>
      <c r="V196" s="11">
        <v>14.583333333333334</v>
      </c>
      <c r="W196" s="20">
        <v>32</v>
      </c>
      <c r="X196" s="20">
        <v>245</v>
      </c>
      <c r="Y196" s="21">
        <f>W196/X196</f>
        <v>0.1306122448979592</v>
      </c>
      <c r="Z196" s="22">
        <v>21.34375</v>
      </c>
      <c r="AA196" s="22">
        <v>20.65625</v>
      </c>
      <c r="AB196" s="22">
        <v>22.0625</v>
      </c>
      <c r="AC196" s="22">
        <v>21.03125</v>
      </c>
      <c r="AD196" s="22">
        <v>20.96875</v>
      </c>
      <c r="AE196" s="22">
        <v>11.40625</v>
      </c>
      <c r="AF196" s="9">
        <v>23</v>
      </c>
      <c r="AG196" s="9">
        <v>226</v>
      </c>
      <c r="AH196" s="10">
        <f>AF196/AG196</f>
        <v>0.10176991150442478</v>
      </c>
      <c r="AI196" s="11">
        <v>20</v>
      </c>
      <c r="AJ196" s="11">
        <v>19.391304347826086</v>
      </c>
      <c r="AK196" s="11">
        <v>21.130434782608695</v>
      </c>
      <c r="AL196" s="11">
        <v>19.260869565217391</v>
      </c>
      <c r="AM196" s="11">
        <v>20.043478260869566</v>
      </c>
      <c r="AN196" s="11">
        <v>10.347826086956522</v>
      </c>
    </row>
    <row r="197" spans="1:40">
      <c r="A197" s="7" t="s">
        <v>335</v>
      </c>
      <c r="B197" s="8" t="s">
        <v>336</v>
      </c>
      <c r="C197" s="7" t="s">
        <v>1008</v>
      </c>
      <c r="D197" s="8" t="s">
        <v>1009</v>
      </c>
      <c r="E197" s="17">
        <v>11</v>
      </c>
      <c r="F197" s="17">
        <v>110</v>
      </c>
      <c r="G197" s="18">
        <v>6.3218390804597707E-2</v>
      </c>
      <c r="H197" s="19">
        <v>19.454545454545453</v>
      </c>
      <c r="I197" s="19">
        <v>17.727272727272727</v>
      </c>
      <c r="J197" s="19">
        <v>20.90909090909091</v>
      </c>
      <c r="K197" s="19">
        <v>19.09090909090909</v>
      </c>
      <c r="L197" s="19">
        <v>20.09090909090909</v>
      </c>
      <c r="M197" s="19">
        <v>11.090909090909092</v>
      </c>
      <c r="N197" s="9">
        <v>10</v>
      </c>
      <c r="O197" s="9">
        <v>87</v>
      </c>
      <c r="P197" s="10">
        <f>N197/O197</f>
        <v>0.11494252873563218</v>
      </c>
      <c r="Q197" s="11">
        <v>20.7</v>
      </c>
      <c r="R197" s="11">
        <v>19.7</v>
      </c>
      <c r="S197" s="11">
        <v>21.3</v>
      </c>
      <c r="T197" s="11">
        <v>19.5</v>
      </c>
      <c r="U197" s="11">
        <v>21.6</v>
      </c>
      <c r="V197" s="11">
        <v>12.2</v>
      </c>
      <c r="W197" s="20">
        <v>16</v>
      </c>
      <c r="X197" s="20">
        <v>113</v>
      </c>
      <c r="Y197" s="21">
        <f>W197/X197</f>
        <v>0.1415929203539823</v>
      </c>
      <c r="Z197" s="22">
        <v>19.3125</v>
      </c>
      <c r="AA197" s="22">
        <v>18.0625</v>
      </c>
      <c r="AB197" s="22">
        <v>20.25</v>
      </c>
      <c r="AC197" s="22">
        <v>18.9375</v>
      </c>
      <c r="AD197" s="22">
        <v>19.75</v>
      </c>
      <c r="AE197" s="22">
        <v>12.5</v>
      </c>
      <c r="AF197" s="9">
        <v>15</v>
      </c>
      <c r="AG197" s="9">
        <v>112</v>
      </c>
      <c r="AH197" s="10">
        <f>AF197/AG197</f>
        <v>0.13392857142857142</v>
      </c>
      <c r="AI197" s="11">
        <v>21.8</v>
      </c>
      <c r="AJ197" s="11">
        <v>20.533333333333335</v>
      </c>
      <c r="AK197" s="11">
        <v>22.666666666666668</v>
      </c>
      <c r="AL197" s="11">
        <v>22.666666666666668</v>
      </c>
      <c r="AM197" s="11">
        <v>21.066666666666666</v>
      </c>
      <c r="AN197" s="11">
        <v>18.600000000000001</v>
      </c>
    </row>
    <row r="198" spans="1:40">
      <c r="A198" s="7" t="s">
        <v>337</v>
      </c>
      <c r="B198" s="8" t="s">
        <v>338</v>
      </c>
      <c r="C198" s="7" t="s">
        <v>962</v>
      </c>
      <c r="D198" s="8" t="s">
        <v>963</v>
      </c>
      <c r="E198" s="17">
        <v>67</v>
      </c>
      <c r="F198" s="17">
        <v>363</v>
      </c>
      <c r="G198" s="18">
        <v>0.13293650793650794</v>
      </c>
      <c r="H198" s="19">
        <v>19.46268656716418</v>
      </c>
      <c r="I198" s="19">
        <v>18.313432835820894</v>
      </c>
      <c r="J198" s="19">
        <v>19.417910447761194</v>
      </c>
      <c r="K198" s="19">
        <v>19.850746268656717</v>
      </c>
      <c r="L198" s="19">
        <v>19.731343283582088</v>
      </c>
      <c r="M198" s="19">
        <v>11.895522388059701</v>
      </c>
      <c r="N198" s="9">
        <v>50</v>
      </c>
      <c r="O198" s="9">
        <v>323</v>
      </c>
      <c r="P198" s="10">
        <f>N198/O198</f>
        <v>0.15479876160990713</v>
      </c>
      <c r="Q198" s="11">
        <v>18.760000000000002</v>
      </c>
      <c r="R198" s="11">
        <v>18.16</v>
      </c>
      <c r="S198" s="11">
        <v>19.36</v>
      </c>
      <c r="T198" s="11">
        <v>18.920000000000002</v>
      </c>
      <c r="U198" s="11">
        <v>18.100000000000001</v>
      </c>
      <c r="V198" s="11">
        <v>11.74</v>
      </c>
      <c r="W198" s="20">
        <v>27</v>
      </c>
      <c r="X198" s="20">
        <v>305</v>
      </c>
      <c r="Y198" s="21">
        <f>W198/X198</f>
        <v>8.8524590163934422E-2</v>
      </c>
      <c r="Z198" s="22">
        <v>19.296296296296298</v>
      </c>
      <c r="AA198" s="22">
        <v>17.962962962962962</v>
      </c>
      <c r="AB198" s="22">
        <v>19.851851851851851</v>
      </c>
      <c r="AC198" s="22">
        <v>19.407407407407408</v>
      </c>
      <c r="AD198" s="22">
        <v>19.592592592592592</v>
      </c>
      <c r="AE198" s="22">
        <v>12.111111111111111</v>
      </c>
      <c r="AF198" s="9">
        <v>43</v>
      </c>
      <c r="AG198" s="9">
        <v>259</v>
      </c>
      <c r="AH198" s="10">
        <f>AF198/AG198</f>
        <v>0.16602316602316602</v>
      </c>
      <c r="AI198" s="11">
        <v>19.976744186046513</v>
      </c>
      <c r="AJ198" s="11">
        <v>18.581395348837209</v>
      </c>
      <c r="AK198" s="11">
        <v>20.604651162790699</v>
      </c>
      <c r="AL198" s="11">
        <v>19.88372093023256</v>
      </c>
      <c r="AM198" s="11">
        <v>20.465116279069768</v>
      </c>
      <c r="AN198" s="11">
        <v>11.790697674418604</v>
      </c>
    </row>
    <row r="199" spans="1:40">
      <c r="A199" s="15" t="s">
        <v>337</v>
      </c>
      <c r="B199" s="15" t="s">
        <v>338</v>
      </c>
      <c r="C199" s="15" t="s">
        <v>1383</v>
      </c>
      <c r="D199" s="15" t="s">
        <v>1330</v>
      </c>
      <c r="E199" s="17" t="s">
        <v>1370</v>
      </c>
      <c r="F199" s="17" t="s">
        <v>1370</v>
      </c>
      <c r="G199" s="18" t="s">
        <v>1370</v>
      </c>
      <c r="H199" s="19" t="s">
        <v>1370</v>
      </c>
      <c r="I199" s="19" t="s">
        <v>1370</v>
      </c>
      <c r="J199" s="19" t="s">
        <v>1370</v>
      </c>
      <c r="K199" s="19" t="s">
        <v>1370</v>
      </c>
      <c r="L199" s="19" t="s">
        <v>1370</v>
      </c>
      <c r="M199" s="19" t="s">
        <v>1370</v>
      </c>
      <c r="N199" s="9"/>
      <c r="O199" s="9"/>
      <c r="Q199" s="11"/>
      <c r="R199" s="11"/>
      <c r="S199" s="11"/>
      <c r="T199" s="11"/>
      <c r="U199" s="11"/>
      <c r="V199" s="11"/>
      <c r="W199" s="20"/>
      <c r="X199" s="20"/>
      <c r="Y199" s="21"/>
      <c r="Z199" s="22"/>
      <c r="AA199" s="22"/>
      <c r="AB199" s="22"/>
      <c r="AC199" s="22"/>
      <c r="AD199" s="22"/>
      <c r="AE199" s="22"/>
      <c r="AF199" s="9"/>
      <c r="AG199" s="9"/>
      <c r="AI199" s="11"/>
      <c r="AJ199" s="11"/>
      <c r="AK199" s="11"/>
      <c r="AL199" s="11"/>
      <c r="AM199" s="11"/>
      <c r="AN199" s="11"/>
    </row>
    <row r="200" spans="1:40">
      <c r="A200" s="7" t="s">
        <v>339</v>
      </c>
      <c r="B200" s="8" t="s">
        <v>340</v>
      </c>
      <c r="C200" s="7" t="s">
        <v>1309</v>
      </c>
      <c r="D200" s="8" t="s">
        <v>1310</v>
      </c>
      <c r="E200" s="17">
        <v>205</v>
      </c>
      <c r="F200" s="17">
        <v>473</v>
      </c>
      <c r="G200" s="18">
        <v>0.31538461538461537</v>
      </c>
      <c r="H200" s="19">
        <v>22.702439024390245</v>
      </c>
      <c r="I200" s="19">
        <v>21.863414634146341</v>
      </c>
      <c r="J200" s="19">
        <v>22.404878048780489</v>
      </c>
      <c r="K200" s="19">
        <v>23.609756097560975</v>
      </c>
      <c r="L200" s="19">
        <v>22.463414634146343</v>
      </c>
      <c r="M200" s="19">
        <v>18.307317073170733</v>
      </c>
      <c r="N200" s="9">
        <v>191</v>
      </c>
      <c r="O200" s="9">
        <v>497</v>
      </c>
      <c r="P200" s="10">
        <f>N200/O200</f>
        <v>0.38430583501006038</v>
      </c>
      <c r="Q200" s="11">
        <v>21.874345549738219</v>
      </c>
      <c r="R200" s="11">
        <v>21.109947643979059</v>
      </c>
      <c r="S200" s="11">
        <v>21.691099476439792</v>
      </c>
      <c r="T200" s="11">
        <v>22.261780104712042</v>
      </c>
      <c r="U200" s="11">
        <v>21.821989528795811</v>
      </c>
      <c r="V200" s="11">
        <v>15.141361256544503</v>
      </c>
      <c r="W200" s="20">
        <v>181</v>
      </c>
      <c r="X200" s="20">
        <v>441</v>
      </c>
      <c r="Y200" s="21">
        <f>W200/X200</f>
        <v>0.41043083900226757</v>
      </c>
      <c r="Z200" s="22">
        <v>21.740331491712706</v>
      </c>
      <c r="AA200" s="22">
        <v>20.955801104972377</v>
      </c>
      <c r="AB200" s="22">
        <v>21.662983425414364</v>
      </c>
      <c r="AC200" s="22">
        <v>22.038674033149171</v>
      </c>
      <c r="AD200" s="22">
        <v>21.756906077348066</v>
      </c>
      <c r="AE200" s="22">
        <v>13.19889502762431</v>
      </c>
      <c r="AF200" s="9">
        <v>167</v>
      </c>
      <c r="AG200" s="9">
        <v>407</v>
      </c>
      <c r="AH200" s="10">
        <f>AF200/AG200</f>
        <v>0.41031941031941033</v>
      </c>
      <c r="AI200" s="11">
        <v>21.341317365269461</v>
      </c>
      <c r="AJ200" s="11">
        <v>20.125748502994011</v>
      </c>
      <c r="AK200" s="11">
        <v>21.32934131736527</v>
      </c>
      <c r="AL200" s="11">
        <v>22.149700598802394</v>
      </c>
      <c r="AM200" s="11">
        <v>21.305389221556887</v>
      </c>
      <c r="AN200" s="11">
        <v>12.113772455089821</v>
      </c>
    </row>
    <row r="201" spans="1:40">
      <c r="A201" s="7" t="s">
        <v>341</v>
      </c>
      <c r="B201" s="8" t="s">
        <v>342</v>
      </c>
      <c r="C201" s="7" t="s">
        <v>333</v>
      </c>
      <c r="D201" s="8" t="s">
        <v>1286</v>
      </c>
      <c r="E201" s="17">
        <v>180</v>
      </c>
      <c r="F201" s="17">
        <v>512</v>
      </c>
      <c r="G201" s="18">
        <v>0.25751072961373389</v>
      </c>
      <c r="H201" s="19">
        <v>20.005555555555556</v>
      </c>
      <c r="I201" s="19">
        <v>19.044444444444444</v>
      </c>
      <c r="J201" s="19">
        <v>20.288888888888888</v>
      </c>
      <c r="K201" s="19">
        <v>20.161111111111111</v>
      </c>
      <c r="L201" s="19">
        <v>19.911111111111111</v>
      </c>
      <c r="M201" s="19">
        <v>12.916666666666666</v>
      </c>
      <c r="N201" s="9">
        <v>149</v>
      </c>
      <c r="O201" s="9">
        <v>466</v>
      </c>
      <c r="P201" s="10">
        <f>N201/O201</f>
        <v>0.31974248927038629</v>
      </c>
      <c r="Q201" s="11">
        <v>20.872483221476511</v>
      </c>
      <c r="R201" s="11">
        <v>20.456375838926174</v>
      </c>
      <c r="S201" s="11">
        <v>20.684563758389263</v>
      </c>
      <c r="T201" s="11">
        <v>20.946308724832214</v>
      </c>
      <c r="U201" s="11">
        <v>20.932885906040269</v>
      </c>
      <c r="V201" s="11">
        <v>12.95973154362416</v>
      </c>
      <c r="W201" s="20">
        <v>135</v>
      </c>
      <c r="X201" s="20">
        <v>455</v>
      </c>
      <c r="Y201" s="21">
        <f>W201/X201</f>
        <v>0.2967032967032967</v>
      </c>
      <c r="Z201" s="22">
        <v>21.762962962962963</v>
      </c>
      <c r="AA201" s="22">
        <v>20.94074074074074</v>
      </c>
      <c r="AB201" s="22">
        <v>21.377777777777776</v>
      </c>
      <c r="AC201" s="22">
        <v>22.68148148148148</v>
      </c>
      <c r="AD201" s="22">
        <v>21.533333333333335</v>
      </c>
      <c r="AE201" s="22">
        <v>13.822222222222223</v>
      </c>
      <c r="AF201" s="9">
        <v>114</v>
      </c>
      <c r="AG201" s="9">
        <v>442</v>
      </c>
      <c r="AH201" s="10">
        <f>AF201/AG201</f>
        <v>0.25791855203619912</v>
      </c>
      <c r="AI201" s="11">
        <v>21.973684210526315</v>
      </c>
      <c r="AJ201" s="11">
        <v>21.333333333333332</v>
      </c>
      <c r="AK201" s="11">
        <v>21.807017543859651</v>
      </c>
      <c r="AL201" s="11">
        <v>22.578947368421051</v>
      </c>
      <c r="AM201" s="11">
        <v>21.631578947368421</v>
      </c>
      <c r="AN201" s="11">
        <v>12.807017543859649</v>
      </c>
    </row>
    <row r="202" spans="1:40">
      <c r="A202" s="7" t="s">
        <v>341</v>
      </c>
      <c r="B202" s="8" t="s">
        <v>342</v>
      </c>
      <c r="C202" s="7" t="s">
        <v>1312</v>
      </c>
      <c r="D202" s="8" t="s">
        <v>1313</v>
      </c>
      <c r="E202" s="17">
        <v>200</v>
      </c>
      <c r="F202" s="17">
        <v>517</v>
      </c>
      <c r="G202" s="18">
        <v>0.2808988764044944</v>
      </c>
      <c r="H202" s="19">
        <v>21.594999999999999</v>
      </c>
      <c r="I202" s="19">
        <v>20.965</v>
      </c>
      <c r="J202" s="19">
        <v>21.5</v>
      </c>
      <c r="K202" s="19">
        <v>22.13</v>
      </c>
      <c r="L202" s="19">
        <v>21.204999999999998</v>
      </c>
      <c r="M202" s="19">
        <v>13.755000000000001</v>
      </c>
      <c r="N202" s="9">
        <v>202</v>
      </c>
      <c r="O202" s="9">
        <v>520</v>
      </c>
      <c r="P202" s="10">
        <f>N202/O202</f>
        <v>0.38846153846153847</v>
      </c>
      <c r="Q202" s="11">
        <v>20.60891089108911</v>
      </c>
      <c r="R202" s="11">
        <v>20.034653465346533</v>
      </c>
      <c r="S202" s="11">
        <v>20.39108910891089</v>
      </c>
      <c r="T202" s="11">
        <v>21.024752475247524</v>
      </c>
      <c r="U202" s="11">
        <v>20.628712871287128</v>
      </c>
      <c r="V202" s="11">
        <v>12.044554455445544</v>
      </c>
      <c r="W202" s="20">
        <v>221</v>
      </c>
      <c r="X202" s="20">
        <v>584</v>
      </c>
      <c r="Y202" s="21">
        <f>W202/X202</f>
        <v>0.37842465753424659</v>
      </c>
      <c r="Z202" s="22">
        <v>21.289592760180994</v>
      </c>
      <c r="AA202" s="22">
        <v>20.72398190045249</v>
      </c>
      <c r="AB202" s="22">
        <v>20.923076923076923</v>
      </c>
      <c r="AC202" s="22">
        <v>22.162895927601809</v>
      </c>
      <c r="AD202" s="22">
        <v>20.868778280542987</v>
      </c>
      <c r="AE202" s="22">
        <v>13.402714932126697</v>
      </c>
      <c r="AF202" s="9">
        <v>178</v>
      </c>
      <c r="AG202" s="9">
        <v>553</v>
      </c>
      <c r="AH202" s="10">
        <f>AF202/AG202</f>
        <v>0.32188065099457502</v>
      </c>
      <c r="AI202" s="11">
        <v>20.797752808988765</v>
      </c>
      <c r="AJ202" s="11">
        <v>20.252808988764045</v>
      </c>
      <c r="AK202" s="11">
        <v>20.707865168539325</v>
      </c>
      <c r="AL202" s="11">
        <v>21.438202247191011</v>
      </c>
      <c r="AM202" s="11">
        <v>20.292134831460675</v>
      </c>
      <c r="AN202" s="11">
        <v>13.511235955056179</v>
      </c>
    </row>
    <row r="203" spans="1:40">
      <c r="A203" s="7" t="s">
        <v>343</v>
      </c>
      <c r="B203" s="8" t="s">
        <v>344</v>
      </c>
      <c r="C203" s="7" t="s">
        <v>1171</v>
      </c>
      <c r="D203" s="8" t="s">
        <v>1172</v>
      </c>
      <c r="E203" s="17">
        <v>38</v>
      </c>
      <c r="F203" s="17">
        <v>426</v>
      </c>
      <c r="G203" s="18">
        <v>6.2397372742200329E-2</v>
      </c>
      <c r="H203" s="19">
        <v>21.526315789473685</v>
      </c>
      <c r="I203" s="19">
        <v>21.131578947368421</v>
      </c>
      <c r="J203" s="19">
        <v>21.342105263157894</v>
      </c>
      <c r="K203" s="19">
        <v>22.05263157894737</v>
      </c>
      <c r="L203" s="19">
        <v>21.026315789473685</v>
      </c>
      <c r="M203" s="19">
        <v>14.921052631578947</v>
      </c>
      <c r="N203" s="9">
        <v>40</v>
      </c>
      <c r="O203" s="9">
        <v>412</v>
      </c>
      <c r="P203" s="10">
        <f>N203/O203</f>
        <v>9.7087378640776698E-2</v>
      </c>
      <c r="Q203" s="11">
        <v>20.925000000000001</v>
      </c>
      <c r="R203" s="11">
        <v>20.574999999999999</v>
      </c>
      <c r="S203" s="11">
        <v>20.725000000000001</v>
      </c>
      <c r="T203" s="11">
        <v>22.324999999999999</v>
      </c>
      <c r="U203" s="11">
        <v>19.574999999999999</v>
      </c>
      <c r="V203" s="11">
        <v>11.75</v>
      </c>
      <c r="W203" s="20">
        <v>46</v>
      </c>
      <c r="X203" s="20">
        <v>343</v>
      </c>
      <c r="Y203" s="21">
        <f>W203/X203</f>
        <v>0.13411078717201166</v>
      </c>
      <c r="Z203" s="22">
        <v>21.739130434782609</v>
      </c>
      <c r="AA203" s="22">
        <v>21.673913043478262</v>
      </c>
      <c r="AB203" s="22">
        <v>21.695652173913043</v>
      </c>
      <c r="AC203" s="22">
        <v>22.413043478260871</v>
      </c>
      <c r="AD203" s="22">
        <v>21.021739130434781</v>
      </c>
      <c r="AE203" s="22">
        <v>15.173913043478262</v>
      </c>
      <c r="AF203" s="9">
        <v>47</v>
      </c>
      <c r="AG203" s="9">
        <v>359</v>
      </c>
      <c r="AH203" s="10">
        <f>AF203/AG203</f>
        <v>0.1309192200557103</v>
      </c>
      <c r="AI203" s="11">
        <v>21.51063829787234</v>
      </c>
      <c r="AJ203" s="11">
        <v>20.553191489361701</v>
      </c>
      <c r="AK203" s="11">
        <v>21.361702127659573</v>
      </c>
      <c r="AL203" s="11">
        <v>22.085106382978722</v>
      </c>
      <c r="AM203" s="11">
        <v>21.212765957446809</v>
      </c>
      <c r="AN203" s="11">
        <v>15.574468085106384</v>
      </c>
    </row>
    <row r="204" spans="1:40">
      <c r="A204" s="7" t="s">
        <v>343</v>
      </c>
      <c r="B204" s="8" t="s">
        <v>344</v>
      </c>
      <c r="C204" s="7" t="s">
        <v>1252</v>
      </c>
      <c r="D204" s="8" t="s">
        <v>1253</v>
      </c>
      <c r="E204" s="17">
        <v>75</v>
      </c>
      <c r="F204" s="17">
        <v>442</v>
      </c>
      <c r="G204" s="18">
        <v>0.12295081967213115</v>
      </c>
      <c r="H204" s="19">
        <v>22.053333333333335</v>
      </c>
      <c r="I204" s="19">
        <v>21.026666666666667</v>
      </c>
      <c r="J204" s="19">
        <v>22.6</v>
      </c>
      <c r="K204" s="19">
        <v>22.213333333333335</v>
      </c>
      <c r="L204" s="19">
        <v>22.04</v>
      </c>
      <c r="M204" s="19">
        <v>15.946666666666667</v>
      </c>
      <c r="N204" s="9">
        <v>106</v>
      </c>
      <c r="O204" s="9">
        <v>394</v>
      </c>
      <c r="P204" s="10">
        <f>N204/O204</f>
        <v>0.26903553299492383</v>
      </c>
      <c r="Q204" s="11">
        <v>20.89622641509434</v>
      </c>
      <c r="R204" s="11">
        <v>19.877358490566039</v>
      </c>
      <c r="S204" s="11">
        <v>20.735849056603772</v>
      </c>
      <c r="T204" s="11">
        <v>21.641509433962263</v>
      </c>
      <c r="U204" s="11">
        <v>20.811320754716981</v>
      </c>
      <c r="V204" s="11">
        <v>13.783018867924529</v>
      </c>
      <c r="W204" s="20">
        <v>85</v>
      </c>
      <c r="X204" s="20">
        <v>325</v>
      </c>
      <c r="Y204" s="21">
        <f>W204/X204</f>
        <v>0.26153846153846155</v>
      </c>
      <c r="Z204" s="22">
        <v>20.823529411764707</v>
      </c>
      <c r="AA204" s="22">
        <v>19.858823529411765</v>
      </c>
      <c r="AB204" s="22">
        <v>21.270588235294117</v>
      </c>
      <c r="AC204" s="22">
        <v>20.811764705882354</v>
      </c>
      <c r="AD204" s="22">
        <v>20.752941176470589</v>
      </c>
      <c r="AE204" s="22">
        <v>11.611764705882353</v>
      </c>
      <c r="AF204" s="9">
        <v>62</v>
      </c>
      <c r="AG204" s="9">
        <v>328</v>
      </c>
      <c r="AH204" s="10">
        <f>AF204/AG204</f>
        <v>0.18902439024390244</v>
      </c>
      <c r="AI204" s="11">
        <v>20.580645161290324</v>
      </c>
      <c r="AJ204" s="11">
        <v>19.85483870967742</v>
      </c>
      <c r="AK204" s="11">
        <v>21.35483870967742</v>
      </c>
      <c r="AL204" s="11">
        <v>20.483870967741936</v>
      </c>
      <c r="AM204" s="11">
        <v>20.20967741935484</v>
      </c>
      <c r="AN204" s="11">
        <v>14.17741935483871</v>
      </c>
    </row>
    <row r="205" spans="1:40">
      <c r="A205" s="7" t="s">
        <v>345</v>
      </c>
      <c r="B205" s="8" t="s">
        <v>346</v>
      </c>
      <c r="C205" s="7" t="s">
        <v>1301</v>
      </c>
      <c r="D205" s="8" t="s">
        <v>1302</v>
      </c>
      <c r="E205" s="17">
        <v>330</v>
      </c>
      <c r="F205" s="17">
        <v>664</v>
      </c>
      <c r="G205" s="18">
        <v>0.37757437070938216</v>
      </c>
      <c r="H205" s="19">
        <v>19.912121212121214</v>
      </c>
      <c r="I205" s="19">
        <v>19.151515151515152</v>
      </c>
      <c r="J205" s="19">
        <v>20.296969696969697</v>
      </c>
      <c r="K205" s="19">
        <v>19.972727272727273</v>
      </c>
      <c r="L205" s="19">
        <v>19.74848484848485</v>
      </c>
      <c r="M205" s="19">
        <v>12.790909090909091</v>
      </c>
      <c r="N205" s="9">
        <v>251</v>
      </c>
      <c r="O205" s="9">
        <v>615</v>
      </c>
      <c r="P205" s="10">
        <f>N205/O205</f>
        <v>0.40813008130081302</v>
      </c>
      <c r="Q205" s="11">
        <v>19.49402390438247</v>
      </c>
      <c r="R205" s="11">
        <v>18.601593625498008</v>
      </c>
      <c r="S205" s="11">
        <v>19.617529880478088</v>
      </c>
      <c r="T205" s="11">
        <v>19.601593625498008</v>
      </c>
      <c r="U205" s="11">
        <v>19.641434262948206</v>
      </c>
      <c r="V205" s="11">
        <v>10.509960159362549</v>
      </c>
      <c r="W205" s="20">
        <v>243</v>
      </c>
      <c r="X205" s="20">
        <v>575</v>
      </c>
      <c r="Y205" s="21">
        <f>W205/X205</f>
        <v>0.4226086956521739</v>
      </c>
      <c r="Z205" s="22">
        <v>19.654320987654319</v>
      </c>
      <c r="AA205" s="22">
        <v>19.353909465020575</v>
      </c>
      <c r="AB205" s="22">
        <v>19.716049382716051</v>
      </c>
      <c r="AC205" s="22">
        <v>19.864197530864196</v>
      </c>
      <c r="AD205" s="22">
        <v>19.209876543209877</v>
      </c>
      <c r="AE205" s="22">
        <v>9.6831275720164616</v>
      </c>
      <c r="AF205" s="9">
        <v>165</v>
      </c>
      <c r="AG205" s="9">
        <v>480</v>
      </c>
      <c r="AH205" s="10">
        <f>AF205/AG205</f>
        <v>0.34375</v>
      </c>
      <c r="AI205" s="11">
        <v>19.606060606060606</v>
      </c>
      <c r="AJ205" s="11">
        <v>18.690909090909091</v>
      </c>
      <c r="AK205" s="11">
        <v>19.957575757575757</v>
      </c>
      <c r="AL205" s="11">
        <v>19.927272727272726</v>
      </c>
      <c r="AM205" s="11">
        <v>19.224242424242423</v>
      </c>
      <c r="AN205" s="11">
        <v>10.127272727272727</v>
      </c>
    </row>
    <row r="206" spans="1:40">
      <c r="A206" s="7" t="s">
        <v>347</v>
      </c>
      <c r="B206" s="8" t="s">
        <v>348</v>
      </c>
      <c r="C206" s="7" t="s">
        <v>1320</v>
      </c>
      <c r="D206" s="8" t="s">
        <v>1321</v>
      </c>
      <c r="E206" s="17">
        <v>226</v>
      </c>
      <c r="F206" s="17">
        <v>749</v>
      </c>
      <c r="G206" s="18">
        <v>0.22005842259006816</v>
      </c>
      <c r="H206" s="19">
        <v>19.659292035398231</v>
      </c>
      <c r="I206" s="19">
        <v>18.823008849557521</v>
      </c>
      <c r="J206" s="19">
        <v>19.606194690265486</v>
      </c>
      <c r="K206" s="19">
        <v>19.942477876106196</v>
      </c>
      <c r="L206" s="19">
        <v>19.570796460176989</v>
      </c>
      <c r="M206" s="19">
        <v>14.353982300884956</v>
      </c>
      <c r="N206" s="9">
        <v>250</v>
      </c>
      <c r="O206" s="9">
        <v>677</v>
      </c>
      <c r="P206" s="10">
        <f>N206/O206</f>
        <v>0.36927621861152143</v>
      </c>
      <c r="Q206" s="11">
        <v>19.367999999999999</v>
      </c>
      <c r="R206" s="11">
        <v>18.495999999999999</v>
      </c>
      <c r="S206" s="11">
        <v>19.643999999999998</v>
      </c>
      <c r="T206" s="11">
        <v>19.48</v>
      </c>
      <c r="U206" s="11">
        <v>19.308</v>
      </c>
      <c r="V206" s="11">
        <v>14.348000000000001</v>
      </c>
      <c r="W206" s="20">
        <v>246</v>
      </c>
      <c r="X206" s="20">
        <v>701</v>
      </c>
      <c r="Y206" s="21">
        <f>W206/X206</f>
        <v>0.35092724679029957</v>
      </c>
      <c r="Z206" s="22">
        <v>19.987804878048781</v>
      </c>
      <c r="AA206" s="22">
        <v>19.36178861788618</v>
      </c>
      <c r="AB206" s="22">
        <v>20.219512195121951</v>
      </c>
      <c r="AC206" s="22">
        <v>20.073170731707318</v>
      </c>
      <c r="AD206" s="22">
        <v>19.873983739837399</v>
      </c>
      <c r="AE206" s="22">
        <v>14.264227642276422</v>
      </c>
      <c r="AF206" s="9">
        <v>209</v>
      </c>
      <c r="AG206" s="9">
        <v>671</v>
      </c>
      <c r="AH206" s="10">
        <f>AF206/AG206</f>
        <v>0.31147540983606559</v>
      </c>
      <c r="AI206" s="11">
        <v>19.100478468899521</v>
      </c>
      <c r="AJ206" s="11">
        <v>18.693779904306218</v>
      </c>
      <c r="AK206" s="11">
        <v>19.157894736842106</v>
      </c>
      <c r="AL206" s="11">
        <v>19.258373205741627</v>
      </c>
      <c r="AM206" s="11">
        <v>18.698564593301434</v>
      </c>
      <c r="AN206" s="11">
        <v>13.645933014354068</v>
      </c>
    </row>
    <row r="207" spans="1:40">
      <c r="A207" s="7" t="s">
        <v>349</v>
      </c>
      <c r="B207" s="8" t="s">
        <v>350</v>
      </c>
      <c r="C207" s="7" t="s">
        <v>1328</v>
      </c>
      <c r="D207" s="8" t="s">
        <v>733</v>
      </c>
      <c r="E207" s="17">
        <v>290</v>
      </c>
      <c r="F207" s="17">
        <v>638</v>
      </c>
      <c r="G207" s="18">
        <v>0.32115171650055369</v>
      </c>
      <c r="H207" s="19">
        <v>23.293103448275861</v>
      </c>
      <c r="I207" s="19">
        <v>23.313793103448276</v>
      </c>
      <c r="J207" s="19">
        <v>23.372413793103448</v>
      </c>
      <c r="K207" s="19">
        <v>23.548275862068966</v>
      </c>
      <c r="L207" s="19">
        <v>22.486206896551725</v>
      </c>
      <c r="M207" s="19">
        <v>18.827586206896552</v>
      </c>
      <c r="N207" s="9">
        <v>309</v>
      </c>
      <c r="O207" s="9">
        <v>665</v>
      </c>
      <c r="P207" s="10">
        <f>N207/O207</f>
        <v>0.46466165413533833</v>
      </c>
      <c r="Q207" s="11">
        <v>23.592233009708739</v>
      </c>
      <c r="R207" s="11">
        <v>23.433656957928804</v>
      </c>
      <c r="S207" s="11">
        <v>23.404530744336569</v>
      </c>
      <c r="T207" s="11">
        <v>24.055016181229774</v>
      </c>
      <c r="U207" s="11">
        <v>22.983818770226538</v>
      </c>
      <c r="V207" s="11">
        <v>17.666666666666668</v>
      </c>
      <c r="W207" s="20">
        <v>267</v>
      </c>
      <c r="X207" s="20">
        <v>622</v>
      </c>
      <c r="Y207" s="21">
        <f>W207/X207</f>
        <v>0.42926045016077169</v>
      </c>
      <c r="Z207" s="22">
        <v>24.262172284644194</v>
      </c>
      <c r="AA207" s="22">
        <v>24.419475655430713</v>
      </c>
      <c r="AB207" s="22">
        <v>24.202247191011235</v>
      </c>
      <c r="AC207" s="22">
        <v>24.561797752808989</v>
      </c>
      <c r="AD207" s="22">
        <v>23.303370786516854</v>
      </c>
      <c r="AE207" s="22">
        <v>16.936329588014981</v>
      </c>
      <c r="AF207" s="9">
        <v>279</v>
      </c>
      <c r="AG207" s="9">
        <v>659</v>
      </c>
      <c r="AH207" s="10">
        <f>AF207/AG207</f>
        <v>0.42336874051593321</v>
      </c>
      <c r="AI207" s="11">
        <v>23.444444444444443</v>
      </c>
      <c r="AJ207" s="11">
        <v>23.25448028673835</v>
      </c>
      <c r="AK207" s="11">
        <v>23.691756272401435</v>
      </c>
      <c r="AL207" s="11">
        <v>23.677419354838708</v>
      </c>
      <c r="AM207" s="11">
        <v>22.637992831541219</v>
      </c>
      <c r="AN207" s="11">
        <v>17.146953405017921</v>
      </c>
    </row>
    <row r="208" spans="1:40">
      <c r="A208" s="7" t="s">
        <v>351</v>
      </c>
      <c r="B208" s="8" t="s">
        <v>352</v>
      </c>
      <c r="C208" s="7" t="s">
        <v>1324</v>
      </c>
      <c r="D208" s="8" t="s">
        <v>1325</v>
      </c>
      <c r="E208" s="17">
        <v>256</v>
      </c>
      <c r="F208" s="17">
        <v>840</v>
      </c>
      <c r="G208" s="18">
        <v>0.20414673046251994</v>
      </c>
      <c r="H208" s="19">
        <v>18.38671875</v>
      </c>
      <c r="I208" s="19">
        <v>17.19921875</v>
      </c>
      <c r="J208" s="19">
        <v>18.96484375</v>
      </c>
      <c r="K208" s="19">
        <v>18.63671875</v>
      </c>
      <c r="L208" s="19">
        <v>18.34375</v>
      </c>
      <c r="M208" s="19">
        <v>13.4296875</v>
      </c>
      <c r="N208" s="9">
        <v>274</v>
      </c>
      <c r="O208" s="9">
        <v>864</v>
      </c>
      <c r="P208" s="10">
        <f>N208/O208</f>
        <v>0.31712962962962965</v>
      </c>
      <c r="Q208" s="11">
        <v>18.186131386861312</v>
      </c>
      <c r="R208" s="11">
        <v>16.901459854014597</v>
      </c>
      <c r="S208" s="11">
        <v>18.667883211678831</v>
      </c>
      <c r="T208" s="11">
        <v>18.065693430656935</v>
      </c>
      <c r="U208" s="11">
        <v>18.51094890510949</v>
      </c>
      <c r="V208" s="11">
        <v>13.062043795620438</v>
      </c>
      <c r="W208" s="20">
        <v>239</v>
      </c>
      <c r="X208" s="20">
        <v>751</v>
      </c>
      <c r="Y208" s="21">
        <f>W208/X208</f>
        <v>0.31824234354194408</v>
      </c>
      <c r="Z208" s="22">
        <v>18.673640167364017</v>
      </c>
      <c r="AA208" s="22">
        <v>17.485355648535563</v>
      </c>
      <c r="AB208" s="22">
        <v>18.828451882845187</v>
      </c>
      <c r="AC208" s="22">
        <v>19.251046025104603</v>
      </c>
      <c r="AD208" s="22">
        <v>18.652719665271967</v>
      </c>
      <c r="AE208" s="22">
        <v>13.468619246861925</v>
      </c>
      <c r="AF208" s="9">
        <v>198</v>
      </c>
      <c r="AG208" s="9">
        <v>740</v>
      </c>
      <c r="AH208" s="10">
        <f>AF208/AG208</f>
        <v>0.26756756756756755</v>
      </c>
      <c r="AI208" s="11">
        <v>19.08080808080808</v>
      </c>
      <c r="AJ208" s="11">
        <v>18.111111111111111</v>
      </c>
      <c r="AK208" s="11">
        <v>19.702020202020201</v>
      </c>
      <c r="AL208" s="11">
        <v>19.262626262626263</v>
      </c>
      <c r="AM208" s="11">
        <v>18.707070707070706</v>
      </c>
      <c r="AN208" s="11">
        <v>12.833333333333334</v>
      </c>
    </row>
    <row r="209" spans="1:40">
      <c r="A209" s="7" t="s">
        <v>351</v>
      </c>
      <c r="B209" s="8" t="s">
        <v>352</v>
      </c>
      <c r="C209" s="7" t="s">
        <v>1360</v>
      </c>
      <c r="D209" s="8" t="s">
        <v>1361</v>
      </c>
      <c r="E209" s="17">
        <v>67</v>
      </c>
      <c r="F209" s="17">
        <v>104</v>
      </c>
      <c r="G209" s="18">
        <v>0.63207547169811318</v>
      </c>
      <c r="H209" s="19">
        <v>17.447761194029852</v>
      </c>
      <c r="I209" s="19">
        <v>15.835820895522389</v>
      </c>
      <c r="J209" s="19">
        <v>17.895522388059703</v>
      </c>
      <c r="K209" s="19">
        <v>17.761194029850746</v>
      </c>
      <c r="L209" s="19">
        <v>17.671641791044777</v>
      </c>
      <c r="M209" s="19">
        <v>15.029850746268657</v>
      </c>
      <c r="N209" s="9">
        <v>15</v>
      </c>
      <c r="O209" s="9">
        <v>79</v>
      </c>
      <c r="P209" s="10">
        <f>N209/O209</f>
        <v>0.189873417721519</v>
      </c>
      <c r="Q209" s="11">
        <v>18.466666666666665</v>
      </c>
      <c r="R209" s="11">
        <v>17.066666666666666</v>
      </c>
      <c r="S209" s="11">
        <v>19.266666666666666</v>
      </c>
      <c r="T209" s="11">
        <v>18.466666666666665</v>
      </c>
      <c r="U209" s="11">
        <v>18.600000000000001</v>
      </c>
      <c r="V209" s="11">
        <v>12.533333333333333</v>
      </c>
      <c r="W209" s="20"/>
      <c r="X209" s="20"/>
      <c r="Y209" s="21"/>
      <c r="Z209" s="22"/>
      <c r="AA209" s="22"/>
      <c r="AB209" s="22"/>
      <c r="AC209" s="22"/>
      <c r="AD209" s="22"/>
      <c r="AE209" s="22"/>
      <c r="AF209" s="9"/>
      <c r="AG209" s="9"/>
      <c r="AI209" s="11"/>
      <c r="AJ209" s="11"/>
      <c r="AK209" s="11"/>
      <c r="AL209" s="11"/>
      <c r="AM209" s="11"/>
      <c r="AN209" s="11"/>
    </row>
    <row r="210" spans="1:40">
      <c r="A210" s="7" t="s">
        <v>353</v>
      </c>
      <c r="B210" s="8" t="s">
        <v>354</v>
      </c>
      <c r="C210" s="7" t="s">
        <v>1040</v>
      </c>
      <c r="D210" s="8" t="s">
        <v>1041</v>
      </c>
      <c r="E210" s="17">
        <v>41</v>
      </c>
      <c r="F210" s="17">
        <v>126</v>
      </c>
      <c r="G210" s="18">
        <v>0.22162162162162163</v>
      </c>
      <c r="H210" s="19">
        <v>21.756097560975611</v>
      </c>
      <c r="I210" s="19">
        <v>20.365853658536587</v>
      </c>
      <c r="J210" s="19">
        <v>21.975609756097562</v>
      </c>
      <c r="K210" s="19">
        <v>22.341463414634145</v>
      </c>
      <c r="L210" s="19">
        <v>21.707317073170731</v>
      </c>
      <c r="M210" s="19">
        <v>15.634146341463415</v>
      </c>
      <c r="N210" s="9">
        <v>34</v>
      </c>
      <c r="O210" s="9">
        <v>134</v>
      </c>
      <c r="P210" s="10">
        <f>N210/O210</f>
        <v>0.2537313432835821</v>
      </c>
      <c r="Q210" s="11">
        <v>21.411764705882351</v>
      </c>
      <c r="R210" s="11">
        <v>19.794117647058822</v>
      </c>
      <c r="S210" s="11">
        <v>21.735294117647058</v>
      </c>
      <c r="T210" s="11">
        <v>22</v>
      </c>
      <c r="U210" s="11">
        <v>21.823529411764707</v>
      </c>
      <c r="V210" s="11">
        <v>9.9411764705882355</v>
      </c>
      <c r="W210" s="20">
        <v>30</v>
      </c>
      <c r="X210" s="20">
        <v>123</v>
      </c>
      <c r="Y210" s="21">
        <f>W210/X210</f>
        <v>0.24390243902439024</v>
      </c>
      <c r="Z210" s="22">
        <v>21.6</v>
      </c>
      <c r="AA210" s="22">
        <v>20.366666666666667</v>
      </c>
      <c r="AB210" s="22">
        <v>21.5</v>
      </c>
      <c r="AC210" s="22">
        <v>23.133333333333333</v>
      </c>
      <c r="AD210" s="22">
        <v>21.366666666666667</v>
      </c>
      <c r="AE210" s="22">
        <v>13.7</v>
      </c>
      <c r="AF210" s="9">
        <v>33</v>
      </c>
      <c r="AG210" s="9">
        <v>126</v>
      </c>
      <c r="AH210" s="10">
        <f>AF210/AG210</f>
        <v>0.26190476190476192</v>
      </c>
      <c r="AI210" s="11">
        <v>21.060606060606062</v>
      </c>
      <c r="AJ210" s="11">
        <v>19.242424242424242</v>
      </c>
      <c r="AK210" s="11">
        <v>22.393939393939394</v>
      </c>
      <c r="AL210" s="11">
        <v>21</v>
      </c>
      <c r="AM210" s="11">
        <v>21.363636363636363</v>
      </c>
      <c r="AN210" s="11">
        <v>10.424242424242424</v>
      </c>
    </row>
    <row r="211" spans="1:40">
      <c r="A211" s="7" t="s">
        <v>355</v>
      </c>
      <c r="B211" s="8" t="s">
        <v>356</v>
      </c>
      <c r="C211" s="7" t="s">
        <v>1240</v>
      </c>
      <c r="D211" s="8" t="s">
        <v>1241</v>
      </c>
      <c r="E211" s="17">
        <v>73</v>
      </c>
      <c r="F211" s="17">
        <v>168</v>
      </c>
      <c r="G211" s="18">
        <v>0.21597633136094674</v>
      </c>
      <c r="H211" s="19">
        <v>14.726027397260275</v>
      </c>
      <c r="I211" s="19">
        <v>13.04109589041096</v>
      </c>
      <c r="J211" s="19">
        <v>15.506849315068493</v>
      </c>
      <c r="K211" s="19">
        <v>14.219178082191782</v>
      </c>
      <c r="L211" s="19">
        <v>15.684931506849315</v>
      </c>
      <c r="M211" s="19">
        <v>10.315068493150685</v>
      </c>
      <c r="N211" s="9">
        <v>79</v>
      </c>
      <c r="O211" s="9">
        <v>170</v>
      </c>
      <c r="P211" s="10">
        <f>N211/O211</f>
        <v>0.46470588235294119</v>
      </c>
      <c r="Q211" s="11">
        <v>15.822784810126583</v>
      </c>
      <c r="R211" s="11">
        <v>13.924050632911392</v>
      </c>
      <c r="S211" s="11">
        <v>16.189873417721518</v>
      </c>
      <c r="T211" s="11">
        <v>15.936708860759493</v>
      </c>
      <c r="U211" s="11">
        <v>16.544303797468356</v>
      </c>
      <c r="V211" s="11">
        <v>12.645569620253164</v>
      </c>
      <c r="W211" s="20">
        <v>89</v>
      </c>
      <c r="X211" s="20">
        <v>188</v>
      </c>
      <c r="Y211" s="21">
        <f>W211/X211</f>
        <v>0.47340425531914893</v>
      </c>
      <c r="Z211" s="22">
        <v>16.685393258426966</v>
      </c>
      <c r="AA211" s="22">
        <v>15.258426966292134</v>
      </c>
      <c r="AB211" s="22">
        <v>17.40449438202247</v>
      </c>
      <c r="AC211" s="22">
        <v>16.460674157303369</v>
      </c>
      <c r="AD211" s="22">
        <v>17.101123595505619</v>
      </c>
      <c r="AE211" s="22">
        <v>9.5505617977528097</v>
      </c>
      <c r="AF211" s="9">
        <v>58</v>
      </c>
      <c r="AG211" s="9">
        <v>192</v>
      </c>
      <c r="AH211" s="10">
        <f>AF211/AG211</f>
        <v>0.30208333333333331</v>
      </c>
      <c r="AI211" s="11">
        <v>15.931034482758621</v>
      </c>
      <c r="AJ211" s="11">
        <v>14.413793103448276</v>
      </c>
      <c r="AK211" s="11">
        <v>16.793103448275861</v>
      </c>
      <c r="AL211" s="11">
        <v>15.896551724137931</v>
      </c>
      <c r="AM211" s="11">
        <v>16.137931034482758</v>
      </c>
      <c r="AN211" s="11">
        <v>6.2413793103448274</v>
      </c>
    </row>
    <row r="212" spans="1:40">
      <c r="A212" s="7" t="s">
        <v>355</v>
      </c>
      <c r="B212" s="8" t="s">
        <v>356</v>
      </c>
      <c r="C212" s="7" t="s">
        <v>1284</v>
      </c>
      <c r="D212" s="8" t="s">
        <v>1285</v>
      </c>
      <c r="E212" s="17">
        <v>153</v>
      </c>
      <c r="F212" s="17">
        <v>313</v>
      </c>
      <c r="G212" s="18">
        <v>0.24717285945072698</v>
      </c>
      <c r="H212" s="19">
        <v>17.483660130718953</v>
      </c>
      <c r="I212" s="19">
        <v>16.274509803921568</v>
      </c>
      <c r="J212" s="19">
        <v>18.03921568627451</v>
      </c>
      <c r="K212" s="19">
        <v>17.62091503267974</v>
      </c>
      <c r="L212" s="19">
        <v>17.411764705882351</v>
      </c>
      <c r="M212" s="19">
        <v>12.22875816993464</v>
      </c>
      <c r="N212" s="9">
        <v>119</v>
      </c>
      <c r="O212" s="9">
        <v>325</v>
      </c>
      <c r="P212" s="10">
        <f>N212/O212</f>
        <v>0.36615384615384616</v>
      </c>
      <c r="Q212" s="11">
        <v>18.176470588235293</v>
      </c>
      <c r="R212" s="11">
        <v>17.016806722689076</v>
      </c>
      <c r="S212" s="11">
        <v>18.630252100840337</v>
      </c>
      <c r="T212" s="11">
        <v>17.957983193277311</v>
      </c>
      <c r="U212" s="11">
        <v>18.386554621848738</v>
      </c>
      <c r="V212" s="11">
        <v>14.168067226890756</v>
      </c>
      <c r="W212" s="20">
        <v>119</v>
      </c>
      <c r="X212" s="20">
        <v>282</v>
      </c>
      <c r="Y212" s="21">
        <f>W212/X212</f>
        <v>0.42198581560283688</v>
      </c>
      <c r="Z212" s="22">
        <v>18.512605042016808</v>
      </c>
      <c r="AA212" s="22">
        <v>17.285714285714285</v>
      </c>
      <c r="AB212" s="22">
        <v>19.193277310924369</v>
      </c>
      <c r="AC212" s="22">
        <v>18.69747899159664</v>
      </c>
      <c r="AD212" s="22">
        <v>18.495798319327729</v>
      </c>
      <c r="AE212" s="22">
        <v>16.159663865546218</v>
      </c>
      <c r="AF212" s="9">
        <v>126</v>
      </c>
      <c r="AG212" s="9">
        <v>265</v>
      </c>
      <c r="AH212" s="10">
        <f>AF212/AG212</f>
        <v>0.47547169811320755</v>
      </c>
      <c r="AI212" s="11">
        <v>17.682539682539684</v>
      </c>
      <c r="AJ212" s="11">
        <v>16.587301587301589</v>
      </c>
      <c r="AK212" s="11">
        <v>18.087301587301589</v>
      </c>
      <c r="AL212" s="11">
        <v>17.817460317460316</v>
      </c>
      <c r="AM212" s="11">
        <v>17.738095238095237</v>
      </c>
      <c r="AN212" s="11">
        <v>13.706349206349206</v>
      </c>
    </row>
    <row r="213" spans="1:40">
      <c r="A213" s="7" t="s">
        <v>355</v>
      </c>
      <c r="B213" s="8" t="s">
        <v>356</v>
      </c>
      <c r="C213" s="7" t="s">
        <v>1362</v>
      </c>
      <c r="D213" s="8" t="s">
        <v>1363</v>
      </c>
      <c r="E213" s="17">
        <v>31</v>
      </c>
      <c r="F213" s="17">
        <v>52</v>
      </c>
      <c r="G213" s="18">
        <v>0.5636363636363636</v>
      </c>
      <c r="H213" s="19">
        <v>17.64516129032258</v>
      </c>
      <c r="I213" s="19">
        <v>15.709677419354838</v>
      </c>
      <c r="J213" s="19">
        <v>18.580645161290324</v>
      </c>
      <c r="K213" s="19">
        <v>17.64516129032258</v>
      </c>
      <c r="L213" s="19">
        <v>18.032258064516128</v>
      </c>
      <c r="M213" s="19">
        <v>13.290322580645162</v>
      </c>
      <c r="N213" s="9">
        <v>32</v>
      </c>
      <c r="O213" s="9">
        <v>51</v>
      </c>
      <c r="P213" s="10">
        <f>N213/O213</f>
        <v>0.62745098039215685</v>
      </c>
      <c r="Q213" s="11">
        <v>16.375</v>
      </c>
      <c r="R213" s="11">
        <v>15.09375</v>
      </c>
      <c r="S213" s="11">
        <v>16.65625</v>
      </c>
      <c r="T213" s="11">
        <v>16.53125</v>
      </c>
      <c r="U213" s="11">
        <v>16.84375</v>
      </c>
      <c r="V213" s="11">
        <v>11.4375</v>
      </c>
      <c r="W213" s="20"/>
      <c r="X213" s="20"/>
      <c r="Y213" s="21"/>
      <c r="Z213" s="22"/>
      <c r="AA213" s="22"/>
      <c r="AB213" s="22"/>
      <c r="AC213" s="22"/>
      <c r="AD213" s="22"/>
      <c r="AE213" s="22"/>
      <c r="AF213" s="9"/>
      <c r="AG213" s="9"/>
      <c r="AI213" s="11"/>
      <c r="AJ213" s="11"/>
      <c r="AK213" s="11"/>
      <c r="AL213" s="11"/>
      <c r="AM213" s="11"/>
      <c r="AN213" s="11"/>
    </row>
    <row r="214" spans="1:40">
      <c r="A214" s="7" t="s">
        <v>355</v>
      </c>
      <c r="B214" s="8" t="s">
        <v>356</v>
      </c>
      <c r="C214" s="7" t="s">
        <v>1242</v>
      </c>
      <c r="D214" s="8" t="s">
        <v>1243</v>
      </c>
      <c r="E214" s="17">
        <v>41</v>
      </c>
      <c r="F214" s="17">
        <v>95</v>
      </c>
      <c r="G214" s="18">
        <v>0.24698795180722891</v>
      </c>
      <c r="H214" s="19">
        <v>16.756097560975611</v>
      </c>
      <c r="I214" s="19">
        <v>15.634146341463415</v>
      </c>
      <c r="J214" s="19">
        <v>17.073170731707318</v>
      </c>
      <c r="K214" s="19">
        <v>17.097560975609756</v>
      </c>
      <c r="L214" s="19">
        <v>17.024390243902438</v>
      </c>
      <c r="M214" s="19">
        <v>11.780487804878049</v>
      </c>
      <c r="N214" s="9">
        <v>46</v>
      </c>
      <c r="O214" s="9">
        <v>103</v>
      </c>
      <c r="P214" s="10">
        <f>N214/O214</f>
        <v>0.44660194174757284</v>
      </c>
      <c r="Q214" s="11">
        <v>17.847826086956523</v>
      </c>
      <c r="R214" s="11">
        <v>17.173913043478262</v>
      </c>
      <c r="S214" s="11">
        <v>17.347826086956523</v>
      </c>
      <c r="T214" s="11">
        <v>17.934782608695652</v>
      </c>
      <c r="U214" s="11">
        <v>18.152173913043477</v>
      </c>
      <c r="V214" s="11">
        <v>14.630434782608695</v>
      </c>
      <c r="W214" s="20">
        <v>29</v>
      </c>
      <c r="X214" s="20">
        <v>181</v>
      </c>
      <c r="Y214" s="21">
        <f>W214/X214</f>
        <v>0.16022099447513813</v>
      </c>
      <c r="Z214" s="22">
        <v>17.482758620689655</v>
      </c>
      <c r="AA214" s="22">
        <v>16.241379310344829</v>
      </c>
      <c r="AB214" s="22">
        <v>17.793103448275861</v>
      </c>
      <c r="AC214" s="22">
        <v>18.344827586206897</v>
      </c>
      <c r="AD214" s="22">
        <v>17.206896551724139</v>
      </c>
      <c r="AE214" s="22">
        <v>9.4137931034482758</v>
      </c>
      <c r="AF214" s="9">
        <v>59</v>
      </c>
      <c r="AG214" s="9">
        <v>214</v>
      </c>
      <c r="AH214" s="10">
        <f>AF214/AG214</f>
        <v>0.27570093457943923</v>
      </c>
      <c r="AI214" s="11">
        <v>16.627118644067796</v>
      </c>
      <c r="AJ214" s="11">
        <v>15.440677966101696</v>
      </c>
      <c r="AK214" s="11">
        <v>16.83050847457627</v>
      </c>
      <c r="AL214" s="11">
        <v>17.084745762711865</v>
      </c>
      <c r="AM214" s="11">
        <v>16.915254237288135</v>
      </c>
      <c r="AN214" s="11">
        <v>11.288135593220339</v>
      </c>
    </row>
    <row r="215" spans="1:40">
      <c r="A215" s="7" t="s">
        <v>355</v>
      </c>
      <c r="B215" s="8" t="s">
        <v>356</v>
      </c>
      <c r="C215" s="7" t="s">
        <v>1266</v>
      </c>
      <c r="D215" s="8" t="s">
        <v>1267</v>
      </c>
      <c r="E215" s="17">
        <v>61</v>
      </c>
      <c r="F215" s="17">
        <v>129</v>
      </c>
      <c r="G215" s="18">
        <v>0.19242902208201892</v>
      </c>
      <c r="H215" s="19">
        <v>16.295081967213115</v>
      </c>
      <c r="I215" s="19">
        <v>15.442622950819672</v>
      </c>
      <c r="J215" s="19">
        <v>16.83606557377049</v>
      </c>
      <c r="K215" s="19">
        <v>16.245901639344261</v>
      </c>
      <c r="L215" s="19">
        <v>16.524590163934427</v>
      </c>
      <c r="M215" s="19">
        <v>9.9016393442622945</v>
      </c>
      <c r="N215" s="9">
        <v>43</v>
      </c>
      <c r="O215" s="9">
        <v>113</v>
      </c>
      <c r="P215" s="10">
        <f>N215/O215</f>
        <v>0.38053097345132741</v>
      </c>
      <c r="Q215" s="11">
        <v>16.511627906976745</v>
      </c>
      <c r="R215" s="11">
        <v>14.744186046511627</v>
      </c>
      <c r="S215" s="11">
        <v>16.930232558139537</v>
      </c>
      <c r="T215" s="11">
        <v>17.255813953488371</v>
      </c>
      <c r="U215" s="11">
        <v>16.813953488372093</v>
      </c>
      <c r="V215" s="11">
        <v>11.023255813953488</v>
      </c>
      <c r="W215" s="20">
        <v>48</v>
      </c>
      <c r="X215" s="20">
        <v>119</v>
      </c>
      <c r="Y215" s="21">
        <f>W215/X215</f>
        <v>0.40336134453781514</v>
      </c>
      <c r="Z215" s="22">
        <v>16.541666666666668</v>
      </c>
      <c r="AA215" s="22">
        <v>14.9375</v>
      </c>
      <c r="AB215" s="22">
        <v>17.145833333333332</v>
      </c>
      <c r="AC215" s="22">
        <v>16.625</v>
      </c>
      <c r="AD215" s="22">
        <v>16.8125</v>
      </c>
      <c r="AE215" s="22">
        <v>11.833333333333334</v>
      </c>
      <c r="AF215" s="9">
        <v>67</v>
      </c>
      <c r="AG215" s="9">
        <v>142</v>
      </c>
      <c r="AH215" s="10">
        <f>AF215/AG215</f>
        <v>0.47183098591549294</v>
      </c>
      <c r="AI215" s="11">
        <v>17.343283582089551</v>
      </c>
      <c r="AJ215" s="11">
        <v>15.776119402985074</v>
      </c>
      <c r="AK215" s="11">
        <v>17.417910447761194</v>
      </c>
      <c r="AL215" s="11">
        <v>18.402985074626866</v>
      </c>
      <c r="AM215" s="11">
        <v>17.46268656716418</v>
      </c>
      <c r="AN215" s="11">
        <v>15.014925373134329</v>
      </c>
    </row>
    <row r="216" spans="1:40">
      <c r="A216" s="7" t="s">
        <v>355</v>
      </c>
      <c r="B216" s="8" t="s">
        <v>356</v>
      </c>
      <c r="C216" s="7" t="s">
        <v>1173</v>
      </c>
      <c r="D216" s="8" t="s">
        <v>1174</v>
      </c>
      <c r="E216" s="17">
        <v>50</v>
      </c>
      <c r="F216" s="17">
        <v>133</v>
      </c>
      <c r="G216" s="18">
        <v>0.17667844522968199</v>
      </c>
      <c r="H216" s="19">
        <v>15.62</v>
      </c>
      <c r="I216" s="19">
        <v>13.6</v>
      </c>
      <c r="J216" s="19">
        <v>16.64</v>
      </c>
      <c r="K216" s="19">
        <v>16.059999999999999</v>
      </c>
      <c r="L216" s="19">
        <v>15.86</v>
      </c>
      <c r="M216" s="19">
        <v>10.220000000000001</v>
      </c>
      <c r="N216" s="9">
        <v>54</v>
      </c>
      <c r="O216" s="9">
        <v>127</v>
      </c>
      <c r="P216" s="10">
        <f>N216/O216</f>
        <v>0.42519685039370081</v>
      </c>
      <c r="Q216" s="11">
        <v>15.981481481481481</v>
      </c>
      <c r="R216" s="11">
        <v>13.74074074074074</v>
      </c>
      <c r="S216" s="11">
        <v>16.5</v>
      </c>
      <c r="T216" s="11">
        <v>16.37037037037037</v>
      </c>
      <c r="U216" s="11">
        <v>16.833333333333332</v>
      </c>
      <c r="V216" s="11">
        <v>10.666666666666666</v>
      </c>
      <c r="W216" s="20">
        <v>57</v>
      </c>
      <c r="X216" s="20">
        <v>131</v>
      </c>
      <c r="Y216" s="21">
        <f>W216/X216</f>
        <v>0.4351145038167939</v>
      </c>
      <c r="Z216" s="22">
        <v>16.350877192982455</v>
      </c>
      <c r="AA216" s="22">
        <v>15.87719298245614</v>
      </c>
      <c r="AB216" s="22">
        <v>16.649122807017545</v>
      </c>
      <c r="AC216" s="22">
        <v>15.894736842105264</v>
      </c>
      <c r="AD216" s="22">
        <v>16.491228070175438</v>
      </c>
      <c r="AE216" s="22">
        <v>13.684210526315789</v>
      </c>
      <c r="AF216" s="9">
        <v>49</v>
      </c>
      <c r="AG216" s="9">
        <v>136</v>
      </c>
      <c r="AH216" s="10">
        <f>AF216/AG216</f>
        <v>0.36029411764705882</v>
      </c>
      <c r="AI216" s="11">
        <v>15.387755102040817</v>
      </c>
      <c r="AJ216" s="11">
        <v>13.775510204081632</v>
      </c>
      <c r="AK216" s="11">
        <v>16.510204081632654</v>
      </c>
      <c r="AL216" s="11">
        <v>15.326530612244898</v>
      </c>
      <c r="AM216" s="11">
        <v>15.469387755102041</v>
      </c>
      <c r="AN216" s="11">
        <v>12.653061224489797</v>
      </c>
    </row>
    <row r="217" spans="1:40">
      <c r="A217" s="7" t="s">
        <v>355</v>
      </c>
      <c r="B217" s="8" t="s">
        <v>356</v>
      </c>
      <c r="C217" s="7" t="s">
        <v>941</v>
      </c>
      <c r="D217" s="8" t="s">
        <v>942</v>
      </c>
      <c r="E217" s="17">
        <v>8</v>
      </c>
      <c r="F217" s="17">
        <v>21</v>
      </c>
      <c r="G217" s="18">
        <v>0.36363636363636365</v>
      </c>
      <c r="H217" s="19" t="s">
        <v>1370</v>
      </c>
      <c r="I217" s="19" t="s">
        <v>1370</v>
      </c>
      <c r="J217" s="19" t="s">
        <v>1370</v>
      </c>
      <c r="K217" s="19" t="s">
        <v>1370</v>
      </c>
      <c r="L217" s="19" t="s">
        <v>1370</v>
      </c>
      <c r="M217" s="19" t="s">
        <v>1370</v>
      </c>
      <c r="N217" s="9">
        <v>4</v>
      </c>
      <c r="O217" s="9">
        <v>16</v>
      </c>
      <c r="P217" s="10">
        <f>N217/O217</f>
        <v>0.25</v>
      </c>
      <c r="Q217" s="11" t="s">
        <v>639</v>
      </c>
      <c r="R217" s="11" t="s">
        <v>639</v>
      </c>
      <c r="S217" s="11" t="s">
        <v>639</v>
      </c>
      <c r="T217" s="11" t="s">
        <v>639</v>
      </c>
      <c r="U217" s="11" t="s">
        <v>639</v>
      </c>
      <c r="V217" s="11" t="s">
        <v>639</v>
      </c>
      <c r="W217" s="20">
        <v>8</v>
      </c>
      <c r="X217" s="20">
        <v>18</v>
      </c>
      <c r="Y217" s="21">
        <f>W217/X217</f>
        <v>0.44444444444444442</v>
      </c>
      <c r="Z217" s="22" t="s">
        <v>639</v>
      </c>
      <c r="AA217" s="22" t="s">
        <v>639</v>
      </c>
      <c r="AB217" s="22" t="s">
        <v>639</v>
      </c>
      <c r="AC217" s="22" t="s">
        <v>639</v>
      </c>
      <c r="AD217" s="22" t="s">
        <v>639</v>
      </c>
      <c r="AE217" s="22" t="s">
        <v>639</v>
      </c>
      <c r="AF217" s="9">
        <v>9</v>
      </c>
      <c r="AG217" s="9">
        <v>24</v>
      </c>
      <c r="AH217" s="10">
        <f>AF217/AG217</f>
        <v>0.375</v>
      </c>
      <c r="AI217" s="11" t="s">
        <v>639</v>
      </c>
      <c r="AJ217" s="11" t="s">
        <v>639</v>
      </c>
      <c r="AK217" s="11" t="s">
        <v>639</v>
      </c>
      <c r="AL217" s="11" t="s">
        <v>639</v>
      </c>
      <c r="AM217" s="11" t="s">
        <v>639</v>
      </c>
      <c r="AN217" s="11" t="s">
        <v>639</v>
      </c>
    </row>
    <row r="218" spans="1:40">
      <c r="A218" s="7" t="s">
        <v>355</v>
      </c>
      <c r="B218" s="8" t="s">
        <v>356</v>
      </c>
      <c r="C218" s="7" t="s">
        <v>1146</v>
      </c>
      <c r="D218" s="8" t="s">
        <v>1147</v>
      </c>
      <c r="E218" s="17">
        <v>42</v>
      </c>
      <c r="F218" s="17">
        <v>81</v>
      </c>
      <c r="G218" s="18">
        <v>0.22105263157894736</v>
      </c>
      <c r="H218" s="19">
        <v>16.88095238095238</v>
      </c>
      <c r="I218" s="19">
        <v>15.047619047619047</v>
      </c>
      <c r="J218" s="19">
        <v>17.61904761904762</v>
      </c>
      <c r="K218" s="19">
        <v>16.928571428571427</v>
      </c>
      <c r="L218" s="19">
        <v>17.333333333333332</v>
      </c>
      <c r="M218" s="19">
        <v>13.976190476190476</v>
      </c>
      <c r="N218" s="9">
        <v>44</v>
      </c>
      <c r="O218" s="9">
        <v>96</v>
      </c>
      <c r="P218" s="10">
        <f>N218/O218</f>
        <v>0.45833333333333331</v>
      </c>
      <c r="Q218" s="11">
        <v>17.454545454545453</v>
      </c>
      <c r="R218" s="11">
        <v>15.613636363636363</v>
      </c>
      <c r="S218" s="11">
        <v>17.636363636363637</v>
      </c>
      <c r="T218" s="11">
        <v>18.113636363636363</v>
      </c>
      <c r="U218" s="11">
        <v>17.772727272727273</v>
      </c>
      <c r="V218" s="11">
        <v>13.295454545454545</v>
      </c>
      <c r="W218" s="20">
        <v>46</v>
      </c>
      <c r="X218" s="20">
        <v>74</v>
      </c>
      <c r="Y218" s="21">
        <f>W218/X218</f>
        <v>0.6216216216216216</v>
      </c>
      <c r="Z218" s="22">
        <v>17.543478260869566</v>
      </c>
      <c r="AA218" s="22">
        <v>15.956521739130435</v>
      </c>
      <c r="AB218" s="22">
        <v>18.608695652173914</v>
      </c>
      <c r="AC218" s="22">
        <v>17.695652173913043</v>
      </c>
      <c r="AD218" s="22">
        <v>17.391304347826086</v>
      </c>
      <c r="AE218" s="22">
        <v>15.391304347826088</v>
      </c>
      <c r="AF218" s="9">
        <v>41</v>
      </c>
      <c r="AG218" s="9">
        <v>104</v>
      </c>
      <c r="AH218" s="10">
        <f>AF218/AG218</f>
        <v>0.39423076923076922</v>
      </c>
      <c r="AI218" s="11">
        <v>17.609756097560975</v>
      </c>
      <c r="AJ218" s="11">
        <v>15.512195121951219</v>
      </c>
      <c r="AK218" s="11">
        <v>19</v>
      </c>
      <c r="AL218" s="11">
        <v>17.780487804878049</v>
      </c>
      <c r="AM218" s="11">
        <v>17.634146341463413</v>
      </c>
      <c r="AN218" s="11">
        <v>12.682926829268293</v>
      </c>
    </row>
    <row r="219" spans="1:40">
      <c r="A219" s="7" t="s">
        <v>355</v>
      </c>
      <c r="B219" s="8" t="s">
        <v>356</v>
      </c>
      <c r="C219" s="7" t="s">
        <v>1100</v>
      </c>
      <c r="D219" s="8" t="s">
        <v>1101</v>
      </c>
      <c r="E219" s="17">
        <v>40</v>
      </c>
      <c r="F219" s="17">
        <v>64</v>
      </c>
      <c r="G219" s="18">
        <v>0.29197080291970801</v>
      </c>
      <c r="H219" s="19">
        <v>15.625</v>
      </c>
      <c r="I219" s="19">
        <v>13.6</v>
      </c>
      <c r="J219" s="19">
        <v>17</v>
      </c>
      <c r="K219" s="19">
        <v>15.175000000000001</v>
      </c>
      <c r="L219" s="19">
        <v>16.375</v>
      </c>
      <c r="M219" s="19">
        <v>10.85</v>
      </c>
      <c r="N219" s="9">
        <v>36</v>
      </c>
      <c r="O219" s="9">
        <v>54</v>
      </c>
      <c r="P219" s="10">
        <f>N219/O219</f>
        <v>0.66666666666666663</v>
      </c>
      <c r="Q219" s="11">
        <v>15.944444444444445</v>
      </c>
      <c r="R219" s="11">
        <v>14.055555555555555</v>
      </c>
      <c r="S219" s="11">
        <v>17.166666666666668</v>
      </c>
      <c r="T219" s="11">
        <v>16.055555555555557</v>
      </c>
      <c r="U219" s="11">
        <v>16.083333333333332</v>
      </c>
      <c r="V219" s="11">
        <v>8.9722222222222214</v>
      </c>
      <c r="W219" s="20">
        <v>39</v>
      </c>
      <c r="X219" s="20">
        <v>71</v>
      </c>
      <c r="Y219" s="21">
        <f>W219/X219</f>
        <v>0.54929577464788737</v>
      </c>
      <c r="Z219" s="22">
        <v>16.820512820512821</v>
      </c>
      <c r="AA219" s="22">
        <v>15.256410256410257</v>
      </c>
      <c r="AB219" s="22">
        <v>17.153846153846153</v>
      </c>
      <c r="AC219" s="22">
        <v>17.641025641025642</v>
      </c>
      <c r="AD219" s="22">
        <v>16.615384615384617</v>
      </c>
      <c r="AE219" s="22">
        <v>12.025641025641026</v>
      </c>
      <c r="AF219" s="9">
        <v>33</v>
      </c>
      <c r="AG219" s="9">
        <v>67</v>
      </c>
      <c r="AH219" s="10">
        <f>AF219/AG219</f>
        <v>0.4925373134328358</v>
      </c>
      <c r="AI219" s="11">
        <v>15.060606060606061</v>
      </c>
      <c r="AJ219" s="11">
        <v>12.909090909090908</v>
      </c>
      <c r="AK219" s="11">
        <v>15.848484848484848</v>
      </c>
      <c r="AL219" s="11">
        <v>15.818181818181818</v>
      </c>
      <c r="AM219" s="11">
        <v>15.242424242424242</v>
      </c>
      <c r="AN219" s="11">
        <v>11.545454545454545</v>
      </c>
    </row>
    <row r="220" spans="1:40">
      <c r="A220" s="7" t="s">
        <v>355</v>
      </c>
      <c r="B220" s="8" t="s">
        <v>356</v>
      </c>
      <c r="C220" s="7" t="s">
        <v>1333</v>
      </c>
      <c r="D220" s="8" t="s">
        <v>1334</v>
      </c>
      <c r="E220" s="27"/>
      <c r="F220" s="27"/>
      <c r="G220" s="27"/>
      <c r="H220" s="27"/>
      <c r="I220" s="27"/>
      <c r="J220" s="27"/>
      <c r="K220" s="27"/>
      <c r="L220" s="27"/>
      <c r="M220" s="27"/>
      <c r="N220" s="9"/>
      <c r="O220" s="9"/>
      <c r="Q220" s="11"/>
      <c r="R220" s="11"/>
      <c r="S220" s="11"/>
      <c r="T220" s="11"/>
      <c r="U220" s="11"/>
      <c r="V220" s="11"/>
      <c r="W220" s="20"/>
      <c r="X220" s="20"/>
      <c r="Y220" s="21"/>
      <c r="Z220" s="22"/>
      <c r="AA220" s="22"/>
      <c r="AB220" s="22"/>
      <c r="AC220" s="22"/>
      <c r="AD220" s="22"/>
      <c r="AE220" s="22"/>
      <c r="AF220" s="9"/>
      <c r="AG220" s="9"/>
      <c r="AI220" s="11"/>
      <c r="AJ220" s="11"/>
      <c r="AK220" s="11"/>
      <c r="AL220" s="11"/>
      <c r="AM220" s="11"/>
      <c r="AN220" s="11"/>
    </row>
    <row r="221" spans="1:40">
      <c r="A221" s="7" t="s">
        <v>357</v>
      </c>
      <c r="B221" s="8" t="s">
        <v>358</v>
      </c>
      <c r="C221" s="7" t="s">
        <v>1256</v>
      </c>
      <c r="D221" s="8" t="s">
        <v>1257</v>
      </c>
      <c r="E221" s="17">
        <v>75</v>
      </c>
      <c r="F221" s="17">
        <v>111</v>
      </c>
      <c r="G221" s="18">
        <v>0.528169014084507</v>
      </c>
      <c r="H221" s="19">
        <v>20.72</v>
      </c>
      <c r="I221" s="19">
        <v>20.56</v>
      </c>
      <c r="J221" s="19">
        <v>20.733333333333334</v>
      </c>
      <c r="K221" s="19">
        <v>20.906666666666666</v>
      </c>
      <c r="L221" s="19">
        <v>20.36</v>
      </c>
      <c r="M221" s="19">
        <v>18.440000000000001</v>
      </c>
      <c r="N221" s="9">
        <v>83</v>
      </c>
      <c r="O221" s="9">
        <v>119</v>
      </c>
      <c r="P221" s="10">
        <f>N221/O221</f>
        <v>0.69747899159663862</v>
      </c>
      <c r="Q221" s="11">
        <v>22.301204819277107</v>
      </c>
      <c r="R221" s="11">
        <v>21.927710843373493</v>
      </c>
      <c r="S221" s="11">
        <v>21.975903614457831</v>
      </c>
      <c r="T221" s="11">
        <v>22.650602409638555</v>
      </c>
      <c r="U221" s="11">
        <v>22.156626506024097</v>
      </c>
      <c r="V221" s="11">
        <v>19.674698795180724</v>
      </c>
      <c r="W221" s="20">
        <v>78</v>
      </c>
      <c r="X221" s="20">
        <v>112</v>
      </c>
      <c r="Y221" s="21">
        <f>W221/X221</f>
        <v>0.6964285714285714</v>
      </c>
      <c r="Z221" s="22">
        <v>21.666666666666668</v>
      </c>
      <c r="AA221" s="22">
        <v>21.576923076923077</v>
      </c>
      <c r="AB221" s="22">
        <v>21.5</v>
      </c>
      <c r="AC221" s="22">
        <v>22.064102564102566</v>
      </c>
      <c r="AD221" s="22">
        <v>20.948717948717949</v>
      </c>
      <c r="AE221" s="22">
        <v>18.423076923076923</v>
      </c>
      <c r="AF221" s="9">
        <v>57</v>
      </c>
      <c r="AG221" s="9">
        <v>88</v>
      </c>
      <c r="AH221" s="10">
        <f>AF221/AG221</f>
        <v>0.64772727272727271</v>
      </c>
      <c r="AI221" s="11">
        <v>21.17543859649123</v>
      </c>
      <c r="AJ221" s="11">
        <v>20.368421052631579</v>
      </c>
      <c r="AK221" s="11">
        <v>21.333333333333332</v>
      </c>
      <c r="AL221" s="11">
        <v>21.05263157894737</v>
      </c>
      <c r="AM221" s="11">
        <v>21.421052631578949</v>
      </c>
      <c r="AN221" s="11">
        <v>20.07017543859649</v>
      </c>
    </row>
    <row r="222" spans="1:40">
      <c r="A222" s="7" t="s">
        <v>359</v>
      </c>
      <c r="B222" s="8" t="s">
        <v>360</v>
      </c>
      <c r="C222" s="7" t="s">
        <v>327</v>
      </c>
      <c r="D222" s="8" t="s">
        <v>657</v>
      </c>
      <c r="E222" s="17">
        <v>9</v>
      </c>
      <c r="F222" s="17">
        <v>60</v>
      </c>
      <c r="G222" s="18">
        <v>9.4736842105263161E-2</v>
      </c>
      <c r="H222" s="19" t="s">
        <v>1370</v>
      </c>
      <c r="I222" s="19" t="s">
        <v>1370</v>
      </c>
      <c r="J222" s="19" t="s">
        <v>1370</v>
      </c>
      <c r="K222" s="19" t="s">
        <v>1370</v>
      </c>
      <c r="L222" s="19" t="s">
        <v>1370</v>
      </c>
      <c r="M222" s="19" t="s">
        <v>1370</v>
      </c>
      <c r="N222" s="9">
        <v>5</v>
      </c>
      <c r="O222" s="9">
        <v>55</v>
      </c>
      <c r="P222" s="10">
        <f>N222/O222</f>
        <v>9.0909090909090912E-2</v>
      </c>
      <c r="Q222" s="11" t="s">
        <v>639</v>
      </c>
      <c r="R222" s="11" t="s">
        <v>639</v>
      </c>
      <c r="S222" s="11" t="s">
        <v>639</v>
      </c>
      <c r="T222" s="11" t="s">
        <v>639</v>
      </c>
      <c r="U222" s="11" t="s">
        <v>639</v>
      </c>
      <c r="V222" s="11" t="s">
        <v>639</v>
      </c>
      <c r="W222" s="20">
        <v>3</v>
      </c>
      <c r="X222" s="20">
        <v>59</v>
      </c>
      <c r="Y222" s="21">
        <f>W222/X222</f>
        <v>5.0847457627118647E-2</v>
      </c>
      <c r="Z222" s="22" t="s">
        <v>639</v>
      </c>
      <c r="AA222" s="22" t="s">
        <v>639</v>
      </c>
      <c r="AB222" s="22" t="s">
        <v>639</v>
      </c>
      <c r="AC222" s="22" t="s">
        <v>639</v>
      </c>
      <c r="AD222" s="22" t="s">
        <v>639</v>
      </c>
      <c r="AE222" s="22" t="s">
        <v>639</v>
      </c>
      <c r="AF222" s="9">
        <v>6</v>
      </c>
      <c r="AG222" s="9">
        <v>63</v>
      </c>
      <c r="AH222" s="10">
        <f>AF222/AG222</f>
        <v>9.5238095238095233E-2</v>
      </c>
      <c r="AI222" s="11" t="s">
        <v>639</v>
      </c>
      <c r="AJ222" s="11" t="s">
        <v>639</v>
      </c>
      <c r="AK222" s="11" t="s">
        <v>639</v>
      </c>
      <c r="AL222" s="11" t="s">
        <v>639</v>
      </c>
      <c r="AM222" s="11" t="s">
        <v>639</v>
      </c>
      <c r="AN222" s="11" t="s">
        <v>639</v>
      </c>
    </row>
    <row r="223" spans="1:40">
      <c r="A223" s="7" t="s">
        <v>361</v>
      </c>
      <c r="B223" s="8" t="s">
        <v>362</v>
      </c>
      <c r="C223" s="7" t="s">
        <v>838</v>
      </c>
      <c r="D223" s="8" t="s">
        <v>839</v>
      </c>
      <c r="E223" s="17">
        <v>17</v>
      </c>
      <c r="F223" s="17">
        <v>32</v>
      </c>
      <c r="G223" s="18">
        <v>0.33333333333333331</v>
      </c>
      <c r="H223" s="19">
        <v>20.294117647058822</v>
      </c>
      <c r="I223" s="19">
        <v>19.294117647058822</v>
      </c>
      <c r="J223" s="19">
        <v>19.882352941176471</v>
      </c>
      <c r="K223" s="19">
        <v>20.235294117647058</v>
      </c>
      <c r="L223" s="19">
        <v>20.882352941176471</v>
      </c>
      <c r="M223" s="19">
        <v>10.647058823529411</v>
      </c>
      <c r="N223" s="9">
        <v>16</v>
      </c>
      <c r="O223" s="9">
        <v>44</v>
      </c>
      <c r="P223" s="10">
        <f>N223/O223</f>
        <v>0.36363636363636365</v>
      </c>
      <c r="Q223" s="11">
        <v>22.75</v>
      </c>
      <c r="R223" s="11">
        <v>22.25</v>
      </c>
      <c r="S223" s="11">
        <v>23.3125</v>
      </c>
      <c r="T223" s="11">
        <v>22.5</v>
      </c>
      <c r="U223" s="11">
        <v>22.6875</v>
      </c>
      <c r="V223" s="11">
        <v>10.625</v>
      </c>
      <c r="W223" s="20">
        <v>14</v>
      </c>
      <c r="X223" s="20">
        <v>35</v>
      </c>
      <c r="Y223" s="21">
        <f>W223/X223</f>
        <v>0.4</v>
      </c>
      <c r="Z223" s="22">
        <v>19.857142857142858</v>
      </c>
      <c r="AA223" s="22">
        <v>19</v>
      </c>
      <c r="AB223" s="22">
        <v>20.285714285714285</v>
      </c>
      <c r="AC223" s="22">
        <v>20.5</v>
      </c>
      <c r="AD223" s="22">
        <v>19.428571428571427</v>
      </c>
      <c r="AE223" s="22">
        <v>16.857142857142858</v>
      </c>
      <c r="AF223" s="9">
        <v>13</v>
      </c>
      <c r="AG223" s="9">
        <v>30</v>
      </c>
      <c r="AH223" s="10">
        <f>AF223/AG223</f>
        <v>0.43333333333333335</v>
      </c>
      <c r="AI223" s="11">
        <v>19.615384615384617</v>
      </c>
      <c r="AJ223" s="11">
        <v>18.076923076923077</v>
      </c>
      <c r="AK223" s="11">
        <v>19</v>
      </c>
      <c r="AL223" s="11">
        <v>21.153846153846153</v>
      </c>
      <c r="AM223" s="11">
        <v>20.076923076923077</v>
      </c>
      <c r="AN223" s="11">
        <v>16.53846153846154</v>
      </c>
    </row>
    <row r="224" spans="1:40">
      <c r="A224" s="7" t="s">
        <v>363</v>
      </c>
      <c r="B224" s="8" t="s">
        <v>364</v>
      </c>
      <c r="C224" s="7" t="s">
        <v>899</v>
      </c>
      <c r="D224" s="8" t="s">
        <v>900</v>
      </c>
      <c r="E224" s="17">
        <v>8</v>
      </c>
      <c r="F224" s="17">
        <v>101</v>
      </c>
      <c r="G224" s="18">
        <v>6.1538461538461542E-2</v>
      </c>
      <c r="H224" s="19" t="s">
        <v>1370</v>
      </c>
      <c r="I224" s="19" t="s">
        <v>1370</v>
      </c>
      <c r="J224" s="19" t="s">
        <v>1370</v>
      </c>
      <c r="K224" s="19" t="s">
        <v>1370</v>
      </c>
      <c r="L224" s="19" t="s">
        <v>1370</v>
      </c>
      <c r="M224" s="19" t="s">
        <v>1370</v>
      </c>
      <c r="N224" s="9">
        <v>12</v>
      </c>
      <c r="O224" s="9">
        <v>108</v>
      </c>
      <c r="P224" s="10">
        <f>N224/O224</f>
        <v>0.1111111111111111</v>
      </c>
      <c r="Q224" s="11">
        <v>23.166666666666668</v>
      </c>
      <c r="R224" s="11">
        <v>22.416666666666668</v>
      </c>
      <c r="S224" s="11">
        <v>24</v>
      </c>
      <c r="T224" s="11">
        <v>23.5</v>
      </c>
      <c r="U224" s="11">
        <v>22.333333333333332</v>
      </c>
      <c r="V224" s="11">
        <v>11.25</v>
      </c>
      <c r="W224" s="20">
        <v>12</v>
      </c>
      <c r="X224" s="20">
        <v>96</v>
      </c>
      <c r="Y224" s="21">
        <f>W224/X224</f>
        <v>0.125</v>
      </c>
      <c r="Z224" s="22">
        <v>22.916666666666668</v>
      </c>
      <c r="AA224" s="22">
        <v>21.666666666666668</v>
      </c>
      <c r="AB224" s="22">
        <v>23.75</v>
      </c>
      <c r="AC224" s="22">
        <v>23.416666666666668</v>
      </c>
      <c r="AD224" s="22">
        <v>22.083333333333332</v>
      </c>
      <c r="AE224" s="22">
        <v>16.083333333333332</v>
      </c>
      <c r="AF224" s="9">
        <v>8</v>
      </c>
      <c r="AG224" s="9">
        <v>107</v>
      </c>
      <c r="AH224" s="10">
        <f>AF224/AG224</f>
        <v>7.476635514018691E-2</v>
      </c>
      <c r="AI224" s="11" t="s">
        <v>639</v>
      </c>
      <c r="AJ224" s="11" t="s">
        <v>639</v>
      </c>
      <c r="AK224" s="11" t="s">
        <v>639</v>
      </c>
      <c r="AL224" s="11" t="s">
        <v>639</v>
      </c>
      <c r="AM224" s="11" t="s">
        <v>639</v>
      </c>
      <c r="AN224" s="11" t="s">
        <v>639</v>
      </c>
    </row>
    <row r="225" spans="1:40">
      <c r="A225" s="7" t="s">
        <v>365</v>
      </c>
      <c r="B225" s="8" t="s">
        <v>366</v>
      </c>
      <c r="C225" s="7" t="s">
        <v>399</v>
      </c>
      <c r="D225" s="8" t="s">
        <v>1177</v>
      </c>
      <c r="E225" s="17">
        <v>65</v>
      </c>
      <c r="F225" s="17">
        <v>248</v>
      </c>
      <c r="G225" s="18">
        <v>0.20440251572327045</v>
      </c>
      <c r="H225" s="19">
        <v>23.292307692307691</v>
      </c>
      <c r="I225" s="19">
        <v>23.061538461538461</v>
      </c>
      <c r="J225" s="19">
        <v>23.261538461538461</v>
      </c>
      <c r="K225" s="19">
        <v>23.215384615384615</v>
      </c>
      <c r="L225" s="19">
        <v>23.123076923076923</v>
      </c>
      <c r="M225" s="19">
        <v>14.338461538461539</v>
      </c>
      <c r="N225" s="9">
        <v>52</v>
      </c>
      <c r="O225" s="9">
        <v>244</v>
      </c>
      <c r="P225" s="10">
        <f>N225/O225</f>
        <v>0.21311475409836064</v>
      </c>
      <c r="Q225" s="11">
        <v>23.98076923076923</v>
      </c>
      <c r="R225" s="11">
        <v>22.653846153846153</v>
      </c>
      <c r="S225" s="11">
        <v>25.134615384615383</v>
      </c>
      <c r="T225" s="11">
        <v>23.653846153846153</v>
      </c>
      <c r="U225" s="11">
        <v>24</v>
      </c>
      <c r="V225" s="11">
        <v>16.75</v>
      </c>
      <c r="W225" s="20">
        <v>39</v>
      </c>
      <c r="X225" s="20">
        <v>204</v>
      </c>
      <c r="Y225" s="21">
        <f>W225/X225</f>
        <v>0.19117647058823528</v>
      </c>
      <c r="Z225" s="22">
        <v>26.051282051282051</v>
      </c>
      <c r="AA225" s="22">
        <v>25.435897435897434</v>
      </c>
      <c r="AB225" s="22">
        <v>26.948717948717949</v>
      </c>
      <c r="AC225" s="22">
        <v>26.102564102564102</v>
      </c>
      <c r="AD225" s="22">
        <v>25.128205128205128</v>
      </c>
      <c r="AE225" s="22">
        <v>21.641025641025642</v>
      </c>
      <c r="AF225" s="9">
        <v>39</v>
      </c>
      <c r="AG225" s="9">
        <v>225</v>
      </c>
      <c r="AH225" s="10">
        <f>AF225/AG225</f>
        <v>0.17333333333333334</v>
      </c>
      <c r="AI225" s="11">
        <v>24.179487179487179</v>
      </c>
      <c r="AJ225" s="11">
        <v>22.76923076923077</v>
      </c>
      <c r="AK225" s="11">
        <v>24.923076923076923</v>
      </c>
      <c r="AL225" s="11">
        <v>24.256410256410255</v>
      </c>
      <c r="AM225" s="11">
        <v>24.025641025641026</v>
      </c>
      <c r="AN225" s="11">
        <v>15.871794871794872</v>
      </c>
    </row>
    <row r="226" spans="1:40">
      <c r="A226" s="7" t="s">
        <v>367</v>
      </c>
      <c r="B226" s="8" t="s">
        <v>368</v>
      </c>
      <c r="C226" s="7" t="s">
        <v>1003</v>
      </c>
      <c r="D226" s="8" t="s">
        <v>1004</v>
      </c>
      <c r="E226" s="17">
        <v>19</v>
      </c>
      <c r="F226" s="17">
        <v>71</v>
      </c>
      <c r="G226" s="18">
        <v>0.21590909090909091</v>
      </c>
      <c r="H226" s="19">
        <v>20.263157894736842</v>
      </c>
      <c r="I226" s="19">
        <v>18.894736842105264</v>
      </c>
      <c r="J226" s="19">
        <v>21.473684210526315</v>
      </c>
      <c r="K226" s="19">
        <v>19.842105263157894</v>
      </c>
      <c r="L226" s="19">
        <v>20.473684210526315</v>
      </c>
      <c r="M226" s="19">
        <v>17</v>
      </c>
      <c r="N226" s="9">
        <v>16</v>
      </c>
      <c r="O226" s="9">
        <v>78</v>
      </c>
      <c r="P226" s="10">
        <f>N226/O226</f>
        <v>0.20512820512820512</v>
      </c>
      <c r="Q226" s="11">
        <v>20.9375</v>
      </c>
      <c r="R226" s="11">
        <v>20.3125</v>
      </c>
      <c r="S226" s="11">
        <v>22.5625</v>
      </c>
      <c r="T226" s="11">
        <v>19.8125</v>
      </c>
      <c r="U226" s="11">
        <v>20.4375</v>
      </c>
      <c r="V226" s="11">
        <v>19.1875</v>
      </c>
      <c r="W226" s="20">
        <v>9</v>
      </c>
      <c r="X226" s="20">
        <v>77</v>
      </c>
      <c r="Y226" s="21">
        <f>W226/X226</f>
        <v>0.11688311688311688</v>
      </c>
      <c r="Z226" s="22" t="s">
        <v>639</v>
      </c>
      <c r="AA226" s="22" t="s">
        <v>639</v>
      </c>
      <c r="AB226" s="22" t="s">
        <v>639</v>
      </c>
      <c r="AC226" s="22" t="s">
        <v>639</v>
      </c>
      <c r="AD226" s="22" t="s">
        <v>639</v>
      </c>
      <c r="AE226" s="22" t="s">
        <v>639</v>
      </c>
      <c r="AF226" s="9">
        <v>16</v>
      </c>
      <c r="AG226" s="9">
        <v>65</v>
      </c>
      <c r="AH226" s="10">
        <f>AF226/AG226</f>
        <v>0.24615384615384617</v>
      </c>
      <c r="AI226" s="11">
        <v>23.0625</v>
      </c>
      <c r="AJ226" s="11">
        <v>22</v>
      </c>
      <c r="AK226" s="11">
        <v>22.875</v>
      </c>
      <c r="AL226" s="11">
        <v>23.75</v>
      </c>
      <c r="AM226" s="11">
        <v>22.9375</v>
      </c>
      <c r="AN226" s="11">
        <v>18</v>
      </c>
    </row>
    <row r="227" spans="1:40">
      <c r="A227" s="7" t="s">
        <v>369</v>
      </c>
      <c r="B227" s="8" t="s">
        <v>370</v>
      </c>
      <c r="C227" s="7" t="s">
        <v>715</v>
      </c>
      <c r="D227" s="8" t="s">
        <v>716</v>
      </c>
      <c r="E227" s="17">
        <v>1</v>
      </c>
      <c r="F227" s="17">
        <v>42</v>
      </c>
      <c r="G227" s="18">
        <v>1.5151515151515152E-2</v>
      </c>
      <c r="H227" s="19" t="s">
        <v>1370</v>
      </c>
      <c r="I227" s="19" t="s">
        <v>1370</v>
      </c>
      <c r="J227" s="19" t="s">
        <v>1370</v>
      </c>
      <c r="K227" s="19" t="s">
        <v>1370</v>
      </c>
      <c r="L227" s="19" t="s">
        <v>1370</v>
      </c>
      <c r="M227" s="19" t="s">
        <v>1370</v>
      </c>
      <c r="N227" s="9">
        <v>2</v>
      </c>
      <c r="O227" s="9">
        <v>37</v>
      </c>
      <c r="P227" s="10">
        <f>N227/O227</f>
        <v>5.4054054054054057E-2</v>
      </c>
      <c r="Q227" s="11" t="s">
        <v>639</v>
      </c>
      <c r="R227" s="11" t="s">
        <v>639</v>
      </c>
      <c r="S227" s="11" t="s">
        <v>639</v>
      </c>
      <c r="T227" s="11" t="s">
        <v>639</v>
      </c>
      <c r="U227" s="11" t="s">
        <v>639</v>
      </c>
      <c r="V227" s="11" t="s">
        <v>639</v>
      </c>
      <c r="W227" s="20">
        <v>0</v>
      </c>
      <c r="X227" s="20">
        <v>44</v>
      </c>
      <c r="Y227" s="21">
        <f>W227/X227</f>
        <v>0</v>
      </c>
      <c r="Z227" s="22"/>
      <c r="AA227" s="22"/>
      <c r="AB227" s="22"/>
      <c r="AC227" s="22"/>
      <c r="AD227" s="22"/>
      <c r="AE227" s="22"/>
      <c r="AF227" s="9">
        <v>1</v>
      </c>
      <c r="AG227" s="9">
        <v>33</v>
      </c>
      <c r="AH227" s="10">
        <f>AF227/AG227</f>
        <v>3.0303030303030304E-2</v>
      </c>
      <c r="AI227" s="11" t="s">
        <v>639</v>
      </c>
      <c r="AJ227" s="11" t="s">
        <v>639</v>
      </c>
      <c r="AK227" s="11" t="s">
        <v>639</v>
      </c>
      <c r="AL227" s="11" t="s">
        <v>639</v>
      </c>
      <c r="AM227" s="11" t="s">
        <v>639</v>
      </c>
      <c r="AN227" s="11" t="s">
        <v>639</v>
      </c>
    </row>
    <row r="228" spans="1:40">
      <c r="A228" s="7" t="s">
        <v>371</v>
      </c>
      <c r="B228" s="8" t="s">
        <v>372</v>
      </c>
      <c r="C228" s="7" t="s">
        <v>797</v>
      </c>
      <c r="D228" s="8" t="s">
        <v>798</v>
      </c>
      <c r="E228" s="17">
        <v>10</v>
      </c>
      <c r="F228" s="17">
        <v>61</v>
      </c>
      <c r="G228" s="18">
        <v>0.125</v>
      </c>
      <c r="H228" s="19">
        <v>24</v>
      </c>
      <c r="I228" s="19">
        <v>22.6</v>
      </c>
      <c r="J228" s="19">
        <v>25.1</v>
      </c>
      <c r="K228" s="19">
        <v>23.5</v>
      </c>
      <c r="L228" s="19">
        <v>24.2</v>
      </c>
      <c r="M228" s="19">
        <v>12.6</v>
      </c>
      <c r="N228" s="9">
        <v>6</v>
      </c>
      <c r="O228" s="9">
        <v>62</v>
      </c>
      <c r="P228" s="10">
        <f>N228/O228</f>
        <v>9.6774193548387094E-2</v>
      </c>
      <c r="Q228" s="11" t="s">
        <v>639</v>
      </c>
      <c r="R228" s="11" t="s">
        <v>639</v>
      </c>
      <c r="S228" s="11" t="s">
        <v>639</v>
      </c>
      <c r="T228" s="11" t="s">
        <v>639</v>
      </c>
      <c r="U228" s="11" t="s">
        <v>639</v>
      </c>
      <c r="V228" s="11" t="s">
        <v>639</v>
      </c>
      <c r="W228" s="20">
        <v>4</v>
      </c>
      <c r="X228" s="20">
        <v>80</v>
      </c>
      <c r="Y228" s="21">
        <f>W228/X228</f>
        <v>0.05</v>
      </c>
      <c r="Z228" s="22" t="s">
        <v>639</v>
      </c>
      <c r="AA228" s="22" t="s">
        <v>639</v>
      </c>
      <c r="AB228" s="22" t="s">
        <v>639</v>
      </c>
      <c r="AC228" s="22" t="s">
        <v>639</v>
      </c>
      <c r="AD228" s="22" t="s">
        <v>639</v>
      </c>
      <c r="AE228" s="22" t="s">
        <v>639</v>
      </c>
      <c r="AF228" s="9">
        <v>3</v>
      </c>
      <c r="AG228" s="9">
        <v>61</v>
      </c>
      <c r="AH228" s="10">
        <f>AF228/AG228</f>
        <v>4.9180327868852458E-2</v>
      </c>
      <c r="AI228" s="11" t="s">
        <v>639</v>
      </c>
      <c r="AJ228" s="11" t="s">
        <v>639</v>
      </c>
      <c r="AK228" s="11" t="s">
        <v>639</v>
      </c>
      <c r="AL228" s="11" t="s">
        <v>639</v>
      </c>
      <c r="AM228" s="11" t="s">
        <v>639</v>
      </c>
      <c r="AN228" s="11" t="s">
        <v>639</v>
      </c>
    </row>
    <row r="229" spans="1:40">
      <c r="A229" s="7" t="s">
        <v>373</v>
      </c>
      <c r="B229" s="8" t="s">
        <v>374</v>
      </c>
      <c r="C229" s="7" t="s">
        <v>909</v>
      </c>
      <c r="D229" s="8" t="s">
        <v>910</v>
      </c>
      <c r="E229" s="17">
        <v>4</v>
      </c>
      <c r="F229" s="17">
        <v>132</v>
      </c>
      <c r="G229" s="18">
        <v>2.1739130434782608E-2</v>
      </c>
      <c r="H229" s="19" t="s">
        <v>1370</v>
      </c>
      <c r="I229" s="19" t="s">
        <v>1370</v>
      </c>
      <c r="J229" s="19" t="s">
        <v>1370</v>
      </c>
      <c r="K229" s="19" t="s">
        <v>1370</v>
      </c>
      <c r="L229" s="19" t="s">
        <v>1370</v>
      </c>
      <c r="M229" s="19" t="s">
        <v>1370</v>
      </c>
      <c r="N229" s="9">
        <v>8</v>
      </c>
      <c r="O229" s="9">
        <v>119</v>
      </c>
      <c r="P229" s="10">
        <f>N229/O229</f>
        <v>6.7226890756302518E-2</v>
      </c>
      <c r="Q229" s="11" t="s">
        <v>639</v>
      </c>
      <c r="R229" s="11" t="s">
        <v>639</v>
      </c>
      <c r="S229" s="11" t="s">
        <v>639</v>
      </c>
      <c r="T229" s="11" t="s">
        <v>639</v>
      </c>
      <c r="U229" s="11" t="s">
        <v>639</v>
      </c>
      <c r="V229" s="11" t="s">
        <v>639</v>
      </c>
      <c r="W229" s="20">
        <v>13</v>
      </c>
      <c r="X229" s="20">
        <v>133</v>
      </c>
      <c r="Y229" s="21">
        <f>W229/X229</f>
        <v>9.7744360902255634E-2</v>
      </c>
      <c r="Z229" s="22">
        <v>25.307692307692307</v>
      </c>
      <c r="AA229" s="22">
        <v>25.846153846153847</v>
      </c>
      <c r="AB229" s="22">
        <v>26.153846153846153</v>
      </c>
      <c r="AC229" s="22">
        <v>23.692307692307693</v>
      </c>
      <c r="AD229" s="22">
        <v>24.615384615384617</v>
      </c>
      <c r="AE229" s="22">
        <v>13.76923076923077</v>
      </c>
      <c r="AF229" s="9">
        <v>13</v>
      </c>
      <c r="AG229" s="9">
        <v>138</v>
      </c>
      <c r="AH229" s="10">
        <f>AF229/AG229</f>
        <v>9.420289855072464E-2</v>
      </c>
      <c r="AI229" s="11">
        <v>21.615384615384617</v>
      </c>
      <c r="AJ229" s="11">
        <v>21.53846153846154</v>
      </c>
      <c r="AK229" s="11">
        <v>22.46153846153846</v>
      </c>
      <c r="AL229" s="11">
        <v>21.76923076923077</v>
      </c>
      <c r="AM229" s="11">
        <v>20.307692307692307</v>
      </c>
      <c r="AN229" s="11">
        <v>14.153846153846153</v>
      </c>
    </row>
    <row r="230" spans="1:40">
      <c r="A230" s="7" t="s">
        <v>375</v>
      </c>
      <c r="B230" s="8" t="s">
        <v>376</v>
      </c>
      <c r="C230" s="7" t="s">
        <v>882</v>
      </c>
      <c r="D230" s="8" t="s">
        <v>883</v>
      </c>
      <c r="E230" s="17">
        <v>15</v>
      </c>
      <c r="F230" s="17">
        <v>69</v>
      </c>
      <c r="G230" s="18">
        <v>0.16304347826086957</v>
      </c>
      <c r="H230" s="19">
        <v>22.2</v>
      </c>
      <c r="I230" s="19">
        <v>21.6</v>
      </c>
      <c r="J230" s="19">
        <v>21.933333333333334</v>
      </c>
      <c r="K230" s="19">
        <v>23.2</v>
      </c>
      <c r="L230" s="19">
        <v>21.466666666666665</v>
      </c>
      <c r="M230" s="19">
        <v>13.533333333333333</v>
      </c>
      <c r="N230" s="9">
        <v>10</v>
      </c>
      <c r="O230" s="9">
        <v>69</v>
      </c>
      <c r="P230" s="10">
        <f>N230/O230</f>
        <v>0.14492753623188406</v>
      </c>
      <c r="Q230" s="11">
        <v>23.4</v>
      </c>
      <c r="R230" s="11">
        <v>23.3</v>
      </c>
      <c r="S230" s="11">
        <v>21.5</v>
      </c>
      <c r="T230" s="11">
        <v>25.7</v>
      </c>
      <c r="U230" s="11">
        <v>22.5</v>
      </c>
      <c r="V230" s="11">
        <v>17.3</v>
      </c>
      <c r="W230" s="20">
        <v>11</v>
      </c>
      <c r="X230" s="20">
        <v>71</v>
      </c>
      <c r="Y230" s="21">
        <f>W230/X230</f>
        <v>0.15492957746478872</v>
      </c>
      <c r="Z230" s="22">
        <v>22.272727272727273</v>
      </c>
      <c r="AA230" s="22">
        <v>20.272727272727273</v>
      </c>
      <c r="AB230" s="22">
        <v>24.545454545454547</v>
      </c>
      <c r="AC230" s="22">
        <v>21.272727272727273</v>
      </c>
      <c r="AD230" s="22">
        <v>22.636363636363637</v>
      </c>
      <c r="AE230" s="22">
        <v>10.818181818181818</v>
      </c>
      <c r="AF230" s="9">
        <v>9</v>
      </c>
      <c r="AG230" s="9">
        <v>81</v>
      </c>
      <c r="AH230" s="10">
        <f>AF230/AG230</f>
        <v>0.1111111111111111</v>
      </c>
      <c r="AI230" s="11" t="s">
        <v>639</v>
      </c>
      <c r="AJ230" s="11" t="s">
        <v>639</v>
      </c>
      <c r="AK230" s="11" t="s">
        <v>639</v>
      </c>
      <c r="AL230" s="11" t="s">
        <v>639</v>
      </c>
      <c r="AM230" s="11" t="s">
        <v>639</v>
      </c>
      <c r="AN230" s="11" t="s">
        <v>639</v>
      </c>
    </row>
    <row r="231" spans="1:40">
      <c r="A231" s="7" t="s">
        <v>377</v>
      </c>
      <c r="B231" s="8" t="s">
        <v>378</v>
      </c>
      <c r="C231" s="7" t="s">
        <v>747</v>
      </c>
      <c r="D231" s="8" t="s">
        <v>748</v>
      </c>
      <c r="E231" s="17">
        <v>18</v>
      </c>
      <c r="F231" s="17">
        <v>108</v>
      </c>
      <c r="G231" s="18">
        <v>0.13636363636363635</v>
      </c>
      <c r="H231" s="19">
        <v>24.111111111111111</v>
      </c>
      <c r="I231" s="19">
        <v>22.888888888888889</v>
      </c>
      <c r="J231" s="19">
        <v>25</v>
      </c>
      <c r="K231" s="19">
        <v>24.833333333333332</v>
      </c>
      <c r="L231" s="19">
        <v>23.555555555555557</v>
      </c>
      <c r="M231" s="19">
        <v>8.3333333333333339</v>
      </c>
      <c r="N231" s="9">
        <v>16</v>
      </c>
      <c r="O231" s="9">
        <v>123</v>
      </c>
      <c r="P231" s="10">
        <f>N231/O231</f>
        <v>0.13008130081300814</v>
      </c>
      <c r="Q231" s="11">
        <v>23.75</v>
      </c>
      <c r="R231" s="11">
        <v>23.375</v>
      </c>
      <c r="S231" s="11">
        <v>23.75</v>
      </c>
      <c r="T231" s="11">
        <v>23.5</v>
      </c>
      <c r="U231" s="11">
        <v>23.625</v>
      </c>
      <c r="V231" s="11">
        <v>14.1875</v>
      </c>
      <c r="W231" s="20">
        <v>18</v>
      </c>
      <c r="X231" s="20">
        <v>113</v>
      </c>
      <c r="Y231" s="21">
        <f>W231/X231</f>
        <v>0.15929203539823009</v>
      </c>
      <c r="Z231" s="22">
        <v>24.388888888888889</v>
      </c>
      <c r="AA231" s="22">
        <v>22.666666666666668</v>
      </c>
      <c r="AB231" s="22">
        <v>24.555555555555557</v>
      </c>
      <c r="AC231" s="22">
        <v>25.444444444444443</v>
      </c>
      <c r="AD231" s="22">
        <v>24.555555555555557</v>
      </c>
      <c r="AE231" s="22">
        <v>3.5</v>
      </c>
      <c r="AF231" s="9">
        <v>12</v>
      </c>
      <c r="AG231" s="9">
        <v>96</v>
      </c>
      <c r="AH231" s="10">
        <f>AF231/AG231</f>
        <v>0.125</v>
      </c>
      <c r="AI231" s="11">
        <v>22.5</v>
      </c>
      <c r="AJ231" s="11">
        <v>22.416666666666668</v>
      </c>
      <c r="AK231" s="11">
        <v>23.583333333333332</v>
      </c>
      <c r="AL231" s="11">
        <v>21.666666666666668</v>
      </c>
      <c r="AM231" s="11">
        <v>21.833333333333332</v>
      </c>
      <c r="AN231" s="11">
        <v>16.333333333333332</v>
      </c>
    </row>
    <row r="232" spans="1:40">
      <c r="A232" s="7" t="s">
        <v>379</v>
      </c>
      <c r="B232" s="8" t="s">
        <v>380</v>
      </c>
      <c r="C232" s="7" t="s">
        <v>872</v>
      </c>
      <c r="D232" s="8" t="s">
        <v>873</v>
      </c>
      <c r="E232" s="17">
        <v>11</v>
      </c>
      <c r="F232" s="17">
        <v>146</v>
      </c>
      <c r="G232" s="18">
        <v>5.5555555555555552E-2</v>
      </c>
      <c r="H232" s="19">
        <v>21.09090909090909</v>
      </c>
      <c r="I232" s="19">
        <v>20</v>
      </c>
      <c r="J232" s="19">
        <v>21.727272727272727</v>
      </c>
      <c r="K232" s="19">
        <v>21.636363636363637</v>
      </c>
      <c r="L232" s="19">
        <v>20.727272727272727</v>
      </c>
      <c r="M232" s="19">
        <v>14.454545454545455</v>
      </c>
      <c r="N232" s="9">
        <v>15</v>
      </c>
      <c r="O232" s="9">
        <v>153</v>
      </c>
      <c r="P232" s="10">
        <f>N232/O232</f>
        <v>9.8039215686274508E-2</v>
      </c>
      <c r="Q232" s="11">
        <v>23.933333333333334</v>
      </c>
      <c r="R232" s="11">
        <v>22.666666666666668</v>
      </c>
      <c r="S232" s="11">
        <v>24.466666666666665</v>
      </c>
      <c r="T232" s="11">
        <v>24.466666666666665</v>
      </c>
      <c r="U232" s="11">
        <v>23.666666666666668</v>
      </c>
      <c r="V232" s="11">
        <v>17.533333333333335</v>
      </c>
      <c r="W232" s="20">
        <v>3</v>
      </c>
      <c r="X232" s="20">
        <v>130</v>
      </c>
      <c r="Y232" s="21">
        <f>W232/X232</f>
        <v>2.3076923076923078E-2</v>
      </c>
      <c r="Z232" s="22" t="s">
        <v>639</v>
      </c>
      <c r="AA232" s="22" t="s">
        <v>639</v>
      </c>
      <c r="AB232" s="22" t="s">
        <v>639</v>
      </c>
      <c r="AC232" s="22" t="s">
        <v>639</v>
      </c>
      <c r="AD232" s="22" t="s">
        <v>639</v>
      </c>
      <c r="AE232" s="22" t="s">
        <v>639</v>
      </c>
      <c r="AF232" s="9">
        <v>10</v>
      </c>
      <c r="AG232" s="9">
        <v>180</v>
      </c>
      <c r="AH232" s="10">
        <f>AF232/AG232</f>
        <v>5.5555555555555552E-2</v>
      </c>
      <c r="AI232" s="11">
        <v>22.3</v>
      </c>
      <c r="AJ232" s="11">
        <v>21.4</v>
      </c>
      <c r="AK232" s="11">
        <v>23.5</v>
      </c>
      <c r="AL232" s="11">
        <v>23.8</v>
      </c>
      <c r="AM232" s="11">
        <v>20.3</v>
      </c>
      <c r="AN232" s="11">
        <v>10.6</v>
      </c>
    </row>
    <row r="233" spans="1:40">
      <c r="A233" s="7" t="s">
        <v>381</v>
      </c>
      <c r="B233" s="8" t="s">
        <v>382</v>
      </c>
      <c r="C233" s="7" t="s">
        <v>884</v>
      </c>
      <c r="D233" s="8" t="s">
        <v>885</v>
      </c>
      <c r="E233" s="17">
        <v>13</v>
      </c>
      <c r="F233" s="17">
        <v>194</v>
      </c>
      <c r="G233" s="18">
        <v>5.6521739130434782E-2</v>
      </c>
      <c r="H233" s="19">
        <v>19.76923076923077</v>
      </c>
      <c r="I233" s="19">
        <v>18.53846153846154</v>
      </c>
      <c r="J233" s="19">
        <v>20.307692307692307</v>
      </c>
      <c r="K233" s="19">
        <v>20.23076923076923</v>
      </c>
      <c r="L233" s="19">
        <v>19.615384615384617</v>
      </c>
      <c r="M233" s="19">
        <v>4.5384615384615383</v>
      </c>
      <c r="N233" s="9">
        <v>13</v>
      </c>
      <c r="O233" s="9">
        <v>192</v>
      </c>
      <c r="P233" s="10">
        <f>N233/O233</f>
        <v>6.7708333333333329E-2</v>
      </c>
      <c r="Q233" s="11">
        <v>22.76923076923077</v>
      </c>
      <c r="R233" s="11">
        <v>22.23076923076923</v>
      </c>
      <c r="S233" s="11">
        <v>22</v>
      </c>
      <c r="T233" s="11">
        <v>23.846153846153847</v>
      </c>
      <c r="U233" s="11">
        <v>21.923076923076923</v>
      </c>
      <c r="V233" s="11">
        <v>15.76923076923077</v>
      </c>
      <c r="W233" s="20">
        <v>19</v>
      </c>
      <c r="X233" s="20">
        <v>192</v>
      </c>
      <c r="Y233" s="21">
        <f>W233/X233</f>
        <v>9.8958333333333329E-2</v>
      </c>
      <c r="Z233" s="22">
        <v>22.421052631578949</v>
      </c>
      <c r="AA233" s="22">
        <v>22.421052631578949</v>
      </c>
      <c r="AB233" s="22">
        <v>22.263157894736842</v>
      </c>
      <c r="AC233" s="22">
        <v>22.789473684210527</v>
      </c>
      <c r="AD233" s="22">
        <v>21.789473684210527</v>
      </c>
      <c r="AE233" s="22">
        <v>13</v>
      </c>
      <c r="AF233" s="9">
        <v>6</v>
      </c>
      <c r="AG233" s="9">
        <v>170</v>
      </c>
      <c r="AH233" s="10">
        <f>AF233/AG233</f>
        <v>3.5294117647058823E-2</v>
      </c>
      <c r="AI233" s="11" t="s">
        <v>639</v>
      </c>
      <c r="AJ233" s="11" t="s">
        <v>639</v>
      </c>
      <c r="AK233" s="11" t="s">
        <v>639</v>
      </c>
      <c r="AL233" s="11" t="s">
        <v>639</v>
      </c>
      <c r="AM233" s="11" t="s">
        <v>639</v>
      </c>
      <c r="AN233" s="11" t="s">
        <v>639</v>
      </c>
    </row>
    <row r="234" spans="1:40">
      <c r="A234" s="7" t="s">
        <v>383</v>
      </c>
      <c r="B234" s="8" t="s">
        <v>384</v>
      </c>
      <c r="C234" s="7" t="s">
        <v>1156</v>
      </c>
      <c r="D234" s="8" t="s">
        <v>1157</v>
      </c>
      <c r="E234" s="17">
        <v>69</v>
      </c>
      <c r="F234" s="17">
        <v>360</v>
      </c>
      <c r="G234" s="18">
        <v>0.1440501043841336</v>
      </c>
      <c r="H234" s="19">
        <v>23.666666666666668</v>
      </c>
      <c r="I234" s="19">
        <v>23.289855072463769</v>
      </c>
      <c r="J234" s="19">
        <v>23.811594202898551</v>
      </c>
      <c r="K234" s="19">
        <v>24.231884057971016</v>
      </c>
      <c r="L234" s="19">
        <v>23.014492753623188</v>
      </c>
      <c r="M234" s="19">
        <v>15.681159420289855</v>
      </c>
      <c r="N234" s="9">
        <v>56</v>
      </c>
      <c r="O234" s="9">
        <v>342</v>
      </c>
      <c r="P234" s="10">
        <f>N234/O234</f>
        <v>0.16374269005847952</v>
      </c>
      <c r="Q234" s="11">
        <v>23.410714285714285</v>
      </c>
      <c r="R234" s="11">
        <v>23.303571428571427</v>
      </c>
      <c r="S234" s="11">
        <v>23.107142857142858</v>
      </c>
      <c r="T234" s="11">
        <v>23.839285714285715</v>
      </c>
      <c r="U234" s="11">
        <v>22.910714285714285</v>
      </c>
      <c r="V234" s="11">
        <v>18.464285714285715</v>
      </c>
      <c r="W234" s="20">
        <v>63</v>
      </c>
      <c r="X234" s="20">
        <v>365</v>
      </c>
      <c r="Y234" s="21">
        <f>W234/X234</f>
        <v>0.17260273972602741</v>
      </c>
      <c r="Z234" s="22">
        <v>22.539682539682541</v>
      </c>
      <c r="AA234" s="22">
        <v>22.095238095238095</v>
      </c>
      <c r="AB234" s="22">
        <v>22.857142857142858</v>
      </c>
      <c r="AC234" s="22">
        <v>23.158730158730158</v>
      </c>
      <c r="AD234" s="22">
        <v>21.80952380952381</v>
      </c>
      <c r="AE234" s="22">
        <v>17.412698412698411</v>
      </c>
      <c r="AF234" s="9">
        <v>53</v>
      </c>
      <c r="AG234" s="9">
        <v>402</v>
      </c>
      <c r="AH234" s="10">
        <f>AF234/AG234</f>
        <v>0.13184079601990051</v>
      </c>
      <c r="AI234" s="11">
        <v>25.169811320754718</v>
      </c>
      <c r="AJ234" s="11">
        <v>24.584905660377359</v>
      </c>
      <c r="AK234" s="11">
        <v>25.264150943396228</v>
      </c>
      <c r="AL234" s="11">
        <v>25.660377358490567</v>
      </c>
      <c r="AM234" s="11">
        <v>24.528301886792452</v>
      </c>
      <c r="AN234" s="11">
        <v>19.188679245283019</v>
      </c>
    </row>
    <row r="235" spans="1:40">
      <c r="A235" s="7" t="s">
        <v>383</v>
      </c>
      <c r="B235" s="8" t="s">
        <v>384</v>
      </c>
      <c r="C235" s="7" t="s">
        <v>1120</v>
      </c>
      <c r="D235" s="8" t="s">
        <v>1121</v>
      </c>
      <c r="E235" s="17">
        <v>81</v>
      </c>
      <c r="F235" s="17">
        <v>332</v>
      </c>
      <c r="G235" s="18">
        <v>0.16297786720321933</v>
      </c>
      <c r="H235" s="19">
        <v>24.098765432098766</v>
      </c>
      <c r="I235" s="19">
        <v>23.962962962962962</v>
      </c>
      <c r="J235" s="19">
        <v>24.222222222222221</v>
      </c>
      <c r="K235" s="19">
        <v>24.246913580246915</v>
      </c>
      <c r="L235" s="19">
        <v>23.432098765432098</v>
      </c>
      <c r="M235" s="19">
        <v>15.160493827160494</v>
      </c>
      <c r="N235" s="9">
        <v>62</v>
      </c>
      <c r="O235" s="9">
        <v>266</v>
      </c>
      <c r="P235" s="10">
        <f>N235/O235</f>
        <v>0.23308270676691728</v>
      </c>
      <c r="Q235" s="11">
        <v>24.774193548387096</v>
      </c>
      <c r="R235" s="11">
        <v>24.919354838709676</v>
      </c>
      <c r="S235" s="11">
        <v>24.516129032258064</v>
      </c>
      <c r="T235" s="11">
        <v>25.274193548387096</v>
      </c>
      <c r="U235" s="11">
        <v>23.693548387096776</v>
      </c>
      <c r="V235" s="11">
        <v>17.096774193548388</v>
      </c>
      <c r="W235" s="20">
        <v>66</v>
      </c>
      <c r="X235" s="20">
        <v>305</v>
      </c>
      <c r="Y235" s="21">
        <f>W235/X235</f>
        <v>0.21639344262295082</v>
      </c>
      <c r="Z235" s="22">
        <v>24.560606060606062</v>
      </c>
      <c r="AA235" s="22">
        <v>24.545454545454547</v>
      </c>
      <c r="AB235" s="22">
        <v>24.545454545454547</v>
      </c>
      <c r="AC235" s="22">
        <v>25.287878787878789</v>
      </c>
      <c r="AD235" s="22">
        <v>23.636363636363637</v>
      </c>
      <c r="AE235" s="22">
        <v>19.136363636363637</v>
      </c>
      <c r="AF235" s="9">
        <v>57</v>
      </c>
      <c r="AG235" s="9">
        <v>320</v>
      </c>
      <c r="AH235" s="10">
        <f>AF235/AG235</f>
        <v>0.17812500000000001</v>
      </c>
      <c r="AI235" s="11">
        <v>24.543859649122808</v>
      </c>
      <c r="AJ235" s="11">
        <v>24.421052631578949</v>
      </c>
      <c r="AK235" s="11">
        <v>24.017543859649123</v>
      </c>
      <c r="AL235" s="11">
        <v>25.333333333333332</v>
      </c>
      <c r="AM235" s="11">
        <v>23.789473684210527</v>
      </c>
      <c r="AN235" s="11">
        <v>17.736842105263158</v>
      </c>
    </row>
    <row r="236" spans="1:40">
      <c r="A236" s="7" t="s">
        <v>383</v>
      </c>
      <c r="B236" s="8" t="s">
        <v>384</v>
      </c>
      <c r="C236" s="7" t="s">
        <v>641</v>
      </c>
      <c r="D236" s="8" t="s">
        <v>642</v>
      </c>
      <c r="E236" s="27"/>
      <c r="F236" s="27"/>
      <c r="G236" s="27"/>
      <c r="H236" s="27"/>
      <c r="I236" s="27"/>
      <c r="J236" s="27"/>
      <c r="K236" s="27"/>
      <c r="L236" s="27"/>
      <c r="M236" s="27"/>
      <c r="N236" s="9">
        <v>1</v>
      </c>
      <c r="O236" s="9">
        <v>21</v>
      </c>
      <c r="P236" s="10">
        <f>N236/O236</f>
        <v>4.7619047619047616E-2</v>
      </c>
      <c r="Q236" s="11" t="s">
        <v>639</v>
      </c>
      <c r="R236" s="11" t="s">
        <v>639</v>
      </c>
      <c r="S236" s="11" t="s">
        <v>639</v>
      </c>
      <c r="T236" s="11" t="s">
        <v>639</v>
      </c>
      <c r="U236" s="11" t="s">
        <v>639</v>
      </c>
      <c r="V236" s="11" t="s">
        <v>639</v>
      </c>
      <c r="W236" s="20">
        <v>0</v>
      </c>
      <c r="X236" s="20">
        <v>16</v>
      </c>
      <c r="Y236" s="21">
        <f>W236/X236</f>
        <v>0</v>
      </c>
      <c r="Z236" s="22"/>
      <c r="AA236" s="22"/>
      <c r="AB236" s="22"/>
      <c r="AC236" s="22"/>
      <c r="AD236" s="22"/>
      <c r="AE236" s="22"/>
      <c r="AF236" s="9" t="s">
        <v>639</v>
      </c>
      <c r="AG236" s="9">
        <v>9</v>
      </c>
      <c r="AH236" s="10" t="s">
        <v>639</v>
      </c>
      <c r="AI236" s="10" t="s">
        <v>639</v>
      </c>
      <c r="AJ236" s="10" t="s">
        <v>639</v>
      </c>
      <c r="AK236" s="10" t="s">
        <v>639</v>
      </c>
      <c r="AL236" s="10" t="s">
        <v>639</v>
      </c>
      <c r="AM236" s="10" t="s">
        <v>639</v>
      </c>
      <c r="AN236" s="10" t="s">
        <v>639</v>
      </c>
    </row>
    <row r="237" spans="1:40">
      <c r="A237" s="7" t="s">
        <v>385</v>
      </c>
      <c r="B237" s="8" t="s">
        <v>386</v>
      </c>
      <c r="C237" s="7" t="s">
        <v>968</v>
      </c>
      <c r="D237" s="8" t="s">
        <v>969</v>
      </c>
      <c r="E237" s="17">
        <v>18</v>
      </c>
      <c r="F237" s="17">
        <v>152</v>
      </c>
      <c r="G237" s="18">
        <v>0.10404624277456648</v>
      </c>
      <c r="H237" s="19">
        <v>20.611111111111111</v>
      </c>
      <c r="I237" s="19">
        <v>20.055555555555557</v>
      </c>
      <c r="J237" s="19">
        <v>20.5</v>
      </c>
      <c r="K237" s="19">
        <v>21.611111111111111</v>
      </c>
      <c r="L237" s="19">
        <v>20</v>
      </c>
      <c r="M237" s="19">
        <v>16.111111111111111</v>
      </c>
      <c r="N237" s="9">
        <v>10</v>
      </c>
      <c r="O237" s="9">
        <v>160</v>
      </c>
      <c r="P237" s="10">
        <f>N237/O237</f>
        <v>6.25E-2</v>
      </c>
      <c r="Q237" s="11">
        <v>23.1</v>
      </c>
      <c r="R237" s="11">
        <v>21.6</v>
      </c>
      <c r="S237" s="11">
        <v>22.6</v>
      </c>
      <c r="T237" s="11">
        <v>23.9</v>
      </c>
      <c r="U237" s="11">
        <v>23.5</v>
      </c>
      <c r="V237" s="11">
        <v>15.1</v>
      </c>
      <c r="W237" s="20">
        <v>15</v>
      </c>
      <c r="X237" s="20">
        <v>174</v>
      </c>
      <c r="Y237" s="21">
        <f>W237/X237</f>
        <v>8.6206896551724144E-2</v>
      </c>
      <c r="Z237" s="22">
        <v>24.333333333333332</v>
      </c>
      <c r="AA237" s="22">
        <v>24.666666666666668</v>
      </c>
      <c r="AB237" s="22">
        <v>24.933333333333334</v>
      </c>
      <c r="AC237" s="22">
        <v>24.8</v>
      </c>
      <c r="AD237" s="22">
        <v>22.666666666666668</v>
      </c>
      <c r="AE237" s="22">
        <v>14.933333333333334</v>
      </c>
      <c r="AF237" s="9">
        <v>13</v>
      </c>
      <c r="AG237" s="9">
        <v>144</v>
      </c>
      <c r="AH237" s="10">
        <f>AF237/AG237</f>
        <v>9.0277777777777776E-2</v>
      </c>
      <c r="AI237" s="11">
        <v>21.076923076923077</v>
      </c>
      <c r="AJ237" s="11">
        <v>19.53846153846154</v>
      </c>
      <c r="AK237" s="11">
        <v>21.153846153846153</v>
      </c>
      <c r="AL237" s="11">
        <v>22.23076923076923</v>
      </c>
      <c r="AM237" s="11">
        <v>20.615384615384617</v>
      </c>
      <c r="AN237" s="11">
        <v>11.923076923076923</v>
      </c>
    </row>
    <row r="238" spans="1:40">
      <c r="A238" s="7" t="s">
        <v>387</v>
      </c>
      <c r="B238" s="8" t="s">
        <v>388</v>
      </c>
      <c r="C238" s="7" t="s">
        <v>658</v>
      </c>
      <c r="D238" s="8" t="s">
        <v>659</v>
      </c>
      <c r="E238" s="17">
        <v>10</v>
      </c>
      <c r="F238" s="17">
        <v>128</v>
      </c>
      <c r="G238" s="18">
        <v>6.3291139240506333E-2</v>
      </c>
      <c r="H238" s="19">
        <v>21.7</v>
      </c>
      <c r="I238" s="19">
        <v>20.5</v>
      </c>
      <c r="J238" s="19">
        <v>23.6</v>
      </c>
      <c r="K238" s="19">
        <v>20.5</v>
      </c>
      <c r="L238" s="19">
        <v>21.7</v>
      </c>
      <c r="M238" s="19">
        <v>9.1</v>
      </c>
      <c r="N238" s="9">
        <v>13</v>
      </c>
      <c r="O238" s="9">
        <v>147</v>
      </c>
      <c r="P238" s="10">
        <f>N238/O238</f>
        <v>8.8435374149659865E-2</v>
      </c>
      <c r="Q238" s="11">
        <v>24.076923076923077</v>
      </c>
      <c r="R238" s="11">
        <v>23.384615384615383</v>
      </c>
      <c r="S238" s="11">
        <v>23.384615384615383</v>
      </c>
      <c r="T238" s="11">
        <v>24.307692307692307</v>
      </c>
      <c r="U238" s="11">
        <v>24.307692307692307</v>
      </c>
      <c r="V238" s="11">
        <v>19.384615384615383</v>
      </c>
      <c r="W238" s="20">
        <v>10</v>
      </c>
      <c r="X238" s="20">
        <v>136</v>
      </c>
      <c r="Y238" s="21">
        <f>W238/X238</f>
        <v>7.3529411764705885E-2</v>
      </c>
      <c r="Z238" s="22">
        <v>20.6</v>
      </c>
      <c r="AA238" s="22">
        <v>19.8</v>
      </c>
      <c r="AB238" s="22">
        <v>21</v>
      </c>
      <c r="AC238" s="22">
        <v>21.3</v>
      </c>
      <c r="AD238" s="22">
        <v>20.100000000000001</v>
      </c>
      <c r="AE238" s="22">
        <v>17.5</v>
      </c>
      <c r="AF238" s="9">
        <v>12</v>
      </c>
      <c r="AG238" s="9">
        <v>134</v>
      </c>
      <c r="AH238" s="10">
        <f>AF238/AG238</f>
        <v>8.9552238805970144E-2</v>
      </c>
      <c r="AI238" s="11">
        <v>22.166666666666668</v>
      </c>
      <c r="AJ238" s="11">
        <v>22.083333333333332</v>
      </c>
      <c r="AK238" s="11">
        <v>22.583333333333332</v>
      </c>
      <c r="AL238" s="11">
        <v>23.083333333333332</v>
      </c>
      <c r="AM238" s="11">
        <v>20.5</v>
      </c>
      <c r="AN238" s="11">
        <v>14.583333333333334</v>
      </c>
    </row>
    <row r="239" spans="1:40">
      <c r="A239" s="7" t="s">
        <v>389</v>
      </c>
      <c r="B239" s="8" t="s">
        <v>390</v>
      </c>
      <c r="C239" s="7" t="s">
        <v>911</v>
      </c>
      <c r="D239" s="8" t="s">
        <v>912</v>
      </c>
      <c r="E239" s="17">
        <v>28</v>
      </c>
      <c r="F239" s="17">
        <v>165</v>
      </c>
      <c r="G239" s="18">
        <v>0.13145539906103287</v>
      </c>
      <c r="H239" s="19">
        <v>22.142857142857142</v>
      </c>
      <c r="I239" s="19">
        <v>21.321428571428573</v>
      </c>
      <c r="J239" s="19">
        <v>22.5</v>
      </c>
      <c r="K239" s="19">
        <v>22.214285714285715</v>
      </c>
      <c r="L239" s="19">
        <v>21.785714285714285</v>
      </c>
      <c r="M239" s="19">
        <v>18.607142857142858</v>
      </c>
      <c r="N239" s="9">
        <v>50</v>
      </c>
      <c r="O239" s="9">
        <v>168</v>
      </c>
      <c r="P239" s="10">
        <f>N239/O239</f>
        <v>0.29761904761904762</v>
      </c>
      <c r="Q239" s="11">
        <v>22.88</v>
      </c>
      <c r="R239" s="11">
        <v>21.86</v>
      </c>
      <c r="S239" s="11">
        <v>23.58</v>
      </c>
      <c r="T239" s="11">
        <v>23</v>
      </c>
      <c r="U239" s="11">
        <v>22.64</v>
      </c>
      <c r="V239" s="11">
        <v>17.54</v>
      </c>
      <c r="W239" s="20">
        <v>33</v>
      </c>
      <c r="X239" s="20">
        <v>152</v>
      </c>
      <c r="Y239" s="21">
        <f>W239/X239</f>
        <v>0.21710526315789475</v>
      </c>
      <c r="Z239" s="22">
        <v>24.575757575757574</v>
      </c>
      <c r="AA239" s="22">
        <v>24.333333333333332</v>
      </c>
      <c r="AB239" s="22">
        <v>24.727272727272727</v>
      </c>
      <c r="AC239" s="22">
        <v>25.545454545454547</v>
      </c>
      <c r="AD239" s="22">
        <v>22.939393939393938</v>
      </c>
      <c r="AE239" s="22">
        <v>19.060606060606062</v>
      </c>
      <c r="AF239" s="9">
        <v>52</v>
      </c>
      <c r="AG239" s="9">
        <v>159</v>
      </c>
      <c r="AH239" s="10">
        <f>AF239/AG239</f>
        <v>0.32704402515723269</v>
      </c>
      <c r="AI239" s="11">
        <v>21.76923076923077</v>
      </c>
      <c r="AJ239" s="11">
        <v>21.346153846153847</v>
      </c>
      <c r="AK239" s="11">
        <v>22.23076923076923</v>
      </c>
      <c r="AL239" s="11">
        <v>21.78846153846154</v>
      </c>
      <c r="AM239" s="11">
        <v>21.076923076923077</v>
      </c>
      <c r="AN239" s="11">
        <v>16.5</v>
      </c>
    </row>
    <row r="240" spans="1:40">
      <c r="A240" s="7" t="s">
        <v>391</v>
      </c>
      <c r="B240" s="8" t="s">
        <v>392</v>
      </c>
      <c r="C240" s="7" t="s">
        <v>1188</v>
      </c>
      <c r="D240" s="8" t="s">
        <v>1189</v>
      </c>
      <c r="E240" s="17">
        <v>56</v>
      </c>
      <c r="F240" s="17">
        <v>110</v>
      </c>
      <c r="G240" s="18">
        <v>0.42748091603053434</v>
      </c>
      <c r="H240" s="19">
        <v>21.178571428571427</v>
      </c>
      <c r="I240" s="19">
        <v>20.196428571428573</v>
      </c>
      <c r="J240" s="19">
        <v>21.553571428571427</v>
      </c>
      <c r="K240" s="19">
        <v>21.928571428571427</v>
      </c>
      <c r="L240" s="19">
        <v>20.053571428571427</v>
      </c>
      <c r="M240" s="19">
        <v>16.375</v>
      </c>
      <c r="N240" s="9">
        <v>42</v>
      </c>
      <c r="O240" s="9">
        <v>96</v>
      </c>
      <c r="P240" s="10">
        <f>N240/O240</f>
        <v>0.4375</v>
      </c>
      <c r="Q240" s="11">
        <v>20.476190476190474</v>
      </c>
      <c r="R240" s="11">
        <v>19.142857142857142</v>
      </c>
      <c r="S240" s="11">
        <v>20.69047619047619</v>
      </c>
      <c r="T240" s="11">
        <v>21.404761904761905</v>
      </c>
      <c r="U240" s="11">
        <v>20.19047619047619</v>
      </c>
      <c r="V240" s="11">
        <v>17.047619047619047</v>
      </c>
      <c r="W240" s="20">
        <v>44</v>
      </c>
      <c r="X240" s="20">
        <v>115</v>
      </c>
      <c r="Y240" s="21">
        <f>W240/X240</f>
        <v>0.38260869565217392</v>
      </c>
      <c r="Z240" s="22">
        <v>21.181818181818183</v>
      </c>
      <c r="AA240" s="22">
        <v>20.295454545454547</v>
      </c>
      <c r="AB240" s="22">
        <v>21</v>
      </c>
      <c r="AC240" s="22">
        <v>22.431818181818183</v>
      </c>
      <c r="AD240" s="22">
        <v>20.65909090909091</v>
      </c>
      <c r="AE240" s="22">
        <v>18.522727272727273</v>
      </c>
      <c r="AF240" s="9">
        <v>40</v>
      </c>
      <c r="AG240" s="9">
        <v>114</v>
      </c>
      <c r="AH240" s="10">
        <f>AF240/AG240</f>
        <v>0.35087719298245612</v>
      </c>
      <c r="AI240" s="11">
        <v>21.15</v>
      </c>
      <c r="AJ240" s="11">
        <v>20.175000000000001</v>
      </c>
      <c r="AK240" s="11">
        <v>21.6</v>
      </c>
      <c r="AL240" s="11">
        <v>21.55</v>
      </c>
      <c r="AM240" s="11">
        <v>20.625</v>
      </c>
      <c r="AN240" s="11">
        <v>17.675000000000001</v>
      </c>
    </row>
    <row r="241" spans="1:40">
      <c r="A241" s="7" t="s">
        <v>393</v>
      </c>
      <c r="B241" s="8" t="s">
        <v>394</v>
      </c>
      <c r="C241" s="7" t="s">
        <v>425</v>
      </c>
      <c r="D241" s="8" t="s">
        <v>668</v>
      </c>
      <c r="E241" s="17">
        <v>1</v>
      </c>
      <c r="F241" s="17">
        <v>37</v>
      </c>
      <c r="G241" s="18">
        <v>1.7857142857142856E-2</v>
      </c>
      <c r="H241" s="19" t="s">
        <v>1370</v>
      </c>
      <c r="I241" s="19" t="s">
        <v>1370</v>
      </c>
      <c r="J241" s="19" t="s">
        <v>1370</v>
      </c>
      <c r="K241" s="19" t="s">
        <v>1370</v>
      </c>
      <c r="L241" s="19" t="s">
        <v>1370</v>
      </c>
      <c r="M241" s="19" t="s">
        <v>1370</v>
      </c>
      <c r="N241" s="9">
        <v>3</v>
      </c>
      <c r="O241" s="9">
        <v>19</v>
      </c>
      <c r="P241" s="10">
        <f>N241/O241</f>
        <v>0.15789473684210525</v>
      </c>
      <c r="Q241" s="11" t="s">
        <v>639</v>
      </c>
      <c r="R241" s="11" t="s">
        <v>639</v>
      </c>
      <c r="S241" s="11" t="s">
        <v>639</v>
      </c>
      <c r="T241" s="11" t="s">
        <v>639</v>
      </c>
      <c r="U241" s="11" t="s">
        <v>639</v>
      </c>
      <c r="V241" s="11" t="s">
        <v>639</v>
      </c>
      <c r="W241" s="20">
        <v>2</v>
      </c>
      <c r="X241" s="20">
        <v>39</v>
      </c>
      <c r="Y241" s="21">
        <f>W241/X241</f>
        <v>5.128205128205128E-2</v>
      </c>
      <c r="Z241" s="22" t="s">
        <v>639</v>
      </c>
      <c r="AA241" s="22" t="s">
        <v>639</v>
      </c>
      <c r="AB241" s="22" t="s">
        <v>639</v>
      </c>
      <c r="AC241" s="22" t="s">
        <v>639</v>
      </c>
      <c r="AD241" s="22" t="s">
        <v>639</v>
      </c>
      <c r="AE241" s="22" t="s">
        <v>639</v>
      </c>
      <c r="AF241" s="9">
        <v>3</v>
      </c>
      <c r="AG241" s="9">
        <v>38</v>
      </c>
      <c r="AH241" s="10">
        <f>AF241/AG241</f>
        <v>7.8947368421052627E-2</v>
      </c>
      <c r="AI241" s="11" t="s">
        <v>639</v>
      </c>
      <c r="AJ241" s="11" t="s">
        <v>639</v>
      </c>
      <c r="AK241" s="11" t="s">
        <v>639</v>
      </c>
      <c r="AL241" s="11" t="s">
        <v>639</v>
      </c>
      <c r="AM241" s="11" t="s">
        <v>639</v>
      </c>
      <c r="AN241" s="11" t="s">
        <v>639</v>
      </c>
    </row>
    <row r="242" spans="1:40">
      <c r="A242" s="7" t="s">
        <v>395</v>
      </c>
      <c r="B242" s="8" t="s">
        <v>396</v>
      </c>
      <c r="C242" s="7" t="s">
        <v>1200</v>
      </c>
      <c r="D242" s="8" t="s">
        <v>1201</v>
      </c>
      <c r="E242" s="17">
        <v>77</v>
      </c>
      <c r="F242" s="17">
        <v>318</v>
      </c>
      <c r="G242" s="18">
        <v>0.16997792494481237</v>
      </c>
      <c r="H242" s="19">
        <v>22.181818181818183</v>
      </c>
      <c r="I242" s="19">
        <v>21.571428571428573</v>
      </c>
      <c r="J242" s="19">
        <v>22.714285714285715</v>
      </c>
      <c r="K242" s="19">
        <v>22.272727272727273</v>
      </c>
      <c r="L242" s="19">
        <v>21.805194805194805</v>
      </c>
      <c r="M242" s="19">
        <v>16.220779220779221</v>
      </c>
      <c r="N242" s="9">
        <v>53</v>
      </c>
      <c r="O242" s="9">
        <v>352</v>
      </c>
      <c r="P242" s="10">
        <f>N242/O242</f>
        <v>0.15056818181818182</v>
      </c>
      <c r="Q242" s="11">
        <v>21.30188679245283</v>
      </c>
      <c r="R242" s="11">
        <v>20.320754716981131</v>
      </c>
      <c r="S242" s="11">
        <v>21.471698113207548</v>
      </c>
      <c r="T242" s="11">
        <v>21.79245283018868</v>
      </c>
      <c r="U242" s="11">
        <v>20.981132075471699</v>
      </c>
      <c r="V242" s="11">
        <v>15.69811320754717</v>
      </c>
      <c r="W242" s="20">
        <v>50</v>
      </c>
      <c r="X242" s="20">
        <v>313</v>
      </c>
      <c r="Y242" s="21">
        <f>W242/X242</f>
        <v>0.15974440894568689</v>
      </c>
      <c r="Z242" s="22">
        <v>22.18</v>
      </c>
      <c r="AA242" s="22">
        <v>22.34</v>
      </c>
      <c r="AB242" s="22">
        <v>21.66</v>
      </c>
      <c r="AC242" s="22">
        <v>23.24</v>
      </c>
      <c r="AD242" s="22">
        <v>21.02</v>
      </c>
      <c r="AE242" s="22">
        <v>15.16</v>
      </c>
      <c r="AF242" s="9">
        <v>48</v>
      </c>
      <c r="AG242" s="9">
        <v>328</v>
      </c>
      <c r="AH242" s="10">
        <f>AF242/AG242</f>
        <v>0.14634146341463414</v>
      </c>
      <c r="AI242" s="11">
        <v>21.895833333333332</v>
      </c>
      <c r="AJ242" s="11">
        <v>21.791666666666668</v>
      </c>
      <c r="AK242" s="11">
        <v>21.708333333333332</v>
      </c>
      <c r="AL242" s="11">
        <v>21.645833333333332</v>
      </c>
      <c r="AM242" s="11">
        <v>21.604166666666668</v>
      </c>
      <c r="AN242" s="11">
        <v>16.229166666666668</v>
      </c>
    </row>
    <row r="243" spans="1:40">
      <c r="A243" s="7" t="s">
        <v>397</v>
      </c>
      <c r="B243" s="8" t="s">
        <v>398</v>
      </c>
      <c r="C243" s="7" t="s">
        <v>1234</v>
      </c>
      <c r="D243" s="8" t="s">
        <v>1235</v>
      </c>
      <c r="E243" s="17">
        <v>42</v>
      </c>
      <c r="F243" s="17">
        <v>280</v>
      </c>
      <c r="G243" s="18">
        <v>0.1126005361930295</v>
      </c>
      <c r="H243" s="19">
        <v>20.333333333333332</v>
      </c>
      <c r="I243" s="19">
        <v>19.404761904761905</v>
      </c>
      <c r="J243" s="19">
        <v>20.5</v>
      </c>
      <c r="K243" s="19">
        <v>20.952380952380953</v>
      </c>
      <c r="L243" s="19">
        <v>19.952380952380953</v>
      </c>
      <c r="M243" s="19">
        <v>14.452380952380953</v>
      </c>
      <c r="N243" s="9">
        <v>38</v>
      </c>
      <c r="O243" s="9">
        <v>290</v>
      </c>
      <c r="P243" s="10">
        <f>N243/O243</f>
        <v>0.1310344827586207</v>
      </c>
      <c r="Q243" s="11">
        <v>21.131578947368421</v>
      </c>
      <c r="R243" s="11">
        <v>20.105263157894736</v>
      </c>
      <c r="S243" s="11">
        <v>21.55263157894737</v>
      </c>
      <c r="T243" s="11">
        <v>21.657894736842106</v>
      </c>
      <c r="U243" s="11">
        <v>20.973684210526315</v>
      </c>
      <c r="V243" s="11">
        <v>13.947368421052632</v>
      </c>
      <c r="W243" s="20">
        <v>64</v>
      </c>
      <c r="X243" s="20">
        <v>302</v>
      </c>
      <c r="Y243" s="21">
        <f>W243/X243</f>
        <v>0.2119205298013245</v>
      </c>
      <c r="Z243" s="22">
        <v>20.140625</v>
      </c>
      <c r="AA243" s="22">
        <v>19.03125</v>
      </c>
      <c r="AB243" s="22">
        <v>21.046875</v>
      </c>
      <c r="AC243" s="22">
        <v>19.90625</v>
      </c>
      <c r="AD243" s="22">
        <v>20.15625</v>
      </c>
      <c r="AE243" s="22">
        <v>12.125</v>
      </c>
      <c r="AF243" s="9">
        <v>46</v>
      </c>
      <c r="AG243" s="9">
        <v>267</v>
      </c>
      <c r="AH243" s="10">
        <f>AF243/AG243</f>
        <v>0.17228464419475656</v>
      </c>
      <c r="AI243" s="11">
        <v>19.434782608695652</v>
      </c>
      <c r="AJ243" s="11">
        <v>18.043478260869566</v>
      </c>
      <c r="AK243" s="11">
        <v>19.760869565217391</v>
      </c>
      <c r="AL243" s="11">
        <v>20.260869565217391</v>
      </c>
      <c r="AM243" s="11">
        <v>19.152173913043477</v>
      </c>
      <c r="AN243" s="11">
        <v>9.9130434782608692</v>
      </c>
    </row>
    <row r="244" spans="1:40">
      <c r="A244" s="7" t="s">
        <v>399</v>
      </c>
      <c r="B244" s="8" t="s">
        <v>400</v>
      </c>
      <c r="C244" s="7" t="s">
        <v>809</v>
      </c>
      <c r="D244" s="8" t="s">
        <v>810</v>
      </c>
      <c r="E244" s="17">
        <v>17</v>
      </c>
      <c r="F244" s="17">
        <v>99</v>
      </c>
      <c r="G244" s="18">
        <v>0.1223021582733813</v>
      </c>
      <c r="H244" s="19">
        <v>22</v>
      </c>
      <c r="I244" s="19">
        <v>21.705882352941178</v>
      </c>
      <c r="J244" s="19">
        <v>21.176470588235293</v>
      </c>
      <c r="K244" s="19">
        <v>22.941176470588236</v>
      </c>
      <c r="L244" s="19">
        <v>21.647058823529413</v>
      </c>
      <c r="M244" s="19">
        <v>17.764705882352942</v>
      </c>
      <c r="N244" s="9">
        <v>6</v>
      </c>
      <c r="O244" s="9">
        <v>91</v>
      </c>
      <c r="P244" s="10">
        <f>N244/O244</f>
        <v>6.5934065934065936E-2</v>
      </c>
      <c r="Q244" s="11" t="s">
        <v>639</v>
      </c>
      <c r="R244" s="11" t="s">
        <v>639</v>
      </c>
      <c r="S244" s="11" t="s">
        <v>639</v>
      </c>
      <c r="T244" s="11" t="s">
        <v>639</v>
      </c>
      <c r="U244" s="11" t="s">
        <v>639</v>
      </c>
      <c r="V244" s="11" t="s">
        <v>639</v>
      </c>
      <c r="W244" s="20">
        <v>14</v>
      </c>
      <c r="X244" s="20">
        <v>105</v>
      </c>
      <c r="Y244" s="21">
        <f>W244/X244</f>
        <v>0.13333333333333333</v>
      </c>
      <c r="Z244" s="22">
        <v>21.071428571428573</v>
      </c>
      <c r="AA244" s="22">
        <v>21.714285714285715</v>
      </c>
      <c r="AB244" s="22">
        <v>20.642857142857142</v>
      </c>
      <c r="AC244" s="22">
        <v>20.785714285714285</v>
      </c>
      <c r="AD244" s="22">
        <v>21.071428571428573</v>
      </c>
      <c r="AE244" s="22">
        <v>16.285714285714285</v>
      </c>
      <c r="AF244" s="9">
        <v>3</v>
      </c>
      <c r="AG244" s="9">
        <v>89</v>
      </c>
      <c r="AH244" s="10">
        <f>AF244/AG244</f>
        <v>3.3707865168539325E-2</v>
      </c>
      <c r="AI244" s="11" t="s">
        <v>639</v>
      </c>
      <c r="AJ244" s="11" t="s">
        <v>639</v>
      </c>
      <c r="AK244" s="11" t="s">
        <v>639</v>
      </c>
      <c r="AL244" s="11" t="s">
        <v>639</v>
      </c>
      <c r="AM244" s="11" t="s">
        <v>639</v>
      </c>
      <c r="AN244" s="11" t="s">
        <v>639</v>
      </c>
    </row>
    <row r="245" spans="1:40">
      <c r="A245" s="7" t="s">
        <v>401</v>
      </c>
      <c r="B245" s="8" t="s">
        <v>402</v>
      </c>
      <c r="C245" s="7" t="s">
        <v>711</v>
      </c>
      <c r="D245" s="8" t="s">
        <v>712</v>
      </c>
      <c r="E245" s="17">
        <v>17</v>
      </c>
      <c r="F245" s="17">
        <v>56</v>
      </c>
      <c r="G245" s="18">
        <v>0.19540229885057472</v>
      </c>
      <c r="H245" s="19">
        <v>21.117647058823529</v>
      </c>
      <c r="I245" s="19">
        <v>21.117647058823529</v>
      </c>
      <c r="J245" s="19">
        <v>21.294117647058822</v>
      </c>
      <c r="K245" s="19">
        <v>21.058823529411764</v>
      </c>
      <c r="L245" s="19">
        <v>20.823529411764707</v>
      </c>
      <c r="M245" s="19">
        <v>17.176470588235293</v>
      </c>
      <c r="N245" s="9">
        <v>9</v>
      </c>
      <c r="O245" s="9">
        <v>58</v>
      </c>
      <c r="P245" s="10">
        <f>N245/O245</f>
        <v>0.15517241379310345</v>
      </c>
      <c r="Q245" s="11" t="s">
        <v>639</v>
      </c>
      <c r="R245" s="11" t="s">
        <v>639</v>
      </c>
      <c r="S245" s="11" t="s">
        <v>639</v>
      </c>
      <c r="T245" s="11" t="s">
        <v>639</v>
      </c>
      <c r="U245" s="11" t="s">
        <v>639</v>
      </c>
      <c r="V245" s="11" t="s">
        <v>639</v>
      </c>
      <c r="W245" s="20">
        <v>1</v>
      </c>
      <c r="X245" s="20">
        <v>73</v>
      </c>
      <c r="Y245" s="21">
        <f>W245/X245</f>
        <v>1.3698630136986301E-2</v>
      </c>
      <c r="Z245" s="22" t="s">
        <v>639</v>
      </c>
      <c r="AA245" s="22" t="s">
        <v>639</v>
      </c>
      <c r="AB245" s="22" t="s">
        <v>639</v>
      </c>
      <c r="AC245" s="22" t="s">
        <v>639</v>
      </c>
      <c r="AD245" s="22" t="s">
        <v>639</v>
      </c>
      <c r="AE245" s="22" t="s">
        <v>639</v>
      </c>
      <c r="AF245" s="9">
        <v>4</v>
      </c>
      <c r="AG245" s="9">
        <v>63</v>
      </c>
      <c r="AH245" s="10">
        <f>AF245/AG245</f>
        <v>6.3492063492063489E-2</v>
      </c>
      <c r="AI245" s="11" t="s">
        <v>639</v>
      </c>
      <c r="AJ245" s="11" t="s">
        <v>639</v>
      </c>
      <c r="AK245" s="11" t="s">
        <v>639</v>
      </c>
      <c r="AL245" s="11" t="s">
        <v>639</v>
      </c>
      <c r="AM245" s="11" t="s">
        <v>639</v>
      </c>
      <c r="AN245" s="11" t="s">
        <v>639</v>
      </c>
    </row>
    <row r="246" spans="1:40">
      <c r="A246" s="7" t="s">
        <v>403</v>
      </c>
      <c r="B246" s="8" t="s">
        <v>404</v>
      </c>
      <c r="C246" s="7" t="s">
        <v>964</v>
      </c>
      <c r="D246" s="8" t="s">
        <v>965</v>
      </c>
      <c r="E246" s="17">
        <v>11</v>
      </c>
      <c r="F246" s="17">
        <v>85</v>
      </c>
      <c r="G246" s="18">
        <v>9.8214285714285712E-2</v>
      </c>
      <c r="H246" s="19">
        <v>21.363636363636363</v>
      </c>
      <c r="I246" s="19">
        <v>21.636363636363637</v>
      </c>
      <c r="J246" s="19">
        <v>21.545454545454547</v>
      </c>
      <c r="K246" s="19">
        <v>20.272727272727273</v>
      </c>
      <c r="L246" s="19">
        <v>21.636363636363637</v>
      </c>
      <c r="M246" s="19">
        <v>16.181818181818183</v>
      </c>
      <c r="N246" s="9">
        <v>8</v>
      </c>
      <c r="O246" s="9">
        <v>91</v>
      </c>
      <c r="P246" s="10">
        <f>N246/O246</f>
        <v>8.7912087912087919E-2</v>
      </c>
      <c r="Q246" s="11" t="s">
        <v>639</v>
      </c>
      <c r="R246" s="11" t="s">
        <v>639</v>
      </c>
      <c r="S246" s="11" t="s">
        <v>639</v>
      </c>
      <c r="T246" s="11" t="s">
        <v>639</v>
      </c>
      <c r="U246" s="11" t="s">
        <v>639</v>
      </c>
      <c r="V246" s="11" t="s">
        <v>639</v>
      </c>
      <c r="W246" s="20">
        <v>21</v>
      </c>
      <c r="X246" s="20">
        <v>108</v>
      </c>
      <c r="Y246" s="21">
        <f>W246/X246</f>
        <v>0.19444444444444445</v>
      </c>
      <c r="Z246" s="22">
        <v>23.428571428571427</v>
      </c>
      <c r="AA246" s="22">
        <v>23.571428571428573</v>
      </c>
      <c r="AB246" s="22">
        <v>23.333333333333332</v>
      </c>
      <c r="AC246" s="22">
        <v>23.238095238095237</v>
      </c>
      <c r="AD246" s="22">
        <v>23.428571428571427</v>
      </c>
      <c r="AE246" s="22">
        <v>12.333333333333334</v>
      </c>
      <c r="AF246" s="9">
        <v>6</v>
      </c>
      <c r="AG246" s="9">
        <v>65</v>
      </c>
      <c r="AH246" s="10">
        <f>AF246/AG246</f>
        <v>9.2307692307692313E-2</v>
      </c>
      <c r="AI246" s="11" t="s">
        <v>639</v>
      </c>
      <c r="AJ246" s="11" t="s">
        <v>639</v>
      </c>
      <c r="AK246" s="11" t="s">
        <v>639</v>
      </c>
      <c r="AL246" s="11" t="s">
        <v>639</v>
      </c>
      <c r="AM246" s="11" t="s">
        <v>639</v>
      </c>
      <c r="AN246" s="11" t="s">
        <v>639</v>
      </c>
    </row>
    <row r="247" spans="1:40">
      <c r="A247" s="7" t="s">
        <v>405</v>
      </c>
      <c r="B247" s="8" t="s">
        <v>406</v>
      </c>
      <c r="C247" s="7" t="s">
        <v>1198</v>
      </c>
      <c r="D247" s="8" t="s">
        <v>1199</v>
      </c>
      <c r="E247" s="17">
        <v>93</v>
      </c>
      <c r="F247" s="17">
        <v>238</v>
      </c>
      <c r="G247" s="18">
        <v>0.29807692307692307</v>
      </c>
      <c r="H247" s="19">
        <v>21.989247311827956</v>
      </c>
      <c r="I247" s="19">
        <v>21.634408602150536</v>
      </c>
      <c r="J247" s="19">
        <v>22.311827956989248</v>
      </c>
      <c r="K247" s="19">
        <v>22.258064516129032</v>
      </c>
      <c r="L247" s="19">
        <v>21.258064516129032</v>
      </c>
      <c r="M247" s="19">
        <v>14.913978494623656</v>
      </c>
      <c r="N247" s="9">
        <v>67</v>
      </c>
      <c r="O247" s="9">
        <v>208</v>
      </c>
      <c r="P247" s="10">
        <f>N247/O247</f>
        <v>0.32211538461538464</v>
      </c>
      <c r="Q247" s="11">
        <v>20.626865671641792</v>
      </c>
      <c r="R247" s="11">
        <v>19.597014925373134</v>
      </c>
      <c r="S247" s="11">
        <v>21.089552238805972</v>
      </c>
      <c r="T247" s="11">
        <v>21.134328358208954</v>
      </c>
      <c r="U247" s="11">
        <v>20.223880597014926</v>
      </c>
      <c r="V247" s="11">
        <v>13.791044776119403</v>
      </c>
      <c r="W247" s="20">
        <v>76</v>
      </c>
      <c r="X247" s="20">
        <v>252</v>
      </c>
      <c r="Y247" s="21">
        <f>W247/X247</f>
        <v>0.30158730158730157</v>
      </c>
      <c r="Z247" s="22">
        <v>21.473684210526315</v>
      </c>
      <c r="AA247" s="22">
        <v>20.828947368421051</v>
      </c>
      <c r="AB247" s="22">
        <v>21.723684210526315</v>
      </c>
      <c r="AC247" s="22">
        <v>22.157894736842106</v>
      </c>
      <c r="AD247" s="22">
        <v>20.644736842105264</v>
      </c>
      <c r="AE247" s="22">
        <v>14.526315789473685</v>
      </c>
      <c r="AF247" s="9">
        <v>77</v>
      </c>
      <c r="AG247" s="9">
        <v>241</v>
      </c>
      <c r="AH247" s="10">
        <f>AF247/AG247</f>
        <v>0.31950207468879666</v>
      </c>
      <c r="AI247" s="11">
        <v>20.2987012987013</v>
      </c>
      <c r="AJ247" s="11">
        <v>19.246753246753247</v>
      </c>
      <c r="AK247" s="11">
        <v>20.857142857142858</v>
      </c>
      <c r="AL247" s="11">
        <v>20.558441558441558</v>
      </c>
      <c r="AM247" s="11">
        <v>19.766233766233768</v>
      </c>
      <c r="AN247" s="11">
        <v>9.0129870129870131</v>
      </c>
    </row>
    <row r="248" spans="1:40">
      <c r="A248" s="7" t="s">
        <v>407</v>
      </c>
      <c r="B248" s="8" t="s">
        <v>408</v>
      </c>
      <c r="C248" s="7" t="s">
        <v>907</v>
      </c>
      <c r="D248" s="8" t="s">
        <v>908</v>
      </c>
      <c r="E248" s="17">
        <v>9</v>
      </c>
      <c r="F248" s="17">
        <v>139</v>
      </c>
      <c r="G248" s="18">
        <v>4.5918367346938778E-2</v>
      </c>
      <c r="H248" s="19" t="s">
        <v>1370</v>
      </c>
      <c r="I248" s="19" t="s">
        <v>1370</v>
      </c>
      <c r="J248" s="19" t="s">
        <v>1370</v>
      </c>
      <c r="K248" s="19" t="s">
        <v>1370</v>
      </c>
      <c r="L248" s="19" t="s">
        <v>1370</v>
      </c>
      <c r="M248" s="19" t="s">
        <v>1370</v>
      </c>
      <c r="N248" s="9">
        <v>6</v>
      </c>
      <c r="O248" s="9">
        <v>150</v>
      </c>
      <c r="P248" s="10">
        <f>N248/O248</f>
        <v>0.04</v>
      </c>
      <c r="Q248" s="11" t="s">
        <v>639</v>
      </c>
      <c r="R248" s="11" t="s">
        <v>639</v>
      </c>
      <c r="S248" s="11" t="s">
        <v>639</v>
      </c>
      <c r="T248" s="11" t="s">
        <v>639</v>
      </c>
      <c r="U248" s="11" t="s">
        <v>639</v>
      </c>
      <c r="V248" s="11" t="s">
        <v>639</v>
      </c>
      <c r="W248" s="20">
        <v>10</v>
      </c>
      <c r="X248" s="20">
        <v>126</v>
      </c>
      <c r="Y248" s="21">
        <f>W248/X248</f>
        <v>7.9365079365079361E-2</v>
      </c>
      <c r="Z248" s="22">
        <v>22.2</v>
      </c>
      <c r="AA248" s="22">
        <v>21.8</v>
      </c>
      <c r="AB248" s="22">
        <v>22.2</v>
      </c>
      <c r="AC248" s="22">
        <v>23.1</v>
      </c>
      <c r="AD248" s="22">
        <v>21.2</v>
      </c>
      <c r="AE248" s="22">
        <v>18.100000000000001</v>
      </c>
      <c r="AF248" s="9">
        <v>7</v>
      </c>
      <c r="AG248" s="9">
        <v>132</v>
      </c>
      <c r="AH248" s="10">
        <f>AF248/AG248</f>
        <v>5.3030303030303032E-2</v>
      </c>
      <c r="AI248" s="11" t="s">
        <v>639</v>
      </c>
      <c r="AJ248" s="11" t="s">
        <v>639</v>
      </c>
      <c r="AK248" s="11" t="s">
        <v>639</v>
      </c>
      <c r="AL248" s="11" t="s">
        <v>639</v>
      </c>
      <c r="AM248" s="11" t="s">
        <v>639</v>
      </c>
      <c r="AN248" s="11" t="s">
        <v>639</v>
      </c>
    </row>
    <row r="249" spans="1:40">
      <c r="A249" s="7" t="s">
        <v>409</v>
      </c>
      <c r="B249" s="8" t="s">
        <v>410</v>
      </c>
      <c r="C249" s="7" t="s">
        <v>987</v>
      </c>
      <c r="D249" s="8" t="s">
        <v>988</v>
      </c>
      <c r="E249" s="17">
        <v>22</v>
      </c>
      <c r="F249" s="17">
        <v>53</v>
      </c>
      <c r="G249" s="18">
        <v>0.34375</v>
      </c>
      <c r="H249" s="19">
        <v>22.136363636363637</v>
      </c>
      <c r="I249" s="19">
        <v>21.136363636363637</v>
      </c>
      <c r="J249" s="19">
        <v>22.40909090909091</v>
      </c>
      <c r="K249" s="19">
        <v>22.454545454545453</v>
      </c>
      <c r="L249" s="19">
        <v>21.636363636363637</v>
      </c>
      <c r="M249" s="19">
        <v>11.727272727272727</v>
      </c>
      <c r="N249" s="9">
        <v>23</v>
      </c>
      <c r="O249" s="9">
        <v>66</v>
      </c>
      <c r="P249" s="10">
        <f>N249/O249</f>
        <v>0.34848484848484851</v>
      </c>
      <c r="Q249" s="11">
        <v>20.173913043478262</v>
      </c>
      <c r="R249" s="11">
        <v>19.652173913043477</v>
      </c>
      <c r="S249" s="11">
        <v>20.130434782608695</v>
      </c>
      <c r="T249" s="11">
        <v>21</v>
      </c>
      <c r="U249" s="11">
        <v>19.826086956521738</v>
      </c>
      <c r="V249" s="11">
        <v>11.086956521739131</v>
      </c>
      <c r="W249" s="20">
        <v>25</v>
      </c>
      <c r="X249" s="20">
        <v>75</v>
      </c>
      <c r="Y249" s="21">
        <f>W249/X249</f>
        <v>0.33333333333333331</v>
      </c>
      <c r="Z249" s="22">
        <v>21</v>
      </c>
      <c r="AA249" s="22">
        <v>20.68</v>
      </c>
      <c r="AB249" s="22">
        <v>20.96</v>
      </c>
      <c r="AC249" s="22">
        <v>21.48</v>
      </c>
      <c r="AD249" s="22">
        <v>20.36</v>
      </c>
      <c r="AE249" s="22">
        <v>14.88</v>
      </c>
      <c r="AF249" s="9">
        <v>9</v>
      </c>
      <c r="AG249" s="9">
        <v>61</v>
      </c>
      <c r="AH249" s="10">
        <f>AF249/AG249</f>
        <v>0.14754098360655737</v>
      </c>
      <c r="AI249" s="11" t="s">
        <v>639</v>
      </c>
      <c r="AJ249" s="11" t="s">
        <v>639</v>
      </c>
      <c r="AK249" s="11" t="s">
        <v>639</v>
      </c>
      <c r="AL249" s="11" t="s">
        <v>639</v>
      </c>
      <c r="AM249" s="11" t="s">
        <v>639</v>
      </c>
      <c r="AN249" s="11" t="s">
        <v>639</v>
      </c>
    </row>
    <row r="250" spans="1:40">
      <c r="A250" s="7" t="s">
        <v>411</v>
      </c>
      <c r="B250" s="8" t="s">
        <v>412</v>
      </c>
      <c r="C250" s="7" t="s">
        <v>655</v>
      </c>
      <c r="D250" s="8" t="s">
        <v>656</v>
      </c>
      <c r="E250" s="17">
        <v>2</v>
      </c>
      <c r="F250" s="17">
        <v>59</v>
      </c>
      <c r="G250" s="18">
        <v>2.9411764705882353E-2</v>
      </c>
      <c r="H250" s="19" t="s">
        <v>1370</v>
      </c>
      <c r="I250" s="19" t="s">
        <v>1370</v>
      </c>
      <c r="J250" s="19" t="s">
        <v>1370</v>
      </c>
      <c r="K250" s="19" t="s">
        <v>1370</v>
      </c>
      <c r="L250" s="19" t="s">
        <v>1370</v>
      </c>
      <c r="M250" s="19" t="s">
        <v>1370</v>
      </c>
      <c r="N250" s="9">
        <v>0</v>
      </c>
      <c r="O250" s="9">
        <v>70</v>
      </c>
      <c r="P250" s="10">
        <f>N250/O250</f>
        <v>0</v>
      </c>
      <c r="Q250" s="11"/>
      <c r="R250" s="11"/>
      <c r="S250" s="11"/>
      <c r="T250" s="11"/>
      <c r="U250" s="11"/>
      <c r="V250" s="11"/>
      <c r="W250" s="20">
        <v>3</v>
      </c>
      <c r="X250" s="20">
        <v>57</v>
      </c>
      <c r="Y250" s="21">
        <f>W250/X250</f>
        <v>5.2631578947368418E-2</v>
      </c>
      <c r="Z250" s="22" t="s">
        <v>639</v>
      </c>
      <c r="AA250" s="22" t="s">
        <v>639</v>
      </c>
      <c r="AB250" s="22" t="s">
        <v>639</v>
      </c>
      <c r="AC250" s="22" t="s">
        <v>639</v>
      </c>
      <c r="AD250" s="22" t="s">
        <v>639</v>
      </c>
      <c r="AE250" s="22" t="s">
        <v>639</v>
      </c>
      <c r="AF250" s="9">
        <v>0</v>
      </c>
      <c r="AG250" s="9">
        <v>54</v>
      </c>
      <c r="AH250" s="10">
        <f>AF250/AG250</f>
        <v>0</v>
      </c>
      <c r="AI250" s="11"/>
      <c r="AJ250" s="11"/>
      <c r="AK250" s="11"/>
      <c r="AL250" s="11"/>
      <c r="AM250" s="11"/>
      <c r="AN250" s="11"/>
    </row>
    <row r="251" spans="1:40">
      <c r="A251" s="7" t="s">
        <v>413</v>
      </c>
      <c r="B251" s="8" t="s">
        <v>414</v>
      </c>
      <c r="C251" s="7" t="s">
        <v>1036</v>
      </c>
      <c r="D251" s="8" t="s">
        <v>1037</v>
      </c>
      <c r="E251" s="17">
        <v>7</v>
      </c>
      <c r="F251" s="17">
        <v>93</v>
      </c>
      <c r="G251" s="18">
        <v>5.3846153846153849E-2</v>
      </c>
      <c r="H251" s="19" t="s">
        <v>1370</v>
      </c>
      <c r="I251" s="19" t="s">
        <v>1370</v>
      </c>
      <c r="J251" s="19" t="s">
        <v>1370</v>
      </c>
      <c r="K251" s="19" t="s">
        <v>1370</v>
      </c>
      <c r="L251" s="19" t="s">
        <v>1370</v>
      </c>
      <c r="M251" s="19" t="s">
        <v>1370</v>
      </c>
      <c r="N251" s="9">
        <v>5</v>
      </c>
      <c r="O251" s="9">
        <v>107</v>
      </c>
      <c r="P251" s="10">
        <f>N251/O251</f>
        <v>4.6728971962616821E-2</v>
      </c>
      <c r="Q251" s="11" t="s">
        <v>639</v>
      </c>
      <c r="R251" s="11" t="s">
        <v>639</v>
      </c>
      <c r="S251" s="11" t="s">
        <v>639</v>
      </c>
      <c r="T251" s="11" t="s">
        <v>639</v>
      </c>
      <c r="U251" s="11" t="s">
        <v>639</v>
      </c>
      <c r="V251" s="11" t="s">
        <v>639</v>
      </c>
      <c r="W251" s="20">
        <v>9</v>
      </c>
      <c r="X251" s="20">
        <v>100</v>
      </c>
      <c r="Y251" s="21">
        <f>W251/X251</f>
        <v>0.09</v>
      </c>
      <c r="Z251" s="22" t="s">
        <v>639</v>
      </c>
      <c r="AA251" s="22" t="s">
        <v>639</v>
      </c>
      <c r="AB251" s="22" t="s">
        <v>639</v>
      </c>
      <c r="AC251" s="22" t="s">
        <v>639</v>
      </c>
      <c r="AD251" s="22" t="s">
        <v>639</v>
      </c>
      <c r="AE251" s="22" t="s">
        <v>639</v>
      </c>
      <c r="AF251" s="9">
        <v>16</v>
      </c>
      <c r="AG251" s="9">
        <v>105</v>
      </c>
      <c r="AH251" s="10">
        <f>AF251/AG251</f>
        <v>0.15238095238095239</v>
      </c>
      <c r="AI251" s="11">
        <v>19.875</v>
      </c>
      <c r="AJ251" s="11">
        <v>19.4375</v>
      </c>
      <c r="AK251" s="11">
        <v>19.125</v>
      </c>
      <c r="AL251" s="11">
        <v>20.875</v>
      </c>
      <c r="AM251" s="11">
        <v>19</v>
      </c>
      <c r="AN251" s="11">
        <v>10.0625</v>
      </c>
    </row>
    <row r="252" spans="1:40">
      <c r="A252" s="7" t="s">
        <v>415</v>
      </c>
      <c r="B252" s="8" t="s">
        <v>416</v>
      </c>
      <c r="C252" s="7" t="s">
        <v>878</v>
      </c>
      <c r="D252" s="8" t="s">
        <v>879</v>
      </c>
      <c r="E252" s="17">
        <v>11</v>
      </c>
      <c r="F252" s="17">
        <v>76</v>
      </c>
      <c r="G252" s="18">
        <v>0.11702127659574468</v>
      </c>
      <c r="H252" s="19">
        <v>20.90909090909091</v>
      </c>
      <c r="I252" s="19">
        <v>20.272727272727273</v>
      </c>
      <c r="J252" s="19">
        <v>20.363636363636363</v>
      </c>
      <c r="K252" s="19">
        <v>21.636363636363637</v>
      </c>
      <c r="L252" s="19">
        <v>20.727272727272727</v>
      </c>
      <c r="M252" s="19">
        <v>13.545454545454545</v>
      </c>
      <c r="N252" s="9">
        <v>13</v>
      </c>
      <c r="O252" s="9">
        <v>50</v>
      </c>
      <c r="P252" s="10">
        <f>N252/O252</f>
        <v>0.26</v>
      </c>
      <c r="Q252" s="11">
        <v>20.23076923076923</v>
      </c>
      <c r="R252" s="11">
        <v>19.153846153846153</v>
      </c>
      <c r="S252" s="11">
        <v>20.23076923076923</v>
      </c>
      <c r="T252" s="11">
        <v>20.923076923076923</v>
      </c>
      <c r="U252" s="11">
        <v>20.307692307692307</v>
      </c>
      <c r="V252" s="11">
        <v>8</v>
      </c>
      <c r="W252" s="20">
        <v>7</v>
      </c>
      <c r="X252" s="20">
        <v>51</v>
      </c>
      <c r="Y252" s="21">
        <f>W252/X252</f>
        <v>0.13725490196078433</v>
      </c>
      <c r="Z252" s="22" t="s">
        <v>639</v>
      </c>
      <c r="AA252" s="22" t="s">
        <v>639</v>
      </c>
      <c r="AB252" s="22" t="s">
        <v>639</v>
      </c>
      <c r="AC252" s="22" t="s">
        <v>639</v>
      </c>
      <c r="AD252" s="22" t="s">
        <v>639</v>
      </c>
      <c r="AE252" s="22" t="s">
        <v>639</v>
      </c>
      <c r="AF252" s="9">
        <v>13</v>
      </c>
      <c r="AG252" s="9">
        <v>64</v>
      </c>
      <c r="AH252" s="10">
        <f>AF252/AG252</f>
        <v>0.203125</v>
      </c>
      <c r="AI252" s="11">
        <v>20.23076923076923</v>
      </c>
      <c r="AJ252" s="11">
        <v>19.53846153846154</v>
      </c>
      <c r="AK252" s="11">
        <v>20.615384615384617</v>
      </c>
      <c r="AL252" s="11">
        <v>20</v>
      </c>
      <c r="AM252" s="11">
        <v>20.384615384615383</v>
      </c>
      <c r="AN252" s="11">
        <v>12.76923076923077</v>
      </c>
    </row>
    <row r="253" spans="1:40">
      <c r="A253" s="7" t="s">
        <v>417</v>
      </c>
      <c r="B253" s="8" t="s">
        <v>418</v>
      </c>
      <c r="C253" s="7" t="s">
        <v>832</v>
      </c>
      <c r="D253" s="8" t="s">
        <v>833</v>
      </c>
      <c r="E253" s="17">
        <v>17</v>
      </c>
      <c r="F253" s="17">
        <v>163</v>
      </c>
      <c r="G253" s="18">
        <v>6.8000000000000005E-2</v>
      </c>
      <c r="H253" s="19">
        <v>24.176470588235293</v>
      </c>
      <c r="I253" s="19">
        <v>22.823529411764707</v>
      </c>
      <c r="J253" s="19">
        <v>24.823529411764707</v>
      </c>
      <c r="K253" s="19">
        <v>25.176470588235293</v>
      </c>
      <c r="L253" s="19">
        <v>23.882352941176471</v>
      </c>
      <c r="M253" s="19">
        <v>18.117647058823529</v>
      </c>
      <c r="N253" s="9">
        <v>16</v>
      </c>
      <c r="O253" s="9">
        <v>150</v>
      </c>
      <c r="P253" s="10">
        <f>N253/O253</f>
        <v>0.10666666666666667</v>
      </c>
      <c r="Q253" s="11">
        <v>21.5625</v>
      </c>
      <c r="R253" s="11">
        <v>19.3125</v>
      </c>
      <c r="S253" s="11">
        <v>21.5</v>
      </c>
      <c r="T253" s="11">
        <v>22.75</v>
      </c>
      <c r="U253" s="11">
        <v>22.5</v>
      </c>
      <c r="V253" s="11">
        <v>16.375</v>
      </c>
      <c r="W253" s="20">
        <v>10</v>
      </c>
      <c r="X253" s="20">
        <v>175</v>
      </c>
      <c r="Y253" s="21">
        <f>W253/X253</f>
        <v>5.7142857142857141E-2</v>
      </c>
      <c r="Z253" s="22">
        <v>21.5</v>
      </c>
      <c r="AA253" s="22">
        <v>19.100000000000001</v>
      </c>
      <c r="AB253" s="22">
        <v>21.2</v>
      </c>
      <c r="AC253" s="22">
        <v>23.9</v>
      </c>
      <c r="AD253" s="22">
        <v>21.5</v>
      </c>
      <c r="AE253" s="22">
        <v>13.8</v>
      </c>
      <c r="AF253" s="9">
        <v>12</v>
      </c>
      <c r="AG253" s="9">
        <v>178</v>
      </c>
      <c r="AH253" s="10">
        <f>AF253/AG253</f>
        <v>6.741573033707865E-2</v>
      </c>
      <c r="AI253" s="11">
        <v>22.916666666666668</v>
      </c>
      <c r="AJ253" s="11">
        <v>22.583333333333332</v>
      </c>
      <c r="AK253" s="11">
        <v>21.083333333333332</v>
      </c>
      <c r="AL253" s="11">
        <v>25.5</v>
      </c>
      <c r="AM253" s="11">
        <v>22.25</v>
      </c>
      <c r="AN253" s="11">
        <v>13.833333333333334</v>
      </c>
    </row>
    <row r="254" spans="1:40">
      <c r="A254" s="7" t="s">
        <v>419</v>
      </c>
      <c r="B254" s="8" t="s">
        <v>420</v>
      </c>
      <c r="C254" s="7" t="s">
        <v>677</v>
      </c>
      <c r="D254" s="8" t="s">
        <v>678</v>
      </c>
      <c r="E254" s="17">
        <v>7</v>
      </c>
      <c r="F254" s="17">
        <v>84</v>
      </c>
      <c r="G254" s="18">
        <v>6.4220183486238536E-2</v>
      </c>
      <c r="H254" s="19" t="s">
        <v>1370</v>
      </c>
      <c r="I254" s="19" t="s">
        <v>1370</v>
      </c>
      <c r="J254" s="19" t="s">
        <v>1370</v>
      </c>
      <c r="K254" s="19" t="s">
        <v>1370</v>
      </c>
      <c r="L254" s="19" t="s">
        <v>1370</v>
      </c>
      <c r="M254" s="19" t="s">
        <v>1370</v>
      </c>
      <c r="N254" s="9">
        <v>12</v>
      </c>
      <c r="O254" s="9">
        <v>69</v>
      </c>
      <c r="P254" s="10">
        <f>N254/O254</f>
        <v>0.17391304347826086</v>
      </c>
      <c r="Q254" s="11">
        <v>20.416666666666668</v>
      </c>
      <c r="R254" s="11">
        <v>19.916666666666668</v>
      </c>
      <c r="S254" s="11">
        <v>20.166666666666668</v>
      </c>
      <c r="T254" s="11">
        <v>21</v>
      </c>
      <c r="U254" s="11">
        <v>19.833333333333332</v>
      </c>
      <c r="V254" s="11">
        <v>16.166666666666668</v>
      </c>
      <c r="W254" s="20">
        <v>2</v>
      </c>
      <c r="X254" s="20">
        <v>65</v>
      </c>
      <c r="Y254" s="21">
        <f>W254/X254</f>
        <v>3.0769230769230771E-2</v>
      </c>
      <c r="Z254" s="22" t="s">
        <v>639</v>
      </c>
      <c r="AA254" s="22" t="s">
        <v>639</v>
      </c>
      <c r="AB254" s="22" t="s">
        <v>639</v>
      </c>
      <c r="AC254" s="22" t="s">
        <v>639</v>
      </c>
      <c r="AD254" s="22" t="s">
        <v>639</v>
      </c>
      <c r="AE254" s="22" t="s">
        <v>639</v>
      </c>
      <c r="AF254" s="9">
        <v>1</v>
      </c>
      <c r="AG254" s="9">
        <v>50</v>
      </c>
      <c r="AH254" s="10">
        <f>AF254/AG254</f>
        <v>0.02</v>
      </c>
      <c r="AI254" s="11" t="s">
        <v>639</v>
      </c>
      <c r="AJ254" s="11" t="s">
        <v>639</v>
      </c>
      <c r="AK254" s="11" t="s">
        <v>639</v>
      </c>
      <c r="AL254" s="11" t="s">
        <v>639</v>
      </c>
      <c r="AM254" s="11" t="s">
        <v>639</v>
      </c>
      <c r="AN254" s="11" t="s">
        <v>639</v>
      </c>
    </row>
    <row r="255" spans="1:40">
      <c r="A255" s="7" t="s">
        <v>421</v>
      </c>
      <c r="B255" s="8" t="s">
        <v>422</v>
      </c>
      <c r="C255" s="7" t="s">
        <v>793</v>
      </c>
      <c r="D255" s="8" t="s">
        <v>794</v>
      </c>
      <c r="E255" s="17">
        <v>2</v>
      </c>
      <c r="F255" s="17">
        <v>53</v>
      </c>
      <c r="G255" s="18">
        <v>3.0769230769230771E-2</v>
      </c>
      <c r="H255" s="19" t="s">
        <v>1370</v>
      </c>
      <c r="I255" s="19" t="s">
        <v>1370</v>
      </c>
      <c r="J255" s="19" t="s">
        <v>1370</v>
      </c>
      <c r="K255" s="19" t="s">
        <v>1370</v>
      </c>
      <c r="L255" s="19" t="s">
        <v>1370</v>
      </c>
      <c r="M255" s="19" t="s">
        <v>1370</v>
      </c>
      <c r="N255" s="9">
        <v>10</v>
      </c>
      <c r="O255" s="9">
        <v>75</v>
      </c>
      <c r="P255" s="10">
        <f>N255/O255</f>
        <v>0.13333333333333333</v>
      </c>
      <c r="Q255" s="11">
        <v>20.9</v>
      </c>
      <c r="R255" s="11">
        <v>19.100000000000001</v>
      </c>
      <c r="S255" s="11">
        <v>21.1</v>
      </c>
      <c r="T255" s="11">
        <v>22.2</v>
      </c>
      <c r="U255" s="11">
        <v>20.6</v>
      </c>
      <c r="V255" s="11">
        <v>14.4</v>
      </c>
      <c r="W255" s="20">
        <v>11</v>
      </c>
      <c r="X255" s="20">
        <v>73</v>
      </c>
      <c r="Y255" s="21">
        <f>W255/X255</f>
        <v>0.15068493150684931</v>
      </c>
      <c r="Z255" s="22">
        <v>20.545454545454547</v>
      </c>
      <c r="AA255" s="22">
        <v>20.09090909090909</v>
      </c>
      <c r="AB255" s="22">
        <v>19.09090909090909</v>
      </c>
      <c r="AC255" s="22">
        <v>23</v>
      </c>
      <c r="AD255" s="22">
        <v>19.636363636363637</v>
      </c>
      <c r="AE255" s="22">
        <v>8.454545454545455</v>
      </c>
      <c r="AF255" s="9">
        <v>3</v>
      </c>
      <c r="AG255" s="9">
        <v>53</v>
      </c>
      <c r="AH255" s="10">
        <f>AF255/AG255</f>
        <v>5.6603773584905662E-2</v>
      </c>
      <c r="AI255" s="11" t="s">
        <v>639</v>
      </c>
      <c r="AJ255" s="11" t="s">
        <v>639</v>
      </c>
      <c r="AK255" s="11" t="s">
        <v>639</v>
      </c>
      <c r="AL255" s="11" t="s">
        <v>639</v>
      </c>
      <c r="AM255" s="11" t="s">
        <v>639</v>
      </c>
      <c r="AN255" s="11" t="s">
        <v>639</v>
      </c>
    </row>
    <row r="256" spans="1:40">
      <c r="A256" s="7" t="s">
        <v>423</v>
      </c>
      <c r="B256" s="8" t="s">
        <v>424</v>
      </c>
      <c r="C256" s="7" t="s">
        <v>728</v>
      </c>
      <c r="D256" s="8" t="s">
        <v>729</v>
      </c>
      <c r="E256" s="17">
        <v>7</v>
      </c>
      <c r="F256" s="17">
        <v>46</v>
      </c>
      <c r="G256" s="18">
        <v>0.1206896551724138</v>
      </c>
      <c r="H256" s="19" t="s">
        <v>1370</v>
      </c>
      <c r="I256" s="19" t="s">
        <v>1370</v>
      </c>
      <c r="J256" s="19" t="s">
        <v>1370</v>
      </c>
      <c r="K256" s="19" t="s">
        <v>1370</v>
      </c>
      <c r="L256" s="19" t="s">
        <v>1370</v>
      </c>
      <c r="M256" s="19" t="s">
        <v>1370</v>
      </c>
      <c r="N256" s="9">
        <v>6</v>
      </c>
      <c r="O256" s="9">
        <v>31</v>
      </c>
      <c r="P256" s="10">
        <f>N256/O256</f>
        <v>0.19354838709677419</v>
      </c>
      <c r="Q256" s="11" t="s">
        <v>639</v>
      </c>
      <c r="R256" s="11" t="s">
        <v>639</v>
      </c>
      <c r="S256" s="11" t="s">
        <v>639</v>
      </c>
      <c r="T256" s="11" t="s">
        <v>639</v>
      </c>
      <c r="U256" s="11" t="s">
        <v>639</v>
      </c>
      <c r="V256" s="11" t="s">
        <v>639</v>
      </c>
      <c r="W256" s="20">
        <v>6</v>
      </c>
      <c r="X256" s="20">
        <v>54</v>
      </c>
      <c r="Y256" s="21">
        <f>W256/X256</f>
        <v>0.1111111111111111</v>
      </c>
      <c r="Z256" s="22" t="s">
        <v>639</v>
      </c>
      <c r="AA256" s="22" t="s">
        <v>639</v>
      </c>
      <c r="AB256" s="22" t="s">
        <v>639</v>
      </c>
      <c r="AC256" s="22" t="s">
        <v>639</v>
      </c>
      <c r="AD256" s="22" t="s">
        <v>639</v>
      </c>
      <c r="AE256" s="22" t="s">
        <v>639</v>
      </c>
      <c r="AF256" s="9">
        <v>1</v>
      </c>
      <c r="AG256" s="9">
        <v>42</v>
      </c>
      <c r="AH256" s="10">
        <f>AF256/AG256</f>
        <v>2.3809523809523808E-2</v>
      </c>
      <c r="AI256" s="11" t="s">
        <v>639</v>
      </c>
      <c r="AJ256" s="11" t="s">
        <v>639</v>
      </c>
      <c r="AK256" s="11" t="s">
        <v>639</v>
      </c>
      <c r="AL256" s="11" t="s">
        <v>639</v>
      </c>
      <c r="AM256" s="11" t="s">
        <v>639</v>
      </c>
      <c r="AN256" s="11" t="s">
        <v>639</v>
      </c>
    </row>
    <row r="257" spans="1:40">
      <c r="A257" s="7" t="s">
        <v>425</v>
      </c>
      <c r="B257" s="8" t="s">
        <v>426</v>
      </c>
      <c r="C257" s="7" t="s">
        <v>1180</v>
      </c>
      <c r="D257" s="8" t="s">
        <v>1181</v>
      </c>
      <c r="E257" s="17">
        <v>46</v>
      </c>
      <c r="F257" s="17">
        <v>81</v>
      </c>
      <c r="G257" s="18">
        <v>0.47422680412371132</v>
      </c>
      <c r="H257" s="19">
        <v>22.543478260869566</v>
      </c>
      <c r="I257" s="19">
        <v>21.695652173913043</v>
      </c>
      <c r="J257" s="19">
        <v>23.782608695652176</v>
      </c>
      <c r="K257" s="19">
        <v>22.326086956521738</v>
      </c>
      <c r="L257" s="19">
        <v>22.195652173913043</v>
      </c>
      <c r="M257" s="19">
        <v>14.478260869565217</v>
      </c>
      <c r="N257" s="9">
        <v>64</v>
      </c>
      <c r="O257" s="9">
        <v>96</v>
      </c>
      <c r="P257" s="10">
        <f>N257/O257</f>
        <v>0.66666666666666663</v>
      </c>
      <c r="Q257" s="11">
        <v>20.671875</v>
      </c>
      <c r="R257" s="11">
        <v>19.25</v>
      </c>
      <c r="S257" s="11">
        <v>21.875</v>
      </c>
      <c r="T257" s="11">
        <v>20.453125</v>
      </c>
      <c r="U257" s="11">
        <v>20.734375</v>
      </c>
      <c r="V257" s="11">
        <v>13.734375</v>
      </c>
      <c r="W257" s="20">
        <v>41</v>
      </c>
      <c r="X257" s="20">
        <v>94</v>
      </c>
      <c r="Y257" s="21">
        <f>W257/X257</f>
        <v>0.43617021276595747</v>
      </c>
      <c r="Z257" s="22">
        <v>21.975609756097562</v>
      </c>
      <c r="AA257" s="22">
        <v>20.951219512195124</v>
      </c>
      <c r="AB257" s="22">
        <v>22.902439024390244</v>
      </c>
      <c r="AC257" s="22">
        <v>21.829268292682926</v>
      </c>
      <c r="AD257" s="22">
        <v>21.707317073170731</v>
      </c>
      <c r="AE257" s="22">
        <v>14.292682926829269</v>
      </c>
      <c r="AF257" s="9">
        <v>38</v>
      </c>
      <c r="AG257" s="9">
        <v>75</v>
      </c>
      <c r="AH257" s="10">
        <f>AF257/AG257</f>
        <v>0.50666666666666671</v>
      </c>
      <c r="AI257" s="11">
        <v>21.526315789473685</v>
      </c>
      <c r="AJ257" s="11">
        <v>20.342105263157894</v>
      </c>
      <c r="AK257" s="11">
        <v>22.421052631578949</v>
      </c>
      <c r="AL257" s="11">
        <v>21.157894736842106</v>
      </c>
      <c r="AM257" s="11">
        <v>21.684210526315791</v>
      </c>
      <c r="AN257" s="11">
        <v>17.473684210526315</v>
      </c>
    </row>
    <row r="258" spans="1:40">
      <c r="A258" s="7" t="s">
        <v>427</v>
      </c>
      <c r="B258" s="8" t="s">
        <v>428</v>
      </c>
      <c r="C258" s="7" t="s">
        <v>783</v>
      </c>
      <c r="D258" s="8" t="s">
        <v>784</v>
      </c>
      <c r="E258" s="17">
        <v>11</v>
      </c>
      <c r="F258" s="17">
        <v>13</v>
      </c>
      <c r="G258" s="18">
        <v>0.61111111111111116</v>
      </c>
      <c r="H258" s="19">
        <v>19.727272727272727</v>
      </c>
      <c r="I258" s="19">
        <v>19.09090909090909</v>
      </c>
      <c r="J258" s="19">
        <v>19.09090909090909</v>
      </c>
      <c r="K258" s="19">
        <v>20.272727272727273</v>
      </c>
      <c r="L258" s="19">
        <v>19.636363636363637</v>
      </c>
      <c r="M258" s="19">
        <v>13.818181818181818</v>
      </c>
      <c r="N258" s="9">
        <v>9</v>
      </c>
      <c r="O258" s="9">
        <v>17</v>
      </c>
      <c r="P258" s="10">
        <f>N258/O258</f>
        <v>0.52941176470588236</v>
      </c>
      <c r="Q258" s="11" t="s">
        <v>639</v>
      </c>
      <c r="R258" s="11" t="s">
        <v>639</v>
      </c>
      <c r="S258" s="11" t="s">
        <v>639</v>
      </c>
      <c r="T258" s="11" t="s">
        <v>639</v>
      </c>
      <c r="U258" s="11" t="s">
        <v>639</v>
      </c>
      <c r="V258" s="11" t="s">
        <v>639</v>
      </c>
      <c r="W258" s="20">
        <v>9</v>
      </c>
      <c r="X258" s="20">
        <v>17</v>
      </c>
      <c r="Y258" s="21">
        <f>W258/X258</f>
        <v>0.52941176470588236</v>
      </c>
      <c r="Z258" s="22" t="s">
        <v>639</v>
      </c>
      <c r="AA258" s="22" t="s">
        <v>639</v>
      </c>
      <c r="AB258" s="22" t="s">
        <v>639</v>
      </c>
      <c r="AC258" s="22" t="s">
        <v>639</v>
      </c>
      <c r="AD258" s="22" t="s">
        <v>639</v>
      </c>
      <c r="AE258" s="22" t="s">
        <v>639</v>
      </c>
      <c r="AF258" s="9">
        <v>5</v>
      </c>
      <c r="AG258" s="9">
        <v>11</v>
      </c>
      <c r="AH258" s="10">
        <f>AF258/AG258</f>
        <v>0.45454545454545453</v>
      </c>
      <c r="AI258" s="11" t="s">
        <v>639</v>
      </c>
      <c r="AJ258" s="11" t="s">
        <v>639</v>
      </c>
      <c r="AK258" s="11" t="s">
        <v>639</v>
      </c>
      <c r="AL258" s="11" t="s">
        <v>639</v>
      </c>
      <c r="AM258" s="11" t="s">
        <v>639</v>
      </c>
      <c r="AN258" s="11" t="s">
        <v>639</v>
      </c>
    </row>
    <row r="259" spans="1:40">
      <c r="A259" s="7" t="s">
        <v>429</v>
      </c>
      <c r="B259" s="8" t="s">
        <v>430</v>
      </c>
      <c r="C259" s="7" t="s">
        <v>1006</v>
      </c>
      <c r="D259" s="8" t="s">
        <v>1007</v>
      </c>
      <c r="E259" s="17">
        <v>20</v>
      </c>
      <c r="F259" s="17">
        <v>114</v>
      </c>
      <c r="G259" s="18">
        <v>0.1360544217687075</v>
      </c>
      <c r="H259" s="19">
        <v>23.55</v>
      </c>
      <c r="I259" s="19">
        <v>21.75</v>
      </c>
      <c r="J259" s="19">
        <v>24.5</v>
      </c>
      <c r="K259" s="19">
        <v>24.3</v>
      </c>
      <c r="L259" s="19">
        <v>23.15</v>
      </c>
      <c r="M259" s="19">
        <v>17.95</v>
      </c>
      <c r="N259" s="9">
        <v>26</v>
      </c>
      <c r="O259" s="9">
        <v>100</v>
      </c>
      <c r="P259" s="10">
        <f>N259/O259</f>
        <v>0.26</v>
      </c>
      <c r="Q259" s="11">
        <v>21.653846153846153</v>
      </c>
      <c r="R259" s="11">
        <v>19.03846153846154</v>
      </c>
      <c r="S259" s="11">
        <v>22.76923076923077</v>
      </c>
      <c r="T259" s="11">
        <v>21.73076923076923</v>
      </c>
      <c r="U259" s="11">
        <v>22.53846153846154</v>
      </c>
      <c r="V259" s="11">
        <v>11.038461538461538</v>
      </c>
      <c r="W259" s="20">
        <v>27</v>
      </c>
      <c r="X259" s="20">
        <v>93</v>
      </c>
      <c r="Y259" s="21">
        <f>W259/X259</f>
        <v>0.29032258064516131</v>
      </c>
      <c r="Z259" s="22">
        <v>22.925925925925927</v>
      </c>
      <c r="AA259" s="22">
        <v>22.111111111111111</v>
      </c>
      <c r="AB259" s="22">
        <v>23.666666666666668</v>
      </c>
      <c r="AC259" s="22">
        <v>23.333333333333332</v>
      </c>
      <c r="AD259" s="22">
        <v>22</v>
      </c>
      <c r="AE259" s="22">
        <v>17.222222222222221</v>
      </c>
      <c r="AF259" s="9">
        <v>20</v>
      </c>
      <c r="AG259" s="9">
        <v>113</v>
      </c>
      <c r="AH259" s="10">
        <f>AF259/AG259</f>
        <v>0.17699115044247787</v>
      </c>
      <c r="AI259" s="11">
        <v>21.15</v>
      </c>
      <c r="AJ259" s="11">
        <v>19.850000000000001</v>
      </c>
      <c r="AK259" s="11">
        <v>21.05</v>
      </c>
      <c r="AL259" s="11">
        <v>22</v>
      </c>
      <c r="AM259" s="11">
        <v>20.95</v>
      </c>
      <c r="AN259" s="11">
        <v>11.75</v>
      </c>
    </row>
    <row r="260" spans="1:40">
      <c r="A260" s="7" t="s">
        <v>431</v>
      </c>
      <c r="B260" s="8" t="s">
        <v>432</v>
      </c>
      <c r="C260" s="7" t="s">
        <v>751</v>
      </c>
      <c r="D260" s="8" t="s">
        <v>752</v>
      </c>
      <c r="E260" s="17">
        <v>32</v>
      </c>
      <c r="F260" s="17">
        <v>144</v>
      </c>
      <c r="G260" s="18">
        <v>0.17777777777777778</v>
      </c>
      <c r="H260" s="19">
        <v>19.5</v>
      </c>
      <c r="I260" s="19">
        <v>18.65625</v>
      </c>
      <c r="J260" s="19">
        <v>18.625</v>
      </c>
      <c r="K260" s="19">
        <v>21.25</v>
      </c>
      <c r="L260" s="19">
        <v>19.03125</v>
      </c>
      <c r="M260" s="19">
        <v>8.625</v>
      </c>
      <c r="N260" s="9">
        <v>5</v>
      </c>
      <c r="O260" s="9">
        <v>142</v>
      </c>
      <c r="P260" s="10">
        <f>N260/O260</f>
        <v>3.5211267605633804E-2</v>
      </c>
      <c r="Q260" s="11" t="s">
        <v>639</v>
      </c>
      <c r="R260" s="11" t="s">
        <v>639</v>
      </c>
      <c r="S260" s="11" t="s">
        <v>639</v>
      </c>
      <c r="T260" s="11" t="s">
        <v>639</v>
      </c>
      <c r="U260" s="11" t="s">
        <v>639</v>
      </c>
      <c r="V260" s="11" t="s">
        <v>639</v>
      </c>
      <c r="W260" s="20">
        <v>9</v>
      </c>
      <c r="X260" s="20">
        <v>141</v>
      </c>
      <c r="Y260" s="21">
        <f>W260/X260</f>
        <v>6.3829787234042548E-2</v>
      </c>
      <c r="Z260" s="22" t="s">
        <v>639</v>
      </c>
      <c r="AA260" s="22" t="s">
        <v>639</v>
      </c>
      <c r="AB260" s="22" t="s">
        <v>639</v>
      </c>
      <c r="AC260" s="22" t="s">
        <v>639</v>
      </c>
      <c r="AD260" s="22" t="s">
        <v>639</v>
      </c>
      <c r="AE260" s="22" t="s">
        <v>639</v>
      </c>
      <c r="AF260" s="9">
        <v>10</v>
      </c>
      <c r="AG260" s="9">
        <v>134</v>
      </c>
      <c r="AH260" s="10">
        <f>AF260/AG260</f>
        <v>7.4626865671641784E-2</v>
      </c>
      <c r="AI260" s="11">
        <v>20.399999999999999</v>
      </c>
      <c r="AJ260" s="11">
        <v>19.600000000000001</v>
      </c>
      <c r="AK260" s="11">
        <v>20.3</v>
      </c>
      <c r="AL260" s="11">
        <v>21</v>
      </c>
      <c r="AM260" s="11">
        <v>19.7</v>
      </c>
      <c r="AN260" s="11">
        <v>3.4</v>
      </c>
    </row>
    <row r="261" spans="1:40">
      <c r="A261" s="7" t="s">
        <v>433</v>
      </c>
      <c r="B261" s="8" t="s">
        <v>434</v>
      </c>
      <c r="C261" s="7" t="s">
        <v>856</v>
      </c>
      <c r="D261" s="8" t="s">
        <v>857</v>
      </c>
      <c r="E261" s="17">
        <v>5</v>
      </c>
      <c r="F261" s="17">
        <v>79</v>
      </c>
      <c r="G261" s="18">
        <v>5.2083333333333336E-2</v>
      </c>
      <c r="H261" s="19" t="s">
        <v>1370</v>
      </c>
      <c r="I261" s="19" t="s">
        <v>1370</v>
      </c>
      <c r="J261" s="19" t="s">
        <v>1370</v>
      </c>
      <c r="K261" s="19" t="s">
        <v>1370</v>
      </c>
      <c r="L261" s="19" t="s">
        <v>1370</v>
      </c>
      <c r="M261" s="19" t="s">
        <v>1370</v>
      </c>
      <c r="N261" s="9">
        <v>9</v>
      </c>
      <c r="O261" s="9">
        <v>69</v>
      </c>
      <c r="P261" s="10">
        <f>N261/O261</f>
        <v>0.13043478260869565</v>
      </c>
      <c r="Q261" s="11" t="s">
        <v>639</v>
      </c>
      <c r="R261" s="11" t="s">
        <v>639</v>
      </c>
      <c r="S261" s="11" t="s">
        <v>639</v>
      </c>
      <c r="T261" s="11" t="s">
        <v>639</v>
      </c>
      <c r="U261" s="11" t="s">
        <v>639</v>
      </c>
      <c r="V261" s="11" t="s">
        <v>639</v>
      </c>
      <c r="W261" s="20">
        <v>8</v>
      </c>
      <c r="X261" s="20">
        <v>78</v>
      </c>
      <c r="Y261" s="21">
        <f>W261/X261</f>
        <v>0.10256410256410256</v>
      </c>
      <c r="Z261" s="22" t="s">
        <v>639</v>
      </c>
      <c r="AA261" s="22" t="s">
        <v>639</v>
      </c>
      <c r="AB261" s="22" t="s">
        <v>639</v>
      </c>
      <c r="AC261" s="22" t="s">
        <v>639</v>
      </c>
      <c r="AD261" s="22" t="s">
        <v>639</v>
      </c>
      <c r="AE261" s="22" t="s">
        <v>639</v>
      </c>
      <c r="AF261" s="9">
        <v>9</v>
      </c>
      <c r="AG261" s="9">
        <v>79</v>
      </c>
      <c r="AH261" s="10">
        <f>AF261/AG261</f>
        <v>0.11392405063291139</v>
      </c>
      <c r="AI261" s="11" t="s">
        <v>639</v>
      </c>
      <c r="AJ261" s="11" t="s">
        <v>639</v>
      </c>
      <c r="AK261" s="11" t="s">
        <v>639</v>
      </c>
      <c r="AL261" s="11" t="s">
        <v>639</v>
      </c>
      <c r="AM261" s="11" t="s">
        <v>639</v>
      </c>
      <c r="AN261" s="11" t="s">
        <v>639</v>
      </c>
    </row>
    <row r="262" spans="1:40">
      <c r="A262" s="7" t="s">
        <v>435</v>
      </c>
      <c r="B262" s="8" t="s">
        <v>436</v>
      </c>
      <c r="C262" s="7" t="s">
        <v>1154</v>
      </c>
      <c r="D262" s="8" t="s">
        <v>1155</v>
      </c>
      <c r="E262" s="17">
        <v>84</v>
      </c>
      <c r="F262" s="17">
        <v>441</v>
      </c>
      <c r="G262" s="18">
        <v>0.15</v>
      </c>
      <c r="H262" s="19">
        <v>23.69047619047619</v>
      </c>
      <c r="I262" s="19">
        <v>23.36904761904762</v>
      </c>
      <c r="J262" s="19">
        <v>23.75</v>
      </c>
      <c r="K262" s="19">
        <v>23.94047619047619</v>
      </c>
      <c r="L262" s="19">
        <v>23.333333333333332</v>
      </c>
      <c r="M262" s="19">
        <v>16.142857142857142</v>
      </c>
      <c r="N262" s="9">
        <v>86</v>
      </c>
      <c r="O262" s="9">
        <v>409</v>
      </c>
      <c r="P262" s="10">
        <f>N262/O262</f>
        <v>0.21026894865525672</v>
      </c>
      <c r="Q262" s="11">
        <v>24.662790697674417</v>
      </c>
      <c r="R262" s="11">
        <v>24.279069767441861</v>
      </c>
      <c r="S262" s="11">
        <v>25.465116279069768</v>
      </c>
      <c r="T262" s="11">
        <v>24.895348837209301</v>
      </c>
      <c r="U262" s="11">
        <v>23.872093023255815</v>
      </c>
      <c r="V262" s="11">
        <v>17.441860465116278</v>
      </c>
      <c r="W262" s="20">
        <v>67</v>
      </c>
      <c r="X262" s="20">
        <v>417</v>
      </c>
      <c r="Y262" s="21">
        <f>W262/X262</f>
        <v>0.16067146282973621</v>
      </c>
      <c r="Z262" s="22">
        <v>23.761194029850746</v>
      </c>
      <c r="AA262" s="22">
        <v>23.35820895522388</v>
      </c>
      <c r="AB262" s="22">
        <v>23.940298507462686</v>
      </c>
      <c r="AC262" s="22">
        <v>23.955223880597014</v>
      </c>
      <c r="AD262" s="22">
        <v>23.223880597014926</v>
      </c>
      <c r="AE262" s="22">
        <v>16.074626865671643</v>
      </c>
      <c r="AF262" s="9">
        <v>46</v>
      </c>
      <c r="AG262" s="9">
        <v>398</v>
      </c>
      <c r="AH262" s="10">
        <f>AF262/AG262</f>
        <v>0.11557788944723618</v>
      </c>
      <c r="AI262" s="11">
        <v>24.804347826086957</v>
      </c>
      <c r="AJ262" s="11">
        <v>23.913043478260871</v>
      </c>
      <c r="AK262" s="11">
        <v>25.152173913043477</v>
      </c>
      <c r="AL262" s="11">
        <v>25.239130434782609</v>
      </c>
      <c r="AM262" s="11">
        <v>24.326086956521738</v>
      </c>
      <c r="AN262" s="11">
        <v>15.847826086956522</v>
      </c>
    </row>
    <row r="263" spans="1:40">
      <c r="A263" s="7" t="s">
        <v>437</v>
      </c>
      <c r="B263" s="8" t="s">
        <v>438</v>
      </c>
      <c r="C263" s="7" t="s">
        <v>471</v>
      </c>
      <c r="D263" s="8" t="s">
        <v>892</v>
      </c>
      <c r="E263" s="17">
        <v>7</v>
      </c>
      <c r="F263" s="17">
        <v>48</v>
      </c>
      <c r="G263" s="18">
        <v>0.14285714285714285</v>
      </c>
      <c r="H263" s="19" t="s">
        <v>1370</v>
      </c>
      <c r="I263" s="19" t="s">
        <v>1370</v>
      </c>
      <c r="J263" s="19" t="s">
        <v>1370</v>
      </c>
      <c r="K263" s="19" t="s">
        <v>1370</v>
      </c>
      <c r="L263" s="19" t="s">
        <v>1370</v>
      </c>
      <c r="M263" s="19" t="s">
        <v>1370</v>
      </c>
      <c r="N263" s="9">
        <v>6</v>
      </c>
      <c r="O263" s="9">
        <v>53</v>
      </c>
      <c r="P263" s="10">
        <f>N263/O263</f>
        <v>0.11320754716981132</v>
      </c>
      <c r="Q263" s="11" t="s">
        <v>639</v>
      </c>
      <c r="R263" s="11" t="s">
        <v>639</v>
      </c>
      <c r="S263" s="11" t="s">
        <v>639</v>
      </c>
      <c r="T263" s="11" t="s">
        <v>639</v>
      </c>
      <c r="U263" s="11" t="s">
        <v>639</v>
      </c>
      <c r="V263" s="11" t="s">
        <v>639</v>
      </c>
      <c r="W263" s="20">
        <v>5</v>
      </c>
      <c r="X263" s="20">
        <v>49</v>
      </c>
      <c r="Y263" s="21">
        <f>W263/X263</f>
        <v>0.10204081632653061</v>
      </c>
      <c r="Z263" s="22" t="s">
        <v>639</v>
      </c>
      <c r="AA263" s="22" t="s">
        <v>639</v>
      </c>
      <c r="AB263" s="22" t="s">
        <v>639</v>
      </c>
      <c r="AC263" s="22" t="s">
        <v>639</v>
      </c>
      <c r="AD263" s="22" t="s">
        <v>639</v>
      </c>
      <c r="AE263" s="22" t="s">
        <v>639</v>
      </c>
      <c r="AF263" s="9">
        <v>9</v>
      </c>
      <c r="AG263" s="9">
        <v>43</v>
      </c>
      <c r="AH263" s="10">
        <f>AF263/AG263</f>
        <v>0.20930232558139536</v>
      </c>
      <c r="AI263" s="11" t="s">
        <v>639</v>
      </c>
      <c r="AJ263" s="11" t="s">
        <v>639</v>
      </c>
      <c r="AK263" s="11" t="s">
        <v>639</v>
      </c>
      <c r="AL263" s="11" t="s">
        <v>639</v>
      </c>
      <c r="AM263" s="11" t="s">
        <v>639</v>
      </c>
      <c r="AN263" s="11" t="s">
        <v>639</v>
      </c>
    </row>
    <row r="264" spans="1:40">
      <c r="A264" s="7" t="s">
        <v>437</v>
      </c>
      <c r="B264" s="8" t="s">
        <v>438</v>
      </c>
      <c r="C264" s="7" t="s">
        <v>753</v>
      </c>
      <c r="D264" s="8" t="s">
        <v>754</v>
      </c>
      <c r="E264" s="17">
        <v>10</v>
      </c>
      <c r="F264" s="17">
        <v>55</v>
      </c>
      <c r="G264" s="18">
        <v>0.16666666666666666</v>
      </c>
      <c r="H264" s="19">
        <v>24.3</v>
      </c>
      <c r="I264" s="19">
        <v>23.7</v>
      </c>
      <c r="J264" s="19">
        <v>25.2</v>
      </c>
      <c r="K264" s="19">
        <v>24.7</v>
      </c>
      <c r="L264" s="19">
        <v>22.8</v>
      </c>
      <c r="M264" s="19">
        <v>9.3000000000000007</v>
      </c>
      <c r="N264" s="9">
        <v>5</v>
      </c>
      <c r="O264" s="9">
        <v>55</v>
      </c>
      <c r="P264" s="10">
        <f>N264/O264</f>
        <v>9.0909090909090912E-2</v>
      </c>
      <c r="Q264" s="11" t="s">
        <v>639</v>
      </c>
      <c r="R264" s="11" t="s">
        <v>639</v>
      </c>
      <c r="S264" s="11" t="s">
        <v>639</v>
      </c>
      <c r="T264" s="11" t="s">
        <v>639</v>
      </c>
      <c r="U264" s="11" t="s">
        <v>639</v>
      </c>
      <c r="V264" s="11" t="s">
        <v>639</v>
      </c>
      <c r="W264" s="20">
        <v>6</v>
      </c>
      <c r="X264" s="20">
        <v>49</v>
      </c>
      <c r="Y264" s="21">
        <f>W264/X264</f>
        <v>0.12244897959183673</v>
      </c>
      <c r="Z264" s="22" t="s">
        <v>639</v>
      </c>
      <c r="AA264" s="22" t="s">
        <v>639</v>
      </c>
      <c r="AB264" s="22" t="s">
        <v>639</v>
      </c>
      <c r="AC264" s="22" t="s">
        <v>639</v>
      </c>
      <c r="AD264" s="22" t="s">
        <v>639</v>
      </c>
      <c r="AE264" s="22" t="s">
        <v>639</v>
      </c>
      <c r="AF264" s="9">
        <v>8</v>
      </c>
      <c r="AG264" s="9">
        <v>58</v>
      </c>
      <c r="AH264" s="10">
        <f>AF264/AG264</f>
        <v>0.13793103448275862</v>
      </c>
      <c r="AI264" s="11" t="s">
        <v>639</v>
      </c>
      <c r="AJ264" s="11" t="s">
        <v>639</v>
      </c>
      <c r="AK264" s="11" t="s">
        <v>639</v>
      </c>
      <c r="AL264" s="11" t="s">
        <v>639</v>
      </c>
      <c r="AM264" s="11" t="s">
        <v>639</v>
      </c>
      <c r="AN264" s="11" t="s">
        <v>639</v>
      </c>
    </row>
    <row r="265" spans="1:40">
      <c r="A265" s="7" t="s">
        <v>437</v>
      </c>
      <c r="B265" s="8" t="s">
        <v>438</v>
      </c>
      <c r="C265" s="7" t="s">
        <v>840</v>
      </c>
      <c r="D265" s="8" t="s">
        <v>841</v>
      </c>
      <c r="E265" s="17">
        <v>7</v>
      </c>
      <c r="F265" s="17">
        <v>65</v>
      </c>
      <c r="G265" s="18">
        <v>8.8607594936708861E-2</v>
      </c>
      <c r="H265" s="19" t="s">
        <v>1370</v>
      </c>
      <c r="I265" s="19" t="s">
        <v>1370</v>
      </c>
      <c r="J265" s="19" t="s">
        <v>1370</v>
      </c>
      <c r="K265" s="19" t="s">
        <v>1370</v>
      </c>
      <c r="L265" s="19" t="s">
        <v>1370</v>
      </c>
      <c r="M265" s="19" t="s">
        <v>1370</v>
      </c>
      <c r="N265" s="9">
        <v>6</v>
      </c>
      <c r="O265" s="9">
        <v>54</v>
      </c>
      <c r="P265" s="10">
        <f>N265/O265</f>
        <v>0.1111111111111111</v>
      </c>
      <c r="Q265" s="11" t="s">
        <v>639</v>
      </c>
      <c r="R265" s="11" t="s">
        <v>639</v>
      </c>
      <c r="S265" s="11" t="s">
        <v>639</v>
      </c>
      <c r="T265" s="11" t="s">
        <v>639</v>
      </c>
      <c r="U265" s="11" t="s">
        <v>639</v>
      </c>
      <c r="V265" s="11" t="s">
        <v>639</v>
      </c>
      <c r="W265" s="20">
        <v>9</v>
      </c>
      <c r="X265" s="20">
        <v>54</v>
      </c>
      <c r="Y265" s="21">
        <f>W265/X265</f>
        <v>0.16666666666666666</v>
      </c>
      <c r="Z265" s="22" t="s">
        <v>639</v>
      </c>
      <c r="AA265" s="22" t="s">
        <v>639</v>
      </c>
      <c r="AB265" s="22" t="s">
        <v>639</v>
      </c>
      <c r="AC265" s="22" t="s">
        <v>639</v>
      </c>
      <c r="AD265" s="22" t="s">
        <v>639</v>
      </c>
      <c r="AE265" s="22" t="s">
        <v>639</v>
      </c>
      <c r="AF265" s="9">
        <v>5</v>
      </c>
      <c r="AG265" s="9">
        <v>44</v>
      </c>
      <c r="AH265" s="10">
        <f>AF265/AG265</f>
        <v>0.11363636363636363</v>
      </c>
      <c r="AI265" s="11" t="s">
        <v>639</v>
      </c>
      <c r="AJ265" s="11" t="s">
        <v>639</v>
      </c>
      <c r="AK265" s="11" t="s">
        <v>639</v>
      </c>
      <c r="AL265" s="11" t="s">
        <v>639</v>
      </c>
      <c r="AM265" s="11" t="s">
        <v>639</v>
      </c>
      <c r="AN265" s="11" t="s">
        <v>639</v>
      </c>
    </row>
    <row r="266" spans="1:40">
      <c r="A266" s="7" t="s">
        <v>439</v>
      </c>
      <c r="B266" s="8" t="s">
        <v>440</v>
      </c>
      <c r="C266" s="7" t="s">
        <v>952</v>
      </c>
      <c r="D266" s="8" t="s">
        <v>953</v>
      </c>
      <c r="E266" s="17">
        <v>17</v>
      </c>
      <c r="F266" s="17">
        <v>111</v>
      </c>
      <c r="G266" s="18">
        <v>0.11805555555555555</v>
      </c>
      <c r="H266" s="19">
        <v>24</v>
      </c>
      <c r="I266" s="19">
        <v>23.176470588235293</v>
      </c>
      <c r="J266" s="19">
        <v>24.352941176470587</v>
      </c>
      <c r="K266" s="19">
        <v>24.117647058823529</v>
      </c>
      <c r="L266" s="19">
        <v>23.470588235294116</v>
      </c>
      <c r="M266" s="19">
        <v>15.294117647058824</v>
      </c>
      <c r="N266" s="9">
        <v>36</v>
      </c>
      <c r="O266" s="9">
        <v>123</v>
      </c>
      <c r="P266" s="10">
        <f>N266/O266</f>
        <v>0.29268292682926828</v>
      </c>
      <c r="Q266" s="11">
        <v>23.916666666666668</v>
      </c>
      <c r="R266" s="11">
        <v>22.944444444444443</v>
      </c>
      <c r="S266" s="11">
        <v>24.694444444444443</v>
      </c>
      <c r="T266" s="11">
        <v>23.722222222222221</v>
      </c>
      <c r="U266" s="11">
        <v>23.916666666666668</v>
      </c>
      <c r="V266" s="11">
        <v>11</v>
      </c>
      <c r="W266" s="20">
        <v>27</v>
      </c>
      <c r="X266" s="20">
        <v>117</v>
      </c>
      <c r="Y266" s="21">
        <f>W266/X266</f>
        <v>0.23076923076923078</v>
      </c>
      <c r="Z266" s="22">
        <v>22.666666666666668</v>
      </c>
      <c r="AA266" s="22">
        <v>21.111111111111111</v>
      </c>
      <c r="AB266" s="22">
        <v>23.185185185185187</v>
      </c>
      <c r="AC266" s="22">
        <v>22.62962962962963</v>
      </c>
      <c r="AD266" s="22">
        <v>22.851851851851851</v>
      </c>
      <c r="AE266" s="22">
        <v>14.703703703703704</v>
      </c>
      <c r="AF266" s="9">
        <v>12</v>
      </c>
      <c r="AG266" s="9">
        <v>105</v>
      </c>
      <c r="AH266" s="10">
        <f>AF266/AG266</f>
        <v>0.11428571428571428</v>
      </c>
      <c r="AI266" s="11">
        <v>22.5</v>
      </c>
      <c r="AJ266" s="11">
        <v>22.833333333333332</v>
      </c>
      <c r="AK266" s="11">
        <v>21.5</v>
      </c>
      <c r="AL266" s="11">
        <v>22.666666666666668</v>
      </c>
      <c r="AM266" s="11">
        <v>22.75</v>
      </c>
      <c r="AN266" s="11">
        <v>11</v>
      </c>
    </row>
    <row r="267" spans="1:40">
      <c r="A267" s="7" t="s">
        <v>441</v>
      </c>
      <c r="B267" s="8" t="s">
        <v>442</v>
      </c>
      <c r="C267" s="7" t="s">
        <v>874</v>
      </c>
      <c r="D267" s="8" t="s">
        <v>875</v>
      </c>
      <c r="E267" s="17">
        <v>22</v>
      </c>
      <c r="F267" s="17">
        <v>120</v>
      </c>
      <c r="G267" s="18">
        <v>0.15942028985507245</v>
      </c>
      <c r="H267" s="19">
        <v>24.363636363636363</v>
      </c>
      <c r="I267" s="19">
        <v>24.09090909090909</v>
      </c>
      <c r="J267" s="19">
        <v>24.863636363636363</v>
      </c>
      <c r="K267" s="19">
        <v>23.863636363636363</v>
      </c>
      <c r="L267" s="19">
        <v>23.818181818181817</v>
      </c>
      <c r="M267" s="19">
        <v>13.545454545454545</v>
      </c>
      <c r="N267" s="9">
        <v>26</v>
      </c>
      <c r="O267" s="9">
        <v>152</v>
      </c>
      <c r="P267" s="10">
        <f>N267/O267</f>
        <v>0.17105263157894737</v>
      </c>
      <c r="Q267" s="11">
        <v>24.307692307692307</v>
      </c>
      <c r="R267" s="11">
        <v>24.423076923076923</v>
      </c>
      <c r="S267" s="11">
        <v>25.346153846153847</v>
      </c>
      <c r="T267" s="11">
        <v>23.153846153846153</v>
      </c>
      <c r="U267" s="11">
        <v>23.653846153846153</v>
      </c>
      <c r="V267" s="11">
        <v>19.576923076923077</v>
      </c>
      <c r="W267" s="20">
        <v>18</v>
      </c>
      <c r="X267" s="20">
        <v>131</v>
      </c>
      <c r="Y267" s="21">
        <f>W267/X267</f>
        <v>0.13740458015267176</v>
      </c>
      <c r="Z267" s="22">
        <v>25.055555555555557</v>
      </c>
      <c r="AA267" s="22">
        <v>25.888888888888889</v>
      </c>
      <c r="AB267" s="22">
        <v>27.055555555555557</v>
      </c>
      <c r="AC267" s="22">
        <v>24.555555555555557</v>
      </c>
      <c r="AD267" s="22">
        <v>22.277777777777779</v>
      </c>
      <c r="AE267" s="22">
        <v>19.777777777777779</v>
      </c>
      <c r="AF267" s="9">
        <v>14</v>
      </c>
      <c r="AG267" s="9">
        <v>124</v>
      </c>
      <c r="AH267" s="10">
        <f>AF267/AG267</f>
        <v>0.11290322580645161</v>
      </c>
      <c r="AI267" s="11">
        <v>25.071428571428573</v>
      </c>
      <c r="AJ267" s="11">
        <v>24.714285714285715</v>
      </c>
      <c r="AK267" s="11">
        <v>26.714285714285715</v>
      </c>
      <c r="AL267" s="11">
        <v>23.785714285714285</v>
      </c>
      <c r="AM267" s="11">
        <v>24.785714285714285</v>
      </c>
      <c r="AN267" s="11">
        <v>19</v>
      </c>
    </row>
    <row r="268" spans="1:40">
      <c r="A268" s="7" t="s">
        <v>443</v>
      </c>
      <c r="B268" s="8" t="s">
        <v>444</v>
      </c>
      <c r="C268" s="7" t="s">
        <v>1212</v>
      </c>
      <c r="D268" s="8" t="s">
        <v>1213</v>
      </c>
      <c r="E268" s="17">
        <v>73</v>
      </c>
      <c r="F268" s="17">
        <v>592</v>
      </c>
      <c r="G268" s="18">
        <v>9.0570719602977662E-2</v>
      </c>
      <c r="H268" s="19">
        <v>20.958904109589042</v>
      </c>
      <c r="I268" s="19">
        <v>19.958904109589042</v>
      </c>
      <c r="J268" s="19">
        <v>21.575342465753426</v>
      </c>
      <c r="K268" s="19">
        <v>20.863013698630137</v>
      </c>
      <c r="L268" s="19">
        <v>20.972602739726028</v>
      </c>
      <c r="M268" s="19">
        <v>17.328767123287673</v>
      </c>
      <c r="N268" s="9">
        <v>76</v>
      </c>
      <c r="O268" s="9">
        <v>500</v>
      </c>
      <c r="P268" s="10">
        <f>N268/O268</f>
        <v>0.152</v>
      </c>
      <c r="Q268" s="11">
        <v>22.605263157894736</v>
      </c>
      <c r="R268" s="11">
        <v>21.684210526315791</v>
      </c>
      <c r="S268" s="11">
        <v>22.934210526315791</v>
      </c>
      <c r="T268" s="11">
        <v>22.986842105263158</v>
      </c>
      <c r="U268" s="11">
        <v>22.144736842105264</v>
      </c>
      <c r="V268" s="11">
        <v>14.618421052631579</v>
      </c>
      <c r="W268" s="20">
        <v>83</v>
      </c>
      <c r="X268" s="20">
        <v>489</v>
      </c>
      <c r="Y268" s="21">
        <f>W268/X268</f>
        <v>0.16973415132924335</v>
      </c>
      <c r="Z268" s="22">
        <v>21.012048192771083</v>
      </c>
      <c r="AA268" s="22">
        <v>20.349397590361445</v>
      </c>
      <c r="AB268" s="22">
        <v>21.554216867469879</v>
      </c>
      <c r="AC268" s="22">
        <v>21.108433734939759</v>
      </c>
      <c r="AD268" s="22">
        <v>20.819277108433734</v>
      </c>
      <c r="AE268" s="22">
        <v>17.072289156626507</v>
      </c>
      <c r="AF268" s="9">
        <v>44</v>
      </c>
      <c r="AG268" s="9">
        <v>489</v>
      </c>
      <c r="AH268" s="10">
        <f>AF268/AG268</f>
        <v>8.9979550102249492E-2</v>
      </c>
      <c r="AI268" s="11">
        <v>21</v>
      </c>
      <c r="AJ268" s="11">
        <v>20.75</v>
      </c>
      <c r="AK268" s="11">
        <v>21.113636363636363</v>
      </c>
      <c r="AL268" s="11">
        <v>21.25</v>
      </c>
      <c r="AM268" s="11">
        <v>20.545454545454547</v>
      </c>
      <c r="AN268" s="11">
        <v>17.204545454545453</v>
      </c>
    </row>
    <row r="269" spans="1:40">
      <c r="A269" s="7" t="s">
        <v>445</v>
      </c>
      <c r="B269" s="8" t="s">
        <v>446</v>
      </c>
      <c r="C269" s="7" t="s">
        <v>1293</v>
      </c>
      <c r="D269" s="8" t="s">
        <v>1294</v>
      </c>
      <c r="E269" s="17">
        <v>163</v>
      </c>
      <c r="F269" s="17">
        <v>476</v>
      </c>
      <c r="G269" s="18">
        <v>0.28397212543554007</v>
      </c>
      <c r="H269" s="19">
        <v>24.533742331288344</v>
      </c>
      <c r="I269" s="19">
        <v>24.085889570552148</v>
      </c>
      <c r="J269" s="19">
        <v>25.269938650306749</v>
      </c>
      <c r="K269" s="19">
        <v>24.25153374233129</v>
      </c>
      <c r="L269" s="19">
        <v>24.006134969325153</v>
      </c>
      <c r="M269" s="19">
        <v>19.503067484662576</v>
      </c>
      <c r="N269" s="9">
        <v>167</v>
      </c>
      <c r="O269" s="9">
        <v>434</v>
      </c>
      <c r="P269" s="10">
        <f>N269/O269</f>
        <v>0.3847926267281106</v>
      </c>
      <c r="Q269" s="11">
        <v>25.514970059880241</v>
      </c>
      <c r="R269" s="11">
        <v>25.479041916167663</v>
      </c>
      <c r="S269" s="11">
        <v>26.401197604790418</v>
      </c>
      <c r="T269" s="11">
        <v>25.191616766467067</v>
      </c>
      <c r="U269" s="11">
        <v>24.50299401197605</v>
      </c>
      <c r="V269" s="11">
        <v>20.089820359281436</v>
      </c>
      <c r="W269" s="20">
        <v>152</v>
      </c>
      <c r="X269" s="20">
        <v>460</v>
      </c>
      <c r="Y269" s="21">
        <f>W269/X269</f>
        <v>0.33043478260869563</v>
      </c>
      <c r="Z269" s="22">
        <v>24.743421052631579</v>
      </c>
      <c r="AA269" s="22">
        <v>24.506578947368421</v>
      </c>
      <c r="AB269" s="22">
        <v>25.506578947368421</v>
      </c>
      <c r="AC269" s="22">
        <v>24.743421052631579</v>
      </c>
      <c r="AD269" s="22">
        <v>23.710526315789473</v>
      </c>
      <c r="AE269" s="22">
        <v>20.217105263157894</v>
      </c>
      <c r="AF269" s="9">
        <v>138</v>
      </c>
      <c r="AG269" s="9">
        <v>445</v>
      </c>
      <c r="AH269" s="10">
        <f>AF269/AG269</f>
        <v>0.31011235955056182</v>
      </c>
      <c r="AI269" s="11">
        <v>25.289855072463769</v>
      </c>
      <c r="AJ269" s="11">
        <v>24.826086956521738</v>
      </c>
      <c r="AK269" s="11">
        <v>26.304347826086957</v>
      </c>
      <c r="AL269" s="11">
        <v>25.260869565217391</v>
      </c>
      <c r="AM269" s="11">
        <v>24.282608695652176</v>
      </c>
      <c r="AN269" s="11">
        <v>17.884057971014492</v>
      </c>
    </row>
    <row r="270" spans="1:40">
      <c r="A270" s="7" t="s">
        <v>447</v>
      </c>
      <c r="B270" s="8" t="s">
        <v>448</v>
      </c>
      <c r="C270" s="7" t="s">
        <v>1250</v>
      </c>
      <c r="D270" s="8" t="s">
        <v>1251</v>
      </c>
      <c r="E270" s="17">
        <v>82</v>
      </c>
      <c r="F270" s="17">
        <v>173</v>
      </c>
      <c r="G270" s="18">
        <v>0.34893617021276596</v>
      </c>
      <c r="H270" s="19">
        <v>22.548780487804876</v>
      </c>
      <c r="I270" s="19">
        <v>21.012195121951219</v>
      </c>
      <c r="J270" s="19">
        <v>23.536585365853657</v>
      </c>
      <c r="K270" s="19">
        <v>22.378048780487806</v>
      </c>
      <c r="L270" s="19">
        <v>22.670731707317074</v>
      </c>
      <c r="M270" s="19">
        <v>12.439024390243903</v>
      </c>
      <c r="N270" s="9">
        <v>81</v>
      </c>
      <c r="O270" s="9">
        <v>164</v>
      </c>
      <c r="P270" s="10">
        <f>N270/O270</f>
        <v>0.49390243902439024</v>
      </c>
      <c r="Q270" s="11">
        <v>21.407407407407408</v>
      </c>
      <c r="R270" s="11">
        <v>19.987654320987655</v>
      </c>
      <c r="S270" s="11">
        <v>21.654320987654319</v>
      </c>
      <c r="T270" s="11">
        <v>21.888888888888889</v>
      </c>
      <c r="U270" s="11">
        <v>21.716049382716051</v>
      </c>
      <c r="V270" s="11">
        <v>13.765432098765432</v>
      </c>
      <c r="W270" s="20">
        <v>68</v>
      </c>
      <c r="X270" s="20">
        <v>196</v>
      </c>
      <c r="Y270" s="21">
        <f>W270/X270</f>
        <v>0.34693877551020408</v>
      </c>
      <c r="Z270" s="22">
        <v>21.941176470588236</v>
      </c>
      <c r="AA270" s="22">
        <v>21.029411764705884</v>
      </c>
      <c r="AB270" s="22">
        <v>22.088235294117649</v>
      </c>
      <c r="AC270" s="22">
        <v>22.882352941176471</v>
      </c>
      <c r="AD270" s="22">
        <v>21.294117647058822</v>
      </c>
      <c r="AE270" s="22">
        <v>14.970588235294118</v>
      </c>
      <c r="AF270" s="9">
        <v>97</v>
      </c>
      <c r="AG270" s="9">
        <v>194</v>
      </c>
      <c r="AH270" s="10">
        <f>AF270/AG270</f>
        <v>0.5</v>
      </c>
      <c r="AI270" s="11">
        <v>22.443298969072163</v>
      </c>
      <c r="AJ270" s="11">
        <v>21.154639175257731</v>
      </c>
      <c r="AK270" s="11">
        <v>22.835051546391753</v>
      </c>
      <c r="AL270" s="11">
        <v>23.24742268041237</v>
      </c>
      <c r="AM270" s="11">
        <v>21.917525773195877</v>
      </c>
      <c r="AN270" s="11">
        <v>13.463917525773196</v>
      </c>
    </row>
    <row r="271" spans="1:40">
      <c r="A271" s="7" t="s">
        <v>449</v>
      </c>
      <c r="B271" s="8" t="s">
        <v>450</v>
      </c>
      <c r="C271" s="7" t="s">
        <v>1024</v>
      </c>
      <c r="D271" s="8" t="s">
        <v>1025</v>
      </c>
      <c r="E271" s="17">
        <v>22</v>
      </c>
      <c r="F271" s="17">
        <v>101</v>
      </c>
      <c r="G271" s="18">
        <v>0.19642857142857142</v>
      </c>
      <c r="H271" s="19">
        <v>22.40909090909091</v>
      </c>
      <c r="I271" s="19">
        <v>21.954545454545453</v>
      </c>
      <c r="J271" s="19">
        <v>21.863636363636363</v>
      </c>
      <c r="K271" s="19">
        <v>22.59090909090909</v>
      </c>
      <c r="L271" s="19">
        <v>22.363636363636363</v>
      </c>
      <c r="M271" s="19">
        <v>13.227272727272727</v>
      </c>
      <c r="N271" s="9">
        <v>22</v>
      </c>
      <c r="O271" s="9">
        <v>120</v>
      </c>
      <c r="P271" s="10">
        <f>N271/O271</f>
        <v>0.18333333333333332</v>
      </c>
      <c r="Q271" s="11">
        <v>22.09090909090909</v>
      </c>
      <c r="R271" s="11">
        <v>22.136363636363637</v>
      </c>
      <c r="S271" s="11">
        <v>22.863636363636363</v>
      </c>
      <c r="T271" s="11">
        <v>21.227272727272727</v>
      </c>
      <c r="U271" s="11">
        <v>21.59090909090909</v>
      </c>
      <c r="V271" s="11">
        <v>16.181818181818183</v>
      </c>
      <c r="W271" s="20">
        <v>20</v>
      </c>
      <c r="X271" s="20">
        <v>113</v>
      </c>
      <c r="Y271" s="21">
        <f>W271/X271</f>
        <v>0.17699115044247787</v>
      </c>
      <c r="Z271" s="22">
        <v>22.45</v>
      </c>
      <c r="AA271" s="22">
        <v>21.8</v>
      </c>
      <c r="AB271" s="22">
        <v>22.9</v>
      </c>
      <c r="AC271" s="22">
        <v>22.25</v>
      </c>
      <c r="AD271" s="22">
        <v>22.25</v>
      </c>
      <c r="AE271" s="22">
        <v>10.95</v>
      </c>
      <c r="AF271" s="9">
        <v>21</v>
      </c>
      <c r="AG271" s="9">
        <v>116</v>
      </c>
      <c r="AH271" s="10">
        <f>AF271/AG271</f>
        <v>0.18103448275862069</v>
      </c>
      <c r="AI271" s="11">
        <v>22.761904761904763</v>
      </c>
      <c r="AJ271" s="11">
        <v>21.904761904761905</v>
      </c>
      <c r="AK271" s="11">
        <v>22.952380952380953</v>
      </c>
      <c r="AL271" s="11">
        <v>23.666666666666668</v>
      </c>
      <c r="AM271" s="11">
        <v>22.285714285714285</v>
      </c>
      <c r="AN271" s="11">
        <v>15.80952380952381</v>
      </c>
    </row>
    <row r="272" spans="1:40">
      <c r="A272" s="7" t="s">
        <v>451</v>
      </c>
      <c r="B272" s="8" t="s">
        <v>452</v>
      </c>
      <c r="C272" s="7" t="s">
        <v>660</v>
      </c>
      <c r="D272" s="8" t="s">
        <v>661</v>
      </c>
      <c r="E272" s="17">
        <v>13</v>
      </c>
      <c r="F272" s="17">
        <v>17</v>
      </c>
      <c r="G272" s="18">
        <v>0.76470588235294112</v>
      </c>
      <c r="H272" s="19">
        <v>21.307692307692307</v>
      </c>
      <c r="I272" s="19">
        <v>20.76923076923077</v>
      </c>
      <c r="J272" s="19">
        <v>20.46153846153846</v>
      </c>
      <c r="K272" s="19">
        <v>22.615384615384617</v>
      </c>
      <c r="L272" s="19">
        <v>20.692307692307693</v>
      </c>
      <c r="M272" s="19">
        <v>9.9230769230769234</v>
      </c>
      <c r="N272" s="9">
        <v>4</v>
      </c>
      <c r="O272" s="9">
        <v>10</v>
      </c>
      <c r="P272" s="10">
        <f>N272/O272</f>
        <v>0.4</v>
      </c>
      <c r="Q272" s="11" t="s">
        <v>639</v>
      </c>
      <c r="R272" s="11" t="s">
        <v>639</v>
      </c>
      <c r="S272" s="11" t="s">
        <v>639</v>
      </c>
      <c r="T272" s="11" t="s">
        <v>639</v>
      </c>
      <c r="U272" s="11" t="s">
        <v>639</v>
      </c>
      <c r="V272" s="11" t="s">
        <v>639</v>
      </c>
      <c r="W272" s="20">
        <v>9</v>
      </c>
      <c r="X272" s="20">
        <v>16</v>
      </c>
      <c r="Y272" s="21">
        <f>W272/X272</f>
        <v>0.5625</v>
      </c>
      <c r="Z272" s="22" t="s">
        <v>639</v>
      </c>
      <c r="AA272" s="22" t="s">
        <v>639</v>
      </c>
      <c r="AB272" s="22" t="s">
        <v>639</v>
      </c>
      <c r="AC272" s="22" t="s">
        <v>639</v>
      </c>
      <c r="AD272" s="22" t="s">
        <v>639</v>
      </c>
      <c r="AE272" s="22" t="s">
        <v>639</v>
      </c>
      <c r="AF272" s="9">
        <v>4</v>
      </c>
      <c r="AG272" s="9">
        <v>16</v>
      </c>
      <c r="AH272" s="10">
        <f>AF272/AG272</f>
        <v>0.25</v>
      </c>
      <c r="AI272" s="11" t="s">
        <v>639</v>
      </c>
      <c r="AJ272" s="11" t="s">
        <v>639</v>
      </c>
      <c r="AK272" s="11" t="s">
        <v>639</v>
      </c>
      <c r="AL272" s="11" t="s">
        <v>639</v>
      </c>
      <c r="AM272" s="11" t="s">
        <v>639</v>
      </c>
      <c r="AN272" s="11" t="s">
        <v>639</v>
      </c>
    </row>
    <row r="273" spans="1:40">
      <c r="A273" s="7" t="s">
        <v>453</v>
      </c>
      <c r="B273" s="8" t="s">
        <v>454</v>
      </c>
      <c r="C273" s="7" t="s">
        <v>1090</v>
      </c>
      <c r="D273" s="8" t="s">
        <v>1091</v>
      </c>
      <c r="E273" s="17">
        <v>12</v>
      </c>
      <c r="F273" s="17">
        <v>86</v>
      </c>
      <c r="G273" s="18">
        <v>0.11428571428571428</v>
      </c>
      <c r="H273" s="19">
        <v>21.5</v>
      </c>
      <c r="I273" s="19">
        <v>21.333333333333332</v>
      </c>
      <c r="J273" s="19">
        <v>22.583333333333332</v>
      </c>
      <c r="K273" s="19">
        <v>20.5</v>
      </c>
      <c r="L273" s="19">
        <v>20.916666666666668</v>
      </c>
      <c r="M273" s="19">
        <v>19.25</v>
      </c>
      <c r="N273" s="9">
        <v>27</v>
      </c>
      <c r="O273" s="9">
        <v>108</v>
      </c>
      <c r="P273" s="10">
        <f>N273/O273</f>
        <v>0.25</v>
      </c>
      <c r="Q273" s="11">
        <v>21.851851851851851</v>
      </c>
      <c r="R273" s="11">
        <v>21.37037037037037</v>
      </c>
      <c r="S273" s="11">
        <v>21.962962962962962</v>
      </c>
      <c r="T273" s="11">
        <v>22.703703703703702</v>
      </c>
      <c r="U273" s="11">
        <v>20.962962962962962</v>
      </c>
      <c r="V273" s="11">
        <v>17.666666666666668</v>
      </c>
      <c r="W273" s="20">
        <v>16</v>
      </c>
      <c r="X273" s="20">
        <v>98</v>
      </c>
      <c r="Y273" s="21">
        <f>W273/X273</f>
        <v>0.16326530612244897</v>
      </c>
      <c r="Z273" s="22">
        <v>20.1875</v>
      </c>
      <c r="AA273" s="22">
        <v>18.75</v>
      </c>
      <c r="AB273" s="22">
        <v>21.5</v>
      </c>
      <c r="AC273" s="22">
        <v>19.3125</v>
      </c>
      <c r="AD273" s="22">
        <v>20.6875</v>
      </c>
      <c r="AE273" s="22">
        <v>10.1875</v>
      </c>
      <c r="AF273" s="9">
        <v>45</v>
      </c>
      <c r="AG273" s="9">
        <v>109</v>
      </c>
      <c r="AH273" s="10">
        <f>AF273/AG273</f>
        <v>0.41284403669724773</v>
      </c>
      <c r="AI273" s="11">
        <v>20.733333333333334</v>
      </c>
      <c r="AJ273" s="11">
        <v>19.355555555555554</v>
      </c>
      <c r="AK273" s="11">
        <v>21.666666666666668</v>
      </c>
      <c r="AL273" s="11">
        <v>20.68888888888889</v>
      </c>
      <c r="AM273" s="11">
        <v>21.066666666666666</v>
      </c>
      <c r="AN273" s="11">
        <v>14.377777777777778</v>
      </c>
    </row>
    <row r="274" spans="1:40">
      <c r="A274" s="7" t="s">
        <v>455</v>
      </c>
      <c r="B274" s="8" t="s">
        <v>456</v>
      </c>
      <c r="C274" s="7" t="s">
        <v>946</v>
      </c>
      <c r="D274" s="8" t="s">
        <v>947</v>
      </c>
      <c r="E274" s="17">
        <v>12</v>
      </c>
      <c r="F274" s="17">
        <v>56</v>
      </c>
      <c r="G274" s="18">
        <v>0.14457831325301204</v>
      </c>
      <c r="H274" s="19">
        <v>22.916666666666668</v>
      </c>
      <c r="I274" s="19">
        <v>22.333333333333332</v>
      </c>
      <c r="J274" s="19">
        <v>22.5</v>
      </c>
      <c r="K274" s="19">
        <v>24.166666666666668</v>
      </c>
      <c r="L274" s="19">
        <v>22.166666666666668</v>
      </c>
      <c r="M274" s="19">
        <v>10.916666666666666</v>
      </c>
      <c r="N274" s="9">
        <v>8</v>
      </c>
      <c r="O274" s="9">
        <v>62</v>
      </c>
      <c r="P274" s="10">
        <f>N274/O274</f>
        <v>0.12903225806451613</v>
      </c>
      <c r="Q274" s="11" t="s">
        <v>639</v>
      </c>
      <c r="R274" s="11" t="s">
        <v>639</v>
      </c>
      <c r="S274" s="11" t="s">
        <v>639</v>
      </c>
      <c r="T274" s="11" t="s">
        <v>639</v>
      </c>
      <c r="U274" s="11" t="s">
        <v>639</v>
      </c>
      <c r="V274" s="11" t="s">
        <v>639</v>
      </c>
      <c r="W274" s="20">
        <v>2</v>
      </c>
      <c r="X274" s="20">
        <v>55</v>
      </c>
      <c r="Y274" s="21">
        <f>W274/X274</f>
        <v>3.6363636363636362E-2</v>
      </c>
      <c r="Z274" s="22" t="s">
        <v>639</v>
      </c>
      <c r="AA274" s="22" t="s">
        <v>639</v>
      </c>
      <c r="AB274" s="22" t="s">
        <v>639</v>
      </c>
      <c r="AC274" s="22" t="s">
        <v>639</v>
      </c>
      <c r="AD274" s="22" t="s">
        <v>639</v>
      </c>
      <c r="AE274" s="22" t="s">
        <v>639</v>
      </c>
      <c r="AF274" s="9">
        <v>12</v>
      </c>
      <c r="AG274" s="9">
        <v>57</v>
      </c>
      <c r="AH274" s="10">
        <f>AF274/AG274</f>
        <v>0.21052631578947367</v>
      </c>
      <c r="AI274" s="11">
        <v>19.583333333333332</v>
      </c>
      <c r="AJ274" s="11">
        <v>18</v>
      </c>
      <c r="AK274" s="11">
        <v>19.833333333333332</v>
      </c>
      <c r="AL274" s="11">
        <v>20.583333333333332</v>
      </c>
      <c r="AM274" s="11">
        <v>19.666666666666668</v>
      </c>
      <c r="AN274" s="11">
        <v>10.083333333333334</v>
      </c>
    </row>
    <row r="275" spans="1:40">
      <c r="A275" s="7" t="s">
        <v>457</v>
      </c>
      <c r="B275" s="8" t="s">
        <v>458</v>
      </c>
      <c r="C275" s="7" t="s">
        <v>722</v>
      </c>
      <c r="D275" s="8" t="s">
        <v>723</v>
      </c>
      <c r="E275" s="17">
        <v>12</v>
      </c>
      <c r="F275" s="17">
        <v>102</v>
      </c>
      <c r="G275" s="18">
        <v>9.8360655737704916E-2</v>
      </c>
      <c r="H275" s="19">
        <v>22.583333333333332</v>
      </c>
      <c r="I275" s="19">
        <v>22.416666666666668</v>
      </c>
      <c r="J275" s="19">
        <v>22.25</v>
      </c>
      <c r="K275" s="19">
        <v>22.583333333333332</v>
      </c>
      <c r="L275" s="19">
        <v>22.666666666666668</v>
      </c>
      <c r="M275" s="19">
        <v>17.833333333333332</v>
      </c>
      <c r="N275" s="9">
        <v>4</v>
      </c>
      <c r="O275" s="9">
        <v>91</v>
      </c>
      <c r="P275" s="10">
        <f>N275/O275</f>
        <v>4.3956043956043959E-2</v>
      </c>
      <c r="Q275" s="11" t="s">
        <v>639</v>
      </c>
      <c r="R275" s="11" t="s">
        <v>639</v>
      </c>
      <c r="S275" s="11" t="s">
        <v>639</v>
      </c>
      <c r="T275" s="11" t="s">
        <v>639</v>
      </c>
      <c r="U275" s="11" t="s">
        <v>639</v>
      </c>
      <c r="V275" s="11" t="s">
        <v>639</v>
      </c>
      <c r="W275" s="20">
        <v>5</v>
      </c>
      <c r="X275" s="20">
        <v>90</v>
      </c>
      <c r="Y275" s="21">
        <f>W275/X275</f>
        <v>5.5555555555555552E-2</v>
      </c>
      <c r="Z275" s="22" t="s">
        <v>639</v>
      </c>
      <c r="AA275" s="22" t="s">
        <v>639</v>
      </c>
      <c r="AB275" s="22" t="s">
        <v>639</v>
      </c>
      <c r="AC275" s="22" t="s">
        <v>639</v>
      </c>
      <c r="AD275" s="22" t="s">
        <v>639</v>
      </c>
      <c r="AE275" s="22" t="s">
        <v>639</v>
      </c>
      <c r="AF275" s="9">
        <v>4</v>
      </c>
      <c r="AG275" s="9">
        <v>102</v>
      </c>
      <c r="AH275" s="10">
        <f>AF275/AG275</f>
        <v>3.9215686274509803E-2</v>
      </c>
      <c r="AI275" s="11" t="s">
        <v>639</v>
      </c>
      <c r="AJ275" s="11" t="s">
        <v>639</v>
      </c>
      <c r="AK275" s="11" t="s">
        <v>639</v>
      </c>
      <c r="AL275" s="11" t="s">
        <v>639</v>
      </c>
      <c r="AM275" s="11" t="s">
        <v>639</v>
      </c>
      <c r="AN275" s="11" t="s">
        <v>639</v>
      </c>
    </row>
    <row r="276" spans="1:40">
      <c r="A276" s="7" t="s">
        <v>459</v>
      </c>
      <c r="B276" s="8" t="s">
        <v>460</v>
      </c>
      <c r="C276" s="7" t="s">
        <v>827</v>
      </c>
      <c r="D276" s="8" t="s">
        <v>828</v>
      </c>
      <c r="E276" s="17">
        <v>20</v>
      </c>
      <c r="F276" s="17">
        <v>112</v>
      </c>
      <c r="G276" s="18">
        <v>0.13698630136986301</v>
      </c>
      <c r="H276" s="19">
        <v>22.1</v>
      </c>
      <c r="I276" s="19">
        <v>21.8</v>
      </c>
      <c r="J276" s="19">
        <v>20.95</v>
      </c>
      <c r="K276" s="19">
        <v>22.8</v>
      </c>
      <c r="L276" s="19">
        <v>22.4</v>
      </c>
      <c r="M276" s="19">
        <v>13.35</v>
      </c>
      <c r="N276" s="9">
        <v>7</v>
      </c>
      <c r="O276" s="9">
        <v>119</v>
      </c>
      <c r="P276" s="10">
        <f>N276/O276</f>
        <v>5.8823529411764705E-2</v>
      </c>
      <c r="Q276" s="11" t="s">
        <v>639</v>
      </c>
      <c r="R276" s="11" t="s">
        <v>639</v>
      </c>
      <c r="S276" s="11" t="s">
        <v>639</v>
      </c>
      <c r="T276" s="11" t="s">
        <v>639</v>
      </c>
      <c r="U276" s="11" t="s">
        <v>639</v>
      </c>
      <c r="V276" s="11" t="s">
        <v>639</v>
      </c>
      <c r="W276" s="20">
        <v>7</v>
      </c>
      <c r="X276" s="20">
        <v>110</v>
      </c>
      <c r="Y276" s="21">
        <f>W276/X276</f>
        <v>6.363636363636363E-2</v>
      </c>
      <c r="Z276" s="22" t="s">
        <v>639</v>
      </c>
      <c r="AA276" s="22" t="s">
        <v>639</v>
      </c>
      <c r="AB276" s="22" t="s">
        <v>639</v>
      </c>
      <c r="AC276" s="22" t="s">
        <v>639</v>
      </c>
      <c r="AD276" s="22" t="s">
        <v>639</v>
      </c>
      <c r="AE276" s="22" t="s">
        <v>639</v>
      </c>
      <c r="AF276" s="9">
        <v>8</v>
      </c>
      <c r="AG276" s="9">
        <v>100</v>
      </c>
      <c r="AH276" s="10">
        <f>AF276/AG276</f>
        <v>0.08</v>
      </c>
      <c r="AI276" s="11" t="s">
        <v>639</v>
      </c>
      <c r="AJ276" s="11" t="s">
        <v>639</v>
      </c>
      <c r="AK276" s="11" t="s">
        <v>639</v>
      </c>
      <c r="AL276" s="11" t="s">
        <v>639</v>
      </c>
      <c r="AM276" s="11" t="s">
        <v>639</v>
      </c>
      <c r="AN276" s="11" t="s">
        <v>639</v>
      </c>
    </row>
    <row r="277" spans="1:40">
      <c r="A277" s="7" t="s">
        <v>461</v>
      </c>
      <c r="B277" s="8" t="s">
        <v>462</v>
      </c>
      <c r="C277" s="7" t="s">
        <v>760</v>
      </c>
      <c r="D277" s="8" t="s">
        <v>761</v>
      </c>
      <c r="E277" s="17">
        <v>10</v>
      </c>
      <c r="F277" s="17">
        <v>79</v>
      </c>
      <c r="G277" s="18">
        <v>8.2644628099173556E-2</v>
      </c>
      <c r="H277" s="19">
        <v>21.4</v>
      </c>
      <c r="I277" s="19">
        <v>21.5</v>
      </c>
      <c r="J277" s="19">
        <v>20</v>
      </c>
      <c r="K277" s="19">
        <v>22.1</v>
      </c>
      <c r="L277" s="19">
        <v>21.3</v>
      </c>
      <c r="M277" s="19">
        <v>15.6</v>
      </c>
      <c r="N277" s="9">
        <v>5</v>
      </c>
      <c r="O277" s="9">
        <v>87</v>
      </c>
      <c r="P277" s="10">
        <f>N277/O277</f>
        <v>5.7471264367816091E-2</v>
      </c>
      <c r="Q277" s="11" t="s">
        <v>639</v>
      </c>
      <c r="R277" s="11" t="s">
        <v>639</v>
      </c>
      <c r="S277" s="11" t="s">
        <v>639</v>
      </c>
      <c r="T277" s="11" t="s">
        <v>639</v>
      </c>
      <c r="U277" s="11" t="s">
        <v>639</v>
      </c>
      <c r="V277" s="11" t="s">
        <v>639</v>
      </c>
      <c r="W277" s="20">
        <v>3</v>
      </c>
      <c r="X277" s="20">
        <v>88</v>
      </c>
      <c r="Y277" s="21">
        <f>W277/X277</f>
        <v>3.4090909090909088E-2</v>
      </c>
      <c r="Z277" s="22" t="s">
        <v>639</v>
      </c>
      <c r="AA277" s="22" t="s">
        <v>639</v>
      </c>
      <c r="AB277" s="22" t="s">
        <v>639</v>
      </c>
      <c r="AC277" s="22" t="s">
        <v>639</v>
      </c>
      <c r="AD277" s="22" t="s">
        <v>639</v>
      </c>
      <c r="AE277" s="22" t="s">
        <v>639</v>
      </c>
      <c r="AF277" s="9">
        <v>5</v>
      </c>
      <c r="AG277" s="9">
        <v>91</v>
      </c>
      <c r="AH277" s="10">
        <f>AF277/AG277</f>
        <v>5.4945054945054944E-2</v>
      </c>
      <c r="AI277" s="11" t="s">
        <v>639</v>
      </c>
      <c r="AJ277" s="11" t="s">
        <v>639</v>
      </c>
      <c r="AK277" s="11" t="s">
        <v>639</v>
      </c>
      <c r="AL277" s="11" t="s">
        <v>639</v>
      </c>
      <c r="AM277" s="11" t="s">
        <v>639</v>
      </c>
      <c r="AN277" s="11" t="s">
        <v>639</v>
      </c>
    </row>
    <row r="278" spans="1:40">
      <c r="A278" s="7" t="s">
        <v>463</v>
      </c>
      <c r="B278" s="8" t="s">
        <v>464</v>
      </c>
      <c r="C278" s="7" t="s">
        <v>1214</v>
      </c>
      <c r="D278" s="8" t="s">
        <v>1215</v>
      </c>
      <c r="E278" s="17">
        <v>42</v>
      </c>
      <c r="F278" s="17">
        <v>127</v>
      </c>
      <c r="G278" s="18">
        <v>0.2709677419354839</v>
      </c>
      <c r="H278" s="19">
        <v>22.142857142857142</v>
      </c>
      <c r="I278" s="19">
        <v>21.238095238095237</v>
      </c>
      <c r="J278" s="19">
        <v>23.238095238095237</v>
      </c>
      <c r="K278" s="19">
        <v>21.833333333333332</v>
      </c>
      <c r="L278" s="19">
        <v>21.476190476190474</v>
      </c>
      <c r="M278" s="19">
        <v>11.119047619047619</v>
      </c>
      <c r="N278" s="9">
        <v>28</v>
      </c>
      <c r="O278" s="9">
        <v>120</v>
      </c>
      <c r="P278" s="10">
        <f>N278/O278</f>
        <v>0.23333333333333334</v>
      </c>
      <c r="Q278" s="11">
        <v>23.428571428571427</v>
      </c>
      <c r="R278" s="11">
        <v>23.75</v>
      </c>
      <c r="S278" s="11">
        <v>23.035714285714285</v>
      </c>
      <c r="T278" s="11">
        <v>24.5</v>
      </c>
      <c r="U278" s="11">
        <v>22.5</v>
      </c>
      <c r="V278" s="11">
        <v>19.821428571428573</v>
      </c>
      <c r="W278" s="20">
        <v>43</v>
      </c>
      <c r="X278" s="20">
        <v>113</v>
      </c>
      <c r="Y278" s="21">
        <f>W278/X278</f>
        <v>0.38053097345132741</v>
      </c>
      <c r="Z278" s="22">
        <v>23.13953488372093</v>
      </c>
      <c r="AA278" s="22">
        <v>22.744186046511629</v>
      </c>
      <c r="AB278" s="22">
        <v>23.046511627906977</v>
      </c>
      <c r="AC278" s="22">
        <v>23.88372093023256</v>
      </c>
      <c r="AD278" s="22">
        <v>22.372093023255815</v>
      </c>
      <c r="AE278" s="22">
        <v>15.209302325581396</v>
      </c>
      <c r="AF278" s="9">
        <v>46</v>
      </c>
      <c r="AG278" s="9">
        <v>131</v>
      </c>
      <c r="AH278" s="10">
        <f>AF278/AG278</f>
        <v>0.35114503816793891</v>
      </c>
      <c r="AI278" s="11">
        <v>21.521739130434781</v>
      </c>
      <c r="AJ278" s="11">
        <v>20.804347826086957</v>
      </c>
      <c r="AK278" s="11">
        <v>20.956521739130434</v>
      </c>
      <c r="AL278" s="11">
        <v>22.891304347826086</v>
      </c>
      <c r="AM278" s="11">
        <v>21.152173913043477</v>
      </c>
      <c r="AN278" s="11">
        <v>15.217391304347826</v>
      </c>
    </row>
    <row r="279" spans="1:40">
      <c r="A279" s="7" t="s">
        <v>465</v>
      </c>
      <c r="B279" s="8" t="s">
        <v>466</v>
      </c>
      <c r="C279" s="7" t="s">
        <v>726</v>
      </c>
      <c r="D279" s="8" t="s">
        <v>727</v>
      </c>
      <c r="E279" s="17">
        <v>3</v>
      </c>
      <c r="F279" s="17">
        <v>24</v>
      </c>
      <c r="G279" s="18">
        <v>8.5714285714285715E-2</v>
      </c>
      <c r="H279" s="19" t="s">
        <v>1370</v>
      </c>
      <c r="I279" s="19" t="s">
        <v>1370</v>
      </c>
      <c r="J279" s="19" t="s">
        <v>1370</v>
      </c>
      <c r="K279" s="19" t="s">
        <v>1370</v>
      </c>
      <c r="L279" s="19" t="s">
        <v>1370</v>
      </c>
      <c r="M279" s="19" t="s">
        <v>1370</v>
      </c>
      <c r="N279" s="9">
        <v>2</v>
      </c>
      <c r="O279" s="9">
        <v>28</v>
      </c>
      <c r="P279" s="10">
        <f>N279/O279</f>
        <v>7.1428571428571425E-2</v>
      </c>
      <c r="Q279" s="11" t="s">
        <v>639</v>
      </c>
      <c r="R279" s="11" t="s">
        <v>639</v>
      </c>
      <c r="S279" s="11" t="s">
        <v>639</v>
      </c>
      <c r="T279" s="11" t="s">
        <v>639</v>
      </c>
      <c r="U279" s="11" t="s">
        <v>639</v>
      </c>
      <c r="V279" s="11" t="s">
        <v>639</v>
      </c>
      <c r="W279" s="20">
        <v>1</v>
      </c>
      <c r="X279" s="20">
        <v>22</v>
      </c>
      <c r="Y279" s="21">
        <f>W279/X279</f>
        <v>4.5454545454545456E-2</v>
      </c>
      <c r="Z279" s="22" t="s">
        <v>639</v>
      </c>
      <c r="AA279" s="22" t="s">
        <v>639</v>
      </c>
      <c r="AB279" s="22" t="s">
        <v>639</v>
      </c>
      <c r="AC279" s="22" t="s">
        <v>639</v>
      </c>
      <c r="AD279" s="22" t="s">
        <v>639</v>
      </c>
      <c r="AE279" s="22" t="s">
        <v>639</v>
      </c>
      <c r="AF279" s="9">
        <v>2</v>
      </c>
      <c r="AG279" s="9">
        <v>37</v>
      </c>
      <c r="AH279" s="10">
        <f>AF279/AG279</f>
        <v>5.4054054054054057E-2</v>
      </c>
      <c r="AI279" s="11" t="s">
        <v>639</v>
      </c>
      <c r="AJ279" s="11" t="s">
        <v>639</v>
      </c>
      <c r="AK279" s="11" t="s">
        <v>639</v>
      </c>
      <c r="AL279" s="11" t="s">
        <v>639</v>
      </c>
      <c r="AM279" s="11" t="s">
        <v>639</v>
      </c>
      <c r="AN279" s="11" t="s">
        <v>639</v>
      </c>
    </row>
    <row r="280" spans="1:40">
      <c r="A280" s="7" t="s">
        <v>467</v>
      </c>
      <c r="B280" s="8" t="s">
        <v>468</v>
      </c>
      <c r="C280" s="7" t="s">
        <v>669</v>
      </c>
      <c r="D280" s="8" t="s">
        <v>670</v>
      </c>
      <c r="E280" s="17">
        <v>8</v>
      </c>
      <c r="F280" s="17">
        <v>42</v>
      </c>
      <c r="G280" s="18">
        <v>0.14814814814814814</v>
      </c>
      <c r="H280" s="19" t="s">
        <v>1370</v>
      </c>
      <c r="I280" s="19" t="s">
        <v>1370</v>
      </c>
      <c r="J280" s="19" t="s">
        <v>1370</v>
      </c>
      <c r="K280" s="19" t="s">
        <v>1370</v>
      </c>
      <c r="L280" s="19" t="s">
        <v>1370</v>
      </c>
      <c r="M280" s="19" t="s">
        <v>1370</v>
      </c>
      <c r="N280" s="9">
        <v>16</v>
      </c>
      <c r="O280" s="9">
        <v>43</v>
      </c>
      <c r="P280" s="10">
        <f>N280/O280</f>
        <v>0.37209302325581395</v>
      </c>
      <c r="Q280" s="11">
        <v>22.375</v>
      </c>
      <c r="R280" s="11">
        <v>21.125</v>
      </c>
      <c r="S280" s="11">
        <v>21.3125</v>
      </c>
      <c r="T280" s="11">
        <v>23.875</v>
      </c>
      <c r="U280" s="11">
        <v>22.75</v>
      </c>
      <c r="V280" s="11">
        <v>20</v>
      </c>
      <c r="W280" s="20">
        <v>6</v>
      </c>
      <c r="X280" s="20">
        <v>44</v>
      </c>
      <c r="Y280" s="21">
        <f>W280/X280</f>
        <v>0.13636363636363635</v>
      </c>
      <c r="Z280" s="22" t="s">
        <v>639</v>
      </c>
      <c r="AA280" s="22" t="s">
        <v>639</v>
      </c>
      <c r="AB280" s="22" t="s">
        <v>639</v>
      </c>
      <c r="AC280" s="22" t="s">
        <v>639</v>
      </c>
      <c r="AD280" s="22" t="s">
        <v>639</v>
      </c>
      <c r="AE280" s="22" t="s">
        <v>639</v>
      </c>
      <c r="AF280" s="9">
        <v>4</v>
      </c>
      <c r="AG280" s="9">
        <v>37</v>
      </c>
      <c r="AH280" s="10">
        <f>AF280/AG280</f>
        <v>0.10810810810810811</v>
      </c>
      <c r="AI280" s="11" t="s">
        <v>639</v>
      </c>
      <c r="AJ280" s="11" t="s">
        <v>639</v>
      </c>
      <c r="AK280" s="11" t="s">
        <v>639</v>
      </c>
      <c r="AL280" s="11" t="s">
        <v>639</v>
      </c>
      <c r="AM280" s="11" t="s">
        <v>639</v>
      </c>
      <c r="AN280" s="11" t="s">
        <v>639</v>
      </c>
    </row>
    <row r="281" spans="1:40">
      <c r="A281" s="7" t="s">
        <v>469</v>
      </c>
      <c r="B281" s="8" t="s">
        <v>470</v>
      </c>
      <c r="C281" s="7" t="s">
        <v>799</v>
      </c>
      <c r="D281" s="8" t="s">
        <v>800</v>
      </c>
      <c r="E281" s="17">
        <v>11</v>
      </c>
      <c r="F281" s="17">
        <v>67</v>
      </c>
      <c r="G281" s="18">
        <v>0.13580246913580246</v>
      </c>
      <c r="H281" s="19">
        <v>22.818181818181817</v>
      </c>
      <c r="I281" s="19">
        <v>22.09090909090909</v>
      </c>
      <c r="J281" s="19">
        <v>22.90909090909091</v>
      </c>
      <c r="K281" s="19">
        <v>22.90909090909091</v>
      </c>
      <c r="L281" s="19">
        <v>22.727272727272727</v>
      </c>
      <c r="M281" s="19">
        <v>12.545454545454545</v>
      </c>
      <c r="N281" s="9">
        <v>5</v>
      </c>
      <c r="O281" s="9">
        <v>77</v>
      </c>
      <c r="P281" s="10">
        <f>N281/O281</f>
        <v>6.4935064935064929E-2</v>
      </c>
      <c r="Q281" s="11" t="s">
        <v>639</v>
      </c>
      <c r="R281" s="11" t="s">
        <v>639</v>
      </c>
      <c r="S281" s="11" t="s">
        <v>639</v>
      </c>
      <c r="T281" s="11" t="s">
        <v>639</v>
      </c>
      <c r="U281" s="11" t="s">
        <v>639</v>
      </c>
      <c r="V281" s="11" t="s">
        <v>639</v>
      </c>
      <c r="W281" s="20">
        <v>6</v>
      </c>
      <c r="X281" s="20">
        <v>70</v>
      </c>
      <c r="Y281" s="21">
        <f>W281/X281</f>
        <v>8.5714285714285715E-2</v>
      </c>
      <c r="Z281" s="22" t="s">
        <v>639</v>
      </c>
      <c r="AA281" s="22" t="s">
        <v>639</v>
      </c>
      <c r="AB281" s="22" t="s">
        <v>639</v>
      </c>
      <c r="AC281" s="22" t="s">
        <v>639</v>
      </c>
      <c r="AD281" s="22" t="s">
        <v>639</v>
      </c>
      <c r="AE281" s="22" t="s">
        <v>639</v>
      </c>
      <c r="AF281" s="9">
        <v>3</v>
      </c>
      <c r="AG281" s="9">
        <v>64</v>
      </c>
      <c r="AH281" s="10">
        <f>AF281/AG281</f>
        <v>4.6875E-2</v>
      </c>
      <c r="AI281" s="11" t="s">
        <v>639</v>
      </c>
      <c r="AJ281" s="11" t="s">
        <v>639</v>
      </c>
      <c r="AK281" s="11" t="s">
        <v>639</v>
      </c>
      <c r="AL281" s="11" t="s">
        <v>639</v>
      </c>
      <c r="AM281" s="11" t="s">
        <v>639</v>
      </c>
      <c r="AN281" s="11" t="s">
        <v>639</v>
      </c>
    </row>
    <row r="282" spans="1:40">
      <c r="A282" s="7" t="s">
        <v>471</v>
      </c>
      <c r="B282" s="8" t="s">
        <v>472</v>
      </c>
      <c r="C282" s="7" t="s">
        <v>929</v>
      </c>
      <c r="D282" s="8" t="s">
        <v>930</v>
      </c>
      <c r="E282" s="17">
        <v>19</v>
      </c>
      <c r="F282" s="17">
        <v>103</v>
      </c>
      <c r="G282" s="18">
        <v>0.1366906474820144</v>
      </c>
      <c r="H282" s="19">
        <v>19.368421052631579</v>
      </c>
      <c r="I282" s="19">
        <v>18.368421052631579</v>
      </c>
      <c r="J282" s="19">
        <v>20.105263157894736</v>
      </c>
      <c r="K282" s="19">
        <v>18.94736842105263</v>
      </c>
      <c r="L282" s="19">
        <v>19.526315789473685</v>
      </c>
      <c r="M282" s="19">
        <v>14.684210526315789</v>
      </c>
      <c r="N282" s="9">
        <v>22</v>
      </c>
      <c r="O282" s="9">
        <v>111</v>
      </c>
      <c r="P282" s="10">
        <f>N282/O282</f>
        <v>0.1981981981981982</v>
      </c>
      <c r="Q282" s="11">
        <v>22.136363636363637</v>
      </c>
      <c r="R282" s="11">
        <v>21.681818181818183</v>
      </c>
      <c r="S282" s="11">
        <v>21.59090909090909</v>
      </c>
      <c r="T282" s="11">
        <v>23.09090909090909</v>
      </c>
      <c r="U282" s="11">
        <v>21.545454545454547</v>
      </c>
      <c r="V282" s="11">
        <v>17.59090909090909</v>
      </c>
      <c r="W282" s="20">
        <v>14</v>
      </c>
      <c r="X282" s="20">
        <v>94</v>
      </c>
      <c r="Y282" s="21">
        <f>W282/X282</f>
        <v>0.14893617021276595</v>
      </c>
      <c r="Z282" s="22">
        <v>20.642857142857142</v>
      </c>
      <c r="AA282" s="22">
        <v>19.857142857142858</v>
      </c>
      <c r="AB282" s="22">
        <v>20.928571428571427</v>
      </c>
      <c r="AC282" s="22">
        <v>21.142857142857142</v>
      </c>
      <c r="AD282" s="22">
        <v>19.857142857142858</v>
      </c>
      <c r="AE282" s="22">
        <v>7.6428571428571432</v>
      </c>
      <c r="AF282" s="9">
        <v>16</v>
      </c>
      <c r="AG282" s="9">
        <v>107</v>
      </c>
      <c r="AH282" s="10">
        <f>AF282/AG282</f>
        <v>0.14953271028037382</v>
      </c>
      <c r="AI282" s="11">
        <v>21.6875</v>
      </c>
      <c r="AJ282" s="11">
        <v>18.875</v>
      </c>
      <c r="AK282" s="11">
        <v>22.875</v>
      </c>
      <c r="AL282" s="11">
        <v>21.75</v>
      </c>
      <c r="AM282" s="11">
        <v>22.3125</v>
      </c>
      <c r="AN282" s="11">
        <v>13.25</v>
      </c>
    </row>
    <row r="283" spans="1:40">
      <c r="A283" s="7" t="s">
        <v>473</v>
      </c>
      <c r="B283" s="8" t="s">
        <v>474</v>
      </c>
      <c r="C283" s="7" t="s">
        <v>895</v>
      </c>
      <c r="D283" s="8" t="s">
        <v>896</v>
      </c>
      <c r="E283" s="17">
        <v>14</v>
      </c>
      <c r="F283" s="17">
        <v>47</v>
      </c>
      <c r="G283" s="18">
        <v>0.19444444444444445</v>
      </c>
      <c r="H283" s="19">
        <v>19.5</v>
      </c>
      <c r="I283" s="19">
        <v>18.714285714285715</v>
      </c>
      <c r="J283" s="19">
        <v>18.5</v>
      </c>
      <c r="K283" s="19">
        <v>21.785714285714285</v>
      </c>
      <c r="L283" s="19">
        <v>18.357142857142858</v>
      </c>
      <c r="M283" s="19">
        <v>7.1428571428571432</v>
      </c>
      <c r="N283" s="9">
        <v>13</v>
      </c>
      <c r="O283" s="9">
        <v>54</v>
      </c>
      <c r="P283" s="10">
        <f>N283/O283</f>
        <v>0.24074074074074073</v>
      </c>
      <c r="Q283" s="11">
        <v>20.76923076923077</v>
      </c>
      <c r="R283" s="11">
        <v>21.076923076923077</v>
      </c>
      <c r="S283" s="11">
        <v>21</v>
      </c>
      <c r="T283" s="11">
        <v>20.923076923076923</v>
      </c>
      <c r="U283" s="11">
        <v>19.923076923076923</v>
      </c>
      <c r="V283" s="11">
        <v>17.307692307692307</v>
      </c>
      <c r="W283" s="20">
        <v>22</v>
      </c>
      <c r="X283" s="20">
        <v>59</v>
      </c>
      <c r="Y283" s="21">
        <f>W283/X283</f>
        <v>0.3728813559322034</v>
      </c>
      <c r="Z283" s="22">
        <v>18.90909090909091</v>
      </c>
      <c r="AA283" s="22">
        <v>17.90909090909091</v>
      </c>
      <c r="AB283" s="22">
        <v>18.954545454545453</v>
      </c>
      <c r="AC283" s="22">
        <v>19.363636363636363</v>
      </c>
      <c r="AD283" s="22">
        <v>19.181818181818183</v>
      </c>
      <c r="AE283" s="22">
        <v>7</v>
      </c>
      <c r="AF283" s="9">
        <v>24</v>
      </c>
      <c r="AG283" s="9">
        <v>74</v>
      </c>
      <c r="AH283" s="10">
        <f>AF283/AG283</f>
        <v>0.32432432432432434</v>
      </c>
      <c r="AI283" s="11">
        <v>20.75</v>
      </c>
      <c r="AJ283" s="11">
        <v>19.583333333333332</v>
      </c>
      <c r="AK283" s="11">
        <v>20.708333333333332</v>
      </c>
      <c r="AL283" s="11">
        <v>22.25</v>
      </c>
      <c r="AM283" s="11">
        <v>19.875</v>
      </c>
      <c r="AN283" s="11">
        <v>8.25</v>
      </c>
    </row>
    <row r="284" spans="1:40">
      <c r="A284" s="7" t="s">
        <v>475</v>
      </c>
      <c r="B284" s="8" t="s">
        <v>476</v>
      </c>
      <c r="C284" s="7" t="s">
        <v>860</v>
      </c>
      <c r="D284" s="8" t="s">
        <v>861</v>
      </c>
      <c r="E284" s="17">
        <v>11</v>
      </c>
      <c r="F284" s="17">
        <v>86</v>
      </c>
      <c r="G284" s="18">
        <v>0.1</v>
      </c>
      <c r="H284" s="19">
        <v>22.818181818181817</v>
      </c>
      <c r="I284" s="19">
        <v>21.454545454545453</v>
      </c>
      <c r="J284" s="19">
        <v>22.818181818181817</v>
      </c>
      <c r="K284" s="19">
        <v>22.636363636363637</v>
      </c>
      <c r="L284" s="19">
        <v>23.363636363636363</v>
      </c>
      <c r="M284" s="19">
        <v>15.727272727272727</v>
      </c>
      <c r="N284" s="9">
        <v>25</v>
      </c>
      <c r="O284" s="9">
        <v>86</v>
      </c>
      <c r="P284" s="10">
        <f>N284/O284</f>
        <v>0.29069767441860467</v>
      </c>
      <c r="Q284" s="11">
        <v>20.8</v>
      </c>
      <c r="R284" s="11">
        <v>20.92</v>
      </c>
      <c r="S284" s="11">
        <v>20.68</v>
      </c>
      <c r="T284" s="11">
        <v>21.16</v>
      </c>
      <c r="U284" s="11">
        <v>20</v>
      </c>
      <c r="V284" s="11">
        <v>14.52</v>
      </c>
      <c r="W284" s="20">
        <v>22</v>
      </c>
      <c r="X284" s="20">
        <v>80</v>
      </c>
      <c r="Y284" s="21">
        <f>W284/X284</f>
        <v>0.27500000000000002</v>
      </c>
      <c r="Z284" s="22">
        <v>21.454545454545453</v>
      </c>
      <c r="AA284" s="22">
        <v>20.318181818181817</v>
      </c>
      <c r="AB284" s="22">
        <v>21.818181818181817</v>
      </c>
      <c r="AC284" s="22">
        <v>22.40909090909091</v>
      </c>
      <c r="AD284" s="22">
        <v>20.954545454545453</v>
      </c>
      <c r="AE284" s="22">
        <v>10.5</v>
      </c>
      <c r="AF284" s="9">
        <v>9</v>
      </c>
      <c r="AG284" s="9">
        <v>88</v>
      </c>
      <c r="AH284" s="10">
        <f>AF284/AG284</f>
        <v>0.10227272727272728</v>
      </c>
      <c r="AI284" s="11" t="s">
        <v>639</v>
      </c>
      <c r="AJ284" s="11" t="s">
        <v>639</v>
      </c>
      <c r="AK284" s="11" t="s">
        <v>639</v>
      </c>
      <c r="AL284" s="11" t="s">
        <v>639</v>
      </c>
      <c r="AM284" s="11" t="s">
        <v>639</v>
      </c>
      <c r="AN284" s="11" t="s">
        <v>639</v>
      </c>
    </row>
    <row r="285" spans="1:40">
      <c r="A285" s="7" t="s">
        <v>477</v>
      </c>
      <c r="B285" s="8" t="s">
        <v>478</v>
      </c>
      <c r="C285" s="7" t="s">
        <v>850</v>
      </c>
      <c r="D285" s="8" t="s">
        <v>851</v>
      </c>
      <c r="E285" s="17">
        <v>24</v>
      </c>
      <c r="F285" s="17">
        <v>143</v>
      </c>
      <c r="G285" s="18">
        <v>0.13636363636363635</v>
      </c>
      <c r="H285" s="19">
        <v>24.458333333333332</v>
      </c>
      <c r="I285" s="19">
        <v>23.5</v>
      </c>
      <c r="J285" s="19">
        <v>25.833333333333332</v>
      </c>
      <c r="K285" s="19">
        <v>23.666666666666668</v>
      </c>
      <c r="L285" s="19">
        <v>24.333333333333332</v>
      </c>
      <c r="M285" s="19">
        <v>11.583333333333334</v>
      </c>
      <c r="N285" s="9">
        <v>22</v>
      </c>
      <c r="O285" s="9">
        <v>175</v>
      </c>
      <c r="P285" s="10">
        <f>N285/O285</f>
        <v>0.12571428571428572</v>
      </c>
      <c r="Q285" s="11">
        <v>21.40909090909091</v>
      </c>
      <c r="R285" s="11">
        <v>21.045454545454547</v>
      </c>
      <c r="S285" s="11">
        <v>21.454545454545453</v>
      </c>
      <c r="T285" s="11">
        <v>21.40909090909091</v>
      </c>
      <c r="U285" s="11">
        <v>21.136363636363637</v>
      </c>
      <c r="V285" s="11">
        <v>11.772727272727273</v>
      </c>
      <c r="W285" s="20">
        <v>20</v>
      </c>
      <c r="X285" s="20">
        <v>158</v>
      </c>
      <c r="Y285" s="21">
        <f>W285/X285</f>
        <v>0.12658227848101267</v>
      </c>
      <c r="Z285" s="22">
        <v>21.9</v>
      </c>
      <c r="AA285" s="22">
        <v>21.15</v>
      </c>
      <c r="AB285" s="22">
        <v>22.25</v>
      </c>
      <c r="AC285" s="22">
        <v>22.2</v>
      </c>
      <c r="AD285" s="22">
        <v>21.25</v>
      </c>
      <c r="AE285" s="22">
        <v>11.75</v>
      </c>
      <c r="AF285" s="9">
        <v>16</v>
      </c>
      <c r="AG285" s="9">
        <v>148</v>
      </c>
      <c r="AH285" s="10">
        <f>AF285/AG285</f>
        <v>0.10810810810810811</v>
      </c>
      <c r="AI285" s="11">
        <v>19.0625</v>
      </c>
      <c r="AJ285" s="11">
        <v>17.5625</v>
      </c>
      <c r="AK285" s="11">
        <v>19.25</v>
      </c>
      <c r="AL285" s="11">
        <v>19.8125</v>
      </c>
      <c r="AM285" s="11">
        <v>19.5</v>
      </c>
      <c r="AN285" s="11">
        <v>6.875</v>
      </c>
    </row>
    <row r="286" spans="1:40">
      <c r="A286" s="7" t="s">
        <v>479</v>
      </c>
      <c r="B286" s="8" t="s">
        <v>480</v>
      </c>
      <c r="C286" s="7" t="s">
        <v>821</v>
      </c>
      <c r="D286" s="8" t="s">
        <v>822</v>
      </c>
      <c r="E286" s="17">
        <v>6</v>
      </c>
      <c r="F286" s="17">
        <v>58</v>
      </c>
      <c r="G286" s="18">
        <v>7.3170731707317069E-2</v>
      </c>
      <c r="H286" s="19" t="s">
        <v>1370</v>
      </c>
      <c r="I286" s="19" t="s">
        <v>1370</v>
      </c>
      <c r="J286" s="19" t="s">
        <v>1370</v>
      </c>
      <c r="K286" s="19" t="s">
        <v>1370</v>
      </c>
      <c r="L286" s="19" t="s">
        <v>1370</v>
      </c>
      <c r="M286" s="19" t="s">
        <v>1370</v>
      </c>
      <c r="N286" s="9">
        <v>4</v>
      </c>
      <c r="O286" s="9">
        <v>50</v>
      </c>
      <c r="P286" s="10">
        <f>N286/O286</f>
        <v>0.08</v>
      </c>
      <c r="Q286" s="11" t="s">
        <v>639</v>
      </c>
      <c r="R286" s="11" t="s">
        <v>639</v>
      </c>
      <c r="S286" s="11" t="s">
        <v>639</v>
      </c>
      <c r="T286" s="11" t="s">
        <v>639</v>
      </c>
      <c r="U286" s="11" t="s">
        <v>639</v>
      </c>
      <c r="V286" s="11" t="s">
        <v>639</v>
      </c>
      <c r="W286" s="20">
        <v>8</v>
      </c>
      <c r="X286" s="20">
        <v>53</v>
      </c>
      <c r="Y286" s="21">
        <f>W286/X286</f>
        <v>0.15094339622641509</v>
      </c>
      <c r="Z286" s="22" t="s">
        <v>639</v>
      </c>
      <c r="AA286" s="22" t="s">
        <v>639</v>
      </c>
      <c r="AB286" s="22" t="s">
        <v>639</v>
      </c>
      <c r="AC286" s="22" t="s">
        <v>639</v>
      </c>
      <c r="AD286" s="22" t="s">
        <v>639</v>
      </c>
      <c r="AE286" s="22" t="s">
        <v>639</v>
      </c>
      <c r="AF286" s="9">
        <v>4</v>
      </c>
      <c r="AG286" s="9">
        <v>56</v>
      </c>
      <c r="AH286" s="10">
        <f>AF286/AG286</f>
        <v>7.1428571428571425E-2</v>
      </c>
      <c r="AI286" s="11" t="s">
        <v>639</v>
      </c>
      <c r="AJ286" s="11" t="s">
        <v>639</v>
      </c>
      <c r="AK286" s="11" t="s">
        <v>639</v>
      </c>
      <c r="AL286" s="11" t="s">
        <v>639</v>
      </c>
      <c r="AM286" s="11" t="s">
        <v>639</v>
      </c>
      <c r="AN286" s="11" t="s">
        <v>639</v>
      </c>
    </row>
    <row r="287" spans="1:40">
      <c r="A287" s="7" t="s">
        <v>481</v>
      </c>
      <c r="B287" s="8" t="s">
        <v>482</v>
      </c>
      <c r="C287" s="7" t="s">
        <v>491</v>
      </c>
      <c r="D287" s="8" t="s">
        <v>1005</v>
      </c>
      <c r="E287" s="17">
        <v>9</v>
      </c>
      <c r="F287" s="17">
        <v>84</v>
      </c>
      <c r="G287" s="18">
        <v>8.1081081081081086E-2</v>
      </c>
      <c r="H287" s="19" t="s">
        <v>1370</v>
      </c>
      <c r="I287" s="19" t="s">
        <v>1370</v>
      </c>
      <c r="J287" s="19" t="s">
        <v>1370</v>
      </c>
      <c r="K287" s="19" t="s">
        <v>1370</v>
      </c>
      <c r="L287" s="19" t="s">
        <v>1370</v>
      </c>
      <c r="M287" s="19" t="s">
        <v>1370</v>
      </c>
      <c r="N287" s="9">
        <v>15</v>
      </c>
      <c r="O287" s="9">
        <v>91</v>
      </c>
      <c r="P287" s="10">
        <f>N287/O287</f>
        <v>0.16483516483516483</v>
      </c>
      <c r="Q287" s="11">
        <v>18.733333333333334</v>
      </c>
      <c r="R287" s="11">
        <v>18.133333333333333</v>
      </c>
      <c r="S287" s="11">
        <v>20.2</v>
      </c>
      <c r="T287" s="11">
        <v>17.333333333333332</v>
      </c>
      <c r="U287" s="11">
        <v>19.133333333333333</v>
      </c>
      <c r="V287" s="11">
        <v>10.133333333333333</v>
      </c>
      <c r="W287" s="20">
        <v>9</v>
      </c>
      <c r="X287" s="20">
        <v>74</v>
      </c>
      <c r="Y287" s="21">
        <f>W287/X287</f>
        <v>0.12162162162162163</v>
      </c>
      <c r="Z287" s="22" t="s">
        <v>639</v>
      </c>
      <c r="AA287" s="22" t="s">
        <v>639</v>
      </c>
      <c r="AB287" s="22" t="s">
        <v>639</v>
      </c>
      <c r="AC287" s="22" t="s">
        <v>639</v>
      </c>
      <c r="AD287" s="22" t="s">
        <v>639</v>
      </c>
      <c r="AE287" s="22" t="s">
        <v>639</v>
      </c>
      <c r="AF287" s="9">
        <v>11</v>
      </c>
      <c r="AG287" s="9">
        <v>86</v>
      </c>
      <c r="AH287" s="10">
        <f>AF287/AG287</f>
        <v>0.12790697674418605</v>
      </c>
      <c r="AI287" s="11">
        <v>20.09090909090909</v>
      </c>
      <c r="AJ287" s="11">
        <v>18.545454545454547</v>
      </c>
      <c r="AK287" s="11">
        <v>20.363636363636363</v>
      </c>
      <c r="AL287" s="11">
        <v>20.818181818181817</v>
      </c>
      <c r="AM287" s="11">
        <v>20</v>
      </c>
      <c r="AN287" s="11">
        <v>15.181818181818182</v>
      </c>
    </row>
    <row r="288" spans="1:40">
      <c r="A288" s="7" t="s">
        <v>483</v>
      </c>
      <c r="B288" s="8" t="s">
        <v>484</v>
      </c>
      <c r="C288" s="7" t="s">
        <v>499</v>
      </c>
      <c r="D288" s="8" t="s">
        <v>1075</v>
      </c>
      <c r="E288" s="17">
        <v>14</v>
      </c>
      <c r="F288" s="17">
        <v>165</v>
      </c>
      <c r="G288" s="18">
        <v>6.6037735849056603E-2</v>
      </c>
      <c r="H288" s="19">
        <v>22</v>
      </c>
      <c r="I288" s="19">
        <v>20.642857142857142</v>
      </c>
      <c r="J288" s="19">
        <v>21.142857142857142</v>
      </c>
      <c r="K288" s="19">
        <v>24.214285714285715</v>
      </c>
      <c r="L288" s="19">
        <v>21.357142857142858</v>
      </c>
      <c r="M288" s="19">
        <v>15</v>
      </c>
      <c r="N288" s="9">
        <v>20</v>
      </c>
      <c r="O288" s="9">
        <v>181</v>
      </c>
      <c r="P288" s="10">
        <f>N288/O288</f>
        <v>0.11049723756906077</v>
      </c>
      <c r="Q288" s="11">
        <v>21</v>
      </c>
      <c r="R288" s="11">
        <v>20.3</v>
      </c>
      <c r="S288" s="11">
        <v>21.65</v>
      </c>
      <c r="T288" s="11">
        <v>20.3</v>
      </c>
      <c r="U288" s="11">
        <v>21.6</v>
      </c>
      <c r="V288" s="11">
        <v>15.85</v>
      </c>
      <c r="W288" s="20">
        <v>15</v>
      </c>
      <c r="X288" s="20">
        <v>143</v>
      </c>
      <c r="Y288" s="21">
        <f>W288/X288</f>
        <v>0.1048951048951049</v>
      </c>
      <c r="Z288" s="22">
        <v>21.8</v>
      </c>
      <c r="AA288" s="22">
        <v>21.133333333333333</v>
      </c>
      <c r="AB288" s="22">
        <v>23.2</v>
      </c>
      <c r="AC288" s="22">
        <v>21.466666666666665</v>
      </c>
      <c r="AD288" s="22">
        <v>21.8</v>
      </c>
      <c r="AE288" s="22">
        <v>16.8</v>
      </c>
      <c r="AF288" s="9">
        <v>10</v>
      </c>
      <c r="AG288" s="9">
        <v>159</v>
      </c>
      <c r="AH288" s="10">
        <f>AF288/AG288</f>
        <v>6.2893081761006289E-2</v>
      </c>
      <c r="AI288" s="11">
        <v>22.7</v>
      </c>
      <c r="AJ288" s="11">
        <v>22.1</v>
      </c>
      <c r="AK288" s="11">
        <v>22.7</v>
      </c>
      <c r="AL288" s="11">
        <v>22.5</v>
      </c>
      <c r="AM288" s="11">
        <v>22.7</v>
      </c>
      <c r="AN288" s="11">
        <v>15.3</v>
      </c>
    </row>
    <row r="289" spans="1:40">
      <c r="A289" s="7" t="s">
        <v>485</v>
      </c>
      <c r="B289" s="8" t="s">
        <v>486</v>
      </c>
      <c r="C289" s="7" t="s">
        <v>813</v>
      </c>
      <c r="D289" s="8" t="s">
        <v>814</v>
      </c>
      <c r="E289" s="17">
        <v>20</v>
      </c>
      <c r="F289" s="17">
        <v>127</v>
      </c>
      <c r="G289" s="18">
        <v>0.13157894736842105</v>
      </c>
      <c r="H289" s="19">
        <v>25.15</v>
      </c>
      <c r="I289" s="19">
        <v>23.35</v>
      </c>
      <c r="J289" s="19">
        <v>26</v>
      </c>
      <c r="K289" s="19">
        <v>25.8</v>
      </c>
      <c r="L289" s="19">
        <v>24.8</v>
      </c>
      <c r="M289" s="19">
        <v>17.350000000000001</v>
      </c>
      <c r="N289" s="9">
        <v>19</v>
      </c>
      <c r="O289" s="9">
        <v>150</v>
      </c>
      <c r="P289" s="10">
        <f>N289/O289</f>
        <v>0.12666666666666668</v>
      </c>
      <c r="Q289" s="11">
        <v>24</v>
      </c>
      <c r="R289" s="11">
        <v>22.894736842105264</v>
      </c>
      <c r="S289" s="11">
        <v>23.526315789473685</v>
      </c>
      <c r="T289" s="11">
        <v>24.789473684210527</v>
      </c>
      <c r="U289" s="11">
        <v>24.421052631578949</v>
      </c>
      <c r="V289" s="11">
        <v>4.1578947368421053</v>
      </c>
      <c r="W289" s="20">
        <v>5</v>
      </c>
      <c r="X289" s="20">
        <v>134</v>
      </c>
      <c r="Y289" s="21">
        <f>W289/X289</f>
        <v>3.7313432835820892E-2</v>
      </c>
      <c r="Z289" s="22" t="s">
        <v>639</v>
      </c>
      <c r="AA289" s="22" t="s">
        <v>639</v>
      </c>
      <c r="AB289" s="22" t="s">
        <v>639</v>
      </c>
      <c r="AC289" s="22" t="s">
        <v>639</v>
      </c>
      <c r="AD289" s="22" t="s">
        <v>639</v>
      </c>
      <c r="AE289" s="22" t="s">
        <v>639</v>
      </c>
      <c r="AF289" s="9">
        <v>1</v>
      </c>
      <c r="AG289" s="9">
        <v>114</v>
      </c>
      <c r="AH289" s="10">
        <f>AF289/AG289</f>
        <v>8.771929824561403E-3</v>
      </c>
      <c r="AI289" s="11" t="s">
        <v>639</v>
      </c>
      <c r="AJ289" s="11" t="s">
        <v>639</v>
      </c>
      <c r="AK289" s="11" t="s">
        <v>639</v>
      </c>
      <c r="AL289" s="11" t="s">
        <v>639</v>
      </c>
      <c r="AM289" s="11" t="s">
        <v>639</v>
      </c>
      <c r="AN289" s="11" t="s">
        <v>639</v>
      </c>
    </row>
    <row r="290" spans="1:40">
      <c r="A290" s="7" t="s">
        <v>487</v>
      </c>
      <c r="B290" s="8" t="s">
        <v>488</v>
      </c>
      <c r="C290" s="7" t="s">
        <v>1278</v>
      </c>
      <c r="D290" s="8" t="s">
        <v>1279</v>
      </c>
      <c r="E290" s="17">
        <v>222</v>
      </c>
      <c r="F290" s="17">
        <v>830</v>
      </c>
      <c r="G290" s="18">
        <v>0.22653061224489796</v>
      </c>
      <c r="H290" s="19">
        <v>23.963963963963963</v>
      </c>
      <c r="I290" s="19">
        <v>23.081081081081081</v>
      </c>
      <c r="J290" s="19">
        <v>24.86036036036036</v>
      </c>
      <c r="K290" s="19">
        <v>23.842342342342342</v>
      </c>
      <c r="L290" s="19">
        <v>23.400900900900901</v>
      </c>
      <c r="M290" s="19">
        <v>17.418918918918919</v>
      </c>
      <c r="N290" s="9">
        <v>150</v>
      </c>
      <c r="O290" s="9">
        <v>695</v>
      </c>
      <c r="P290" s="10">
        <f>N290/O290</f>
        <v>0.21582733812949639</v>
      </c>
      <c r="Q290" s="11">
        <v>24.513333333333332</v>
      </c>
      <c r="R290" s="11">
        <v>23.786666666666665</v>
      </c>
      <c r="S290" s="11">
        <v>25.366666666666667</v>
      </c>
      <c r="T290" s="11">
        <v>24.673333333333332</v>
      </c>
      <c r="U290" s="11">
        <v>23.733333333333334</v>
      </c>
      <c r="V290" s="11">
        <v>16.12</v>
      </c>
      <c r="W290" s="20">
        <v>123</v>
      </c>
      <c r="X290" s="20">
        <v>662</v>
      </c>
      <c r="Y290" s="21">
        <f>W290/X290</f>
        <v>0.18580060422960726</v>
      </c>
      <c r="Z290" s="22">
        <v>24.837398373983739</v>
      </c>
      <c r="AA290" s="22">
        <v>24.130081300813007</v>
      </c>
      <c r="AB290" s="22">
        <v>25.943089430894307</v>
      </c>
      <c r="AC290" s="22">
        <v>24.59349593495935</v>
      </c>
      <c r="AD290" s="22">
        <v>24.317073170731707</v>
      </c>
      <c r="AE290" s="22">
        <v>16.008130081300813</v>
      </c>
      <c r="AF290" s="9">
        <v>118</v>
      </c>
      <c r="AG290" s="9">
        <v>709</v>
      </c>
      <c r="AH290" s="10">
        <f>AF290/AG290</f>
        <v>0.16643159379407615</v>
      </c>
      <c r="AI290" s="11">
        <v>23.6864406779661</v>
      </c>
      <c r="AJ290" s="11">
        <v>22.771186440677965</v>
      </c>
      <c r="AK290" s="11">
        <v>24.177966101694917</v>
      </c>
      <c r="AL290" s="11">
        <v>24.152542372881356</v>
      </c>
      <c r="AM290" s="11">
        <v>23.118644067796609</v>
      </c>
      <c r="AN290" s="11">
        <v>15.211864406779661</v>
      </c>
    </row>
    <row r="291" spans="1:40">
      <c r="A291" s="7" t="s">
        <v>489</v>
      </c>
      <c r="B291" s="8" t="s">
        <v>490</v>
      </c>
      <c r="C291" s="7" t="s">
        <v>1160</v>
      </c>
      <c r="D291" s="8" t="s">
        <v>1161</v>
      </c>
      <c r="E291" s="17">
        <v>52</v>
      </c>
      <c r="F291" s="17">
        <v>315</v>
      </c>
      <c r="G291" s="18">
        <v>0.11040339702760085</v>
      </c>
      <c r="H291" s="19">
        <v>22</v>
      </c>
      <c r="I291" s="19">
        <v>20.673076923076923</v>
      </c>
      <c r="J291" s="19">
        <v>21.903846153846153</v>
      </c>
      <c r="K291" s="19">
        <v>22.692307692307693</v>
      </c>
      <c r="L291" s="19">
        <v>22.134615384615383</v>
      </c>
      <c r="M291" s="19">
        <v>11.846153846153847</v>
      </c>
      <c r="N291" s="9">
        <v>44</v>
      </c>
      <c r="O291" s="9">
        <v>299</v>
      </c>
      <c r="P291" s="10">
        <f>N291/O291</f>
        <v>0.14715719063545152</v>
      </c>
      <c r="Q291" s="11">
        <v>22.136363636363637</v>
      </c>
      <c r="R291" s="11">
        <v>20.863636363636363</v>
      </c>
      <c r="S291" s="11">
        <v>21.704545454545453</v>
      </c>
      <c r="T291" s="11">
        <v>23.431818181818183</v>
      </c>
      <c r="U291" s="11">
        <v>21.863636363636363</v>
      </c>
      <c r="V291" s="11">
        <v>12.954545454545455</v>
      </c>
      <c r="W291" s="20">
        <v>71</v>
      </c>
      <c r="X291" s="20">
        <v>316</v>
      </c>
      <c r="Y291" s="21">
        <f>W291/X291</f>
        <v>0.22468354430379747</v>
      </c>
      <c r="Z291" s="22">
        <v>21.338028169014084</v>
      </c>
      <c r="AA291" s="22">
        <v>20.56338028169014</v>
      </c>
      <c r="AB291" s="22">
        <v>21.633802816901408</v>
      </c>
      <c r="AC291" s="22">
        <v>21.985915492957748</v>
      </c>
      <c r="AD291" s="22">
        <v>20.859154929577464</v>
      </c>
      <c r="AE291" s="22">
        <v>11.04225352112676</v>
      </c>
      <c r="AF291" s="9">
        <v>41</v>
      </c>
      <c r="AG291" s="9">
        <v>269</v>
      </c>
      <c r="AH291" s="10">
        <f>AF291/AG291</f>
        <v>0.15241635687732341</v>
      </c>
      <c r="AI291" s="11">
        <v>22.121951219512194</v>
      </c>
      <c r="AJ291" s="11">
        <v>21.317073170731707</v>
      </c>
      <c r="AK291" s="11">
        <v>22.390243902439025</v>
      </c>
      <c r="AL291" s="11">
        <v>22.560975609756099</v>
      </c>
      <c r="AM291" s="11">
        <v>21.560975609756099</v>
      </c>
      <c r="AN291" s="11">
        <v>9.4390243902439028</v>
      </c>
    </row>
    <row r="292" spans="1:40">
      <c r="A292" s="7" t="s">
        <v>491</v>
      </c>
      <c r="B292" s="8" t="s">
        <v>492</v>
      </c>
      <c r="C292" s="7" t="s">
        <v>1169</v>
      </c>
      <c r="D292" s="8" t="s">
        <v>1170</v>
      </c>
      <c r="E292" s="17">
        <v>31</v>
      </c>
      <c r="F292" s="17">
        <v>263</v>
      </c>
      <c r="G292" s="18">
        <v>7.6732673267326731E-2</v>
      </c>
      <c r="H292" s="19">
        <v>19</v>
      </c>
      <c r="I292" s="19">
        <v>17.741935483870968</v>
      </c>
      <c r="J292" s="19">
        <v>19.741935483870968</v>
      </c>
      <c r="K292" s="19">
        <v>19.419354838709676</v>
      </c>
      <c r="L292" s="19">
        <v>18.967741935483872</v>
      </c>
      <c r="M292" s="19">
        <v>10.935483870967742</v>
      </c>
      <c r="N292" s="9">
        <v>25</v>
      </c>
      <c r="O292" s="9">
        <v>240</v>
      </c>
      <c r="P292" s="10">
        <f>N292/O292</f>
        <v>0.10416666666666667</v>
      </c>
      <c r="Q292" s="11">
        <v>23.16</v>
      </c>
      <c r="R292" s="11">
        <v>22.6</v>
      </c>
      <c r="S292" s="11">
        <v>23.36</v>
      </c>
      <c r="T292" s="11">
        <v>23.64</v>
      </c>
      <c r="U292" s="11">
        <v>22.52</v>
      </c>
      <c r="V292" s="11">
        <v>18.52</v>
      </c>
      <c r="W292" s="20">
        <v>33</v>
      </c>
      <c r="X292" s="20">
        <v>252</v>
      </c>
      <c r="Y292" s="21">
        <f>W292/X292</f>
        <v>0.13095238095238096</v>
      </c>
      <c r="Z292" s="22">
        <v>22.181818181818183</v>
      </c>
      <c r="AA292" s="22">
        <v>21.363636363636363</v>
      </c>
      <c r="AB292" s="22">
        <v>23.393939393939394</v>
      </c>
      <c r="AC292" s="22">
        <v>22.484848484848484</v>
      </c>
      <c r="AD292" s="22">
        <v>20.878787878787879</v>
      </c>
      <c r="AE292" s="22">
        <v>13.757575757575758</v>
      </c>
      <c r="AF292" s="9">
        <v>27</v>
      </c>
      <c r="AG292" s="9">
        <v>292</v>
      </c>
      <c r="AH292" s="10">
        <f>AF292/AG292</f>
        <v>9.2465753424657529E-2</v>
      </c>
      <c r="AI292" s="11">
        <v>21.925925925925927</v>
      </c>
      <c r="AJ292" s="11">
        <v>21.37037037037037</v>
      </c>
      <c r="AK292" s="11">
        <v>22.296296296296298</v>
      </c>
      <c r="AL292" s="11">
        <v>22.481481481481481</v>
      </c>
      <c r="AM292" s="11">
        <v>21.074074074074073</v>
      </c>
      <c r="AN292" s="11">
        <v>10.148148148148149</v>
      </c>
    </row>
    <row r="293" spans="1:40">
      <c r="A293" s="7" t="s">
        <v>491</v>
      </c>
      <c r="B293" s="8" t="s">
        <v>492</v>
      </c>
      <c r="C293" s="7" t="s">
        <v>1110</v>
      </c>
      <c r="D293" s="8" t="s">
        <v>1111</v>
      </c>
      <c r="E293" s="17">
        <v>60</v>
      </c>
      <c r="F293" s="17">
        <v>339</v>
      </c>
      <c r="G293" s="18">
        <v>0.12474012474012475</v>
      </c>
      <c r="H293" s="19">
        <v>22.016666666666666</v>
      </c>
      <c r="I293" s="19">
        <v>21.566666666666666</v>
      </c>
      <c r="J293" s="19">
        <v>21.733333333333334</v>
      </c>
      <c r="K293" s="19">
        <v>22.85</v>
      </c>
      <c r="L293" s="19">
        <v>21.35</v>
      </c>
      <c r="M293" s="19">
        <v>15.916666666666666</v>
      </c>
      <c r="N293" s="9">
        <v>47</v>
      </c>
      <c r="O293" s="9">
        <v>271</v>
      </c>
      <c r="P293" s="10">
        <f>N293/O293</f>
        <v>0.17343173431734318</v>
      </c>
      <c r="Q293" s="11">
        <v>22.063829787234042</v>
      </c>
      <c r="R293" s="11">
        <v>21.787234042553191</v>
      </c>
      <c r="S293" s="11">
        <v>21.957446808510639</v>
      </c>
      <c r="T293" s="11">
        <v>22.404255319148938</v>
      </c>
      <c r="U293" s="11">
        <v>21.51063829787234</v>
      </c>
      <c r="V293" s="11">
        <v>15.297872340425531</v>
      </c>
      <c r="W293" s="20">
        <v>56</v>
      </c>
      <c r="X293" s="20">
        <v>290</v>
      </c>
      <c r="Y293" s="21">
        <f>W293/X293</f>
        <v>0.19310344827586207</v>
      </c>
      <c r="Z293" s="22">
        <v>22.625</v>
      </c>
      <c r="AA293" s="22">
        <v>22.107142857142858</v>
      </c>
      <c r="AB293" s="22">
        <v>23.339285714285715</v>
      </c>
      <c r="AC293" s="22">
        <v>22.607142857142858</v>
      </c>
      <c r="AD293" s="22">
        <v>21.589285714285715</v>
      </c>
      <c r="AE293" s="22">
        <v>17.946428571428573</v>
      </c>
      <c r="AF293" s="9">
        <v>36</v>
      </c>
      <c r="AG293" s="9">
        <v>280</v>
      </c>
      <c r="AH293" s="10">
        <f>AF293/AG293</f>
        <v>0.12857142857142856</v>
      </c>
      <c r="AI293" s="11">
        <v>21.861111111111111</v>
      </c>
      <c r="AJ293" s="11">
        <v>21.055555555555557</v>
      </c>
      <c r="AK293" s="11">
        <v>22.916666666666668</v>
      </c>
      <c r="AL293" s="11">
        <v>21.888888888888889</v>
      </c>
      <c r="AM293" s="11">
        <v>21.083333333333332</v>
      </c>
      <c r="AN293" s="11">
        <v>15.888888888888889</v>
      </c>
    </row>
    <row r="294" spans="1:40">
      <c r="A294" s="7" t="s">
        <v>491</v>
      </c>
      <c r="B294" s="8" t="s">
        <v>492</v>
      </c>
      <c r="C294" s="7" t="s">
        <v>1050</v>
      </c>
      <c r="D294" s="8" t="s">
        <v>1051</v>
      </c>
      <c r="E294" s="17">
        <v>38</v>
      </c>
      <c r="F294" s="17">
        <v>236</v>
      </c>
      <c r="G294" s="18">
        <v>0.10888252148997135</v>
      </c>
      <c r="H294" s="19">
        <v>19.368421052631579</v>
      </c>
      <c r="I294" s="19">
        <v>17.236842105263158</v>
      </c>
      <c r="J294" s="19">
        <v>20.421052631578949</v>
      </c>
      <c r="K294" s="19">
        <v>19.210526315789473</v>
      </c>
      <c r="L294" s="19">
        <v>19.710526315789473</v>
      </c>
      <c r="M294" s="19">
        <v>10.736842105263158</v>
      </c>
      <c r="N294" s="9">
        <v>21</v>
      </c>
      <c r="O294" s="9">
        <v>236</v>
      </c>
      <c r="P294" s="10">
        <f>N294/O294</f>
        <v>8.8983050847457626E-2</v>
      </c>
      <c r="Q294" s="11">
        <v>20.476190476190474</v>
      </c>
      <c r="R294" s="11">
        <v>19.047619047619047</v>
      </c>
      <c r="S294" s="11">
        <v>20.333333333333332</v>
      </c>
      <c r="T294" s="11">
        <v>20.666666666666668</v>
      </c>
      <c r="U294" s="11">
        <v>21.38095238095238</v>
      </c>
      <c r="V294" s="11">
        <v>13.523809523809524</v>
      </c>
      <c r="W294" s="20">
        <v>19</v>
      </c>
      <c r="X294" s="20">
        <v>261</v>
      </c>
      <c r="Y294" s="21">
        <f>W294/X294</f>
        <v>7.2796934865900387E-2</v>
      </c>
      <c r="Z294" s="22">
        <v>20.210526315789473</v>
      </c>
      <c r="AA294" s="22">
        <v>19.315789473684209</v>
      </c>
      <c r="AB294" s="22">
        <v>21.157894736842106</v>
      </c>
      <c r="AC294" s="22">
        <v>20.421052631578949</v>
      </c>
      <c r="AD294" s="22">
        <v>19.631578947368421</v>
      </c>
      <c r="AE294" s="22">
        <v>12.842105263157896</v>
      </c>
      <c r="AF294" s="9">
        <v>27</v>
      </c>
      <c r="AG294" s="9">
        <v>203</v>
      </c>
      <c r="AH294" s="10">
        <f>AF294/AG294</f>
        <v>0.13300492610837439</v>
      </c>
      <c r="AI294" s="11">
        <v>19.925925925925927</v>
      </c>
      <c r="AJ294" s="11">
        <v>18.703703703703702</v>
      </c>
      <c r="AK294" s="11">
        <v>20.925925925925927</v>
      </c>
      <c r="AL294" s="11">
        <v>19.444444444444443</v>
      </c>
      <c r="AM294" s="11">
        <v>20.037037037037038</v>
      </c>
      <c r="AN294" s="11">
        <v>12.666666666666666</v>
      </c>
    </row>
    <row r="295" spans="1:40">
      <c r="A295" s="7" t="s">
        <v>491</v>
      </c>
      <c r="B295" s="8" t="s">
        <v>492</v>
      </c>
      <c r="C295" s="7" t="s">
        <v>1218</v>
      </c>
      <c r="D295" s="8" t="s">
        <v>1166</v>
      </c>
      <c r="E295" s="17">
        <v>48</v>
      </c>
      <c r="F295" s="17">
        <v>219</v>
      </c>
      <c r="G295" s="18">
        <v>0.1391304347826087</v>
      </c>
      <c r="H295" s="19">
        <v>18.208333333333332</v>
      </c>
      <c r="I295" s="19">
        <v>16.270833333333332</v>
      </c>
      <c r="J295" s="19">
        <v>18.083333333333332</v>
      </c>
      <c r="K295" s="19">
        <v>18.6875</v>
      </c>
      <c r="L295" s="19">
        <v>19.020833333333332</v>
      </c>
      <c r="M295" s="19">
        <v>12.208333333333334</v>
      </c>
      <c r="N295" s="9">
        <v>55</v>
      </c>
      <c r="O295" s="9">
        <v>256</v>
      </c>
      <c r="P295" s="10">
        <f>N295/O295</f>
        <v>0.21484375</v>
      </c>
      <c r="Q295" s="11">
        <v>18.309090909090909</v>
      </c>
      <c r="R295" s="11">
        <v>16.236363636363638</v>
      </c>
      <c r="S295" s="11">
        <v>19.09090909090909</v>
      </c>
      <c r="T295" s="11">
        <v>18.727272727272727</v>
      </c>
      <c r="U295" s="11">
        <v>18.727272727272727</v>
      </c>
      <c r="V295" s="11">
        <v>11.690909090909091</v>
      </c>
      <c r="W295" s="20">
        <v>49</v>
      </c>
      <c r="X295" s="20">
        <v>236</v>
      </c>
      <c r="Y295" s="21">
        <f>W295/X295</f>
        <v>0.2076271186440678</v>
      </c>
      <c r="Z295" s="22">
        <v>16.979591836734695</v>
      </c>
      <c r="AA295" s="22">
        <v>15.795918367346939</v>
      </c>
      <c r="AB295" s="22">
        <v>18</v>
      </c>
      <c r="AC295" s="22">
        <v>16.612244897959183</v>
      </c>
      <c r="AD295" s="22">
        <v>17.122448979591837</v>
      </c>
      <c r="AE295" s="22">
        <v>10.877551020408163</v>
      </c>
      <c r="AF295" s="9">
        <v>35</v>
      </c>
      <c r="AG295" s="9">
        <v>234</v>
      </c>
      <c r="AH295" s="10">
        <f>AF295/AG295</f>
        <v>0.14957264957264957</v>
      </c>
      <c r="AI295" s="11">
        <v>18.171428571428571</v>
      </c>
      <c r="AJ295" s="11">
        <v>17.342857142857142</v>
      </c>
      <c r="AK295" s="11">
        <v>18.542857142857144</v>
      </c>
      <c r="AL295" s="11">
        <v>18.228571428571428</v>
      </c>
      <c r="AM295" s="11">
        <v>18.285714285714285</v>
      </c>
      <c r="AN295" s="11">
        <v>12.057142857142857</v>
      </c>
    </row>
    <row r="296" spans="1:40">
      <c r="A296" s="7" t="s">
        <v>491</v>
      </c>
      <c r="B296" s="8" t="s">
        <v>492</v>
      </c>
      <c r="C296" s="7" t="s">
        <v>664</v>
      </c>
      <c r="D296" s="8" t="s">
        <v>665</v>
      </c>
      <c r="E296" s="17">
        <v>1</v>
      </c>
      <c r="F296" s="17">
        <v>12</v>
      </c>
      <c r="G296" s="18">
        <v>6.4935064935064939E-3</v>
      </c>
      <c r="H296" s="19" t="s">
        <v>1370</v>
      </c>
      <c r="I296" s="19" t="s">
        <v>1370</v>
      </c>
      <c r="J296" s="19" t="s">
        <v>1370</v>
      </c>
      <c r="K296" s="19" t="s">
        <v>1370</v>
      </c>
      <c r="L296" s="19" t="s">
        <v>1370</v>
      </c>
      <c r="M296" s="19" t="s">
        <v>1370</v>
      </c>
      <c r="N296" s="9">
        <v>0</v>
      </c>
      <c r="O296" s="9">
        <v>21</v>
      </c>
      <c r="P296" s="10">
        <f>N296/O296</f>
        <v>0</v>
      </c>
      <c r="Q296" s="11"/>
      <c r="R296" s="11"/>
      <c r="S296" s="11"/>
      <c r="T296" s="11"/>
      <c r="U296" s="11"/>
      <c r="V296" s="11"/>
      <c r="W296" s="20" t="s">
        <v>639</v>
      </c>
      <c r="X296" s="20">
        <v>9</v>
      </c>
      <c r="Y296" s="21" t="s">
        <v>639</v>
      </c>
      <c r="Z296" s="21" t="s">
        <v>639</v>
      </c>
      <c r="AA296" s="21" t="s">
        <v>639</v>
      </c>
      <c r="AB296" s="21" t="s">
        <v>639</v>
      </c>
      <c r="AC296" s="21" t="s">
        <v>639</v>
      </c>
      <c r="AD296" s="21" t="s">
        <v>639</v>
      </c>
      <c r="AE296" s="21" t="s">
        <v>639</v>
      </c>
      <c r="AF296" s="9">
        <v>0</v>
      </c>
      <c r="AG296" s="9">
        <v>16</v>
      </c>
      <c r="AH296" s="10">
        <f>AF296/AG296</f>
        <v>0</v>
      </c>
      <c r="AI296" s="11"/>
      <c r="AJ296" s="11"/>
      <c r="AK296" s="11"/>
      <c r="AL296" s="11"/>
      <c r="AM296" s="11"/>
      <c r="AN296" s="11"/>
    </row>
    <row r="297" spans="1:40">
      <c r="A297" s="7" t="s">
        <v>493</v>
      </c>
      <c r="B297" s="8" t="s">
        <v>494</v>
      </c>
      <c r="C297" s="7" t="s">
        <v>757</v>
      </c>
      <c r="D297" s="8" t="s">
        <v>758</v>
      </c>
      <c r="E297" s="17">
        <v>14</v>
      </c>
      <c r="F297" s="17">
        <v>72</v>
      </c>
      <c r="G297" s="18">
        <v>0.15053763440860216</v>
      </c>
      <c r="H297" s="19">
        <v>21.285714285714285</v>
      </c>
      <c r="I297" s="19">
        <v>19.357142857142858</v>
      </c>
      <c r="J297" s="19">
        <v>21.785714285714285</v>
      </c>
      <c r="K297" s="19">
        <v>21.5</v>
      </c>
      <c r="L297" s="19">
        <v>21.785714285714285</v>
      </c>
      <c r="M297" s="19">
        <v>10.714285714285714</v>
      </c>
      <c r="N297" s="9">
        <v>14</v>
      </c>
      <c r="O297" s="9">
        <v>77</v>
      </c>
      <c r="P297" s="10">
        <f>N297/O297</f>
        <v>0.18181818181818182</v>
      </c>
      <c r="Q297" s="11">
        <v>21.142857142857142</v>
      </c>
      <c r="R297" s="11">
        <v>19.071428571428573</v>
      </c>
      <c r="S297" s="11">
        <v>21.571428571428573</v>
      </c>
      <c r="T297" s="11">
        <v>21.214285714285715</v>
      </c>
      <c r="U297" s="11">
        <v>22.071428571428573</v>
      </c>
      <c r="V297" s="11">
        <v>13.928571428571429</v>
      </c>
      <c r="W297" s="20">
        <v>12</v>
      </c>
      <c r="X297" s="20">
        <v>72</v>
      </c>
      <c r="Y297" s="21">
        <f>W297/X297</f>
        <v>0.16666666666666666</v>
      </c>
      <c r="Z297" s="22">
        <v>21.75</v>
      </c>
      <c r="AA297" s="22">
        <v>19.666666666666668</v>
      </c>
      <c r="AB297" s="22">
        <v>22.833333333333332</v>
      </c>
      <c r="AC297" s="22">
        <v>21.666666666666668</v>
      </c>
      <c r="AD297" s="22">
        <v>22.333333333333332</v>
      </c>
      <c r="AE297" s="22">
        <v>10.166666666666666</v>
      </c>
      <c r="AF297" s="9">
        <v>13</v>
      </c>
      <c r="AG297" s="9">
        <v>90</v>
      </c>
      <c r="AH297" s="10">
        <f>AF297/AG297</f>
        <v>0.14444444444444443</v>
      </c>
      <c r="AI297" s="11">
        <v>19.53846153846154</v>
      </c>
      <c r="AJ297" s="11">
        <v>18.384615384615383</v>
      </c>
      <c r="AK297" s="11">
        <v>20.307692307692307</v>
      </c>
      <c r="AL297" s="11">
        <v>19.76923076923077</v>
      </c>
      <c r="AM297" s="11">
        <v>19.384615384615383</v>
      </c>
      <c r="AN297" s="11">
        <v>6.1538461538461542</v>
      </c>
    </row>
    <row r="298" spans="1:40">
      <c r="A298" s="7" t="s">
        <v>495</v>
      </c>
      <c r="B298" s="8" t="s">
        <v>496</v>
      </c>
      <c r="C298" s="7" t="s">
        <v>738</v>
      </c>
      <c r="D298" s="8" t="s">
        <v>739</v>
      </c>
      <c r="E298" s="17">
        <v>2</v>
      </c>
      <c r="F298" s="17">
        <v>74</v>
      </c>
      <c r="G298" s="18">
        <v>1.7543859649122806E-2</v>
      </c>
      <c r="H298" s="19" t="s">
        <v>1370</v>
      </c>
      <c r="I298" s="19" t="s">
        <v>1370</v>
      </c>
      <c r="J298" s="19" t="s">
        <v>1370</v>
      </c>
      <c r="K298" s="19" t="s">
        <v>1370</v>
      </c>
      <c r="L298" s="19" t="s">
        <v>1370</v>
      </c>
      <c r="M298" s="19" t="s">
        <v>1370</v>
      </c>
      <c r="N298" s="9">
        <v>4</v>
      </c>
      <c r="O298" s="9">
        <v>78</v>
      </c>
      <c r="P298" s="10">
        <f>N298/O298</f>
        <v>5.128205128205128E-2</v>
      </c>
      <c r="Q298" s="11" t="s">
        <v>639</v>
      </c>
      <c r="R298" s="11" t="s">
        <v>639</v>
      </c>
      <c r="S298" s="11" t="s">
        <v>639</v>
      </c>
      <c r="T298" s="11" t="s">
        <v>639</v>
      </c>
      <c r="U298" s="11" t="s">
        <v>639</v>
      </c>
      <c r="V298" s="11" t="s">
        <v>639</v>
      </c>
      <c r="W298" s="20">
        <v>4</v>
      </c>
      <c r="X298" s="20">
        <v>75</v>
      </c>
      <c r="Y298" s="21">
        <f>W298/X298</f>
        <v>5.3333333333333337E-2</v>
      </c>
      <c r="Z298" s="22" t="s">
        <v>639</v>
      </c>
      <c r="AA298" s="22" t="s">
        <v>639</v>
      </c>
      <c r="AB298" s="22" t="s">
        <v>639</v>
      </c>
      <c r="AC298" s="22" t="s">
        <v>639</v>
      </c>
      <c r="AD298" s="22" t="s">
        <v>639</v>
      </c>
      <c r="AE298" s="22" t="s">
        <v>639</v>
      </c>
      <c r="AF298" s="9">
        <v>4</v>
      </c>
      <c r="AG298" s="9">
        <v>83</v>
      </c>
      <c r="AH298" s="10">
        <f>AF298/AG298</f>
        <v>4.8192771084337352E-2</v>
      </c>
      <c r="AI298" s="11" t="s">
        <v>639</v>
      </c>
      <c r="AJ298" s="11" t="s">
        <v>639</v>
      </c>
      <c r="AK298" s="11" t="s">
        <v>639</v>
      </c>
      <c r="AL298" s="11" t="s">
        <v>639</v>
      </c>
      <c r="AM298" s="11" t="s">
        <v>639</v>
      </c>
      <c r="AN298" s="11" t="s">
        <v>639</v>
      </c>
    </row>
    <row r="299" spans="1:40">
      <c r="A299" s="7" t="s">
        <v>497</v>
      </c>
      <c r="B299" s="8" t="s">
        <v>498</v>
      </c>
      <c r="C299" s="7" t="s">
        <v>958</v>
      </c>
      <c r="D299" s="8" t="s">
        <v>959</v>
      </c>
      <c r="E299" s="17">
        <v>11</v>
      </c>
      <c r="F299" s="17">
        <v>166</v>
      </c>
      <c r="G299" s="18">
        <v>4.3999999999999997E-2</v>
      </c>
      <c r="H299" s="19">
        <v>21</v>
      </c>
      <c r="I299" s="19">
        <v>21</v>
      </c>
      <c r="J299" s="19">
        <v>21.272727272727273</v>
      </c>
      <c r="K299" s="19">
        <v>20.363636363636363</v>
      </c>
      <c r="L299" s="19">
        <v>20.545454545454547</v>
      </c>
      <c r="M299" s="19">
        <v>16.818181818181817</v>
      </c>
      <c r="N299" s="9">
        <v>8</v>
      </c>
      <c r="O299" s="9">
        <v>163</v>
      </c>
      <c r="P299" s="10">
        <f>N299/O299</f>
        <v>4.9079754601226995E-2</v>
      </c>
      <c r="Q299" s="11" t="s">
        <v>639</v>
      </c>
      <c r="R299" s="11" t="s">
        <v>639</v>
      </c>
      <c r="S299" s="11" t="s">
        <v>639</v>
      </c>
      <c r="T299" s="11" t="s">
        <v>639</v>
      </c>
      <c r="U299" s="11" t="s">
        <v>639</v>
      </c>
      <c r="V299" s="11" t="s">
        <v>639</v>
      </c>
      <c r="W299" s="20">
        <v>6</v>
      </c>
      <c r="X299" s="20">
        <v>151</v>
      </c>
      <c r="Y299" s="21">
        <f>W299/X299</f>
        <v>3.9735099337748346E-2</v>
      </c>
      <c r="Z299" s="22" t="s">
        <v>639</v>
      </c>
      <c r="AA299" s="22" t="s">
        <v>639</v>
      </c>
      <c r="AB299" s="22" t="s">
        <v>639</v>
      </c>
      <c r="AC299" s="22" t="s">
        <v>639</v>
      </c>
      <c r="AD299" s="22" t="s">
        <v>639</v>
      </c>
      <c r="AE299" s="22" t="s">
        <v>639</v>
      </c>
      <c r="AF299" s="9">
        <v>16</v>
      </c>
      <c r="AG299" s="9">
        <v>185</v>
      </c>
      <c r="AH299" s="10">
        <f>AF299/AG299</f>
        <v>8.6486486486486491E-2</v>
      </c>
      <c r="AI299" s="11">
        <v>22.75</v>
      </c>
      <c r="AJ299" s="11">
        <v>23.5625</v>
      </c>
      <c r="AK299" s="11">
        <v>23.0625</v>
      </c>
      <c r="AL299" s="11">
        <v>22.1875</v>
      </c>
      <c r="AM299" s="11">
        <v>21.8125</v>
      </c>
      <c r="AN299" s="11">
        <v>8.625</v>
      </c>
    </row>
    <row r="300" spans="1:40">
      <c r="A300" s="7" t="s">
        <v>499</v>
      </c>
      <c r="B300" s="8" t="s">
        <v>500</v>
      </c>
      <c r="C300" s="7" t="s">
        <v>755</v>
      </c>
      <c r="D300" s="8" t="s">
        <v>756</v>
      </c>
      <c r="E300" s="17">
        <v>10</v>
      </c>
      <c r="F300" s="17">
        <v>43</v>
      </c>
      <c r="G300" s="18">
        <v>0.16129032258064516</v>
      </c>
      <c r="H300" s="19">
        <v>20.7</v>
      </c>
      <c r="I300" s="19">
        <v>19.7</v>
      </c>
      <c r="J300" s="19">
        <v>20.6</v>
      </c>
      <c r="K300" s="19">
        <v>21.6</v>
      </c>
      <c r="L300" s="19">
        <v>20.3</v>
      </c>
      <c r="M300" s="19">
        <v>16.899999999999999</v>
      </c>
      <c r="N300" s="9">
        <v>7</v>
      </c>
      <c r="O300" s="9">
        <v>47</v>
      </c>
      <c r="P300" s="10">
        <f>N300/O300</f>
        <v>0.14893617021276595</v>
      </c>
      <c r="Q300" s="11" t="s">
        <v>639</v>
      </c>
      <c r="R300" s="11" t="s">
        <v>639</v>
      </c>
      <c r="S300" s="11" t="s">
        <v>639</v>
      </c>
      <c r="T300" s="11" t="s">
        <v>639</v>
      </c>
      <c r="U300" s="11" t="s">
        <v>639</v>
      </c>
      <c r="V300" s="11" t="s">
        <v>639</v>
      </c>
      <c r="W300" s="20">
        <v>7</v>
      </c>
      <c r="X300" s="20">
        <v>46</v>
      </c>
      <c r="Y300" s="21">
        <f>W300/X300</f>
        <v>0.15217391304347827</v>
      </c>
      <c r="Z300" s="22" t="s">
        <v>639</v>
      </c>
      <c r="AA300" s="22" t="s">
        <v>639</v>
      </c>
      <c r="AB300" s="22" t="s">
        <v>639</v>
      </c>
      <c r="AC300" s="22" t="s">
        <v>639</v>
      </c>
      <c r="AD300" s="22" t="s">
        <v>639</v>
      </c>
      <c r="AE300" s="22" t="s">
        <v>639</v>
      </c>
      <c r="AF300" s="9">
        <v>1</v>
      </c>
      <c r="AG300" s="9">
        <v>72</v>
      </c>
      <c r="AH300" s="10">
        <f>AF300/AG300</f>
        <v>1.3888888888888888E-2</v>
      </c>
      <c r="AI300" s="11" t="s">
        <v>639</v>
      </c>
      <c r="AJ300" s="11" t="s">
        <v>639</v>
      </c>
      <c r="AK300" s="11" t="s">
        <v>639</v>
      </c>
      <c r="AL300" s="11" t="s">
        <v>639</v>
      </c>
      <c r="AM300" s="11" t="s">
        <v>639</v>
      </c>
      <c r="AN300" s="11" t="s">
        <v>639</v>
      </c>
    </row>
    <row r="301" spans="1:40">
      <c r="A301" s="7" t="s">
        <v>499</v>
      </c>
      <c r="B301" s="8" t="s">
        <v>500</v>
      </c>
      <c r="C301" s="7" t="s">
        <v>789</v>
      </c>
      <c r="D301" s="8" t="s">
        <v>790</v>
      </c>
      <c r="E301" s="17">
        <v>9</v>
      </c>
      <c r="F301" s="17">
        <v>54</v>
      </c>
      <c r="G301" s="18">
        <v>0.13432835820895522</v>
      </c>
      <c r="H301" s="19" t="s">
        <v>1370</v>
      </c>
      <c r="I301" s="19" t="s">
        <v>1370</v>
      </c>
      <c r="J301" s="19" t="s">
        <v>1370</v>
      </c>
      <c r="K301" s="19" t="s">
        <v>1370</v>
      </c>
      <c r="L301" s="19" t="s">
        <v>1370</v>
      </c>
      <c r="M301" s="19" t="s">
        <v>1370</v>
      </c>
      <c r="N301" s="9">
        <v>8</v>
      </c>
      <c r="O301" s="9">
        <v>54</v>
      </c>
      <c r="P301" s="10">
        <f>N301/O301</f>
        <v>0.14814814814814814</v>
      </c>
      <c r="Q301" s="11" t="s">
        <v>639</v>
      </c>
      <c r="R301" s="11" t="s">
        <v>639</v>
      </c>
      <c r="S301" s="11" t="s">
        <v>639</v>
      </c>
      <c r="T301" s="11" t="s">
        <v>639</v>
      </c>
      <c r="U301" s="11" t="s">
        <v>639</v>
      </c>
      <c r="V301" s="11" t="s">
        <v>639</v>
      </c>
      <c r="W301" s="20">
        <v>2</v>
      </c>
      <c r="X301" s="20">
        <v>58</v>
      </c>
      <c r="Y301" s="21">
        <f>W301/X301</f>
        <v>3.4482758620689655E-2</v>
      </c>
      <c r="Z301" s="22" t="s">
        <v>639</v>
      </c>
      <c r="AA301" s="22" t="s">
        <v>639</v>
      </c>
      <c r="AB301" s="22" t="s">
        <v>639</v>
      </c>
      <c r="AC301" s="22" t="s">
        <v>639</v>
      </c>
      <c r="AD301" s="22" t="s">
        <v>639</v>
      </c>
      <c r="AE301" s="22" t="s">
        <v>639</v>
      </c>
      <c r="AF301" s="9">
        <v>2</v>
      </c>
      <c r="AG301" s="9">
        <v>39</v>
      </c>
      <c r="AH301" s="10">
        <f>AF301/AG301</f>
        <v>5.128205128205128E-2</v>
      </c>
      <c r="AI301" s="11" t="s">
        <v>639</v>
      </c>
      <c r="AJ301" s="11" t="s">
        <v>639</v>
      </c>
      <c r="AK301" s="11" t="s">
        <v>639</v>
      </c>
      <c r="AL301" s="11" t="s">
        <v>639</v>
      </c>
      <c r="AM301" s="11" t="s">
        <v>639</v>
      </c>
      <c r="AN301" s="11" t="s">
        <v>639</v>
      </c>
    </row>
    <row r="302" spans="1:40">
      <c r="A302" s="7" t="s">
        <v>501</v>
      </c>
      <c r="B302" s="8" t="s">
        <v>502</v>
      </c>
      <c r="C302" s="7" t="s">
        <v>935</v>
      </c>
      <c r="D302" s="8" t="s">
        <v>936</v>
      </c>
      <c r="E302" s="17">
        <v>27</v>
      </c>
      <c r="F302" s="17">
        <v>114</v>
      </c>
      <c r="G302" s="18">
        <v>0.20149253731343283</v>
      </c>
      <c r="H302" s="19">
        <v>23.148148148148149</v>
      </c>
      <c r="I302" s="19">
        <v>21.148148148148149</v>
      </c>
      <c r="J302" s="19">
        <v>23.555555555555557</v>
      </c>
      <c r="K302" s="19">
        <v>24.25925925925926</v>
      </c>
      <c r="L302" s="19">
        <v>23.296296296296298</v>
      </c>
      <c r="M302" s="19">
        <v>16.592592592592592</v>
      </c>
      <c r="N302" s="9">
        <v>9</v>
      </c>
      <c r="O302" s="9">
        <v>103</v>
      </c>
      <c r="P302" s="10">
        <f>N302/O302</f>
        <v>8.7378640776699032E-2</v>
      </c>
      <c r="Q302" s="11" t="s">
        <v>639</v>
      </c>
      <c r="R302" s="11" t="s">
        <v>639</v>
      </c>
      <c r="S302" s="11" t="s">
        <v>639</v>
      </c>
      <c r="T302" s="11" t="s">
        <v>639</v>
      </c>
      <c r="U302" s="11" t="s">
        <v>639</v>
      </c>
      <c r="V302" s="11" t="s">
        <v>639</v>
      </c>
      <c r="W302" s="20">
        <v>14</v>
      </c>
      <c r="X302" s="20">
        <v>112</v>
      </c>
      <c r="Y302" s="21">
        <f>W302/X302</f>
        <v>0.125</v>
      </c>
      <c r="Z302" s="22">
        <v>23.857142857142858</v>
      </c>
      <c r="AA302" s="22">
        <v>22.857142857142858</v>
      </c>
      <c r="AB302" s="22">
        <v>24.714285714285715</v>
      </c>
      <c r="AC302" s="22">
        <v>24.357142857142858</v>
      </c>
      <c r="AD302" s="22">
        <v>23.142857142857142</v>
      </c>
      <c r="AE302" s="22">
        <v>4.5</v>
      </c>
      <c r="AF302" s="9">
        <v>7</v>
      </c>
      <c r="AG302" s="9">
        <v>94</v>
      </c>
      <c r="AH302" s="10">
        <f>AF302/AG302</f>
        <v>7.4468085106382975E-2</v>
      </c>
      <c r="AI302" s="11" t="s">
        <v>639</v>
      </c>
      <c r="AJ302" s="11" t="s">
        <v>639</v>
      </c>
      <c r="AK302" s="11" t="s">
        <v>639</v>
      </c>
      <c r="AL302" s="11" t="s">
        <v>639</v>
      </c>
      <c r="AM302" s="11" t="s">
        <v>639</v>
      </c>
      <c r="AN302" s="11" t="s">
        <v>639</v>
      </c>
    </row>
    <row r="303" spans="1:40">
      <c r="A303" s="7" t="s">
        <v>503</v>
      </c>
      <c r="B303" s="8" t="s">
        <v>504</v>
      </c>
      <c r="C303" s="7" t="s">
        <v>785</v>
      </c>
      <c r="D303" s="8" t="s">
        <v>786</v>
      </c>
      <c r="E303" s="17">
        <v>12</v>
      </c>
      <c r="F303" s="17">
        <v>53</v>
      </c>
      <c r="G303" s="18">
        <v>0.17647058823529413</v>
      </c>
      <c r="H303" s="19">
        <v>20.416666666666668</v>
      </c>
      <c r="I303" s="19">
        <v>19.916666666666668</v>
      </c>
      <c r="J303" s="19">
        <v>19.75</v>
      </c>
      <c r="K303" s="19">
        <v>21.166666666666668</v>
      </c>
      <c r="L303" s="19">
        <v>19.75</v>
      </c>
      <c r="M303" s="19">
        <v>17.833333333333332</v>
      </c>
      <c r="N303" s="9">
        <v>5</v>
      </c>
      <c r="O303" s="9">
        <v>53</v>
      </c>
      <c r="P303" s="10">
        <f>N303/O303</f>
        <v>9.4339622641509441E-2</v>
      </c>
      <c r="Q303" s="11" t="s">
        <v>639</v>
      </c>
      <c r="R303" s="11" t="s">
        <v>639</v>
      </c>
      <c r="S303" s="11" t="s">
        <v>639</v>
      </c>
      <c r="T303" s="11" t="s">
        <v>639</v>
      </c>
      <c r="U303" s="11" t="s">
        <v>639</v>
      </c>
      <c r="V303" s="11" t="s">
        <v>639</v>
      </c>
      <c r="W303" s="20">
        <v>1</v>
      </c>
      <c r="X303" s="20">
        <v>46</v>
      </c>
      <c r="Y303" s="21">
        <f>W303/X303</f>
        <v>2.1739130434782608E-2</v>
      </c>
      <c r="Z303" s="22" t="s">
        <v>639</v>
      </c>
      <c r="AA303" s="22" t="s">
        <v>639</v>
      </c>
      <c r="AB303" s="22" t="s">
        <v>639</v>
      </c>
      <c r="AC303" s="22" t="s">
        <v>639</v>
      </c>
      <c r="AD303" s="22" t="s">
        <v>639</v>
      </c>
      <c r="AE303" s="22" t="s">
        <v>639</v>
      </c>
      <c r="AF303" s="9">
        <v>6</v>
      </c>
      <c r="AG303" s="9">
        <v>59</v>
      </c>
      <c r="AH303" s="10">
        <f>AF303/AG303</f>
        <v>0.10169491525423729</v>
      </c>
      <c r="AI303" s="11" t="s">
        <v>639</v>
      </c>
      <c r="AJ303" s="11" t="s">
        <v>639</v>
      </c>
      <c r="AK303" s="11" t="s">
        <v>639</v>
      </c>
      <c r="AL303" s="11" t="s">
        <v>639</v>
      </c>
      <c r="AM303" s="11" t="s">
        <v>639</v>
      </c>
      <c r="AN303" s="11" t="s">
        <v>639</v>
      </c>
    </row>
    <row r="304" spans="1:40">
      <c r="A304" s="7" t="s">
        <v>505</v>
      </c>
      <c r="B304" s="8" t="s">
        <v>506</v>
      </c>
      <c r="C304" s="7" t="s">
        <v>1026</v>
      </c>
      <c r="D304" s="8" t="s">
        <v>1027</v>
      </c>
      <c r="E304" s="17">
        <v>61</v>
      </c>
      <c r="F304" s="17">
        <v>253</v>
      </c>
      <c r="G304" s="18">
        <v>0.18208955223880596</v>
      </c>
      <c r="H304" s="19">
        <v>23.344262295081968</v>
      </c>
      <c r="I304" s="19">
        <v>22.57377049180328</v>
      </c>
      <c r="J304" s="19">
        <v>22.885245901639344</v>
      </c>
      <c r="K304" s="19">
        <v>24.344262295081968</v>
      </c>
      <c r="L304" s="19">
        <v>23.21311475409836</v>
      </c>
      <c r="M304" s="19">
        <v>17.819672131147541</v>
      </c>
      <c r="N304" s="9">
        <v>52</v>
      </c>
      <c r="O304" s="9">
        <v>201</v>
      </c>
      <c r="P304" s="10">
        <f>N304/O304</f>
        <v>0.25870646766169153</v>
      </c>
      <c r="Q304" s="11">
        <v>22.384615384615383</v>
      </c>
      <c r="R304" s="11">
        <v>21.442307692307693</v>
      </c>
      <c r="S304" s="11">
        <v>22.826923076923077</v>
      </c>
      <c r="T304" s="11">
        <v>22.73076923076923</v>
      </c>
      <c r="U304" s="11">
        <v>22.096153846153847</v>
      </c>
      <c r="V304" s="11">
        <v>14.326923076923077</v>
      </c>
      <c r="W304" s="20">
        <v>49</v>
      </c>
      <c r="X304" s="20">
        <v>199</v>
      </c>
      <c r="Y304" s="21">
        <f>W304/X304</f>
        <v>0.24623115577889448</v>
      </c>
      <c r="Z304" s="22">
        <v>23.020408163265305</v>
      </c>
      <c r="AA304" s="22">
        <v>21.551020408163264</v>
      </c>
      <c r="AB304" s="22">
        <v>23.551020408163264</v>
      </c>
      <c r="AC304" s="22">
        <v>24.020408163265305</v>
      </c>
      <c r="AD304" s="22">
        <v>22.26530612244898</v>
      </c>
      <c r="AE304" s="22">
        <v>17.489795918367346</v>
      </c>
      <c r="AF304" s="9">
        <v>41</v>
      </c>
      <c r="AG304" s="9">
        <v>220</v>
      </c>
      <c r="AH304" s="10">
        <f>AF304/AG304</f>
        <v>0.18636363636363637</v>
      </c>
      <c r="AI304" s="11">
        <v>23.26829268292683</v>
      </c>
      <c r="AJ304" s="11">
        <v>21.926829268292682</v>
      </c>
      <c r="AK304" s="11">
        <v>24.024390243902438</v>
      </c>
      <c r="AL304" s="11">
        <v>23.829268292682926</v>
      </c>
      <c r="AM304" s="11">
        <v>22.951219512195124</v>
      </c>
      <c r="AN304" s="11">
        <v>16.536585365853657</v>
      </c>
    </row>
    <row r="305" spans="1:40">
      <c r="A305" s="7" t="s">
        <v>507</v>
      </c>
      <c r="B305" s="8" t="s">
        <v>508</v>
      </c>
      <c r="C305" s="7" t="s">
        <v>1094</v>
      </c>
      <c r="D305" s="8" t="s">
        <v>1095</v>
      </c>
      <c r="E305" s="17">
        <v>28</v>
      </c>
      <c r="F305" s="17">
        <v>142</v>
      </c>
      <c r="G305" s="18">
        <v>0.16</v>
      </c>
      <c r="H305" s="19">
        <v>23.392857142857142</v>
      </c>
      <c r="I305" s="19">
        <v>22.75</v>
      </c>
      <c r="J305" s="19">
        <v>24.678571428571427</v>
      </c>
      <c r="K305" s="19">
        <v>22.892857142857142</v>
      </c>
      <c r="L305" s="19">
        <v>22.821428571428573</v>
      </c>
      <c r="M305" s="19">
        <v>17.214285714285715</v>
      </c>
      <c r="N305" s="9">
        <v>34</v>
      </c>
      <c r="O305" s="9">
        <v>164</v>
      </c>
      <c r="P305" s="10">
        <f>N305/O305</f>
        <v>0.2073170731707317</v>
      </c>
      <c r="Q305" s="11">
        <v>22.352941176470587</v>
      </c>
      <c r="R305" s="11">
        <v>21.823529411764707</v>
      </c>
      <c r="S305" s="11">
        <v>23.235294117647058</v>
      </c>
      <c r="T305" s="11">
        <v>22.176470588235293</v>
      </c>
      <c r="U305" s="11">
        <v>21.441176470588236</v>
      </c>
      <c r="V305" s="11">
        <v>14.235294117647058</v>
      </c>
      <c r="W305" s="20">
        <v>26</v>
      </c>
      <c r="X305" s="20">
        <v>144</v>
      </c>
      <c r="Y305" s="21">
        <f>W305/X305</f>
        <v>0.18055555555555555</v>
      </c>
      <c r="Z305" s="22">
        <v>23.884615384615383</v>
      </c>
      <c r="AA305" s="22">
        <v>23.153846153846153</v>
      </c>
      <c r="AB305" s="22">
        <v>24.73076923076923</v>
      </c>
      <c r="AC305" s="22">
        <v>23.576923076923077</v>
      </c>
      <c r="AD305" s="22">
        <v>23.615384615384617</v>
      </c>
      <c r="AE305" s="22">
        <v>13.307692307692308</v>
      </c>
      <c r="AF305" s="9">
        <v>27</v>
      </c>
      <c r="AG305" s="9">
        <v>182</v>
      </c>
      <c r="AH305" s="10">
        <f>AF305/AG305</f>
        <v>0.14835164835164835</v>
      </c>
      <c r="AI305" s="11">
        <v>21.62962962962963</v>
      </c>
      <c r="AJ305" s="11">
        <v>20.74074074074074</v>
      </c>
      <c r="AK305" s="11">
        <v>22.925925925925927</v>
      </c>
      <c r="AL305" s="11">
        <v>21.37037037037037</v>
      </c>
      <c r="AM305" s="11">
        <v>21</v>
      </c>
      <c r="AN305" s="11">
        <v>11.444444444444445</v>
      </c>
    </row>
    <row r="306" spans="1:40">
      <c r="A306" s="7" t="s">
        <v>509</v>
      </c>
      <c r="B306" s="8" t="s">
        <v>510</v>
      </c>
      <c r="C306" s="7" t="s">
        <v>1064</v>
      </c>
      <c r="D306" s="8" t="s">
        <v>1065</v>
      </c>
      <c r="E306" s="17">
        <v>25</v>
      </c>
      <c r="F306" s="17">
        <v>119</v>
      </c>
      <c r="G306" s="18">
        <v>0.17241379310344829</v>
      </c>
      <c r="H306" s="19">
        <v>22.2</v>
      </c>
      <c r="I306" s="19">
        <v>21.56</v>
      </c>
      <c r="J306" s="19">
        <v>22.32</v>
      </c>
      <c r="K306" s="19">
        <v>22.28</v>
      </c>
      <c r="L306" s="19">
        <v>22.04</v>
      </c>
      <c r="M306" s="19">
        <v>10.56</v>
      </c>
      <c r="N306" s="9">
        <v>16</v>
      </c>
      <c r="O306" s="9">
        <v>94</v>
      </c>
      <c r="P306" s="10">
        <f>N306/O306</f>
        <v>0.1702127659574468</v>
      </c>
      <c r="Q306" s="11">
        <v>21.1875</v>
      </c>
      <c r="R306" s="11">
        <v>19.5</v>
      </c>
      <c r="S306" s="11">
        <v>21.3125</v>
      </c>
      <c r="T306" s="11">
        <v>21.875</v>
      </c>
      <c r="U306" s="11">
        <v>21.375</v>
      </c>
      <c r="V306" s="11">
        <v>15.5</v>
      </c>
      <c r="W306" s="20">
        <v>21</v>
      </c>
      <c r="X306" s="20">
        <v>102</v>
      </c>
      <c r="Y306" s="21">
        <f>W306/X306</f>
        <v>0.20588235294117646</v>
      </c>
      <c r="Z306" s="22">
        <v>22.666666666666668</v>
      </c>
      <c r="AA306" s="22">
        <v>21.904761904761905</v>
      </c>
      <c r="AB306" s="22">
        <v>22.238095238095237</v>
      </c>
      <c r="AC306" s="22">
        <v>22.904761904761905</v>
      </c>
      <c r="AD306" s="22">
        <v>22.904761904761905</v>
      </c>
      <c r="AE306" s="22">
        <v>9.4285714285714288</v>
      </c>
      <c r="AF306" s="9">
        <v>25</v>
      </c>
      <c r="AG306" s="9">
        <v>107</v>
      </c>
      <c r="AH306" s="10">
        <f>AF306/AG306</f>
        <v>0.23364485981308411</v>
      </c>
      <c r="AI306" s="11">
        <v>21.24</v>
      </c>
      <c r="AJ306" s="11">
        <v>20</v>
      </c>
      <c r="AK306" s="11">
        <v>21.28</v>
      </c>
      <c r="AL306" s="11">
        <v>22.32</v>
      </c>
      <c r="AM306" s="11">
        <v>20.96</v>
      </c>
      <c r="AN306" s="11">
        <v>11.68</v>
      </c>
    </row>
    <row r="307" spans="1:40">
      <c r="A307" s="7" t="s">
        <v>511</v>
      </c>
      <c r="B307" s="8" t="s">
        <v>512</v>
      </c>
      <c r="C307" s="7" t="s">
        <v>717</v>
      </c>
      <c r="D307" s="8" t="s">
        <v>718</v>
      </c>
      <c r="E307" s="17">
        <v>4</v>
      </c>
      <c r="F307" s="17">
        <v>44</v>
      </c>
      <c r="G307" s="18">
        <v>6.1538461538461542E-2</v>
      </c>
      <c r="H307" s="19" t="s">
        <v>1370</v>
      </c>
      <c r="I307" s="19" t="s">
        <v>1370</v>
      </c>
      <c r="J307" s="19" t="s">
        <v>1370</v>
      </c>
      <c r="K307" s="19" t="s">
        <v>1370</v>
      </c>
      <c r="L307" s="19" t="s">
        <v>1370</v>
      </c>
      <c r="M307" s="19" t="s">
        <v>1370</v>
      </c>
      <c r="N307" s="9">
        <v>9</v>
      </c>
      <c r="O307" s="9">
        <v>43</v>
      </c>
      <c r="P307" s="10">
        <f>N307/O307</f>
        <v>0.20930232558139536</v>
      </c>
      <c r="Q307" s="11" t="s">
        <v>639</v>
      </c>
      <c r="R307" s="11" t="s">
        <v>639</v>
      </c>
      <c r="S307" s="11" t="s">
        <v>639</v>
      </c>
      <c r="T307" s="11" t="s">
        <v>639</v>
      </c>
      <c r="U307" s="11" t="s">
        <v>639</v>
      </c>
      <c r="V307" s="11" t="s">
        <v>639</v>
      </c>
      <c r="W307" s="20">
        <v>8</v>
      </c>
      <c r="X307" s="20">
        <v>44</v>
      </c>
      <c r="Y307" s="21">
        <f>W307/X307</f>
        <v>0.18181818181818182</v>
      </c>
      <c r="Z307" s="22" t="s">
        <v>639</v>
      </c>
      <c r="AA307" s="22" t="s">
        <v>639</v>
      </c>
      <c r="AB307" s="22" t="s">
        <v>639</v>
      </c>
      <c r="AC307" s="22" t="s">
        <v>639</v>
      </c>
      <c r="AD307" s="22" t="s">
        <v>639</v>
      </c>
      <c r="AE307" s="22" t="s">
        <v>639</v>
      </c>
      <c r="AF307" s="9">
        <v>5</v>
      </c>
      <c r="AG307" s="9">
        <v>46</v>
      </c>
      <c r="AH307" s="10">
        <f>AF307/AG307</f>
        <v>0.10869565217391304</v>
      </c>
      <c r="AI307" s="11" t="s">
        <v>639</v>
      </c>
      <c r="AJ307" s="11" t="s">
        <v>639</v>
      </c>
      <c r="AK307" s="11" t="s">
        <v>639</v>
      </c>
      <c r="AL307" s="11" t="s">
        <v>639</v>
      </c>
      <c r="AM307" s="11" t="s">
        <v>639</v>
      </c>
      <c r="AN307" s="11" t="s">
        <v>639</v>
      </c>
    </row>
    <row r="308" spans="1:40">
      <c r="A308" s="7" t="s">
        <v>513</v>
      </c>
      <c r="B308" s="8" t="s">
        <v>514</v>
      </c>
      <c r="C308" s="7" t="s">
        <v>742</v>
      </c>
      <c r="D308" s="8" t="s">
        <v>743</v>
      </c>
      <c r="E308" s="17">
        <v>8</v>
      </c>
      <c r="F308" s="17">
        <v>99</v>
      </c>
      <c r="G308" s="18">
        <v>6.1068702290076333E-2</v>
      </c>
      <c r="H308" s="19" t="s">
        <v>1370</v>
      </c>
      <c r="I308" s="19" t="s">
        <v>1370</v>
      </c>
      <c r="J308" s="19" t="s">
        <v>1370</v>
      </c>
      <c r="K308" s="19" t="s">
        <v>1370</v>
      </c>
      <c r="L308" s="19" t="s">
        <v>1370</v>
      </c>
      <c r="M308" s="19" t="s">
        <v>1370</v>
      </c>
      <c r="N308" s="9">
        <v>4</v>
      </c>
      <c r="O308" s="9">
        <v>92</v>
      </c>
      <c r="P308" s="10">
        <f>N308/O308</f>
        <v>4.3478260869565216E-2</v>
      </c>
      <c r="Q308" s="11" t="s">
        <v>639</v>
      </c>
      <c r="R308" s="11" t="s">
        <v>639</v>
      </c>
      <c r="S308" s="11" t="s">
        <v>639</v>
      </c>
      <c r="T308" s="11" t="s">
        <v>639</v>
      </c>
      <c r="U308" s="11" t="s">
        <v>639</v>
      </c>
      <c r="V308" s="11" t="s">
        <v>639</v>
      </c>
      <c r="W308" s="20">
        <v>3</v>
      </c>
      <c r="X308" s="20">
        <v>100</v>
      </c>
      <c r="Y308" s="21">
        <f>W308/X308</f>
        <v>0.03</v>
      </c>
      <c r="Z308" s="22" t="s">
        <v>639</v>
      </c>
      <c r="AA308" s="22" t="s">
        <v>639</v>
      </c>
      <c r="AB308" s="22" t="s">
        <v>639</v>
      </c>
      <c r="AC308" s="22" t="s">
        <v>639</v>
      </c>
      <c r="AD308" s="22" t="s">
        <v>639</v>
      </c>
      <c r="AE308" s="22" t="s">
        <v>639</v>
      </c>
      <c r="AF308" s="9">
        <v>4</v>
      </c>
      <c r="AG308" s="9">
        <v>98</v>
      </c>
      <c r="AH308" s="10">
        <f>AF308/AG308</f>
        <v>4.0816326530612242E-2</v>
      </c>
      <c r="AI308" s="11" t="s">
        <v>639</v>
      </c>
      <c r="AJ308" s="11" t="s">
        <v>639</v>
      </c>
      <c r="AK308" s="11" t="s">
        <v>639</v>
      </c>
      <c r="AL308" s="11" t="s">
        <v>639</v>
      </c>
      <c r="AM308" s="11" t="s">
        <v>639</v>
      </c>
      <c r="AN308" s="11" t="s">
        <v>639</v>
      </c>
    </row>
    <row r="309" spans="1:40">
      <c r="A309" s="7" t="s">
        <v>515</v>
      </c>
      <c r="B309" s="8" t="s">
        <v>516</v>
      </c>
      <c r="C309" s="7" t="s">
        <v>868</v>
      </c>
      <c r="D309" s="8" t="s">
        <v>869</v>
      </c>
      <c r="E309" s="17">
        <v>11</v>
      </c>
      <c r="F309" s="17">
        <v>106</v>
      </c>
      <c r="G309" s="18">
        <v>6.8750000000000006E-2</v>
      </c>
      <c r="H309" s="19">
        <v>22.454545454545453</v>
      </c>
      <c r="I309" s="19">
        <v>22.363636363636363</v>
      </c>
      <c r="J309" s="19">
        <v>22.363636363636363</v>
      </c>
      <c r="K309" s="19">
        <v>22.545454545454547</v>
      </c>
      <c r="L309" s="19">
        <v>22.818181818181817</v>
      </c>
      <c r="M309" s="19">
        <v>16</v>
      </c>
      <c r="N309" s="9">
        <v>5</v>
      </c>
      <c r="O309" s="9">
        <v>96</v>
      </c>
      <c r="P309" s="10">
        <f>N309/O309</f>
        <v>5.2083333333333336E-2</v>
      </c>
      <c r="Q309" s="11" t="s">
        <v>639</v>
      </c>
      <c r="R309" s="11" t="s">
        <v>639</v>
      </c>
      <c r="S309" s="11" t="s">
        <v>639</v>
      </c>
      <c r="T309" s="11" t="s">
        <v>639</v>
      </c>
      <c r="U309" s="11" t="s">
        <v>639</v>
      </c>
      <c r="V309" s="11" t="s">
        <v>639</v>
      </c>
      <c r="W309" s="20">
        <v>8</v>
      </c>
      <c r="X309" s="20">
        <v>126</v>
      </c>
      <c r="Y309" s="21">
        <f>W309/X309</f>
        <v>6.3492063492063489E-2</v>
      </c>
      <c r="Z309" s="22" t="s">
        <v>639</v>
      </c>
      <c r="AA309" s="22" t="s">
        <v>639</v>
      </c>
      <c r="AB309" s="22" t="s">
        <v>639</v>
      </c>
      <c r="AC309" s="22" t="s">
        <v>639</v>
      </c>
      <c r="AD309" s="22" t="s">
        <v>639</v>
      </c>
      <c r="AE309" s="22" t="s">
        <v>639</v>
      </c>
      <c r="AF309" s="9">
        <v>7</v>
      </c>
      <c r="AG309" s="9">
        <v>96</v>
      </c>
      <c r="AH309" s="10">
        <f>AF309/AG309</f>
        <v>7.2916666666666671E-2</v>
      </c>
      <c r="AI309" s="11" t="s">
        <v>639</v>
      </c>
      <c r="AJ309" s="11" t="s">
        <v>639</v>
      </c>
      <c r="AK309" s="11" t="s">
        <v>639</v>
      </c>
      <c r="AL309" s="11" t="s">
        <v>639</v>
      </c>
      <c r="AM309" s="11" t="s">
        <v>639</v>
      </c>
      <c r="AN309" s="11" t="s">
        <v>639</v>
      </c>
    </row>
    <row r="310" spans="1:40">
      <c r="A310" s="7" t="s">
        <v>517</v>
      </c>
      <c r="B310" s="8" t="s">
        <v>518</v>
      </c>
      <c r="C310" s="7" t="s">
        <v>1054</v>
      </c>
      <c r="D310" s="8" t="s">
        <v>1055</v>
      </c>
      <c r="E310" s="17">
        <v>38</v>
      </c>
      <c r="F310" s="17">
        <v>90</v>
      </c>
      <c r="G310" s="18">
        <v>0.3392857142857143</v>
      </c>
      <c r="H310" s="19">
        <v>21.657894736842106</v>
      </c>
      <c r="I310" s="19">
        <v>20.342105263157894</v>
      </c>
      <c r="J310" s="19">
        <v>21.578947368421051</v>
      </c>
      <c r="K310" s="19">
        <v>22.289473684210527</v>
      </c>
      <c r="L310" s="19">
        <v>22</v>
      </c>
      <c r="M310" s="19">
        <v>13.078947368421053</v>
      </c>
      <c r="N310" s="9">
        <v>22</v>
      </c>
      <c r="O310" s="9">
        <v>89</v>
      </c>
      <c r="P310" s="10">
        <f>N310/O310</f>
        <v>0.24719101123595505</v>
      </c>
      <c r="Q310" s="11">
        <v>22.136363636363637</v>
      </c>
      <c r="R310" s="11">
        <v>21.40909090909091</v>
      </c>
      <c r="S310" s="11">
        <v>22.318181818181817</v>
      </c>
      <c r="T310" s="11">
        <v>22.09090909090909</v>
      </c>
      <c r="U310" s="11">
        <v>22.136363636363637</v>
      </c>
      <c r="V310" s="11">
        <v>13.636363636363637</v>
      </c>
      <c r="W310" s="20">
        <v>35</v>
      </c>
      <c r="X310" s="20">
        <v>89</v>
      </c>
      <c r="Y310" s="21">
        <f>W310/X310</f>
        <v>0.39325842696629215</v>
      </c>
      <c r="Z310" s="22">
        <v>19.37142857142857</v>
      </c>
      <c r="AA310" s="22">
        <v>18.257142857142856</v>
      </c>
      <c r="AB310" s="22">
        <v>20.171428571428571</v>
      </c>
      <c r="AC310" s="22">
        <v>19</v>
      </c>
      <c r="AD310" s="22">
        <v>20.057142857142857</v>
      </c>
      <c r="AE310" s="22">
        <v>11.057142857142857</v>
      </c>
      <c r="AF310" s="9">
        <v>12</v>
      </c>
      <c r="AG310" s="9">
        <v>78</v>
      </c>
      <c r="AH310" s="10">
        <f>AF310/AG310</f>
        <v>0.15384615384615385</v>
      </c>
      <c r="AI310" s="11">
        <v>21.666666666666668</v>
      </c>
      <c r="AJ310" s="11">
        <v>21.083333333333332</v>
      </c>
      <c r="AK310" s="11">
        <v>21.916666666666668</v>
      </c>
      <c r="AL310" s="11">
        <v>21.583333333333332</v>
      </c>
      <c r="AM310" s="11">
        <v>21.25</v>
      </c>
      <c r="AN310" s="11">
        <v>12.333333333333334</v>
      </c>
    </row>
    <row r="311" spans="1:40">
      <c r="A311" s="7" t="s">
        <v>519</v>
      </c>
      <c r="B311" s="8" t="s">
        <v>520</v>
      </c>
      <c r="C311" s="7" t="s">
        <v>852</v>
      </c>
      <c r="D311" s="8" t="s">
        <v>853</v>
      </c>
      <c r="E311" s="17">
        <v>9</v>
      </c>
      <c r="F311" s="17">
        <v>36</v>
      </c>
      <c r="G311" s="18">
        <v>0.16666666666666666</v>
      </c>
      <c r="H311" s="19" t="s">
        <v>1370</v>
      </c>
      <c r="I311" s="19" t="s">
        <v>1370</v>
      </c>
      <c r="J311" s="19" t="s">
        <v>1370</v>
      </c>
      <c r="K311" s="19" t="s">
        <v>1370</v>
      </c>
      <c r="L311" s="19" t="s">
        <v>1370</v>
      </c>
      <c r="M311" s="19" t="s">
        <v>1370</v>
      </c>
      <c r="N311" s="9">
        <v>9</v>
      </c>
      <c r="O311" s="9">
        <v>46</v>
      </c>
      <c r="P311" s="10">
        <f>N311/O311</f>
        <v>0.19565217391304349</v>
      </c>
      <c r="Q311" s="11" t="s">
        <v>639</v>
      </c>
      <c r="R311" s="11" t="s">
        <v>639</v>
      </c>
      <c r="S311" s="11" t="s">
        <v>639</v>
      </c>
      <c r="T311" s="11" t="s">
        <v>639</v>
      </c>
      <c r="U311" s="11" t="s">
        <v>639</v>
      </c>
      <c r="V311" s="11" t="s">
        <v>639</v>
      </c>
      <c r="W311" s="20">
        <v>12</v>
      </c>
      <c r="X311" s="20">
        <v>40</v>
      </c>
      <c r="Y311" s="21">
        <f>W311/X311</f>
        <v>0.3</v>
      </c>
      <c r="Z311" s="22">
        <v>21.833333333333332</v>
      </c>
      <c r="AA311" s="22">
        <v>21.25</v>
      </c>
      <c r="AB311" s="22">
        <v>21.5</v>
      </c>
      <c r="AC311" s="22">
        <v>23</v>
      </c>
      <c r="AD311" s="22">
        <v>21</v>
      </c>
      <c r="AE311" s="22">
        <v>13.916666666666666</v>
      </c>
      <c r="AF311" s="9">
        <v>17</v>
      </c>
      <c r="AG311" s="9">
        <v>50</v>
      </c>
      <c r="AH311" s="10">
        <f>AF311/AG311</f>
        <v>0.34</v>
      </c>
      <c r="AI311" s="11">
        <v>19</v>
      </c>
      <c r="AJ311" s="11">
        <v>16.882352941176471</v>
      </c>
      <c r="AK311" s="11">
        <v>20.705882352941178</v>
      </c>
      <c r="AL311" s="11">
        <v>18.823529411764707</v>
      </c>
      <c r="AM311" s="11">
        <v>19.235294117647058</v>
      </c>
      <c r="AN311" s="11">
        <v>9.4117647058823533</v>
      </c>
    </row>
    <row r="312" spans="1:40">
      <c r="A312" s="7" t="s">
        <v>521</v>
      </c>
      <c r="B312" s="8" t="s">
        <v>522</v>
      </c>
      <c r="C312" s="7" t="s">
        <v>1048</v>
      </c>
      <c r="D312" s="8" t="s">
        <v>1049</v>
      </c>
      <c r="E312" s="17">
        <v>68</v>
      </c>
      <c r="F312" s="17">
        <v>209</v>
      </c>
      <c r="G312" s="18">
        <v>0.24113475177304963</v>
      </c>
      <c r="H312" s="19">
        <v>21.397058823529413</v>
      </c>
      <c r="I312" s="19">
        <v>20.735294117647058</v>
      </c>
      <c r="J312" s="19">
        <v>21.073529411764707</v>
      </c>
      <c r="K312" s="19">
        <v>21.441176470588236</v>
      </c>
      <c r="L312" s="19">
        <v>21.794117647058822</v>
      </c>
      <c r="M312" s="19">
        <v>16.294117647058822</v>
      </c>
      <c r="N312" s="9">
        <v>33</v>
      </c>
      <c r="O312" s="9">
        <v>174</v>
      </c>
      <c r="P312" s="10">
        <f>N312/O312</f>
        <v>0.18965517241379309</v>
      </c>
      <c r="Q312" s="11">
        <v>22.818181818181817</v>
      </c>
      <c r="R312" s="11">
        <v>21.969696969696969</v>
      </c>
      <c r="S312" s="11">
        <v>22.545454545454547</v>
      </c>
      <c r="T312" s="11">
        <v>23.151515151515152</v>
      </c>
      <c r="U312" s="11">
        <v>22.727272727272727</v>
      </c>
      <c r="V312" s="11">
        <v>17.969696969696969</v>
      </c>
      <c r="W312" s="20">
        <v>38</v>
      </c>
      <c r="X312" s="20">
        <v>191</v>
      </c>
      <c r="Y312" s="21">
        <f>W312/X312</f>
        <v>0.19895287958115182</v>
      </c>
      <c r="Z312" s="22">
        <v>20.078947368421051</v>
      </c>
      <c r="AA312" s="22">
        <v>19.526315789473685</v>
      </c>
      <c r="AB312" s="22">
        <v>19.526315789473685</v>
      </c>
      <c r="AC312" s="22">
        <v>20.815789473684209</v>
      </c>
      <c r="AD312" s="22">
        <v>19.815789473684209</v>
      </c>
      <c r="AE312" s="22">
        <v>16.157894736842106</v>
      </c>
      <c r="AF312" s="9">
        <v>16</v>
      </c>
      <c r="AG312" s="9">
        <v>161</v>
      </c>
      <c r="AH312" s="10">
        <f>AF312/AG312</f>
        <v>9.9378881987577633E-2</v>
      </c>
      <c r="AI312" s="11">
        <v>21.5625</v>
      </c>
      <c r="AJ312" s="11">
        <v>21</v>
      </c>
      <c r="AK312" s="11">
        <v>22.1875</v>
      </c>
      <c r="AL312" s="11">
        <v>21.5625</v>
      </c>
      <c r="AM312" s="11">
        <v>21.125</v>
      </c>
      <c r="AN312" s="11">
        <v>12.4375</v>
      </c>
    </row>
    <row r="313" spans="1:40">
      <c r="A313" s="7" t="s">
        <v>523</v>
      </c>
      <c r="B313" s="8" t="s">
        <v>524</v>
      </c>
      <c r="C313" s="7" t="s">
        <v>705</v>
      </c>
      <c r="D313" s="8" t="s">
        <v>706</v>
      </c>
      <c r="E313" s="17">
        <v>2</v>
      </c>
      <c r="F313" s="17">
        <v>19</v>
      </c>
      <c r="G313" s="18">
        <v>6.0606060606060608E-2</v>
      </c>
      <c r="H313" s="19" t="s">
        <v>1370</v>
      </c>
      <c r="I313" s="19" t="s">
        <v>1370</v>
      </c>
      <c r="J313" s="19" t="s">
        <v>1370</v>
      </c>
      <c r="K313" s="19" t="s">
        <v>1370</v>
      </c>
      <c r="L313" s="19" t="s">
        <v>1370</v>
      </c>
      <c r="M313" s="19" t="s">
        <v>1370</v>
      </c>
      <c r="N313" s="9">
        <v>3</v>
      </c>
      <c r="O313" s="9">
        <v>26</v>
      </c>
      <c r="P313" s="10">
        <f>N313/O313</f>
        <v>0.11538461538461539</v>
      </c>
      <c r="Q313" s="11" t="s">
        <v>639</v>
      </c>
      <c r="R313" s="11" t="s">
        <v>639</v>
      </c>
      <c r="S313" s="11" t="s">
        <v>639</v>
      </c>
      <c r="T313" s="11" t="s">
        <v>639</v>
      </c>
      <c r="U313" s="11" t="s">
        <v>639</v>
      </c>
      <c r="V313" s="11" t="s">
        <v>639</v>
      </c>
      <c r="W313" s="20">
        <v>11</v>
      </c>
      <c r="X313" s="20">
        <v>30</v>
      </c>
      <c r="Y313" s="21">
        <f>W313/X313</f>
        <v>0.36666666666666664</v>
      </c>
      <c r="Z313" s="22">
        <v>19.09090909090909</v>
      </c>
      <c r="AA313" s="22">
        <v>17.727272727272727</v>
      </c>
      <c r="AB313" s="22">
        <v>18.727272727272727</v>
      </c>
      <c r="AC313" s="22">
        <v>20.636363636363637</v>
      </c>
      <c r="AD313" s="22">
        <v>19</v>
      </c>
      <c r="AE313" s="22">
        <v>13.909090909090908</v>
      </c>
      <c r="AF313" s="9">
        <v>4</v>
      </c>
      <c r="AG313" s="9">
        <v>24</v>
      </c>
      <c r="AH313" s="10">
        <f>AF313/AG313</f>
        <v>0.16666666666666666</v>
      </c>
      <c r="AI313" s="11" t="s">
        <v>639</v>
      </c>
      <c r="AJ313" s="11" t="s">
        <v>639</v>
      </c>
      <c r="AK313" s="11" t="s">
        <v>639</v>
      </c>
      <c r="AL313" s="11" t="s">
        <v>639</v>
      </c>
      <c r="AM313" s="11" t="s">
        <v>639</v>
      </c>
      <c r="AN313" s="11" t="s">
        <v>639</v>
      </c>
    </row>
    <row r="314" spans="1:40">
      <c r="A314" s="7" t="s">
        <v>523</v>
      </c>
      <c r="B314" s="8" t="s">
        <v>524</v>
      </c>
      <c r="C314" s="7" t="s">
        <v>732</v>
      </c>
      <c r="D314" s="8" t="s">
        <v>733</v>
      </c>
      <c r="E314" s="17">
        <v>6</v>
      </c>
      <c r="F314" s="17">
        <v>68</v>
      </c>
      <c r="G314" s="18">
        <v>6.0606060606060608E-2</v>
      </c>
      <c r="H314" s="19" t="s">
        <v>1370</v>
      </c>
      <c r="I314" s="19" t="s">
        <v>1370</v>
      </c>
      <c r="J314" s="19" t="s">
        <v>1370</v>
      </c>
      <c r="K314" s="19" t="s">
        <v>1370</v>
      </c>
      <c r="L314" s="19" t="s">
        <v>1370</v>
      </c>
      <c r="M314" s="19" t="s">
        <v>1370</v>
      </c>
      <c r="N314" s="9">
        <v>7</v>
      </c>
      <c r="O314" s="9">
        <v>64</v>
      </c>
      <c r="P314" s="10">
        <f>N314/O314</f>
        <v>0.109375</v>
      </c>
      <c r="Q314" s="11" t="s">
        <v>639</v>
      </c>
      <c r="R314" s="11" t="s">
        <v>639</v>
      </c>
      <c r="S314" s="11" t="s">
        <v>639</v>
      </c>
      <c r="T314" s="11" t="s">
        <v>639</v>
      </c>
      <c r="U314" s="11" t="s">
        <v>639</v>
      </c>
      <c r="V314" s="11" t="s">
        <v>639</v>
      </c>
      <c r="W314" s="20">
        <v>3</v>
      </c>
      <c r="X314" s="20">
        <v>64</v>
      </c>
      <c r="Y314" s="21">
        <f>W314/X314</f>
        <v>4.6875E-2</v>
      </c>
      <c r="Z314" s="22" t="s">
        <v>639</v>
      </c>
      <c r="AA314" s="22" t="s">
        <v>639</v>
      </c>
      <c r="AB314" s="22" t="s">
        <v>639</v>
      </c>
      <c r="AC314" s="22" t="s">
        <v>639</v>
      </c>
      <c r="AD314" s="22" t="s">
        <v>639</v>
      </c>
      <c r="AE314" s="22" t="s">
        <v>639</v>
      </c>
      <c r="AF314" s="9">
        <v>8</v>
      </c>
      <c r="AG314" s="9">
        <v>65</v>
      </c>
      <c r="AH314" s="10">
        <f>AF314/AG314</f>
        <v>0.12307692307692308</v>
      </c>
      <c r="AI314" s="11" t="s">
        <v>639</v>
      </c>
      <c r="AJ314" s="11" t="s">
        <v>639</v>
      </c>
      <c r="AK314" s="11" t="s">
        <v>639</v>
      </c>
      <c r="AL314" s="11" t="s">
        <v>639</v>
      </c>
      <c r="AM314" s="11" t="s">
        <v>639</v>
      </c>
      <c r="AN314" s="11" t="s">
        <v>639</v>
      </c>
    </row>
    <row r="315" spans="1:40">
      <c r="A315" s="7" t="s">
        <v>525</v>
      </c>
      <c r="B315" s="8" t="s">
        <v>526</v>
      </c>
      <c r="C315" s="7" t="s">
        <v>1082</v>
      </c>
      <c r="D315" s="8" t="s">
        <v>1083</v>
      </c>
      <c r="E315" s="17">
        <v>19</v>
      </c>
      <c r="F315" s="17">
        <v>122</v>
      </c>
      <c r="G315" s="18">
        <v>0.1165644171779141</v>
      </c>
      <c r="H315" s="19">
        <v>20.157894736842106</v>
      </c>
      <c r="I315" s="19">
        <v>19.263157894736842</v>
      </c>
      <c r="J315" s="19">
        <v>19.368421052631579</v>
      </c>
      <c r="K315" s="19">
        <v>21.210526315789473</v>
      </c>
      <c r="L315" s="19">
        <v>20.684210526315791</v>
      </c>
      <c r="M315" s="19">
        <v>11.789473684210526</v>
      </c>
      <c r="N315" s="9">
        <v>10</v>
      </c>
      <c r="O315" s="9">
        <v>131</v>
      </c>
      <c r="P315" s="10">
        <f>N315/O315</f>
        <v>7.6335877862595422E-2</v>
      </c>
      <c r="Q315" s="11">
        <v>21.8</v>
      </c>
      <c r="R315" s="11">
        <v>20.100000000000001</v>
      </c>
      <c r="S315" s="11">
        <v>20.6</v>
      </c>
      <c r="T315" s="11">
        <v>24.2</v>
      </c>
      <c r="U315" s="11">
        <v>21.6</v>
      </c>
      <c r="V315" s="11">
        <v>11.5</v>
      </c>
      <c r="W315" s="20">
        <v>9</v>
      </c>
      <c r="X315" s="20">
        <v>134</v>
      </c>
      <c r="Y315" s="21">
        <f>W315/X315</f>
        <v>6.7164179104477612E-2</v>
      </c>
      <c r="Z315" s="22" t="s">
        <v>639</v>
      </c>
      <c r="AA315" s="22" t="s">
        <v>639</v>
      </c>
      <c r="AB315" s="22" t="s">
        <v>639</v>
      </c>
      <c r="AC315" s="22" t="s">
        <v>639</v>
      </c>
      <c r="AD315" s="22" t="s">
        <v>639</v>
      </c>
      <c r="AE315" s="22" t="s">
        <v>639</v>
      </c>
      <c r="AF315" s="9">
        <v>14</v>
      </c>
      <c r="AG315" s="9">
        <v>111</v>
      </c>
      <c r="AH315" s="10">
        <f>AF315/AG315</f>
        <v>0.12612612612612611</v>
      </c>
      <c r="AI315" s="11">
        <v>20.214285714285715</v>
      </c>
      <c r="AJ315" s="11">
        <v>18.714285714285715</v>
      </c>
      <c r="AK315" s="11">
        <v>19.857142857142858</v>
      </c>
      <c r="AL315" s="11">
        <v>20.857142857142858</v>
      </c>
      <c r="AM315" s="11">
        <v>20.571428571428573</v>
      </c>
      <c r="AN315" s="11">
        <v>13</v>
      </c>
    </row>
    <row r="316" spans="1:40">
      <c r="A316" s="7" t="s">
        <v>527</v>
      </c>
      <c r="B316" s="8" t="s">
        <v>528</v>
      </c>
      <c r="C316" s="7" t="s">
        <v>923</v>
      </c>
      <c r="D316" s="8" t="s">
        <v>924</v>
      </c>
      <c r="E316" s="17">
        <v>12</v>
      </c>
      <c r="F316" s="17">
        <v>96</v>
      </c>
      <c r="G316" s="18">
        <v>9.375E-2</v>
      </c>
      <c r="H316" s="19">
        <v>19.166666666666668</v>
      </c>
      <c r="I316" s="19">
        <v>18.25</v>
      </c>
      <c r="J316" s="19">
        <v>18.916666666666668</v>
      </c>
      <c r="K316" s="19">
        <v>18.75</v>
      </c>
      <c r="L316" s="19">
        <v>20.416666666666668</v>
      </c>
      <c r="M316" s="19">
        <v>6.25</v>
      </c>
      <c r="N316" s="9">
        <v>9</v>
      </c>
      <c r="O316" s="9">
        <v>90</v>
      </c>
      <c r="P316" s="10">
        <f>N316/O316</f>
        <v>0.1</v>
      </c>
      <c r="Q316" s="11" t="s">
        <v>639</v>
      </c>
      <c r="R316" s="11" t="s">
        <v>639</v>
      </c>
      <c r="S316" s="11" t="s">
        <v>639</v>
      </c>
      <c r="T316" s="11" t="s">
        <v>639</v>
      </c>
      <c r="U316" s="11" t="s">
        <v>639</v>
      </c>
      <c r="V316" s="11" t="s">
        <v>639</v>
      </c>
      <c r="W316" s="20">
        <v>21</v>
      </c>
      <c r="X316" s="20">
        <v>93</v>
      </c>
      <c r="Y316" s="21">
        <f>W316/X316</f>
        <v>0.22580645161290322</v>
      </c>
      <c r="Z316" s="22">
        <v>20</v>
      </c>
      <c r="AA316" s="22">
        <v>18.857142857142858</v>
      </c>
      <c r="AB316" s="22">
        <v>19.714285714285715</v>
      </c>
      <c r="AC316" s="22">
        <v>20.666666666666668</v>
      </c>
      <c r="AD316" s="22">
        <v>20.38095238095238</v>
      </c>
      <c r="AE316" s="22">
        <v>10.380952380952381</v>
      </c>
      <c r="AF316" s="9">
        <v>15</v>
      </c>
      <c r="AG316" s="9">
        <v>84</v>
      </c>
      <c r="AH316" s="10">
        <f>AF316/AG316</f>
        <v>0.17857142857142858</v>
      </c>
      <c r="AI316" s="11">
        <v>21.333333333333332</v>
      </c>
      <c r="AJ316" s="11">
        <v>20.399999999999999</v>
      </c>
      <c r="AK316" s="11">
        <v>19.933333333333334</v>
      </c>
      <c r="AL316" s="11">
        <v>23.866666666666667</v>
      </c>
      <c r="AM316" s="11">
        <v>21</v>
      </c>
      <c r="AN316" s="11">
        <v>8.4</v>
      </c>
    </row>
    <row r="317" spans="1:40">
      <c r="A317" s="7" t="s">
        <v>529</v>
      </c>
      <c r="B317" s="8" t="s">
        <v>530</v>
      </c>
      <c r="C317" s="7" t="s">
        <v>1221</v>
      </c>
      <c r="D317" s="8" t="s">
        <v>1222</v>
      </c>
      <c r="E317" s="17">
        <v>80</v>
      </c>
      <c r="F317" s="17">
        <v>473</v>
      </c>
      <c r="G317" s="18">
        <v>0.11444921316165951</v>
      </c>
      <c r="H317" s="19">
        <v>22.5</v>
      </c>
      <c r="I317" s="19">
        <v>21.662500000000001</v>
      </c>
      <c r="J317" s="19">
        <v>22.4375</v>
      </c>
      <c r="K317" s="19">
        <v>23.012499999999999</v>
      </c>
      <c r="L317" s="19">
        <v>22.25</v>
      </c>
      <c r="M317" s="19">
        <v>14.5375</v>
      </c>
      <c r="N317" s="9">
        <v>70</v>
      </c>
      <c r="O317" s="9">
        <v>416</v>
      </c>
      <c r="P317" s="10">
        <f>N317/O317</f>
        <v>0.16826923076923078</v>
      </c>
      <c r="Q317" s="11">
        <v>22.571428571428573</v>
      </c>
      <c r="R317" s="11">
        <v>21.7</v>
      </c>
      <c r="S317" s="11">
        <v>22.714285714285715</v>
      </c>
      <c r="T317" s="11">
        <v>23.2</v>
      </c>
      <c r="U317" s="11">
        <v>22.414285714285715</v>
      </c>
      <c r="V317" s="11">
        <v>16.885714285714286</v>
      </c>
      <c r="W317" s="20">
        <v>53</v>
      </c>
      <c r="X317" s="20">
        <v>406</v>
      </c>
      <c r="Y317" s="21">
        <f>W317/X317</f>
        <v>0.13054187192118227</v>
      </c>
      <c r="Z317" s="22">
        <v>22.433962264150942</v>
      </c>
      <c r="AA317" s="22">
        <v>21.962264150943398</v>
      </c>
      <c r="AB317" s="22">
        <v>22.622641509433961</v>
      </c>
      <c r="AC317" s="22">
        <v>22.679245283018869</v>
      </c>
      <c r="AD317" s="22">
        <v>22.037735849056602</v>
      </c>
      <c r="AE317" s="22">
        <v>13.924528301886792</v>
      </c>
      <c r="AF317" s="9">
        <v>69</v>
      </c>
      <c r="AG317" s="9">
        <v>399</v>
      </c>
      <c r="AH317" s="10">
        <f>AF317/AG317</f>
        <v>0.17293233082706766</v>
      </c>
      <c r="AI317" s="11">
        <v>22.144927536231883</v>
      </c>
      <c r="AJ317" s="11">
        <v>20.724637681159422</v>
      </c>
      <c r="AK317" s="11">
        <v>22.710144927536231</v>
      </c>
      <c r="AL317" s="11">
        <v>22.637681159420289</v>
      </c>
      <c r="AM317" s="11">
        <v>22.086956521739129</v>
      </c>
      <c r="AN317" s="11">
        <v>14.304347826086957</v>
      </c>
    </row>
    <row r="318" spans="1:40">
      <c r="A318" s="7" t="s">
        <v>531</v>
      </c>
      <c r="B318" s="8" t="s">
        <v>532</v>
      </c>
      <c r="C318" s="7" t="s">
        <v>1118</v>
      </c>
      <c r="D318" s="8" t="s">
        <v>1119</v>
      </c>
      <c r="E318" s="17">
        <v>69</v>
      </c>
      <c r="F318" s="17">
        <v>367</v>
      </c>
      <c r="G318" s="18">
        <v>0.13883299798792756</v>
      </c>
      <c r="H318" s="19">
        <v>22.507246376811594</v>
      </c>
      <c r="I318" s="19">
        <v>21.362318840579711</v>
      </c>
      <c r="J318" s="19">
        <v>23.144927536231883</v>
      </c>
      <c r="K318" s="19">
        <v>22.826086956521738</v>
      </c>
      <c r="L318" s="19">
        <v>22.072463768115941</v>
      </c>
      <c r="M318" s="19">
        <v>16.521739130434781</v>
      </c>
      <c r="N318" s="9">
        <v>75</v>
      </c>
      <c r="O318" s="9">
        <v>378</v>
      </c>
      <c r="P318" s="10">
        <f>N318/O318</f>
        <v>0.1984126984126984</v>
      </c>
      <c r="Q318" s="11">
        <v>23.546666666666667</v>
      </c>
      <c r="R318" s="11">
        <v>22.8</v>
      </c>
      <c r="S318" s="11">
        <v>24.093333333333334</v>
      </c>
      <c r="T318" s="11">
        <v>23.493333333333332</v>
      </c>
      <c r="U318" s="11">
        <v>23.546666666666667</v>
      </c>
      <c r="V318" s="11">
        <v>16.706666666666667</v>
      </c>
      <c r="W318" s="20">
        <v>38</v>
      </c>
      <c r="X318" s="20">
        <v>370</v>
      </c>
      <c r="Y318" s="21">
        <f>W318/X318</f>
        <v>0.10270270270270271</v>
      </c>
      <c r="Z318" s="22">
        <v>22.131578947368421</v>
      </c>
      <c r="AA318" s="22">
        <v>21.131578947368421</v>
      </c>
      <c r="AB318" s="22">
        <v>23.657894736842106</v>
      </c>
      <c r="AC318" s="22">
        <v>21.763157894736842</v>
      </c>
      <c r="AD318" s="22">
        <v>21.578947368421051</v>
      </c>
      <c r="AE318" s="22">
        <v>16.815789473684209</v>
      </c>
      <c r="AF318" s="9">
        <v>36</v>
      </c>
      <c r="AG318" s="9">
        <v>361</v>
      </c>
      <c r="AH318" s="10">
        <f>AF318/AG318</f>
        <v>9.9722991689750698E-2</v>
      </c>
      <c r="AI318" s="11">
        <v>22.916666666666668</v>
      </c>
      <c r="AJ318" s="11">
        <v>22.055555555555557</v>
      </c>
      <c r="AK318" s="11">
        <v>23.194444444444443</v>
      </c>
      <c r="AL318" s="11">
        <v>23.333333333333332</v>
      </c>
      <c r="AM318" s="11">
        <v>22.611111111111111</v>
      </c>
      <c r="AN318" s="11">
        <v>10.25</v>
      </c>
    </row>
    <row r="319" spans="1:40">
      <c r="A319" s="7" t="s">
        <v>531</v>
      </c>
      <c r="B319" s="8" t="s">
        <v>532</v>
      </c>
      <c r="C319" s="7" t="s">
        <v>1202</v>
      </c>
      <c r="D319" s="8" t="s">
        <v>1203</v>
      </c>
      <c r="E319" s="17">
        <v>109</v>
      </c>
      <c r="F319" s="17">
        <v>360</v>
      </c>
      <c r="G319" s="18">
        <v>0.23491379310344829</v>
      </c>
      <c r="H319" s="19">
        <v>24.770642201834864</v>
      </c>
      <c r="I319" s="19">
        <v>24.862385321100916</v>
      </c>
      <c r="J319" s="19">
        <v>24.844036697247706</v>
      </c>
      <c r="K319" s="19">
        <v>24.935779816513762</v>
      </c>
      <c r="L319" s="19">
        <v>23.935779816513762</v>
      </c>
      <c r="M319" s="19">
        <v>18.61467889908257</v>
      </c>
      <c r="N319" s="9">
        <v>103</v>
      </c>
      <c r="O319" s="9">
        <v>372</v>
      </c>
      <c r="P319" s="10">
        <f>N319/O319</f>
        <v>0.2768817204301075</v>
      </c>
      <c r="Q319" s="11">
        <v>24.708737864077669</v>
      </c>
      <c r="R319" s="11">
        <v>24.533980582524272</v>
      </c>
      <c r="S319" s="11">
        <v>25.16504854368932</v>
      </c>
      <c r="T319" s="11">
        <v>24.776699029126213</v>
      </c>
      <c r="U319" s="11">
        <v>23.854368932038835</v>
      </c>
      <c r="V319" s="11">
        <v>18.349514563106798</v>
      </c>
      <c r="W319" s="20">
        <v>88</v>
      </c>
      <c r="X319" s="20">
        <v>351</v>
      </c>
      <c r="Y319" s="21">
        <f>W319/X319</f>
        <v>0.25071225071225073</v>
      </c>
      <c r="Z319" s="22">
        <v>24.306818181818183</v>
      </c>
      <c r="AA319" s="22">
        <v>23.068181818181817</v>
      </c>
      <c r="AB319" s="22">
        <v>24.829545454545453</v>
      </c>
      <c r="AC319" s="22">
        <v>24.761363636363637</v>
      </c>
      <c r="AD319" s="22">
        <v>23.852272727272727</v>
      </c>
      <c r="AE319" s="22">
        <v>15.340909090909092</v>
      </c>
      <c r="AF319" s="9">
        <v>90</v>
      </c>
      <c r="AG319" s="9">
        <v>358</v>
      </c>
      <c r="AH319" s="10">
        <f>AF319/AG319</f>
        <v>0.25139664804469275</v>
      </c>
      <c r="AI319" s="11">
        <v>24.044444444444444</v>
      </c>
      <c r="AJ319" s="11">
        <v>23.4</v>
      </c>
      <c r="AK319" s="11">
        <v>24.6</v>
      </c>
      <c r="AL319" s="11">
        <v>24.18888888888889</v>
      </c>
      <c r="AM319" s="11">
        <v>23.388888888888889</v>
      </c>
      <c r="AN319" s="11">
        <v>14.8</v>
      </c>
    </row>
    <row r="320" spans="1:40">
      <c r="A320" s="7" t="s">
        <v>533</v>
      </c>
      <c r="B320" s="8" t="s">
        <v>534</v>
      </c>
      <c r="C320" s="7" t="s">
        <v>1060</v>
      </c>
      <c r="D320" s="8" t="s">
        <v>1061</v>
      </c>
      <c r="E320" s="17">
        <v>62</v>
      </c>
      <c r="F320" s="17">
        <v>161</v>
      </c>
      <c r="G320" s="18">
        <v>0.32460732984293195</v>
      </c>
      <c r="H320" s="19">
        <v>26.903225806451612</v>
      </c>
      <c r="I320" s="19">
        <v>26.322580645161292</v>
      </c>
      <c r="J320" s="19">
        <v>27.806451612903224</v>
      </c>
      <c r="K320" s="19">
        <v>26.903225806451612</v>
      </c>
      <c r="L320" s="19">
        <v>26</v>
      </c>
      <c r="M320" s="19">
        <v>21.306451612903224</v>
      </c>
      <c r="N320" s="9">
        <v>48</v>
      </c>
      <c r="O320" s="9">
        <v>160</v>
      </c>
      <c r="P320" s="10">
        <f>N320/O320</f>
        <v>0.3</v>
      </c>
      <c r="Q320" s="11">
        <v>27.916666666666668</v>
      </c>
      <c r="R320" s="11">
        <v>27.041666666666668</v>
      </c>
      <c r="S320" s="11">
        <v>29.208333333333332</v>
      </c>
      <c r="T320" s="11">
        <v>27.854166666666668</v>
      </c>
      <c r="U320" s="11">
        <v>26.8125</v>
      </c>
      <c r="V320" s="11">
        <v>20.729166666666668</v>
      </c>
      <c r="W320" s="20">
        <v>44</v>
      </c>
      <c r="X320" s="20">
        <v>154</v>
      </c>
      <c r="Y320" s="21">
        <f>W320/X320</f>
        <v>0.2857142857142857</v>
      </c>
      <c r="Z320" s="22">
        <v>26.954545454545453</v>
      </c>
      <c r="AA320" s="22">
        <v>26.295454545454547</v>
      </c>
      <c r="AB320" s="22">
        <v>28.181818181818183</v>
      </c>
      <c r="AC320" s="22">
        <v>26.75</v>
      </c>
      <c r="AD320" s="22">
        <v>26</v>
      </c>
      <c r="AE320" s="22">
        <v>19.90909090909091</v>
      </c>
      <c r="AF320" s="9">
        <v>34</v>
      </c>
      <c r="AG320" s="9">
        <v>143</v>
      </c>
      <c r="AH320" s="10">
        <f>AF320/AG320</f>
        <v>0.23776223776223776</v>
      </c>
      <c r="AI320" s="11">
        <v>26.147058823529413</v>
      </c>
      <c r="AJ320" s="11">
        <v>25.352941176470587</v>
      </c>
      <c r="AK320" s="11">
        <v>27.058823529411764</v>
      </c>
      <c r="AL320" s="11">
        <v>25.5</v>
      </c>
      <c r="AM320" s="11">
        <v>26.058823529411764</v>
      </c>
      <c r="AN320" s="11">
        <v>16.029411764705884</v>
      </c>
    </row>
    <row r="321" spans="1:40">
      <c r="A321" s="7" t="s">
        <v>535</v>
      </c>
      <c r="B321" s="8" t="s">
        <v>536</v>
      </c>
      <c r="C321" s="7" t="s">
        <v>1112</v>
      </c>
      <c r="D321" s="8" t="s">
        <v>1113</v>
      </c>
      <c r="E321" s="17">
        <v>28</v>
      </c>
      <c r="F321" s="17">
        <v>68</v>
      </c>
      <c r="G321" s="18">
        <v>0.29473684210526313</v>
      </c>
      <c r="H321" s="19">
        <v>22.714285714285715</v>
      </c>
      <c r="I321" s="19">
        <v>21.571428571428573</v>
      </c>
      <c r="J321" s="19">
        <v>22.857142857142858</v>
      </c>
      <c r="K321" s="19">
        <v>23.178571428571427</v>
      </c>
      <c r="L321" s="19">
        <v>22.678571428571427</v>
      </c>
      <c r="M321" s="19">
        <v>13.857142857142858</v>
      </c>
      <c r="N321" s="9">
        <v>25</v>
      </c>
      <c r="O321" s="9">
        <v>70</v>
      </c>
      <c r="P321" s="10">
        <f>N321/O321</f>
        <v>0.35714285714285715</v>
      </c>
      <c r="Q321" s="11">
        <v>21.72</v>
      </c>
      <c r="R321" s="11">
        <v>20.52</v>
      </c>
      <c r="S321" s="11">
        <v>23.2</v>
      </c>
      <c r="T321" s="11">
        <v>21.6</v>
      </c>
      <c r="U321" s="11">
        <v>21.04</v>
      </c>
      <c r="V321" s="11">
        <v>14.36</v>
      </c>
      <c r="W321" s="20">
        <v>16</v>
      </c>
      <c r="X321" s="20">
        <v>65</v>
      </c>
      <c r="Y321" s="21">
        <f>W321/X321</f>
        <v>0.24615384615384617</v>
      </c>
      <c r="Z321" s="22">
        <v>21.3125</v>
      </c>
      <c r="AA321" s="22">
        <v>19.9375</v>
      </c>
      <c r="AB321" s="22">
        <v>21.3125</v>
      </c>
      <c r="AC321" s="22">
        <v>21.1875</v>
      </c>
      <c r="AD321" s="22">
        <v>22.25</v>
      </c>
      <c r="AE321" s="22">
        <v>11.375</v>
      </c>
      <c r="AF321" s="9">
        <v>18</v>
      </c>
      <c r="AG321" s="9">
        <v>57</v>
      </c>
      <c r="AH321" s="10">
        <f>AF321/AG321</f>
        <v>0.31578947368421051</v>
      </c>
      <c r="AI321" s="11">
        <v>20.555555555555557</v>
      </c>
      <c r="AJ321" s="11">
        <v>19.055555555555557</v>
      </c>
      <c r="AK321" s="11">
        <v>20.333333333333332</v>
      </c>
      <c r="AL321" s="11">
        <v>21.944444444444443</v>
      </c>
      <c r="AM321" s="11">
        <v>20.388888888888889</v>
      </c>
      <c r="AN321" s="11">
        <v>13.277777777777779</v>
      </c>
    </row>
    <row r="322" spans="1:40">
      <c r="A322" s="7" t="s">
        <v>537</v>
      </c>
      <c r="B322" s="8" t="s">
        <v>538</v>
      </c>
      <c r="C322" s="7" t="s">
        <v>846</v>
      </c>
      <c r="D322" s="8" t="s">
        <v>847</v>
      </c>
      <c r="E322" s="17">
        <v>32</v>
      </c>
      <c r="F322" s="17">
        <v>131</v>
      </c>
      <c r="G322" s="18">
        <v>0.21621621621621623</v>
      </c>
      <c r="H322" s="19">
        <v>24.40625</v>
      </c>
      <c r="I322" s="19">
        <v>23.78125</v>
      </c>
      <c r="J322" s="19">
        <v>24.1875</v>
      </c>
      <c r="K322" s="19">
        <v>25.03125</v>
      </c>
      <c r="L322" s="19">
        <v>23.8125</v>
      </c>
      <c r="M322" s="19">
        <v>9.03125</v>
      </c>
      <c r="N322" s="9">
        <v>11</v>
      </c>
      <c r="O322" s="9">
        <v>119</v>
      </c>
      <c r="P322" s="10">
        <f>N322/O322</f>
        <v>9.2436974789915971E-2</v>
      </c>
      <c r="Q322" s="11">
        <v>21.636363636363637</v>
      </c>
      <c r="R322" s="11">
        <v>20.454545454545453</v>
      </c>
      <c r="S322" s="11">
        <v>23.09090909090909</v>
      </c>
      <c r="T322" s="11">
        <v>22.636363636363637</v>
      </c>
      <c r="U322" s="11">
        <v>20.363636363636363</v>
      </c>
      <c r="V322" s="11">
        <v>9.8181818181818183</v>
      </c>
      <c r="W322" s="20">
        <v>7</v>
      </c>
      <c r="X322" s="20">
        <v>113</v>
      </c>
      <c r="Y322" s="21">
        <f>W322/X322</f>
        <v>6.1946902654867256E-2</v>
      </c>
      <c r="Z322" s="22" t="s">
        <v>639</v>
      </c>
      <c r="AA322" s="22" t="s">
        <v>639</v>
      </c>
      <c r="AB322" s="22" t="s">
        <v>639</v>
      </c>
      <c r="AC322" s="22" t="s">
        <v>639</v>
      </c>
      <c r="AD322" s="22" t="s">
        <v>639</v>
      </c>
      <c r="AE322" s="22" t="s">
        <v>639</v>
      </c>
      <c r="AF322" s="9">
        <v>16</v>
      </c>
      <c r="AG322" s="9">
        <v>147</v>
      </c>
      <c r="AH322" s="10">
        <f>AF322/AG322</f>
        <v>0.10884353741496598</v>
      </c>
      <c r="AI322" s="11">
        <v>22.25</v>
      </c>
      <c r="AJ322" s="11">
        <v>20.625</v>
      </c>
      <c r="AK322" s="11">
        <v>23.4375</v>
      </c>
      <c r="AL322" s="11">
        <v>22.25</v>
      </c>
      <c r="AM322" s="11">
        <v>22.25</v>
      </c>
      <c r="AN322" s="11">
        <v>12.625</v>
      </c>
    </row>
    <row r="323" spans="1:40">
      <c r="A323" s="7" t="s">
        <v>539</v>
      </c>
      <c r="B323" s="8" t="s">
        <v>540</v>
      </c>
      <c r="C323" s="7" t="s">
        <v>925</v>
      </c>
      <c r="D323" s="8" t="s">
        <v>926</v>
      </c>
      <c r="E323" s="17">
        <v>58</v>
      </c>
      <c r="F323" s="17">
        <v>110</v>
      </c>
      <c r="G323" s="18">
        <v>0.38157894736842107</v>
      </c>
      <c r="H323" s="19">
        <v>21.46551724137931</v>
      </c>
      <c r="I323" s="19">
        <v>20.758620689655171</v>
      </c>
      <c r="J323" s="19">
        <v>21.413793103448278</v>
      </c>
      <c r="K323" s="19">
        <v>22.03448275862069</v>
      </c>
      <c r="L323" s="19">
        <v>21.448275862068964</v>
      </c>
      <c r="M323" s="19">
        <v>16.379310344827587</v>
      </c>
      <c r="N323" s="9">
        <v>59</v>
      </c>
      <c r="O323" s="9">
        <v>109</v>
      </c>
      <c r="P323" s="10">
        <f>N323/O323</f>
        <v>0.54128440366972475</v>
      </c>
      <c r="Q323" s="11">
        <v>20.389830508474578</v>
      </c>
      <c r="R323" s="11">
        <v>18.983050847457626</v>
      </c>
      <c r="S323" s="11">
        <v>21.796610169491526</v>
      </c>
      <c r="T323" s="11">
        <v>20.1864406779661</v>
      </c>
      <c r="U323" s="11">
        <v>20.220338983050848</v>
      </c>
      <c r="V323" s="11">
        <v>14.915254237288135</v>
      </c>
      <c r="W323" s="20">
        <v>47</v>
      </c>
      <c r="X323" s="20">
        <v>99</v>
      </c>
      <c r="Y323" s="21">
        <f>W323/X323</f>
        <v>0.47474747474747475</v>
      </c>
      <c r="Z323" s="22">
        <v>20.787234042553191</v>
      </c>
      <c r="AA323" s="22">
        <v>19.595744680851062</v>
      </c>
      <c r="AB323" s="22">
        <v>21.425531914893618</v>
      </c>
      <c r="AC323" s="22">
        <v>21.404255319148938</v>
      </c>
      <c r="AD323" s="22">
        <v>20.085106382978722</v>
      </c>
      <c r="AE323" s="22">
        <v>11.574468085106384</v>
      </c>
      <c r="AF323" s="9">
        <v>15</v>
      </c>
      <c r="AG323" s="9">
        <v>102</v>
      </c>
      <c r="AH323" s="10">
        <f>AF323/AG323</f>
        <v>0.14705882352941177</v>
      </c>
      <c r="AI323" s="11">
        <v>22</v>
      </c>
      <c r="AJ323" s="11">
        <v>20.266666666666666</v>
      </c>
      <c r="AK323" s="11">
        <v>24</v>
      </c>
      <c r="AL323" s="11">
        <v>22.866666666666667</v>
      </c>
      <c r="AM323" s="11">
        <v>20.533333333333335</v>
      </c>
      <c r="AN323" s="11">
        <v>9.2666666666666675</v>
      </c>
    </row>
    <row r="324" spans="1:40">
      <c r="A324" s="7" t="s">
        <v>541</v>
      </c>
      <c r="B324" s="8" t="s">
        <v>542</v>
      </c>
      <c r="C324" s="7" t="s">
        <v>1225</v>
      </c>
      <c r="D324" s="8" t="s">
        <v>1226</v>
      </c>
      <c r="E324" s="17">
        <v>74</v>
      </c>
      <c r="F324" s="17">
        <v>138</v>
      </c>
      <c r="G324" s="18">
        <v>0.31223628691983124</v>
      </c>
      <c r="H324" s="19">
        <v>18.175675675675677</v>
      </c>
      <c r="I324" s="19">
        <v>17.094594594594593</v>
      </c>
      <c r="J324" s="19">
        <v>18.256756756756758</v>
      </c>
      <c r="K324" s="19">
        <v>18.716216216216218</v>
      </c>
      <c r="L324" s="19">
        <v>18.148648648648649</v>
      </c>
      <c r="M324" s="19">
        <v>12.472972972972974</v>
      </c>
      <c r="N324" s="9">
        <v>74</v>
      </c>
      <c r="O324" s="9">
        <v>142</v>
      </c>
      <c r="P324" s="10">
        <f>N324/O324</f>
        <v>0.52112676056338025</v>
      </c>
      <c r="Q324" s="11">
        <v>19.094594594594593</v>
      </c>
      <c r="R324" s="11">
        <v>18.608108108108109</v>
      </c>
      <c r="S324" s="11">
        <v>18.675675675675677</v>
      </c>
      <c r="T324" s="11">
        <v>19.756756756756758</v>
      </c>
      <c r="U324" s="11">
        <v>18.675675675675677</v>
      </c>
      <c r="V324" s="11">
        <v>16.04054054054054</v>
      </c>
      <c r="W324" s="20">
        <v>105</v>
      </c>
      <c r="X324" s="20">
        <v>174</v>
      </c>
      <c r="Y324" s="21">
        <f>W324/X324</f>
        <v>0.60344827586206895</v>
      </c>
      <c r="Z324" s="22">
        <v>18.238095238095237</v>
      </c>
      <c r="AA324" s="22">
        <v>17.18095238095238</v>
      </c>
      <c r="AB324" s="22">
        <v>18.247619047619047</v>
      </c>
      <c r="AC324" s="22">
        <v>19.019047619047619</v>
      </c>
      <c r="AD324" s="22">
        <v>17.961904761904762</v>
      </c>
      <c r="AE324" s="22">
        <v>16.219047619047618</v>
      </c>
      <c r="AF324" s="9">
        <v>71</v>
      </c>
      <c r="AG324" s="9">
        <v>153</v>
      </c>
      <c r="AH324" s="10">
        <f>AF324/AG324</f>
        <v>0.46405228758169936</v>
      </c>
      <c r="AI324" s="11">
        <v>19.422535211267604</v>
      </c>
      <c r="AJ324" s="11">
        <v>18.718309859154928</v>
      </c>
      <c r="AK324" s="11">
        <v>18.591549295774648</v>
      </c>
      <c r="AL324" s="11">
        <v>20.35211267605634</v>
      </c>
      <c r="AM324" s="11">
        <v>19.591549295774648</v>
      </c>
      <c r="AN324" s="11">
        <v>16.901408450704224</v>
      </c>
    </row>
    <row r="325" spans="1:40">
      <c r="A325" s="7" t="s">
        <v>541</v>
      </c>
      <c r="B325" s="8" t="s">
        <v>542</v>
      </c>
      <c r="C325" s="7" t="s">
        <v>1297</v>
      </c>
      <c r="D325" s="8" t="s">
        <v>1298</v>
      </c>
      <c r="E325" s="17">
        <v>131</v>
      </c>
      <c r="F325" s="17">
        <v>305</v>
      </c>
      <c r="G325" s="18">
        <v>0.31642512077294688</v>
      </c>
      <c r="H325" s="19">
        <v>20.793893129770993</v>
      </c>
      <c r="I325" s="19">
        <v>20.099236641221374</v>
      </c>
      <c r="J325" s="19">
        <v>20.053435114503817</v>
      </c>
      <c r="K325" s="19">
        <v>21.625954198473284</v>
      </c>
      <c r="L325" s="19">
        <v>20.893129770992367</v>
      </c>
      <c r="M325" s="19">
        <v>15.305343511450381</v>
      </c>
      <c r="N325" s="9">
        <v>100</v>
      </c>
      <c r="O325" s="9">
        <v>237</v>
      </c>
      <c r="P325" s="10">
        <f>N325/O325</f>
        <v>0.4219409282700422</v>
      </c>
      <c r="Q325" s="11">
        <v>21.18</v>
      </c>
      <c r="R325" s="11">
        <v>20.93</v>
      </c>
      <c r="S325" s="11">
        <v>20.29</v>
      </c>
      <c r="T325" s="11">
        <v>22.26</v>
      </c>
      <c r="U325" s="11">
        <v>20.68</v>
      </c>
      <c r="V325" s="11">
        <v>15.04</v>
      </c>
      <c r="W325" s="20">
        <v>137</v>
      </c>
      <c r="X325" s="20">
        <v>307</v>
      </c>
      <c r="Y325" s="21">
        <f>W325/X325</f>
        <v>0.44625407166123776</v>
      </c>
      <c r="Z325" s="22">
        <v>20.335766423357665</v>
      </c>
      <c r="AA325" s="22">
        <v>19.927007299270073</v>
      </c>
      <c r="AB325" s="22">
        <v>19.78102189781022</v>
      </c>
      <c r="AC325" s="22">
        <v>20.854014598540147</v>
      </c>
      <c r="AD325" s="22">
        <v>20.394160583941606</v>
      </c>
      <c r="AE325" s="22">
        <v>16.868613138686133</v>
      </c>
      <c r="AF325" s="9">
        <v>132</v>
      </c>
      <c r="AG325" s="9">
        <v>305</v>
      </c>
      <c r="AH325" s="10">
        <f>AF325/AG325</f>
        <v>0.43278688524590164</v>
      </c>
      <c r="AI325" s="11">
        <v>20.946969696969695</v>
      </c>
      <c r="AJ325" s="11">
        <v>20.606060606060606</v>
      </c>
      <c r="AK325" s="11">
        <v>20.196969696969695</v>
      </c>
      <c r="AL325" s="11">
        <v>22.053030303030305</v>
      </c>
      <c r="AM325" s="11">
        <v>20.303030303030305</v>
      </c>
      <c r="AN325" s="11">
        <v>16.462121212121211</v>
      </c>
    </row>
    <row r="326" spans="1:40">
      <c r="A326" s="7" t="s">
        <v>541</v>
      </c>
      <c r="B326" s="8" t="s">
        <v>542</v>
      </c>
      <c r="C326" s="7" t="s">
        <v>1299</v>
      </c>
      <c r="D326" s="8" t="s">
        <v>1300</v>
      </c>
      <c r="E326" s="17">
        <v>160</v>
      </c>
      <c r="F326" s="17">
        <v>317</v>
      </c>
      <c r="G326" s="18">
        <v>0.41666666666666669</v>
      </c>
      <c r="H326" s="19">
        <v>21.568750000000001</v>
      </c>
      <c r="I326" s="19">
        <v>21.09375</v>
      </c>
      <c r="J326" s="19">
        <v>21.568750000000001</v>
      </c>
      <c r="K326" s="19">
        <v>22.043749999999999</v>
      </c>
      <c r="L326" s="19">
        <v>21.024999999999999</v>
      </c>
      <c r="M326" s="19">
        <v>16.356249999999999</v>
      </c>
      <c r="N326" s="9">
        <v>135</v>
      </c>
      <c r="O326" s="9">
        <v>335</v>
      </c>
      <c r="P326" s="10">
        <f>N326/O326</f>
        <v>0.40298507462686567</v>
      </c>
      <c r="Q326" s="11">
        <v>21.362962962962964</v>
      </c>
      <c r="R326" s="11">
        <v>20.8</v>
      </c>
      <c r="S326" s="11">
        <v>21.422222222222221</v>
      </c>
      <c r="T326" s="11">
        <v>21.496296296296297</v>
      </c>
      <c r="U326" s="11">
        <v>21.2</v>
      </c>
      <c r="V326" s="11">
        <v>16.05185185185185</v>
      </c>
      <c r="W326" s="20">
        <v>126</v>
      </c>
      <c r="X326" s="20">
        <v>304</v>
      </c>
      <c r="Y326" s="21">
        <f>W326/X326</f>
        <v>0.41447368421052633</v>
      </c>
      <c r="Z326" s="22">
        <v>20.293650793650794</v>
      </c>
      <c r="AA326" s="22">
        <v>19.626984126984127</v>
      </c>
      <c r="AB326" s="22">
        <v>20.428571428571427</v>
      </c>
      <c r="AC326" s="22">
        <v>20.571428571428573</v>
      </c>
      <c r="AD326" s="22">
        <v>19.920634920634921</v>
      </c>
      <c r="AE326" s="22">
        <v>13.206349206349206</v>
      </c>
      <c r="AF326" s="9">
        <v>148</v>
      </c>
      <c r="AG326" s="9">
        <v>325</v>
      </c>
      <c r="AH326" s="10">
        <f>AF326/AG326</f>
        <v>0.45538461538461539</v>
      </c>
      <c r="AI326" s="11">
        <v>20.878378378378379</v>
      </c>
      <c r="AJ326" s="11">
        <v>20.351351351351351</v>
      </c>
      <c r="AK326" s="11">
        <v>21.108108108108109</v>
      </c>
      <c r="AL326" s="11">
        <v>21.060810810810811</v>
      </c>
      <c r="AM326" s="11">
        <v>20.277027027027028</v>
      </c>
      <c r="AN326" s="11">
        <v>14.810810810810811</v>
      </c>
    </row>
    <row r="327" spans="1:40">
      <c r="A327" s="7" t="s">
        <v>541</v>
      </c>
      <c r="B327" s="8" t="s">
        <v>542</v>
      </c>
      <c r="C327" s="7" t="s">
        <v>1260</v>
      </c>
      <c r="D327" s="8" t="s">
        <v>1261</v>
      </c>
      <c r="E327" s="17">
        <v>125</v>
      </c>
      <c r="F327" s="17">
        <v>294</v>
      </c>
      <c r="G327" s="18">
        <v>0.28935185185185186</v>
      </c>
      <c r="H327" s="19">
        <v>20.88</v>
      </c>
      <c r="I327" s="19">
        <v>20.56</v>
      </c>
      <c r="J327" s="19">
        <v>20.495999999999999</v>
      </c>
      <c r="K327" s="19">
        <v>21.295999999999999</v>
      </c>
      <c r="L327" s="19">
        <v>20.608000000000001</v>
      </c>
      <c r="M327" s="19">
        <v>13.76</v>
      </c>
      <c r="N327" s="9">
        <v>119</v>
      </c>
      <c r="O327" s="9">
        <v>300</v>
      </c>
      <c r="P327" s="10">
        <f>N327/O327</f>
        <v>0.39666666666666667</v>
      </c>
      <c r="Q327" s="11">
        <v>21.142857142857142</v>
      </c>
      <c r="R327" s="11">
        <v>20.705882352941178</v>
      </c>
      <c r="S327" s="11">
        <v>21.436974789915965</v>
      </c>
      <c r="T327" s="11">
        <v>21.294117647058822</v>
      </c>
      <c r="U327" s="11">
        <v>20.731092436974791</v>
      </c>
      <c r="V327" s="11">
        <v>15.092436974789916</v>
      </c>
      <c r="W327" s="20">
        <v>91</v>
      </c>
      <c r="X327" s="20">
        <v>288</v>
      </c>
      <c r="Y327" s="21">
        <f>W327/X327</f>
        <v>0.31597222222222221</v>
      </c>
      <c r="Z327" s="22">
        <v>21.626373626373628</v>
      </c>
      <c r="AA327" s="22">
        <v>21.450549450549449</v>
      </c>
      <c r="AB327" s="22">
        <v>21.065934065934066</v>
      </c>
      <c r="AC327" s="22">
        <v>22.406593406593405</v>
      </c>
      <c r="AD327" s="22">
        <v>21.142857142857142</v>
      </c>
      <c r="AE327" s="22">
        <v>15.637362637362637</v>
      </c>
      <c r="AF327" s="9">
        <v>127</v>
      </c>
      <c r="AG327" s="9">
        <v>328</v>
      </c>
      <c r="AH327" s="10">
        <f>AF327/AG327</f>
        <v>0.38719512195121952</v>
      </c>
      <c r="AI327" s="11">
        <v>20.952755905511811</v>
      </c>
      <c r="AJ327" s="11">
        <v>21.141732283464567</v>
      </c>
      <c r="AK327" s="11">
        <v>20.503937007874015</v>
      </c>
      <c r="AL327" s="11">
        <v>21.362204724409448</v>
      </c>
      <c r="AM327" s="11">
        <v>20.244094488188978</v>
      </c>
      <c r="AN327" s="11">
        <v>14.960629921259843</v>
      </c>
    </row>
    <row r="328" spans="1:40">
      <c r="A328" s="15" t="s">
        <v>541</v>
      </c>
      <c r="B328" s="15" t="s">
        <v>542</v>
      </c>
      <c r="C328" s="15" t="s">
        <v>1388</v>
      </c>
      <c r="D328" s="15" t="s">
        <v>1389</v>
      </c>
      <c r="E328" s="17">
        <v>2</v>
      </c>
      <c r="F328" s="17">
        <v>11</v>
      </c>
      <c r="G328" s="18">
        <v>6.25E-2</v>
      </c>
      <c r="H328" s="19" t="s">
        <v>1370</v>
      </c>
      <c r="I328" s="19" t="s">
        <v>1370</v>
      </c>
      <c r="J328" s="19" t="s">
        <v>1370</v>
      </c>
      <c r="K328" s="19" t="s">
        <v>1370</v>
      </c>
      <c r="L328" s="19" t="s">
        <v>1370</v>
      </c>
      <c r="M328" s="19" t="s">
        <v>1370</v>
      </c>
      <c r="N328" s="9"/>
      <c r="O328" s="9"/>
      <c r="Q328" s="11"/>
      <c r="R328" s="11"/>
      <c r="S328" s="11"/>
      <c r="T328" s="11"/>
      <c r="U328" s="11"/>
      <c r="V328" s="11"/>
      <c r="W328" s="20"/>
      <c r="X328" s="20"/>
      <c r="Y328" s="21"/>
      <c r="Z328" s="22"/>
      <c r="AA328" s="22"/>
      <c r="AB328" s="22"/>
      <c r="AC328" s="22"/>
      <c r="AD328" s="22"/>
      <c r="AE328" s="22"/>
      <c r="AF328" s="9"/>
      <c r="AG328" s="9"/>
      <c r="AI328" s="11"/>
      <c r="AJ328" s="11"/>
      <c r="AK328" s="11"/>
      <c r="AL328" s="11"/>
      <c r="AM328" s="11"/>
      <c r="AN328" s="11"/>
    </row>
    <row r="329" spans="1:40">
      <c r="A329" s="7" t="s">
        <v>541</v>
      </c>
      <c r="B329" s="8" t="s">
        <v>542</v>
      </c>
      <c r="C329" s="7" t="s">
        <v>1311</v>
      </c>
      <c r="D329" s="8" t="s">
        <v>1203</v>
      </c>
      <c r="E329" s="17">
        <v>157</v>
      </c>
      <c r="F329" s="17">
        <v>285</v>
      </c>
      <c r="G329" s="18">
        <v>0.37470167064439142</v>
      </c>
      <c r="H329" s="19">
        <v>19.987261146496817</v>
      </c>
      <c r="I329" s="19">
        <v>19.146496815286625</v>
      </c>
      <c r="J329" s="19">
        <v>20.280254777070063</v>
      </c>
      <c r="K329" s="19">
        <v>20.076433121019107</v>
      </c>
      <c r="L329" s="19">
        <v>19.910828025477706</v>
      </c>
      <c r="M329" s="19">
        <v>11.184713375796179</v>
      </c>
      <c r="N329" s="9">
        <v>167</v>
      </c>
      <c r="O329" s="9">
        <v>279</v>
      </c>
      <c r="P329" s="10">
        <f>N329/O329</f>
        <v>0.59856630824372759</v>
      </c>
      <c r="Q329" s="11">
        <v>20.287425149700599</v>
      </c>
      <c r="R329" s="11">
        <v>19.550898203592816</v>
      </c>
      <c r="S329" s="11">
        <v>20.688622754491018</v>
      </c>
      <c r="T329" s="11">
        <v>20.137724550898202</v>
      </c>
      <c r="U329" s="11">
        <v>20.203592814371259</v>
      </c>
      <c r="V329" s="11">
        <v>12.131736526946108</v>
      </c>
      <c r="W329" s="20">
        <v>163</v>
      </c>
      <c r="X329" s="20">
        <v>283</v>
      </c>
      <c r="Y329" s="21">
        <f>W329/X329</f>
        <v>0.57597173144876324</v>
      </c>
      <c r="Z329" s="22">
        <v>19.717791411042946</v>
      </c>
      <c r="AA329" s="22">
        <v>19.030674846625768</v>
      </c>
      <c r="AB329" s="22">
        <v>19.889570552147241</v>
      </c>
      <c r="AC329" s="22">
        <v>19.938650306748468</v>
      </c>
      <c r="AD329" s="22">
        <v>19.447852760736197</v>
      </c>
      <c r="AE329" s="22">
        <v>11.312883435582823</v>
      </c>
      <c r="AF329" s="9">
        <v>168</v>
      </c>
      <c r="AG329" s="9">
        <v>296</v>
      </c>
      <c r="AH329" s="10">
        <f>AF329/AG329</f>
        <v>0.56756756756756754</v>
      </c>
      <c r="AI329" s="11">
        <v>20.029761904761905</v>
      </c>
      <c r="AJ329" s="11">
        <v>19.642857142857142</v>
      </c>
      <c r="AK329" s="11">
        <v>19.761904761904763</v>
      </c>
      <c r="AL329" s="11">
        <v>20.601190476190474</v>
      </c>
      <c r="AM329" s="11">
        <v>19.68452380952381</v>
      </c>
      <c r="AN329" s="11">
        <v>13.142857142857142</v>
      </c>
    </row>
    <row r="330" spans="1:40">
      <c r="A330" s="7" t="s">
        <v>543</v>
      </c>
      <c r="B330" s="8" t="s">
        <v>544</v>
      </c>
      <c r="C330" s="7" t="s">
        <v>695</v>
      </c>
      <c r="D330" s="8" t="s">
        <v>696</v>
      </c>
      <c r="E330" s="17">
        <v>8</v>
      </c>
      <c r="F330" s="17">
        <v>59</v>
      </c>
      <c r="G330" s="18">
        <v>0.12121212121212122</v>
      </c>
      <c r="H330" s="19" t="s">
        <v>1370</v>
      </c>
      <c r="I330" s="19" t="s">
        <v>1370</v>
      </c>
      <c r="J330" s="19" t="s">
        <v>1370</v>
      </c>
      <c r="K330" s="19" t="s">
        <v>1370</v>
      </c>
      <c r="L330" s="19" t="s">
        <v>1370</v>
      </c>
      <c r="M330" s="19" t="s">
        <v>1370</v>
      </c>
      <c r="N330" s="9">
        <v>9</v>
      </c>
      <c r="O330" s="9">
        <v>58</v>
      </c>
      <c r="P330" s="10">
        <f>N330/O330</f>
        <v>0.15517241379310345</v>
      </c>
      <c r="Q330" s="11" t="s">
        <v>639</v>
      </c>
      <c r="R330" s="11" t="s">
        <v>639</v>
      </c>
      <c r="S330" s="11" t="s">
        <v>639</v>
      </c>
      <c r="T330" s="11" t="s">
        <v>639</v>
      </c>
      <c r="U330" s="11" t="s">
        <v>639</v>
      </c>
      <c r="V330" s="11" t="s">
        <v>639</v>
      </c>
      <c r="W330" s="20">
        <v>8</v>
      </c>
      <c r="X330" s="20">
        <v>66</v>
      </c>
      <c r="Y330" s="21">
        <f>W330/X330</f>
        <v>0.12121212121212122</v>
      </c>
      <c r="Z330" s="22" t="s">
        <v>639</v>
      </c>
      <c r="AA330" s="22" t="s">
        <v>639</v>
      </c>
      <c r="AB330" s="22" t="s">
        <v>639</v>
      </c>
      <c r="AC330" s="22" t="s">
        <v>639</v>
      </c>
      <c r="AD330" s="22" t="s">
        <v>639</v>
      </c>
      <c r="AE330" s="22" t="s">
        <v>639</v>
      </c>
      <c r="AF330" s="9">
        <v>3</v>
      </c>
      <c r="AG330" s="9">
        <v>53</v>
      </c>
      <c r="AH330" s="10">
        <f>AF330/AG330</f>
        <v>5.6603773584905662E-2</v>
      </c>
      <c r="AI330" s="11" t="s">
        <v>639</v>
      </c>
      <c r="AJ330" s="11" t="s">
        <v>639</v>
      </c>
      <c r="AK330" s="11" t="s">
        <v>639</v>
      </c>
      <c r="AL330" s="11" t="s">
        <v>639</v>
      </c>
      <c r="AM330" s="11" t="s">
        <v>639</v>
      </c>
      <c r="AN330" s="11" t="s">
        <v>639</v>
      </c>
    </row>
    <row r="331" spans="1:40">
      <c r="A331" s="7" t="s">
        <v>545</v>
      </c>
      <c r="B331" s="8" t="s">
        <v>546</v>
      </c>
      <c r="C331" s="7" t="s">
        <v>870</v>
      </c>
      <c r="D331" s="8" t="s">
        <v>871</v>
      </c>
      <c r="E331" s="17">
        <v>23</v>
      </c>
      <c r="F331" s="17">
        <v>115</v>
      </c>
      <c r="G331" s="18">
        <v>0.15032679738562091</v>
      </c>
      <c r="H331" s="19">
        <v>21.956521739130434</v>
      </c>
      <c r="I331" s="19">
        <v>21.782608695652176</v>
      </c>
      <c r="J331" s="19">
        <v>21.826086956521738</v>
      </c>
      <c r="K331" s="19">
        <v>21.391304347826086</v>
      </c>
      <c r="L331" s="19">
        <v>22.347826086956523</v>
      </c>
      <c r="M331" s="19">
        <v>13.043478260869565</v>
      </c>
      <c r="N331" s="9">
        <v>24</v>
      </c>
      <c r="O331" s="9">
        <v>114</v>
      </c>
      <c r="P331" s="10">
        <f>N331/O331</f>
        <v>0.21052631578947367</v>
      </c>
      <c r="Q331" s="11">
        <v>21.416666666666668</v>
      </c>
      <c r="R331" s="11">
        <v>21.333333333333332</v>
      </c>
      <c r="S331" s="11">
        <v>20.916666666666668</v>
      </c>
      <c r="T331" s="11">
        <v>21.958333333333332</v>
      </c>
      <c r="U331" s="11">
        <v>21.083333333333332</v>
      </c>
      <c r="V331" s="11">
        <v>16.75</v>
      </c>
      <c r="W331" s="20">
        <v>23</v>
      </c>
      <c r="X331" s="20">
        <v>124</v>
      </c>
      <c r="Y331" s="21">
        <f>W331/X331</f>
        <v>0.18548387096774194</v>
      </c>
      <c r="Z331" s="22">
        <v>20.869565217391305</v>
      </c>
      <c r="AA331" s="22">
        <v>21.478260869565219</v>
      </c>
      <c r="AB331" s="22">
        <v>19.956521739130434</v>
      </c>
      <c r="AC331" s="22">
        <v>20.782608695652176</v>
      </c>
      <c r="AD331" s="22">
        <v>20.260869565217391</v>
      </c>
      <c r="AE331" s="22">
        <v>19.173913043478262</v>
      </c>
      <c r="AF331" s="9">
        <v>7</v>
      </c>
      <c r="AG331" s="9">
        <v>112</v>
      </c>
      <c r="AH331" s="10">
        <f>AF331/AG331</f>
        <v>6.25E-2</v>
      </c>
      <c r="AI331" s="11" t="s">
        <v>639</v>
      </c>
      <c r="AJ331" s="11" t="s">
        <v>639</v>
      </c>
      <c r="AK331" s="11" t="s">
        <v>639</v>
      </c>
      <c r="AL331" s="11" t="s">
        <v>639</v>
      </c>
      <c r="AM331" s="11" t="s">
        <v>639</v>
      </c>
      <c r="AN331" s="11" t="s">
        <v>639</v>
      </c>
    </row>
    <row r="332" spans="1:40">
      <c r="A332" s="7" t="s">
        <v>547</v>
      </c>
      <c r="B332" s="8" t="s">
        <v>548</v>
      </c>
      <c r="C332" s="7" t="s">
        <v>1052</v>
      </c>
      <c r="D332" s="8" t="s">
        <v>1053</v>
      </c>
      <c r="E332" s="17">
        <v>27</v>
      </c>
      <c r="F332" s="17">
        <v>388</v>
      </c>
      <c r="G332" s="18">
        <v>5.0561797752808987E-2</v>
      </c>
      <c r="H332" s="19">
        <v>23.814814814814813</v>
      </c>
      <c r="I332" s="19">
        <v>23.814814814814813</v>
      </c>
      <c r="J332" s="19">
        <v>24.111111111111111</v>
      </c>
      <c r="K332" s="19">
        <v>23.888888888888889</v>
      </c>
      <c r="L332" s="19">
        <v>23.111111111111111</v>
      </c>
      <c r="M332" s="19">
        <v>17.148148148148149</v>
      </c>
      <c r="N332" s="9">
        <v>24</v>
      </c>
      <c r="O332" s="9">
        <v>369</v>
      </c>
      <c r="P332" s="10">
        <f>N332/O332</f>
        <v>6.5040650406504072E-2</v>
      </c>
      <c r="Q332" s="11">
        <v>24.958333333333332</v>
      </c>
      <c r="R332" s="11">
        <v>24.458333333333332</v>
      </c>
      <c r="S332" s="11">
        <v>24.541666666666668</v>
      </c>
      <c r="T332" s="11">
        <v>25.958333333333332</v>
      </c>
      <c r="U332" s="11">
        <v>24.583333333333332</v>
      </c>
      <c r="V332" s="11">
        <v>17.958333333333332</v>
      </c>
      <c r="W332" s="20">
        <v>25</v>
      </c>
      <c r="X332" s="20">
        <v>376</v>
      </c>
      <c r="Y332" s="21">
        <f>W332/X332</f>
        <v>6.6489361702127658E-2</v>
      </c>
      <c r="Z332" s="22">
        <v>23.16</v>
      </c>
      <c r="AA332" s="22">
        <v>22.64</v>
      </c>
      <c r="AB332" s="22">
        <v>23.68</v>
      </c>
      <c r="AC332" s="22">
        <v>23.36</v>
      </c>
      <c r="AD332" s="22">
        <v>22.32</v>
      </c>
      <c r="AE332" s="22">
        <v>11.04</v>
      </c>
      <c r="AF332" s="9">
        <v>27</v>
      </c>
      <c r="AG332" s="9">
        <v>391</v>
      </c>
      <c r="AH332" s="10">
        <f>AF332/AG332</f>
        <v>6.9053708439897693E-2</v>
      </c>
      <c r="AI332" s="11">
        <v>22.333333333333332</v>
      </c>
      <c r="AJ332" s="11">
        <v>22.148148148148149</v>
      </c>
      <c r="AK332" s="11">
        <v>22.296296296296298</v>
      </c>
      <c r="AL332" s="11">
        <v>22.777777777777779</v>
      </c>
      <c r="AM332" s="11">
        <v>21.888888888888889</v>
      </c>
      <c r="AN332" s="11">
        <v>12.296296296296296</v>
      </c>
    </row>
    <row r="333" spans="1:40">
      <c r="A333" s="7" t="s">
        <v>547</v>
      </c>
      <c r="B333" s="8" t="s">
        <v>548</v>
      </c>
      <c r="C333" s="7" t="s">
        <v>776</v>
      </c>
      <c r="D333" s="8" t="s">
        <v>777</v>
      </c>
      <c r="E333" s="17">
        <v>7</v>
      </c>
      <c r="F333" s="17">
        <v>142</v>
      </c>
      <c r="G333" s="18">
        <v>3.8674033149171269E-2</v>
      </c>
      <c r="H333" s="19" t="s">
        <v>1370</v>
      </c>
      <c r="I333" s="19" t="s">
        <v>1370</v>
      </c>
      <c r="J333" s="19" t="s">
        <v>1370</v>
      </c>
      <c r="K333" s="19" t="s">
        <v>1370</v>
      </c>
      <c r="L333" s="19" t="s">
        <v>1370</v>
      </c>
      <c r="M333" s="19" t="s">
        <v>1370</v>
      </c>
      <c r="N333" s="9">
        <v>8</v>
      </c>
      <c r="O333" s="9">
        <v>150</v>
      </c>
      <c r="P333" s="10">
        <f>N333/O333</f>
        <v>5.3333333333333337E-2</v>
      </c>
      <c r="Q333" s="11" t="s">
        <v>639</v>
      </c>
      <c r="R333" s="11" t="s">
        <v>639</v>
      </c>
      <c r="S333" s="11" t="s">
        <v>639</v>
      </c>
      <c r="T333" s="11" t="s">
        <v>639</v>
      </c>
      <c r="U333" s="11" t="s">
        <v>639</v>
      </c>
      <c r="V333" s="11" t="s">
        <v>639</v>
      </c>
      <c r="W333" s="20">
        <v>6</v>
      </c>
      <c r="X333" s="20">
        <v>138</v>
      </c>
      <c r="Y333" s="21">
        <f>W333/X333</f>
        <v>4.3478260869565216E-2</v>
      </c>
      <c r="Z333" s="22" t="s">
        <v>639</v>
      </c>
      <c r="AA333" s="22" t="s">
        <v>639</v>
      </c>
      <c r="AB333" s="22" t="s">
        <v>639</v>
      </c>
      <c r="AC333" s="22" t="s">
        <v>639</v>
      </c>
      <c r="AD333" s="22" t="s">
        <v>639</v>
      </c>
      <c r="AE333" s="22" t="s">
        <v>639</v>
      </c>
      <c r="AF333" s="9">
        <v>4</v>
      </c>
      <c r="AG333" s="9">
        <v>150</v>
      </c>
      <c r="AH333" s="10">
        <f>AF333/AG333</f>
        <v>2.6666666666666668E-2</v>
      </c>
      <c r="AI333" s="11" t="s">
        <v>639</v>
      </c>
      <c r="AJ333" s="11" t="s">
        <v>639</v>
      </c>
      <c r="AK333" s="11" t="s">
        <v>639</v>
      </c>
      <c r="AL333" s="11" t="s">
        <v>639</v>
      </c>
      <c r="AM333" s="11" t="s">
        <v>639</v>
      </c>
      <c r="AN333" s="11" t="s">
        <v>639</v>
      </c>
    </row>
    <row r="334" spans="1:40">
      <c r="A334" s="7" t="s">
        <v>547</v>
      </c>
      <c r="B334" s="8" t="s">
        <v>548</v>
      </c>
      <c r="C334" s="7" t="s">
        <v>1162</v>
      </c>
      <c r="D334" s="8" t="s">
        <v>1163</v>
      </c>
      <c r="E334" s="17">
        <v>56</v>
      </c>
      <c r="F334" s="17">
        <v>355</v>
      </c>
      <c r="G334" s="18">
        <v>0.11177644710578842</v>
      </c>
      <c r="H334" s="19">
        <v>23.214285714285715</v>
      </c>
      <c r="I334" s="19">
        <v>23.142857142857142</v>
      </c>
      <c r="J334" s="19">
        <v>22.767857142857142</v>
      </c>
      <c r="K334" s="19">
        <v>23.553571428571427</v>
      </c>
      <c r="L334" s="19">
        <v>22.910714285714285</v>
      </c>
      <c r="M334" s="19">
        <v>17.857142857142858</v>
      </c>
      <c r="N334" s="9">
        <v>46</v>
      </c>
      <c r="O334" s="9">
        <v>375</v>
      </c>
      <c r="P334" s="10">
        <f>N334/O334</f>
        <v>0.12266666666666666</v>
      </c>
      <c r="Q334" s="11">
        <v>23.891304347826086</v>
      </c>
      <c r="R334" s="11">
        <v>23.608695652173914</v>
      </c>
      <c r="S334" s="11">
        <v>25.021739130434781</v>
      </c>
      <c r="T334" s="11">
        <v>23.130434782608695</v>
      </c>
      <c r="U334" s="11">
        <v>23.347826086956523</v>
      </c>
      <c r="V334" s="11">
        <v>14.391304347826088</v>
      </c>
      <c r="W334" s="20">
        <v>33</v>
      </c>
      <c r="X334" s="20">
        <v>355</v>
      </c>
      <c r="Y334" s="21">
        <f>W334/X334</f>
        <v>9.295774647887324E-2</v>
      </c>
      <c r="Z334" s="22">
        <v>22.727272727272727</v>
      </c>
      <c r="AA334" s="22">
        <v>22.151515151515152</v>
      </c>
      <c r="AB334" s="22">
        <v>23.727272727272727</v>
      </c>
      <c r="AC334" s="22">
        <v>22.606060606060606</v>
      </c>
      <c r="AD334" s="22">
        <v>21.484848484848484</v>
      </c>
      <c r="AE334" s="22">
        <v>15.636363636363637</v>
      </c>
      <c r="AF334" s="9">
        <v>25</v>
      </c>
      <c r="AG334" s="9">
        <v>344</v>
      </c>
      <c r="AH334" s="10">
        <f>AF334/AG334</f>
        <v>7.2674418604651167E-2</v>
      </c>
      <c r="AI334" s="11">
        <v>24.04</v>
      </c>
      <c r="AJ334" s="11">
        <v>24.04</v>
      </c>
      <c r="AK334" s="11">
        <v>23.28</v>
      </c>
      <c r="AL334" s="11">
        <v>25.28</v>
      </c>
      <c r="AM334" s="11">
        <v>22.6</v>
      </c>
      <c r="AN334" s="11">
        <v>15.68</v>
      </c>
    </row>
    <row r="335" spans="1:40">
      <c r="A335" s="7" t="s">
        <v>547</v>
      </c>
      <c r="B335" s="8" t="s">
        <v>548</v>
      </c>
      <c r="C335" s="7" t="s">
        <v>647</v>
      </c>
      <c r="D335" s="8" t="s">
        <v>648</v>
      </c>
      <c r="E335" s="17">
        <v>0</v>
      </c>
      <c r="F335" s="17">
        <v>20</v>
      </c>
      <c r="G335" s="18">
        <v>0</v>
      </c>
      <c r="H335" s="19"/>
      <c r="I335" s="19"/>
      <c r="J335" s="19"/>
      <c r="K335" s="19"/>
      <c r="L335" s="19"/>
      <c r="M335" s="19"/>
      <c r="N335" s="9">
        <v>1</v>
      </c>
      <c r="O335" s="9">
        <v>10</v>
      </c>
      <c r="P335" s="10">
        <f>N335/O335</f>
        <v>0.1</v>
      </c>
      <c r="Q335" s="11" t="s">
        <v>639</v>
      </c>
      <c r="R335" s="11" t="s">
        <v>639</v>
      </c>
      <c r="S335" s="11" t="s">
        <v>639</v>
      </c>
      <c r="T335" s="11" t="s">
        <v>639</v>
      </c>
      <c r="U335" s="11" t="s">
        <v>639</v>
      </c>
      <c r="V335" s="11" t="s">
        <v>639</v>
      </c>
      <c r="W335" s="20">
        <v>0</v>
      </c>
      <c r="X335" s="20">
        <v>29</v>
      </c>
      <c r="Y335" s="21">
        <f>W335/X335</f>
        <v>0</v>
      </c>
      <c r="Z335" s="22"/>
      <c r="AA335" s="22"/>
      <c r="AB335" s="22"/>
      <c r="AC335" s="22"/>
      <c r="AD335" s="22"/>
      <c r="AE335" s="22"/>
      <c r="AF335" s="9">
        <v>1</v>
      </c>
      <c r="AG335" s="9">
        <v>43</v>
      </c>
      <c r="AH335" s="10">
        <f>AF335/AG335</f>
        <v>2.3255813953488372E-2</v>
      </c>
      <c r="AI335" s="11" t="s">
        <v>639</v>
      </c>
      <c r="AJ335" s="11" t="s">
        <v>639</v>
      </c>
      <c r="AK335" s="11" t="s">
        <v>639</v>
      </c>
      <c r="AL335" s="11" t="s">
        <v>639</v>
      </c>
      <c r="AM335" s="11" t="s">
        <v>639</v>
      </c>
      <c r="AN335" s="11" t="s">
        <v>639</v>
      </c>
    </row>
    <row r="336" spans="1:40">
      <c r="A336" s="7" t="s">
        <v>547</v>
      </c>
      <c r="B336" s="8" t="s">
        <v>548</v>
      </c>
      <c r="C336" s="7" t="s">
        <v>649</v>
      </c>
      <c r="D336" s="8" t="s">
        <v>650</v>
      </c>
      <c r="E336" s="17">
        <v>0</v>
      </c>
      <c r="F336" s="17">
        <v>40</v>
      </c>
      <c r="G336" s="18">
        <v>0</v>
      </c>
      <c r="H336" s="19"/>
      <c r="I336" s="19"/>
      <c r="J336" s="19"/>
      <c r="K336" s="19"/>
      <c r="L336" s="19"/>
      <c r="M336" s="19"/>
      <c r="N336" s="9">
        <v>0</v>
      </c>
      <c r="O336" s="9">
        <v>40</v>
      </c>
      <c r="P336" s="10">
        <f>N336/O336</f>
        <v>0</v>
      </c>
      <c r="Q336" s="11"/>
      <c r="R336" s="11"/>
      <c r="S336" s="11"/>
      <c r="T336" s="11"/>
      <c r="U336" s="11"/>
      <c r="V336" s="11"/>
      <c r="W336" s="20">
        <v>0</v>
      </c>
      <c r="X336" s="20">
        <v>28</v>
      </c>
      <c r="Y336" s="21">
        <f>W336/X336</f>
        <v>0</v>
      </c>
      <c r="Z336" s="22"/>
      <c r="AA336" s="22"/>
      <c r="AB336" s="22"/>
      <c r="AC336" s="22"/>
      <c r="AD336" s="22"/>
      <c r="AE336" s="22"/>
      <c r="AF336" s="9">
        <v>0</v>
      </c>
      <c r="AG336" s="9">
        <v>22</v>
      </c>
      <c r="AH336" s="10">
        <f>AF336/AG336</f>
        <v>0</v>
      </c>
      <c r="AI336" s="11"/>
      <c r="AJ336" s="11"/>
      <c r="AK336" s="11"/>
      <c r="AL336" s="11"/>
      <c r="AM336" s="11"/>
      <c r="AN336" s="11"/>
    </row>
    <row r="337" spans="1:40">
      <c r="A337" s="7" t="s">
        <v>549</v>
      </c>
      <c r="B337" s="8" t="s">
        <v>550</v>
      </c>
      <c r="C337" s="7" t="s">
        <v>589</v>
      </c>
      <c r="D337" s="8" t="s">
        <v>829</v>
      </c>
      <c r="E337" s="17">
        <v>8</v>
      </c>
      <c r="F337" s="17">
        <v>106</v>
      </c>
      <c r="G337" s="18">
        <v>6.2015503875968991E-2</v>
      </c>
      <c r="H337" s="19" t="s">
        <v>1370</v>
      </c>
      <c r="I337" s="19" t="s">
        <v>1370</v>
      </c>
      <c r="J337" s="19" t="s">
        <v>1370</v>
      </c>
      <c r="K337" s="19" t="s">
        <v>1370</v>
      </c>
      <c r="L337" s="19" t="s">
        <v>1370</v>
      </c>
      <c r="M337" s="19" t="s">
        <v>1370</v>
      </c>
      <c r="N337" s="9">
        <v>6</v>
      </c>
      <c r="O337" s="9">
        <v>91</v>
      </c>
      <c r="P337" s="10">
        <f>N337/O337</f>
        <v>6.5934065934065936E-2</v>
      </c>
      <c r="Q337" s="11" t="s">
        <v>639</v>
      </c>
      <c r="R337" s="11" t="s">
        <v>639</v>
      </c>
      <c r="S337" s="11" t="s">
        <v>639</v>
      </c>
      <c r="T337" s="11" t="s">
        <v>639</v>
      </c>
      <c r="U337" s="11" t="s">
        <v>639</v>
      </c>
      <c r="V337" s="11" t="s">
        <v>639</v>
      </c>
      <c r="W337" s="20">
        <v>5</v>
      </c>
      <c r="X337" s="20">
        <v>90</v>
      </c>
      <c r="Y337" s="21">
        <f>W337/X337</f>
        <v>5.5555555555555552E-2</v>
      </c>
      <c r="Z337" s="22" t="s">
        <v>639</v>
      </c>
      <c r="AA337" s="22" t="s">
        <v>639</v>
      </c>
      <c r="AB337" s="22" t="s">
        <v>639</v>
      </c>
      <c r="AC337" s="22" t="s">
        <v>639</v>
      </c>
      <c r="AD337" s="22" t="s">
        <v>639</v>
      </c>
      <c r="AE337" s="22" t="s">
        <v>639</v>
      </c>
      <c r="AF337" s="9">
        <v>9</v>
      </c>
      <c r="AG337" s="9">
        <v>124</v>
      </c>
      <c r="AH337" s="10">
        <f>AF337/AG337</f>
        <v>7.2580645161290328E-2</v>
      </c>
      <c r="AI337" s="11" t="s">
        <v>639</v>
      </c>
      <c r="AJ337" s="11" t="s">
        <v>639</v>
      </c>
      <c r="AK337" s="11" t="s">
        <v>639</v>
      </c>
      <c r="AL337" s="11" t="s">
        <v>639</v>
      </c>
      <c r="AM337" s="11" t="s">
        <v>639</v>
      </c>
      <c r="AN337" s="11" t="s">
        <v>639</v>
      </c>
    </row>
    <row r="338" spans="1:40">
      <c r="A338" s="7" t="s">
        <v>551</v>
      </c>
      <c r="B338" s="8" t="s">
        <v>552</v>
      </c>
      <c r="C338" s="7" t="s">
        <v>701</v>
      </c>
      <c r="D338" s="8" t="s">
        <v>702</v>
      </c>
      <c r="E338" s="17">
        <v>7</v>
      </c>
      <c r="F338" s="17">
        <v>95</v>
      </c>
      <c r="G338" s="18">
        <v>6.4814814814814811E-2</v>
      </c>
      <c r="H338" s="19" t="s">
        <v>1370</v>
      </c>
      <c r="I338" s="19" t="s">
        <v>1370</v>
      </c>
      <c r="J338" s="19" t="s">
        <v>1370</v>
      </c>
      <c r="K338" s="19" t="s">
        <v>1370</v>
      </c>
      <c r="L338" s="19" t="s">
        <v>1370</v>
      </c>
      <c r="M338" s="19" t="s">
        <v>1370</v>
      </c>
      <c r="N338" s="9">
        <v>4</v>
      </c>
      <c r="O338" s="9">
        <v>97</v>
      </c>
      <c r="P338" s="10">
        <f>N338/O338</f>
        <v>4.1237113402061855E-2</v>
      </c>
      <c r="Q338" s="11" t="s">
        <v>639</v>
      </c>
      <c r="R338" s="11" t="s">
        <v>639</v>
      </c>
      <c r="S338" s="11" t="s">
        <v>639</v>
      </c>
      <c r="T338" s="11" t="s">
        <v>639</v>
      </c>
      <c r="U338" s="11" t="s">
        <v>639</v>
      </c>
      <c r="V338" s="11" t="s">
        <v>639</v>
      </c>
      <c r="W338" s="20">
        <v>1</v>
      </c>
      <c r="X338" s="20">
        <v>69</v>
      </c>
      <c r="Y338" s="21">
        <f>W338/X338</f>
        <v>1.4492753623188406E-2</v>
      </c>
      <c r="Z338" s="22" t="s">
        <v>639</v>
      </c>
      <c r="AA338" s="22" t="s">
        <v>639</v>
      </c>
      <c r="AB338" s="22" t="s">
        <v>639</v>
      </c>
      <c r="AC338" s="22" t="s">
        <v>639</v>
      </c>
      <c r="AD338" s="22" t="s">
        <v>639</v>
      </c>
      <c r="AE338" s="22" t="s">
        <v>639</v>
      </c>
      <c r="AF338" s="9">
        <v>4</v>
      </c>
      <c r="AG338" s="9">
        <v>107</v>
      </c>
      <c r="AH338" s="10">
        <f>AF338/AG338</f>
        <v>3.7383177570093455E-2</v>
      </c>
      <c r="AI338" s="11" t="s">
        <v>639</v>
      </c>
      <c r="AJ338" s="11" t="s">
        <v>639</v>
      </c>
      <c r="AK338" s="11" t="s">
        <v>639</v>
      </c>
      <c r="AL338" s="11" t="s">
        <v>639</v>
      </c>
      <c r="AM338" s="11" t="s">
        <v>639</v>
      </c>
      <c r="AN338" s="11" t="s">
        <v>639</v>
      </c>
    </row>
    <row r="339" spans="1:40">
      <c r="A339" s="7" t="s">
        <v>551</v>
      </c>
      <c r="B339" s="8" t="s">
        <v>552</v>
      </c>
      <c r="C339" s="7" t="s">
        <v>1034</v>
      </c>
      <c r="D339" s="8" t="s">
        <v>1035</v>
      </c>
      <c r="E339" s="17">
        <v>25</v>
      </c>
      <c r="F339" s="17">
        <v>102</v>
      </c>
      <c r="G339" s="18">
        <v>0.21367521367521367</v>
      </c>
      <c r="H339" s="19">
        <v>20.28</v>
      </c>
      <c r="I339" s="19">
        <v>20.04</v>
      </c>
      <c r="J339" s="19">
        <v>20.92</v>
      </c>
      <c r="K339" s="19">
        <v>20.440000000000001</v>
      </c>
      <c r="L339" s="19">
        <v>19.440000000000001</v>
      </c>
      <c r="M339" s="19">
        <v>15.08</v>
      </c>
      <c r="N339" s="9">
        <v>5</v>
      </c>
      <c r="O339" s="9">
        <v>98</v>
      </c>
      <c r="P339" s="10">
        <f>N339/O339</f>
        <v>5.1020408163265307E-2</v>
      </c>
      <c r="Q339" s="11" t="s">
        <v>639</v>
      </c>
      <c r="R339" s="11" t="s">
        <v>639</v>
      </c>
      <c r="S339" s="11" t="s">
        <v>639</v>
      </c>
      <c r="T339" s="11" t="s">
        <v>639</v>
      </c>
      <c r="U339" s="11" t="s">
        <v>639</v>
      </c>
      <c r="V339" s="11" t="s">
        <v>639</v>
      </c>
      <c r="W339" s="20">
        <v>15</v>
      </c>
      <c r="X339" s="20">
        <v>77</v>
      </c>
      <c r="Y339" s="21">
        <f>W339/X339</f>
        <v>0.19480519480519481</v>
      </c>
      <c r="Z339" s="22">
        <v>23.933333333333334</v>
      </c>
      <c r="AA339" s="22">
        <v>23</v>
      </c>
      <c r="AB339" s="22">
        <v>24.733333333333334</v>
      </c>
      <c r="AC339" s="22">
        <v>24.6</v>
      </c>
      <c r="AD339" s="22">
        <v>23</v>
      </c>
      <c r="AE339" s="22">
        <v>10.933333333333334</v>
      </c>
      <c r="AF339" s="9">
        <v>13</v>
      </c>
      <c r="AG339" s="9">
        <v>88</v>
      </c>
      <c r="AH339" s="10">
        <f>AF339/AG339</f>
        <v>0.14772727272727273</v>
      </c>
      <c r="AI339" s="11">
        <v>23.692307692307693</v>
      </c>
      <c r="AJ339" s="11">
        <v>23.153846153846153</v>
      </c>
      <c r="AK339" s="11">
        <v>24.76923076923077</v>
      </c>
      <c r="AL339" s="11">
        <v>23.076923076923077</v>
      </c>
      <c r="AM339" s="11">
        <v>23.076923076923077</v>
      </c>
      <c r="AN339" s="11">
        <v>15.384615384615385</v>
      </c>
    </row>
    <row r="340" spans="1:40">
      <c r="A340" s="7" t="s">
        <v>551</v>
      </c>
      <c r="B340" s="8" t="s">
        <v>552</v>
      </c>
      <c r="C340" s="7" t="s">
        <v>1340</v>
      </c>
      <c r="D340" s="8" t="s">
        <v>1341</v>
      </c>
      <c r="E340" s="17" t="s">
        <v>1370</v>
      </c>
      <c r="F340" s="17" t="s">
        <v>1370</v>
      </c>
      <c r="G340" s="18" t="s">
        <v>1370</v>
      </c>
      <c r="H340" s="19" t="s">
        <v>1370</v>
      </c>
      <c r="I340" s="19" t="s">
        <v>1370</v>
      </c>
      <c r="J340" s="19" t="s">
        <v>1370</v>
      </c>
      <c r="K340" s="19" t="s">
        <v>1370</v>
      </c>
      <c r="L340" s="19" t="s">
        <v>1370</v>
      </c>
      <c r="M340" s="19" t="s">
        <v>1370</v>
      </c>
      <c r="N340" s="9" t="s">
        <v>639</v>
      </c>
      <c r="O340" s="9">
        <v>7</v>
      </c>
      <c r="P340" s="10" t="s">
        <v>639</v>
      </c>
      <c r="Q340" s="10" t="s">
        <v>639</v>
      </c>
      <c r="R340" s="10" t="s">
        <v>639</v>
      </c>
      <c r="S340" s="10" t="s">
        <v>639</v>
      </c>
      <c r="T340" s="10" t="s">
        <v>639</v>
      </c>
      <c r="U340" s="10" t="s">
        <v>639</v>
      </c>
      <c r="V340" s="10" t="s">
        <v>639</v>
      </c>
      <c r="W340" s="20">
        <v>0</v>
      </c>
      <c r="X340" s="20">
        <v>10</v>
      </c>
      <c r="Y340" s="21">
        <f>W340/X340</f>
        <v>0</v>
      </c>
      <c r="Z340" s="22"/>
      <c r="AA340" s="22"/>
      <c r="AB340" s="22"/>
      <c r="AC340" s="22"/>
      <c r="AD340" s="22"/>
      <c r="AE340" s="22"/>
      <c r="AF340" s="9">
        <v>0</v>
      </c>
      <c r="AG340" s="9">
        <v>14</v>
      </c>
      <c r="AH340" s="10">
        <f>AF340/AG340</f>
        <v>0</v>
      </c>
      <c r="AI340" s="11"/>
      <c r="AJ340" s="11"/>
      <c r="AK340" s="11"/>
      <c r="AL340" s="11"/>
      <c r="AM340" s="11"/>
      <c r="AN340" s="11"/>
    </row>
    <row r="341" spans="1:40">
      <c r="A341" s="7" t="s">
        <v>553</v>
      </c>
      <c r="B341" s="8" t="s">
        <v>554</v>
      </c>
      <c r="C341" s="7" t="s">
        <v>801</v>
      </c>
      <c r="D341" s="8" t="s">
        <v>802</v>
      </c>
      <c r="E341" s="17">
        <v>4</v>
      </c>
      <c r="F341" s="17">
        <v>90</v>
      </c>
      <c r="G341" s="18">
        <v>3.2000000000000001E-2</v>
      </c>
      <c r="H341" s="19" t="s">
        <v>1370</v>
      </c>
      <c r="I341" s="19" t="s">
        <v>1370</v>
      </c>
      <c r="J341" s="19" t="s">
        <v>1370</v>
      </c>
      <c r="K341" s="19" t="s">
        <v>1370</v>
      </c>
      <c r="L341" s="19" t="s">
        <v>1370</v>
      </c>
      <c r="M341" s="19" t="s">
        <v>1370</v>
      </c>
      <c r="N341" s="9">
        <v>10</v>
      </c>
      <c r="O341" s="9">
        <v>91</v>
      </c>
      <c r="P341" s="10">
        <f>N341/O341</f>
        <v>0.10989010989010989</v>
      </c>
      <c r="Q341" s="11">
        <v>24.1</v>
      </c>
      <c r="R341" s="11">
        <v>21.8</v>
      </c>
      <c r="S341" s="11">
        <v>26.2</v>
      </c>
      <c r="T341" s="11">
        <v>22.5</v>
      </c>
      <c r="U341" s="11">
        <v>24.7</v>
      </c>
      <c r="V341" s="11">
        <v>13</v>
      </c>
      <c r="W341" s="20">
        <v>8</v>
      </c>
      <c r="X341" s="20">
        <v>81</v>
      </c>
      <c r="Y341" s="21">
        <f>W341/X341</f>
        <v>9.8765432098765427E-2</v>
      </c>
      <c r="Z341" s="22" t="s">
        <v>639</v>
      </c>
      <c r="AA341" s="22" t="s">
        <v>639</v>
      </c>
      <c r="AB341" s="22" t="s">
        <v>639</v>
      </c>
      <c r="AC341" s="22" t="s">
        <v>639</v>
      </c>
      <c r="AD341" s="22" t="s">
        <v>639</v>
      </c>
      <c r="AE341" s="22" t="s">
        <v>639</v>
      </c>
      <c r="AF341" s="9">
        <v>5</v>
      </c>
      <c r="AG341" s="9">
        <v>94</v>
      </c>
      <c r="AH341" s="10">
        <f>AF341/AG341</f>
        <v>5.3191489361702128E-2</v>
      </c>
      <c r="AI341" s="11" t="s">
        <v>639</v>
      </c>
      <c r="AJ341" s="11" t="s">
        <v>639</v>
      </c>
      <c r="AK341" s="11" t="s">
        <v>639</v>
      </c>
      <c r="AL341" s="11" t="s">
        <v>639</v>
      </c>
      <c r="AM341" s="11" t="s">
        <v>639</v>
      </c>
      <c r="AN341" s="11" t="s">
        <v>639</v>
      </c>
    </row>
    <row r="342" spans="1:40">
      <c r="A342" s="7" t="s">
        <v>555</v>
      </c>
      <c r="B342" s="8" t="s">
        <v>556</v>
      </c>
      <c r="C342" s="7" t="s">
        <v>844</v>
      </c>
      <c r="D342" s="8" t="s">
        <v>845</v>
      </c>
      <c r="E342" s="17">
        <v>5</v>
      </c>
      <c r="F342" s="17">
        <v>106</v>
      </c>
      <c r="G342" s="18">
        <v>3.875968992248062E-2</v>
      </c>
      <c r="H342" s="19" t="s">
        <v>1370</v>
      </c>
      <c r="I342" s="19" t="s">
        <v>1370</v>
      </c>
      <c r="J342" s="19" t="s">
        <v>1370</v>
      </c>
      <c r="K342" s="19" t="s">
        <v>1370</v>
      </c>
      <c r="L342" s="19" t="s">
        <v>1370</v>
      </c>
      <c r="M342" s="19" t="s">
        <v>1370</v>
      </c>
      <c r="N342" s="9">
        <v>2</v>
      </c>
      <c r="O342" s="9">
        <v>86</v>
      </c>
      <c r="P342" s="10">
        <f>N342/O342</f>
        <v>2.3255813953488372E-2</v>
      </c>
      <c r="Q342" s="11" t="s">
        <v>639</v>
      </c>
      <c r="R342" s="11" t="s">
        <v>639</v>
      </c>
      <c r="S342" s="11" t="s">
        <v>639</v>
      </c>
      <c r="T342" s="11" t="s">
        <v>639</v>
      </c>
      <c r="U342" s="11" t="s">
        <v>639</v>
      </c>
      <c r="V342" s="11" t="s">
        <v>639</v>
      </c>
      <c r="W342" s="20">
        <v>2</v>
      </c>
      <c r="X342" s="20">
        <v>88</v>
      </c>
      <c r="Y342" s="21">
        <f>W342/X342</f>
        <v>2.2727272727272728E-2</v>
      </c>
      <c r="Z342" s="22" t="s">
        <v>639</v>
      </c>
      <c r="AA342" s="22" t="s">
        <v>639</v>
      </c>
      <c r="AB342" s="22" t="s">
        <v>639</v>
      </c>
      <c r="AC342" s="22" t="s">
        <v>639</v>
      </c>
      <c r="AD342" s="22" t="s">
        <v>639</v>
      </c>
      <c r="AE342" s="22" t="s">
        <v>639</v>
      </c>
      <c r="AF342" s="9">
        <v>2</v>
      </c>
      <c r="AG342" s="9">
        <v>102</v>
      </c>
      <c r="AH342" s="10">
        <f>AF342/AG342</f>
        <v>1.9607843137254902E-2</v>
      </c>
      <c r="AI342" s="11" t="s">
        <v>639</v>
      </c>
      <c r="AJ342" s="11" t="s">
        <v>639</v>
      </c>
      <c r="AK342" s="11" t="s">
        <v>639</v>
      </c>
      <c r="AL342" s="11" t="s">
        <v>639</v>
      </c>
      <c r="AM342" s="11" t="s">
        <v>639</v>
      </c>
      <c r="AN342" s="11" t="s">
        <v>639</v>
      </c>
    </row>
    <row r="343" spans="1:40">
      <c r="A343" s="7" t="s">
        <v>557</v>
      </c>
      <c r="B343" s="8" t="s">
        <v>558</v>
      </c>
      <c r="C343" s="7" t="s">
        <v>1144</v>
      </c>
      <c r="D343" s="8" t="s">
        <v>1145</v>
      </c>
      <c r="E343" s="17">
        <v>35</v>
      </c>
      <c r="F343" s="17">
        <v>61</v>
      </c>
      <c r="G343" s="18">
        <v>0.49295774647887325</v>
      </c>
      <c r="H343" s="19">
        <v>22.8</v>
      </c>
      <c r="I343" s="19">
        <v>22.571428571428573</v>
      </c>
      <c r="J343" s="19">
        <v>21.685714285714287</v>
      </c>
      <c r="K343" s="19">
        <v>24.37142857142857</v>
      </c>
      <c r="L343" s="19">
        <v>21.885714285714286</v>
      </c>
      <c r="M343" s="19">
        <v>19.142857142857142</v>
      </c>
      <c r="N343" s="9">
        <v>36</v>
      </c>
      <c r="O343" s="9">
        <v>80</v>
      </c>
      <c r="P343" s="10">
        <f>N343/O343</f>
        <v>0.45</v>
      </c>
      <c r="Q343" s="11">
        <v>20.666666666666668</v>
      </c>
      <c r="R343" s="11">
        <v>20.416666666666668</v>
      </c>
      <c r="S343" s="11">
        <v>20.555555555555557</v>
      </c>
      <c r="T343" s="11">
        <v>20.944444444444443</v>
      </c>
      <c r="U343" s="11">
        <v>20.416666666666668</v>
      </c>
      <c r="V343" s="11">
        <v>14.972222222222221</v>
      </c>
      <c r="W343" s="20">
        <v>35</v>
      </c>
      <c r="X343" s="20">
        <v>68</v>
      </c>
      <c r="Y343" s="21">
        <f>W343/X343</f>
        <v>0.51470588235294112</v>
      </c>
      <c r="Z343" s="22">
        <v>22.285714285714285</v>
      </c>
      <c r="AA343" s="22">
        <v>21.62857142857143</v>
      </c>
      <c r="AB343" s="22">
        <v>22.342857142857142</v>
      </c>
      <c r="AC343" s="22">
        <v>23.028571428571428</v>
      </c>
      <c r="AD343" s="22">
        <v>21.62857142857143</v>
      </c>
      <c r="AE343" s="22">
        <v>16.2</v>
      </c>
      <c r="AF343" s="9">
        <v>29</v>
      </c>
      <c r="AG343" s="9">
        <v>62</v>
      </c>
      <c r="AH343" s="10">
        <f>AF343/AG343</f>
        <v>0.46774193548387094</v>
      </c>
      <c r="AI343" s="11">
        <v>20.758620689655171</v>
      </c>
      <c r="AJ343" s="11">
        <v>20.586206896551722</v>
      </c>
      <c r="AK343" s="11">
        <v>19.896551724137932</v>
      </c>
      <c r="AL343" s="11">
        <v>21.931034482758619</v>
      </c>
      <c r="AM343" s="11">
        <v>20.206896551724139</v>
      </c>
      <c r="AN343" s="11">
        <v>16.586206896551722</v>
      </c>
    </row>
    <row r="344" spans="1:40">
      <c r="A344" s="7" t="s">
        <v>557</v>
      </c>
      <c r="B344" s="8" t="s">
        <v>558</v>
      </c>
      <c r="C344" s="7" t="s">
        <v>1190</v>
      </c>
      <c r="D344" s="8" t="s">
        <v>1191</v>
      </c>
      <c r="E344" s="17">
        <v>25</v>
      </c>
      <c r="F344" s="17">
        <v>175</v>
      </c>
      <c r="G344" s="18">
        <v>0.10822510822510822</v>
      </c>
      <c r="H344" s="19">
        <v>21.96</v>
      </c>
      <c r="I344" s="19">
        <v>21.08</v>
      </c>
      <c r="J344" s="19">
        <v>21.6</v>
      </c>
      <c r="K344" s="19">
        <v>22.96</v>
      </c>
      <c r="L344" s="19">
        <v>21.92</v>
      </c>
      <c r="M344" s="19">
        <v>9.68</v>
      </c>
      <c r="N344" s="9">
        <v>45</v>
      </c>
      <c r="O344" s="9">
        <v>178</v>
      </c>
      <c r="P344" s="10">
        <f>N344/O344</f>
        <v>0.25280898876404495</v>
      </c>
      <c r="Q344" s="11">
        <v>21.4</v>
      </c>
      <c r="R344" s="11">
        <v>21.266666666666666</v>
      </c>
      <c r="S344" s="11">
        <v>20.622222222222224</v>
      </c>
      <c r="T344" s="11">
        <v>22.533333333333335</v>
      </c>
      <c r="U344" s="11">
        <v>20.866666666666667</v>
      </c>
      <c r="V344" s="11">
        <v>11.555555555555555</v>
      </c>
      <c r="W344" s="20">
        <v>45</v>
      </c>
      <c r="X344" s="20">
        <v>216</v>
      </c>
      <c r="Y344" s="21">
        <f>W344/X344</f>
        <v>0.20833333333333334</v>
      </c>
      <c r="Z344" s="22">
        <v>21.422222222222221</v>
      </c>
      <c r="AA344" s="22">
        <v>20.6</v>
      </c>
      <c r="AB344" s="22">
        <v>21.533333333333335</v>
      </c>
      <c r="AC344" s="22">
        <v>21.666666666666668</v>
      </c>
      <c r="AD344" s="22">
        <v>21.577777777777779</v>
      </c>
      <c r="AE344" s="22">
        <v>15.955555555555556</v>
      </c>
      <c r="AF344" s="9">
        <v>39</v>
      </c>
      <c r="AG344" s="9">
        <v>171</v>
      </c>
      <c r="AH344" s="10">
        <f>AF344/AG344</f>
        <v>0.22807017543859648</v>
      </c>
      <c r="AI344" s="11">
        <v>21.743589743589745</v>
      </c>
      <c r="AJ344" s="11">
        <v>20.384615384615383</v>
      </c>
      <c r="AK344" s="11">
        <v>21.615384615384617</v>
      </c>
      <c r="AL344" s="11">
        <v>22.615384615384617</v>
      </c>
      <c r="AM344" s="11">
        <v>21.589743589743591</v>
      </c>
      <c r="AN344" s="11">
        <v>12.384615384615385</v>
      </c>
    </row>
    <row r="345" spans="1:40">
      <c r="A345" s="7" t="s">
        <v>557</v>
      </c>
      <c r="B345" s="8" t="s">
        <v>558</v>
      </c>
      <c r="C345" s="7" t="s">
        <v>1307</v>
      </c>
      <c r="D345" s="8" t="s">
        <v>1308</v>
      </c>
      <c r="E345" s="17">
        <v>193</v>
      </c>
      <c r="F345" s="17">
        <v>401</v>
      </c>
      <c r="G345" s="18">
        <v>0.38911290322580644</v>
      </c>
      <c r="H345" s="19">
        <v>23.279792746113991</v>
      </c>
      <c r="I345" s="19">
        <v>22.5440414507772</v>
      </c>
      <c r="J345" s="19">
        <v>23.984455958549223</v>
      </c>
      <c r="K345" s="19">
        <v>23.2279792746114</v>
      </c>
      <c r="L345" s="19">
        <v>22.803108808290155</v>
      </c>
      <c r="M345" s="19">
        <v>14.575129533678757</v>
      </c>
      <c r="N345" s="9">
        <v>161</v>
      </c>
      <c r="O345" s="9">
        <v>385</v>
      </c>
      <c r="P345" s="10">
        <f>N345/O345</f>
        <v>0.41818181818181815</v>
      </c>
      <c r="Q345" s="11">
        <v>23.385093167701864</v>
      </c>
      <c r="R345" s="11">
        <v>22.875776397515526</v>
      </c>
      <c r="S345" s="11">
        <v>24.142857142857142</v>
      </c>
      <c r="T345" s="11">
        <v>23.453416149068325</v>
      </c>
      <c r="U345" s="11">
        <v>22.633540372670808</v>
      </c>
      <c r="V345" s="11">
        <v>15.919254658385093</v>
      </c>
      <c r="W345" s="20">
        <v>124</v>
      </c>
      <c r="X345" s="20">
        <v>373</v>
      </c>
      <c r="Y345" s="21">
        <f>W345/X345</f>
        <v>0.33243967828418231</v>
      </c>
      <c r="Z345" s="22">
        <v>23.693548387096776</v>
      </c>
      <c r="AA345" s="22">
        <v>23.31451612903226</v>
      </c>
      <c r="AB345" s="22">
        <v>24.072580645161292</v>
      </c>
      <c r="AC345" s="22">
        <v>24.217741935483872</v>
      </c>
      <c r="AD345" s="22">
        <v>22.822580645161292</v>
      </c>
      <c r="AE345" s="22">
        <v>14.120967741935484</v>
      </c>
      <c r="AF345" s="9">
        <v>149</v>
      </c>
      <c r="AG345" s="9">
        <v>406</v>
      </c>
      <c r="AH345" s="10">
        <f>AF345/AG345</f>
        <v>0.36699507389162561</v>
      </c>
      <c r="AI345" s="11">
        <v>23.073825503355703</v>
      </c>
      <c r="AJ345" s="11">
        <v>22.630872483221477</v>
      </c>
      <c r="AK345" s="11">
        <v>23.382550335570471</v>
      </c>
      <c r="AL345" s="11">
        <v>23.604026845637584</v>
      </c>
      <c r="AM345" s="11">
        <v>22.127516778523489</v>
      </c>
      <c r="AN345" s="11">
        <v>14.348993288590604</v>
      </c>
    </row>
    <row r="346" spans="1:40">
      <c r="A346" s="7" t="s">
        <v>559</v>
      </c>
      <c r="B346" s="8" t="s">
        <v>560</v>
      </c>
      <c r="C346" s="7" t="s">
        <v>993</v>
      </c>
      <c r="D346" s="8" t="s">
        <v>994</v>
      </c>
      <c r="E346" s="17">
        <v>49</v>
      </c>
      <c r="F346" s="17">
        <v>121</v>
      </c>
      <c r="G346" s="18">
        <v>0.30246913580246915</v>
      </c>
      <c r="H346" s="19">
        <v>21.489795918367346</v>
      </c>
      <c r="I346" s="19">
        <v>21.326530612244898</v>
      </c>
      <c r="J346" s="19">
        <v>20.897959183673468</v>
      </c>
      <c r="K346" s="19">
        <v>21.938775510204081</v>
      </c>
      <c r="L346" s="19">
        <v>21.408163265306122</v>
      </c>
      <c r="M346" s="19">
        <v>19.26530612244898</v>
      </c>
      <c r="N346" s="9">
        <v>45</v>
      </c>
      <c r="O346" s="9">
        <v>144</v>
      </c>
      <c r="P346" s="10">
        <f>N346/O346</f>
        <v>0.3125</v>
      </c>
      <c r="Q346" s="11">
        <v>19.666666666666668</v>
      </c>
      <c r="R346" s="11">
        <v>18.911111111111111</v>
      </c>
      <c r="S346" s="11">
        <v>19.377777777777776</v>
      </c>
      <c r="T346" s="11">
        <v>20.288888888888888</v>
      </c>
      <c r="U346" s="11">
        <v>19.377777777777776</v>
      </c>
      <c r="V346" s="11">
        <v>16.911111111111111</v>
      </c>
      <c r="W346" s="20">
        <v>41</v>
      </c>
      <c r="X346" s="20">
        <v>117</v>
      </c>
      <c r="Y346" s="21">
        <f>W346/X346</f>
        <v>0.3504273504273504</v>
      </c>
      <c r="Z346" s="22">
        <v>21.243902439024389</v>
      </c>
      <c r="AA346" s="22">
        <v>19.926829268292682</v>
      </c>
      <c r="AB346" s="22">
        <v>20.804878048780488</v>
      </c>
      <c r="AC346" s="22">
        <v>22.560975609756099</v>
      </c>
      <c r="AD346" s="22">
        <v>21.390243902439025</v>
      </c>
      <c r="AE346" s="22">
        <v>18.365853658536587</v>
      </c>
      <c r="AF346" s="9">
        <v>20</v>
      </c>
      <c r="AG346" s="9">
        <v>132</v>
      </c>
      <c r="AH346" s="10">
        <f>AF346/AG346</f>
        <v>0.15151515151515152</v>
      </c>
      <c r="AI346" s="11">
        <v>21.25</v>
      </c>
      <c r="AJ346" s="11">
        <v>21.25</v>
      </c>
      <c r="AK346" s="11">
        <v>21</v>
      </c>
      <c r="AL346" s="11">
        <v>21.2</v>
      </c>
      <c r="AM346" s="11">
        <v>21.2</v>
      </c>
      <c r="AN346" s="11">
        <v>17.899999999999999</v>
      </c>
    </row>
    <row r="347" spans="1:40">
      <c r="A347" s="7" t="s">
        <v>561</v>
      </c>
      <c r="B347" s="8" t="s">
        <v>562</v>
      </c>
      <c r="C347" s="7" t="s">
        <v>805</v>
      </c>
      <c r="D347" s="8" t="s">
        <v>806</v>
      </c>
      <c r="E347" s="17">
        <v>11</v>
      </c>
      <c r="F347" s="17">
        <v>110</v>
      </c>
      <c r="G347" s="18">
        <v>7.3825503355704702E-2</v>
      </c>
      <c r="H347" s="19">
        <v>21.181818181818183</v>
      </c>
      <c r="I347" s="19">
        <v>20</v>
      </c>
      <c r="J347" s="19">
        <v>21.545454545454547</v>
      </c>
      <c r="K347" s="19">
        <v>22.454545454545453</v>
      </c>
      <c r="L347" s="19">
        <v>20.727272727272727</v>
      </c>
      <c r="M347" s="19">
        <v>8</v>
      </c>
      <c r="N347" s="9">
        <v>18</v>
      </c>
      <c r="O347" s="9">
        <v>117</v>
      </c>
      <c r="P347" s="10">
        <f>N347/O347</f>
        <v>0.15384615384615385</v>
      </c>
      <c r="Q347" s="11">
        <v>22</v>
      </c>
      <c r="R347" s="11">
        <v>22.055555555555557</v>
      </c>
      <c r="S347" s="11">
        <v>21.777777777777779</v>
      </c>
      <c r="T347" s="11">
        <v>21.888888888888889</v>
      </c>
      <c r="U347" s="11">
        <v>21.5</v>
      </c>
      <c r="V347" s="11">
        <v>10.5</v>
      </c>
      <c r="W347" s="20">
        <v>7</v>
      </c>
      <c r="X347" s="20">
        <v>104</v>
      </c>
      <c r="Y347" s="21">
        <f>W347/X347</f>
        <v>6.7307692307692304E-2</v>
      </c>
      <c r="Z347" s="22" t="s">
        <v>639</v>
      </c>
      <c r="AA347" s="22" t="s">
        <v>639</v>
      </c>
      <c r="AB347" s="22" t="s">
        <v>639</v>
      </c>
      <c r="AC347" s="22" t="s">
        <v>639</v>
      </c>
      <c r="AD347" s="22" t="s">
        <v>639</v>
      </c>
      <c r="AE347" s="22" t="s">
        <v>639</v>
      </c>
      <c r="AF347" s="9">
        <v>9</v>
      </c>
      <c r="AG347" s="9">
        <v>103</v>
      </c>
      <c r="AH347" s="10">
        <f>AF347/AG347</f>
        <v>8.7378640776699032E-2</v>
      </c>
      <c r="AI347" s="11" t="s">
        <v>639</v>
      </c>
      <c r="AJ347" s="11" t="s">
        <v>639</v>
      </c>
      <c r="AK347" s="11" t="s">
        <v>639</v>
      </c>
      <c r="AL347" s="11" t="s">
        <v>639</v>
      </c>
      <c r="AM347" s="11" t="s">
        <v>639</v>
      </c>
      <c r="AN347" s="11" t="s">
        <v>639</v>
      </c>
    </row>
    <row r="348" spans="1:40">
      <c r="A348" s="7" t="s">
        <v>563</v>
      </c>
      <c r="B348" s="8" t="s">
        <v>564</v>
      </c>
      <c r="C348" s="7" t="s">
        <v>675</v>
      </c>
      <c r="D348" s="8" t="s">
        <v>676</v>
      </c>
      <c r="E348" s="17">
        <v>5</v>
      </c>
      <c r="F348" s="17">
        <v>73</v>
      </c>
      <c r="G348" s="18">
        <v>5.6179775280898875E-2</v>
      </c>
      <c r="H348" s="19" t="s">
        <v>1370</v>
      </c>
      <c r="I348" s="19" t="s">
        <v>1370</v>
      </c>
      <c r="J348" s="19" t="s">
        <v>1370</v>
      </c>
      <c r="K348" s="19" t="s">
        <v>1370</v>
      </c>
      <c r="L348" s="19" t="s">
        <v>1370</v>
      </c>
      <c r="M348" s="19" t="s">
        <v>1370</v>
      </c>
      <c r="N348" s="9">
        <v>4</v>
      </c>
      <c r="O348" s="9">
        <v>56</v>
      </c>
      <c r="P348" s="10">
        <f>N348/O348</f>
        <v>7.1428571428571425E-2</v>
      </c>
      <c r="Q348" s="11" t="s">
        <v>639</v>
      </c>
      <c r="R348" s="11" t="s">
        <v>639</v>
      </c>
      <c r="S348" s="11" t="s">
        <v>639</v>
      </c>
      <c r="T348" s="11" t="s">
        <v>639</v>
      </c>
      <c r="U348" s="11" t="s">
        <v>639</v>
      </c>
      <c r="V348" s="11" t="s">
        <v>639</v>
      </c>
      <c r="W348" s="20">
        <v>1</v>
      </c>
      <c r="X348" s="20">
        <v>79</v>
      </c>
      <c r="Y348" s="21">
        <f>W348/X348</f>
        <v>1.2658227848101266E-2</v>
      </c>
      <c r="Z348" s="22" t="s">
        <v>639</v>
      </c>
      <c r="AA348" s="22" t="s">
        <v>639</v>
      </c>
      <c r="AB348" s="22" t="s">
        <v>639</v>
      </c>
      <c r="AC348" s="22" t="s">
        <v>639</v>
      </c>
      <c r="AD348" s="22" t="s">
        <v>639</v>
      </c>
      <c r="AE348" s="22" t="s">
        <v>639</v>
      </c>
      <c r="AF348" s="9">
        <v>5</v>
      </c>
      <c r="AG348" s="9">
        <v>66</v>
      </c>
      <c r="AH348" s="10">
        <f>AF348/AG348</f>
        <v>7.575757575757576E-2</v>
      </c>
      <c r="AI348" s="11" t="s">
        <v>639</v>
      </c>
      <c r="AJ348" s="11" t="s">
        <v>639</v>
      </c>
      <c r="AK348" s="11" t="s">
        <v>639</v>
      </c>
      <c r="AL348" s="11" t="s">
        <v>639</v>
      </c>
      <c r="AM348" s="11" t="s">
        <v>639</v>
      </c>
      <c r="AN348" s="11" t="s">
        <v>639</v>
      </c>
    </row>
    <row r="349" spans="1:40">
      <c r="A349" s="7" t="s">
        <v>565</v>
      </c>
      <c r="B349" s="8" t="s">
        <v>566</v>
      </c>
      <c r="C349" s="7" t="s">
        <v>803</v>
      </c>
      <c r="D349" s="8" t="s">
        <v>804</v>
      </c>
      <c r="E349" s="17">
        <v>22</v>
      </c>
      <c r="F349" s="17">
        <v>73</v>
      </c>
      <c r="G349" s="18">
        <v>0.22916666666666666</v>
      </c>
      <c r="H349" s="19">
        <v>21</v>
      </c>
      <c r="I349" s="19">
        <v>20.136363636363637</v>
      </c>
      <c r="J349" s="19">
        <v>19.90909090909091</v>
      </c>
      <c r="K349" s="19">
        <v>22.363636363636363</v>
      </c>
      <c r="L349" s="19">
        <v>21.545454545454547</v>
      </c>
      <c r="M349" s="19">
        <v>15.454545454545455</v>
      </c>
      <c r="N349" s="9">
        <v>11</v>
      </c>
      <c r="O349" s="9">
        <v>86</v>
      </c>
      <c r="P349" s="10">
        <f>N349/O349</f>
        <v>0.12790697674418605</v>
      </c>
      <c r="Q349" s="11">
        <v>19.818181818181817</v>
      </c>
      <c r="R349" s="11">
        <v>18.90909090909091</v>
      </c>
      <c r="S349" s="11">
        <v>20.363636363636363</v>
      </c>
      <c r="T349" s="11">
        <v>18.90909090909091</v>
      </c>
      <c r="U349" s="11">
        <v>20.727272727272727</v>
      </c>
      <c r="V349" s="11">
        <v>11.909090909090908</v>
      </c>
      <c r="W349" s="20">
        <v>14</v>
      </c>
      <c r="X349" s="20">
        <v>80</v>
      </c>
      <c r="Y349" s="21">
        <f>W349/X349</f>
        <v>0.17499999999999999</v>
      </c>
      <c r="Z349" s="22">
        <v>20.285714285714285</v>
      </c>
      <c r="AA349" s="22">
        <v>19.285714285714285</v>
      </c>
      <c r="AB349" s="22">
        <v>19.714285714285715</v>
      </c>
      <c r="AC349" s="22">
        <v>20.928571428571427</v>
      </c>
      <c r="AD349" s="22">
        <v>20.285714285714285</v>
      </c>
      <c r="AE349" s="22">
        <v>13.5</v>
      </c>
      <c r="AF349" s="9">
        <v>8</v>
      </c>
      <c r="AG349" s="9">
        <v>72</v>
      </c>
      <c r="AH349" s="10">
        <f>AF349/AG349</f>
        <v>0.1111111111111111</v>
      </c>
      <c r="AI349" s="11" t="s">
        <v>639</v>
      </c>
      <c r="AJ349" s="11" t="s">
        <v>639</v>
      </c>
      <c r="AK349" s="11" t="s">
        <v>639</v>
      </c>
      <c r="AL349" s="11" t="s">
        <v>639</v>
      </c>
      <c r="AM349" s="11" t="s">
        <v>639</v>
      </c>
      <c r="AN349" s="11" t="s">
        <v>639</v>
      </c>
    </row>
    <row r="350" spans="1:40">
      <c r="A350" s="7" t="s">
        <v>567</v>
      </c>
      <c r="B350" s="8" t="s">
        <v>568</v>
      </c>
      <c r="C350" s="7" t="s">
        <v>736</v>
      </c>
      <c r="D350" s="8" t="s">
        <v>737</v>
      </c>
      <c r="E350" s="17">
        <v>4</v>
      </c>
      <c r="F350" s="17">
        <v>78</v>
      </c>
      <c r="G350" s="18">
        <v>3.8834951456310676E-2</v>
      </c>
      <c r="H350" s="19" t="s">
        <v>1370</v>
      </c>
      <c r="I350" s="19" t="s">
        <v>1370</v>
      </c>
      <c r="J350" s="19" t="s">
        <v>1370</v>
      </c>
      <c r="K350" s="19" t="s">
        <v>1370</v>
      </c>
      <c r="L350" s="19" t="s">
        <v>1370</v>
      </c>
      <c r="M350" s="19" t="s">
        <v>1370</v>
      </c>
      <c r="N350" s="9">
        <v>2</v>
      </c>
      <c r="O350" s="9">
        <v>63</v>
      </c>
      <c r="P350" s="10">
        <f>N350/O350</f>
        <v>3.1746031746031744E-2</v>
      </c>
      <c r="Q350" s="11" t="s">
        <v>639</v>
      </c>
      <c r="R350" s="11" t="s">
        <v>639</v>
      </c>
      <c r="S350" s="11" t="s">
        <v>639</v>
      </c>
      <c r="T350" s="11" t="s">
        <v>639</v>
      </c>
      <c r="U350" s="11" t="s">
        <v>639</v>
      </c>
      <c r="V350" s="11" t="s">
        <v>639</v>
      </c>
      <c r="W350" s="20">
        <v>9</v>
      </c>
      <c r="X350" s="20">
        <v>76</v>
      </c>
      <c r="Y350" s="21">
        <f>W350/X350</f>
        <v>0.11842105263157894</v>
      </c>
      <c r="Z350" s="22" t="s">
        <v>639</v>
      </c>
      <c r="AA350" s="22" t="s">
        <v>639</v>
      </c>
      <c r="AB350" s="22" t="s">
        <v>639</v>
      </c>
      <c r="AC350" s="22" t="s">
        <v>639</v>
      </c>
      <c r="AD350" s="22" t="s">
        <v>639</v>
      </c>
      <c r="AE350" s="22" t="s">
        <v>639</v>
      </c>
      <c r="AF350" s="9">
        <v>6</v>
      </c>
      <c r="AG350" s="9">
        <v>63</v>
      </c>
      <c r="AH350" s="10">
        <f>AF350/AG350</f>
        <v>9.5238095238095233E-2</v>
      </c>
      <c r="AI350" s="11" t="s">
        <v>639</v>
      </c>
      <c r="AJ350" s="11" t="s">
        <v>639</v>
      </c>
      <c r="AK350" s="11" t="s">
        <v>639</v>
      </c>
      <c r="AL350" s="11" t="s">
        <v>639</v>
      </c>
      <c r="AM350" s="11" t="s">
        <v>639</v>
      </c>
      <c r="AN350" s="11" t="s">
        <v>639</v>
      </c>
    </row>
    <row r="351" spans="1:40">
      <c r="A351" s="7" t="s">
        <v>569</v>
      </c>
      <c r="B351" s="8" t="s">
        <v>570</v>
      </c>
      <c r="C351" s="7" t="s">
        <v>1246</v>
      </c>
      <c r="D351" s="8" t="s">
        <v>1247</v>
      </c>
      <c r="E351" s="17">
        <v>65</v>
      </c>
      <c r="F351" s="17">
        <v>128</v>
      </c>
      <c r="G351" s="18">
        <v>0.39156626506024095</v>
      </c>
      <c r="H351" s="19">
        <v>21.53846153846154</v>
      </c>
      <c r="I351" s="19">
        <v>21.276923076923076</v>
      </c>
      <c r="J351" s="19">
        <v>21.061538461538461</v>
      </c>
      <c r="K351" s="19">
        <v>22.107692307692307</v>
      </c>
      <c r="L351" s="19">
        <v>20.892307692307693</v>
      </c>
      <c r="M351" s="19">
        <v>15.215384615384615</v>
      </c>
      <c r="N351" s="9">
        <v>38</v>
      </c>
      <c r="O351" s="9">
        <v>95</v>
      </c>
      <c r="P351" s="10">
        <f>N351/O351</f>
        <v>0.4</v>
      </c>
      <c r="Q351" s="11">
        <v>22.973684210526315</v>
      </c>
      <c r="R351" s="11">
        <v>22.763157894736842</v>
      </c>
      <c r="S351" s="11">
        <v>23</v>
      </c>
      <c r="T351" s="11">
        <v>23.631578947368421</v>
      </c>
      <c r="U351" s="11">
        <v>22.184210526315791</v>
      </c>
      <c r="V351" s="11">
        <v>19.473684210526315</v>
      </c>
      <c r="W351" s="20">
        <v>39</v>
      </c>
      <c r="X351" s="20">
        <v>98</v>
      </c>
      <c r="Y351" s="21">
        <f>W351/X351</f>
        <v>0.39795918367346939</v>
      </c>
      <c r="Z351" s="22">
        <v>22.53846153846154</v>
      </c>
      <c r="AA351" s="22">
        <v>22.846153846153847</v>
      </c>
      <c r="AB351" s="22">
        <v>21.974358974358974</v>
      </c>
      <c r="AC351" s="22">
        <v>22.358974358974358</v>
      </c>
      <c r="AD351" s="22">
        <v>22.46153846153846</v>
      </c>
      <c r="AE351" s="22">
        <v>18.564102564102566</v>
      </c>
      <c r="AF351" s="9">
        <v>47</v>
      </c>
      <c r="AG351" s="9">
        <v>112</v>
      </c>
      <c r="AH351" s="10">
        <f>AF351/AG351</f>
        <v>0.41964285714285715</v>
      </c>
      <c r="AI351" s="11">
        <v>23.574468085106382</v>
      </c>
      <c r="AJ351" s="11">
        <v>23.531914893617021</v>
      </c>
      <c r="AK351" s="11">
        <v>22.702127659574469</v>
      </c>
      <c r="AL351" s="11">
        <v>24.617021276595743</v>
      </c>
      <c r="AM351" s="11">
        <v>22.808510638297872</v>
      </c>
      <c r="AN351" s="11">
        <v>16.76595744680851</v>
      </c>
    </row>
    <row r="352" spans="1:40">
      <c r="A352" s="7" t="s">
        <v>571</v>
      </c>
      <c r="B352" s="8" t="s">
        <v>572</v>
      </c>
      <c r="C352" s="7" t="s">
        <v>770</v>
      </c>
      <c r="D352" s="8" t="s">
        <v>771</v>
      </c>
      <c r="E352" s="17">
        <v>3</v>
      </c>
      <c r="F352" s="17">
        <v>76</v>
      </c>
      <c r="G352" s="18">
        <v>3.0303030303030304E-2</v>
      </c>
      <c r="H352" s="19" t="s">
        <v>1370</v>
      </c>
      <c r="I352" s="19" t="s">
        <v>1370</v>
      </c>
      <c r="J352" s="19" t="s">
        <v>1370</v>
      </c>
      <c r="K352" s="19" t="s">
        <v>1370</v>
      </c>
      <c r="L352" s="19" t="s">
        <v>1370</v>
      </c>
      <c r="M352" s="19" t="s">
        <v>1370</v>
      </c>
      <c r="N352" s="9">
        <v>7</v>
      </c>
      <c r="O352" s="9">
        <v>79</v>
      </c>
      <c r="P352" s="10">
        <f>N352/O352</f>
        <v>8.8607594936708861E-2</v>
      </c>
      <c r="Q352" s="11" t="s">
        <v>639</v>
      </c>
      <c r="R352" s="11" t="s">
        <v>639</v>
      </c>
      <c r="S352" s="11" t="s">
        <v>639</v>
      </c>
      <c r="T352" s="11" t="s">
        <v>639</v>
      </c>
      <c r="U352" s="11" t="s">
        <v>639</v>
      </c>
      <c r="V352" s="11" t="s">
        <v>639</v>
      </c>
      <c r="W352" s="20">
        <v>6</v>
      </c>
      <c r="X352" s="20">
        <v>65</v>
      </c>
      <c r="Y352" s="21">
        <f>W352/X352</f>
        <v>9.2307692307692313E-2</v>
      </c>
      <c r="Z352" s="22" t="s">
        <v>639</v>
      </c>
      <c r="AA352" s="22" t="s">
        <v>639</v>
      </c>
      <c r="AB352" s="22" t="s">
        <v>639</v>
      </c>
      <c r="AC352" s="22" t="s">
        <v>639</v>
      </c>
      <c r="AD352" s="22" t="s">
        <v>639</v>
      </c>
      <c r="AE352" s="22" t="s">
        <v>639</v>
      </c>
      <c r="AF352" s="9">
        <v>4</v>
      </c>
      <c r="AG352" s="9">
        <v>70</v>
      </c>
      <c r="AH352" s="10">
        <f>AF352/AG352</f>
        <v>5.7142857142857141E-2</v>
      </c>
      <c r="AI352" s="11" t="s">
        <v>639</v>
      </c>
      <c r="AJ352" s="11" t="s">
        <v>639</v>
      </c>
      <c r="AK352" s="11" t="s">
        <v>639</v>
      </c>
      <c r="AL352" s="11" t="s">
        <v>639</v>
      </c>
      <c r="AM352" s="11" t="s">
        <v>639</v>
      </c>
      <c r="AN352" s="11" t="s">
        <v>639</v>
      </c>
    </row>
    <row r="353" spans="1:40">
      <c r="A353" s="7" t="s">
        <v>573</v>
      </c>
      <c r="B353" s="8" t="s">
        <v>574</v>
      </c>
      <c r="C353" s="7" t="s">
        <v>1116</v>
      </c>
      <c r="D353" s="8" t="s">
        <v>1117</v>
      </c>
      <c r="E353" s="17">
        <v>55</v>
      </c>
      <c r="F353" s="17">
        <v>282</v>
      </c>
      <c r="G353" s="18">
        <v>0.12415349887133183</v>
      </c>
      <c r="H353" s="19">
        <v>21.363636363636363</v>
      </c>
      <c r="I353" s="19">
        <v>20.218181818181819</v>
      </c>
      <c r="J353" s="19">
        <v>22.036363636363635</v>
      </c>
      <c r="K353" s="19">
        <v>21.490909090909092</v>
      </c>
      <c r="L353" s="19">
        <v>20.981818181818181</v>
      </c>
      <c r="M353" s="19">
        <v>14.436363636363636</v>
      </c>
      <c r="N353" s="9">
        <v>41</v>
      </c>
      <c r="O353" s="9">
        <v>292</v>
      </c>
      <c r="P353" s="10">
        <f>N353/O353</f>
        <v>0.1404109589041096</v>
      </c>
      <c r="Q353" s="11">
        <v>21.902439024390244</v>
      </c>
      <c r="R353" s="11">
        <v>20.439024390243901</v>
      </c>
      <c r="S353" s="11">
        <v>22.048780487804876</v>
      </c>
      <c r="T353" s="11">
        <v>22.73170731707317</v>
      </c>
      <c r="U353" s="11">
        <v>21.658536585365855</v>
      </c>
      <c r="V353" s="11">
        <v>14.536585365853659</v>
      </c>
      <c r="W353" s="20">
        <v>50</v>
      </c>
      <c r="X353" s="20">
        <v>300</v>
      </c>
      <c r="Y353" s="21">
        <f>W353/X353</f>
        <v>0.16666666666666666</v>
      </c>
      <c r="Z353" s="22">
        <v>21.26</v>
      </c>
      <c r="AA353" s="22">
        <v>20.440000000000001</v>
      </c>
      <c r="AB353" s="22">
        <v>22.2</v>
      </c>
      <c r="AC353" s="22">
        <v>21.82</v>
      </c>
      <c r="AD353" s="22">
        <v>20.260000000000002</v>
      </c>
      <c r="AE353" s="22">
        <v>13.8</v>
      </c>
      <c r="AF353" s="9">
        <v>36</v>
      </c>
      <c r="AG353" s="9">
        <v>271</v>
      </c>
      <c r="AH353" s="10">
        <f>AF353/AG353</f>
        <v>0.13284132841328414</v>
      </c>
      <c r="AI353" s="11">
        <v>22.388888888888889</v>
      </c>
      <c r="AJ353" s="11">
        <v>21.805555555555557</v>
      </c>
      <c r="AK353" s="11">
        <v>22.638888888888889</v>
      </c>
      <c r="AL353" s="11">
        <v>22.944444444444443</v>
      </c>
      <c r="AM353" s="11">
        <v>21.916666666666668</v>
      </c>
      <c r="AN353" s="11">
        <v>11.611111111111111</v>
      </c>
    </row>
    <row r="354" spans="1:40">
      <c r="A354" s="7" t="s">
        <v>575</v>
      </c>
      <c r="B354" s="8" t="s">
        <v>576</v>
      </c>
      <c r="C354" s="7" t="s">
        <v>985</v>
      </c>
      <c r="D354" s="8" t="s">
        <v>986</v>
      </c>
      <c r="E354" s="17">
        <v>21</v>
      </c>
      <c r="F354" s="17">
        <v>71</v>
      </c>
      <c r="G354" s="18">
        <v>0.25301204819277107</v>
      </c>
      <c r="H354" s="19">
        <v>23</v>
      </c>
      <c r="I354" s="19">
        <v>22.428571428571427</v>
      </c>
      <c r="J354" s="19">
        <v>23.095238095238095</v>
      </c>
      <c r="K354" s="19">
        <v>23.142857142857142</v>
      </c>
      <c r="L354" s="19">
        <v>22.428571428571427</v>
      </c>
      <c r="M354" s="19">
        <v>10.333333333333334</v>
      </c>
      <c r="N354" s="9">
        <v>16</v>
      </c>
      <c r="O354" s="9">
        <v>52</v>
      </c>
      <c r="P354" s="10">
        <f>N354/O354</f>
        <v>0.30769230769230771</v>
      </c>
      <c r="Q354" s="11">
        <v>21.5</v>
      </c>
      <c r="R354" s="11">
        <v>20.3125</v>
      </c>
      <c r="S354" s="11">
        <v>21</v>
      </c>
      <c r="T354" s="11">
        <v>22.0625</v>
      </c>
      <c r="U354" s="11">
        <v>21.75</v>
      </c>
      <c r="V354" s="11">
        <v>16.625</v>
      </c>
      <c r="W354" s="20">
        <v>24</v>
      </c>
      <c r="X354" s="20">
        <v>68</v>
      </c>
      <c r="Y354" s="21">
        <f>W354/X354</f>
        <v>0.35294117647058826</v>
      </c>
      <c r="Z354" s="22">
        <v>21.25</v>
      </c>
      <c r="AA354" s="22">
        <v>20.208333333333332</v>
      </c>
      <c r="AB354" s="22">
        <v>21.375</v>
      </c>
      <c r="AC354" s="22">
        <v>21.958333333333332</v>
      </c>
      <c r="AD354" s="22">
        <v>20.791666666666668</v>
      </c>
      <c r="AE354" s="22">
        <v>11.75</v>
      </c>
      <c r="AF354" s="9">
        <v>27</v>
      </c>
      <c r="AG354" s="9">
        <v>61</v>
      </c>
      <c r="AH354" s="10">
        <f>AF354/AG354</f>
        <v>0.44262295081967212</v>
      </c>
      <c r="AI354" s="11">
        <v>21.777777777777779</v>
      </c>
      <c r="AJ354" s="11">
        <v>20.481481481481481</v>
      </c>
      <c r="AK354" s="11">
        <v>21.592592592592592</v>
      </c>
      <c r="AL354" s="11">
        <v>22.592592592592592</v>
      </c>
      <c r="AM354" s="11">
        <v>21.518518518518519</v>
      </c>
      <c r="AN354" s="11">
        <v>15.185185185185185</v>
      </c>
    </row>
    <row r="355" spans="1:40">
      <c r="A355" s="7" t="s">
        <v>577</v>
      </c>
      <c r="B355" s="8" t="s">
        <v>578</v>
      </c>
      <c r="C355" s="7" t="s">
        <v>1238</v>
      </c>
      <c r="D355" s="8" t="s">
        <v>1239</v>
      </c>
      <c r="E355" s="17">
        <v>58</v>
      </c>
      <c r="F355" s="17">
        <v>199</v>
      </c>
      <c r="G355" s="18">
        <v>0.24786324786324787</v>
      </c>
      <c r="H355" s="19">
        <v>23.224137931034484</v>
      </c>
      <c r="I355" s="19">
        <v>22.655172413793103</v>
      </c>
      <c r="J355" s="19">
        <v>23.724137931034484</v>
      </c>
      <c r="K355" s="19">
        <v>23.482758620689655</v>
      </c>
      <c r="L355" s="19">
        <v>22.448275862068964</v>
      </c>
      <c r="M355" s="19">
        <v>13.775862068965518</v>
      </c>
      <c r="N355" s="9">
        <v>44</v>
      </c>
      <c r="O355" s="9">
        <v>171</v>
      </c>
      <c r="P355" s="10">
        <f>N355/O355</f>
        <v>0.25730994152046782</v>
      </c>
      <c r="Q355" s="11">
        <v>22.09090909090909</v>
      </c>
      <c r="R355" s="11">
        <v>21.15909090909091</v>
      </c>
      <c r="S355" s="11">
        <v>22.65909090909091</v>
      </c>
      <c r="T355" s="11">
        <v>22.272727272727273</v>
      </c>
      <c r="U355" s="11">
        <v>21.886363636363637</v>
      </c>
      <c r="V355" s="11">
        <v>14.886363636363637</v>
      </c>
      <c r="W355" s="20">
        <v>36</v>
      </c>
      <c r="X355" s="20">
        <v>189</v>
      </c>
      <c r="Y355" s="21">
        <f>W355/X355</f>
        <v>0.19047619047619047</v>
      </c>
      <c r="Z355" s="22">
        <v>23.361111111111111</v>
      </c>
      <c r="AA355" s="22">
        <v>22.472222222222221</v>
      </c>
      <c r="AB355" s="22">
        <v>23.305555555555557</v>
      </c>
      <c r="AC355" s="22">
        <v>24.305555555555557</v>
      </c>
      <c r="AD355" s="22">
        <v>22.861111111111111</v>
      </c>
      <c r="AE355" s="22">
        <v>16.666666666666668</v>
      </c>
      <c r="AF355" s="9">
        <v>46</v>
      </c>
      <c r="AG355" s="9">
        <v>185</v>
      </c>
      <c r="AH355" s="10">
        <f>AF355/AG355</f>
        <v>0.24864864864864866</v>
      </c>
      <c r="AI355" s="11">
        <v>21.739130434782609</v>
      </c>
      <c r="AJ355" s="11">
        <v>21.173913043478262</v>
      </c>
      <c r="AK355" s="11">
        <v>22.130434782608695</v>
      </c>
      <c r="AL355" s="11">
        <v>22.152173913043477</v>
      </c>
      <c r="AM355" s="11">
        <v>20.978260869565219</v>
      </c>
      <c r="AN355" s="11">
        <v>16.369565217391305</v>
      </c>
    </row>
    <row r="356" spans="1:40">
      <c r="A356" s="7" t="s">
        <v>579</v>
      </c>
      <c r="B356" s="8" t="s">
        <v>580</v>
      </c>
      <c r="C356" s="7" t="s">
        <v>1020</v>
      </c>
      <c r="D356" s="8" t="s">
        <v>1021</v>
      </c>
      <c r="E356" s="17">
        <v>13</v>
      </c>
      <c r="F356" s="17">
        <v>103</v>
      </c>
      <c r="G356" s="18">
        <v>9.7014925373134331E-2</v>
      </c>
      <c r="H356" s="19">
        <v>22</v>
      </c>
      <c r="I356" s="19">
        <v>20.846153846153847</v>
      </c>
      <c r="J356" s="19">
        <v>23.307692307692307</v>
      </c>
      <c r="K356" s="19">
        <v>20.076923076923077</v>
      </c>
      <c r="L356" s="19">
        <v>23.846153846153847</v>
      </c>
      <c r="M356" s="19">
        <v>17.692307692307693</v>
      </c>
      <c r="N356" s="9">
        <v>14</v>
      </c>
      <c r="O356" s="9">
        <v>102</v>
      </c>
      <c r="P356" s="10">
        <f>N356/O356</f>
        <v>0.13725490196078433</v>
      </c>
      <c r="Q356" s="11">
        <v>23.714285714285715</v>
      </c>
      <c r="R356" s="11">
        <v>23.714285714285715</v>
      </c>
      <c r="S356" s="11">
        <v>24.285714285714285</v>
      </c>
      <c r="T356" s="11">
        <v>23.714285714285715</v>
      </c>
      <c r="U356" s="11">
        <v>23.071428571428573</v>
      </c>
      <c r="V356" s="11">
        <v>20.571428571428573</v>
      </c>
      <c r="W356" s="20">
        <v>19</v>
      </c>
      <c r="X356" s="20">
        <v>98</v>
      </c>
      <c r="Y356" s="21">
        <f>W356/X356</f>
        <v>0.19387755102040816</v>
      </c>
      <c r="Z356" s="22">
        <v>23</v>
      </c>
      <c r="AA356" s="22">
        <v>22.736842105263158</v>
      </c>
      <c r="AB356" s="22">
        <v>22.526315789473685</v>
      </c>
      <c r="AC356" s="22">
        <v>23</v>
      </c>
      <c r="AD356" s="22">
        <v>23.105263157894736</v>
      </c>
      <c r="AE356" s="22">
        <v>15.736842105263158</v>
      </c>
      <c r="AF356" s="9">
        <v>11</v>
      </c>
      <c r="AG356" s="9">
        <v>112</v>
      </c>
      <c r="AH356" s="10">
        <f>AF356/AG356</f>
        <v>9.8214285714285712E-2</v>
      </c>
      <c r="AI356" s="11">
        <v>22.454545454545453</v>
      </c>
      <c r="AJ356" s="11">
        <v>22.272727272727273</v>
      </c>
      <c r="AK356" s="11">
        <v>22.272727272727273</v>
      </c>
      <c r="AL356" s="11">
        <v>22.454545454545453</v>
      </c>
      <c r="AM356" s="11">
        <v>22.454545454545453</v>
      </c>
      <c r="AN356" s="11">
        <v>19.545454545454547</v>
      </c>
    </row>
    <row r="357" spans="1:40">
      <c r="A357" s="7" t="s">
        <v>581</v>
      </c>
      <c r="B357" s="8" t="s">
        <v>582</v>
      </c>
      <c r="C357" s="7" t="s">
        <v>671</v>
      </c>
      <c r="D357" s="8" t="s">
        <v>672</v>
      </c>
      <c r="E357" s="17">
        <v>5</v>
      </c>
      <c r="F357" s="17">
        <v>52</v>
      </c>
      <c r="G357" s="18">
        <v>6.4935064935064929E-2</v>
      </c>
      <c r="H357" s="19" t="s">
        <v>1370</v>
      </c>
      <c r="I357" s="19" t="s">
        <v>1370</v>
      </c>
      <c r="J357" s="19" t="s">
        <v>1370</v>
      </c>
      <c r="K357" s="19" t="s">
        <v>1370</v>
      </c>
      <c r="L357" s="19" t="s">
        <v>1370</v>
      </c>
      <c r="M357" s="19" t="s">
        <v>1370</v>
      </c>
      <c r="N357" s="9">
        <v>3</v>
      </c>
      <c r="O357" s="9">
        <v>65</v>
      </c>
      <c r="P357" s="10">
        <f>N357/O357</f>
        <v>4.6153846153846156E-2</v>
      </c>
      <c r="Q357" s="11" t="s">
        <v>639</v>
      </c>
      <c r="R357" s="11" t="s">
        <v>639</v>
      </c>
      <c r="S357" s="11" t="s">
        <v>639</v>
      </c>
      <c r="T357" s="11" t="s">
        <v>639</v>
      </c>
      <c r="U357" s="11" t="s">
        <v>639</v>
      </c>
      <c r="V357" s="11" t="s">
        <v>639</v>
      </c>
      <c r="W357" s="20">
        <v>4</v>
      </c>
      <c r="X357" s="20">
        <v>45</v>
      </c>
      <c r="Y357" s="21">
        <f>W357/X357</f>
        <v>8.8888888888888892E-2</v>
      </c>
      <c r="Z357" s="22" t="s">
        <v>639</v>
      </c>
      <c r="AA357" s="22" t="s">
        <v>639</v>
      </c>
      <c r="AB357" s="22" t="s">
        <v>639</v>
      </c>
      <c r="AC357" s="22" t="s">
        <v>639</v>
      </c>
      <c r="AD357" s="22" t="s">
        <v>639</v>
      </c>
      <c r="AE357" s="22" t="s">
        <v>639</v>
      </c>
      <c r="AF357" s="9">
        <v>4</v>
      </c>
      <c r="AG357" s="9">
        <v>47</v>
      </c>
      <c r="AH357" s="10">
        <f>AF357/AG357</f>
        <v>8.5106382978723402E-2</v>
      </c>
      <c r="AI357" s="11" t="s">
        <v>639</v>
      </c>
      <c r="AJ357" s="11" t="s">
        <v>639</v>
      </c>
      <c r="AK357" s="11" t="s">
        <v>639</v>
      </c>
      <c r="AL357" s="11" t="s">
        <v>639</v>
      </c>
      <c r="AM357" s="11" t="s">
        <v>639</v>
      </c>
      <c r="AN357" s="11" t="s">
        <v>639</v>
      </c>
    </row>
    <row r="358" spans="1:40">
      <c r="A358" s="7" t="s">
        <v>583</v>
      </c>
      <c r="B358" s="8" t="s">
        <v>584</v>
      </c>
      <c r="C358" s="7" t="s">
        <v>791</v>
      </c>
      <c r="D358" s="8" t="s">
        <v>792</v>
      </c>
      <c r="E358" s="17">
        <v>6</v>
      </c>
      <c r="F358" s="17">
        <v>49</v>
      </c>
      <c r="G358" s="18">
        <v>9.6774193548387094E-2</v>
      </c>
      <c r="H358" s="19" t="s">
        <v>1370</v>
      </c>
      <c r="I358" s="19" t="s">
        <v>1370</v>
      </c>
      <c r="J358" s="19" t="s">
        <v>1370</v>
      </c>
      <c r="K358" s="19" t="s">
        <v>1370</v>
      </c>
      <c r="L358" s="19" t="s">
        <v>1370</v>
      </c>
      <c r="M358" s="19" t="s">
        <v>1370</v>
      </c>
      <c r="N358" s="9">
        <v>11</v>
      </c>
      <c r="O358" s="9">
        <v>63</v>
      </c>
      <c r="P358" s="10">
        <f>N358/O358</f>
        <v>0.17460317460317459</v>
      </c>
      <c r="Q358" s="11">
        <v>23.363636363636363</v>
      </c>
      <c r="R358" s="11">
        <v>22.09090909090909</v>
      </c>
      <c r="S358" s="11">
        <v>23.454545454545453</v>
      </c>
      <c r="T358" s="11">
        <v>23.454545454545453</v>
      </c>
      <c r="U358" s="11">
        <v>24.181818181818183</v>
      </c>
      <c r="V358" s="11">
        <v>7.9090909090909092</v>
      </c>
      <c r="W358" s="20">
        <v>3</v>
      </c>
      <c r="X358" s="20">
        <v>55</v>
      </c>
      <c r="Y358" s="21">
        <f>W358/X358</f>
        <v>5.4545454545454543E-2</v>
      </c>
      <c r="Z358" s="22" t="s">
        <v>639</v>
      </c>
      <c r="AA358" s="22" t="s">
        <v>639</v>
      </c>
      <c r="AB358" s="22" t="s">
        <v>639</v>
      </c>
      <c r="AC358" s="22" t="s">
        <v>639</v>
      </c>
      <c r="AD358" s="22" t="s">
        <v>639</v>
      </c>
      <c r="AE358" s="22" t="s">
        <v>639</v>
      </c>
      <c r="AF358" s="9">
        <v>7</v>
      </c>
      <c r="AG358" s="9">
        <v>56</v>
      </c>
      <c r="AH358" s="10">
        <f>AF358/AG358</f>
        <v>0.125</v>
      </c>
      <c r="AI358" s="11" t="s">
        <v>639</v>
      </c>
      <c r="AJ358" s="11" t="s">
        <v>639</v>
      </c>
      <c r="AK358" s="11" t="s">
        <v>639</v>
      </c>
      <c r="AL358" s="11" t="s">
        <v>639</v>
      </c>
      <c r="AM358" s="11" t="s">
        <v>639</v>
      </c>
      <c r="AN358" s="11" t="s">
        <v>639</v>
      </c>
    </row>
    <row r="359" spans="1:40">
      <c r="A359" s="7" t="s">
        <v>585</v>
      </c>
      <c r="B359" s="8" t="s">
        <v>586</v>
      </c>
      <c r="C359" s="7" t="s">
        <v>691</v>
      </c>
      <c r="D359" s="8" t="s">
        <v>692</v>
      </c>
      <c r="E359" s="17">
        <v>15</v>
      </c>
      <c r="F359" s="17">
        <v>43</v>
      </c>
      <c r="G359" s="18">
        <v>0.25</v>
      </c>
      <c r="H359" s="19">
        <v>20.733333333333334</v>
      </c>
      <c r="I359" s="19">
        <v>19.733333333333334</v>
      </c>
      <c r="J359" s="19">
        <v>19.933333333333334</v>
      </c>
      <c r="K359" s="19">
        <v>22.266666666666666</v>
      </c>
      <c r="L359" s="19">
        <v>20.533333333333335</v>
      </c>
      <c r="M359" s="19">
        <v>17.733333333333334</v>
      </c>
      <c r="N359" s="9">
        <v>13</v>
      </c>
      <c r="O359" s="9">
        <v>51</v>
      </c>
      <c r="P359" s="10">
        <f>N359/O359</f>
        <v>0.25490196078431371</v>
      </c>
      <c r="Q359" s="11">
        <v>21.923076923076923</v>
      </c>
      <c r="R359" s="11">
        <v>21.076923076923077</v>
      </c>
      <c r="S359" s="11">
        <v>22.615384615384617</v>
      </c>
      <c r="T359" s="11">
        <v>21.46153846153846</v>
      </c>
      <c r="U359" s="11">
        <v>21.923076923076923</v>
      </c>
      <c r="V359" s="11">
        <v>17</v>
      </c>
      <c r="W359" s="20">
        <v>4</v>
      </c>
      <c r="X359" s="20">
        <v>52</v>
      </c>
      <c r="Y359" s="21">
        <f>W359/X359</f>
        <v>7.6923076923076927E-2</v>
      </c>
      <c r="Z359" s="22" t="s">
        <v>639</v>
      </c>
      <c r="AA359" s="22" t="s">
        <v>639</v>
      </c>
      <c r="AB359" s="22" t="s">
        <v>639</v>
      </c>
      <c r="AC359" s="22" t="s">
        <v>639</v>
      </c>
      <c r="AD359" s="22" t="s">
        <v>639</v>
      </c>
      <c r="AE359" s="22" t="s">
        <v>639</v>
      </c>
      <c r="AF359" s="9">
        <v>3</v>
      </c>
      <c r="AG359" s="9">
        <v>59</v>
      </c>
      <c r="AH359" s="10">
        <f>AF359/AG359</f>
        <v>5.0847457627118647E-2</v>
      </c>
      <c r="AI359" s="11" t="s">
        <v>639</v>
      </c>
      <c r="AJ359" s="11" t="s">
        <v>639</v>
      </c>
      <c r="AK359" s="11" t="s">
        <v>639</v>
      </c>
      <c r="AL359" s="11" t="s">
        <v>639</v>
      </c>
      <c r="AM359" s="11" t="s">
        <v>639</v>
      </c>
      <c r="AN359" s="11" t="s">
        <v>639</v>
      </c>
    </row>
    <row r="360" spans="1:40">
      <c r="A360" s="7" t="s">
        <v>587</v>
      </c>
      <c r="B360" s="8" t="s">
        <v>588</v>
      </c>
      <c r="C360" s="7" t="s">
        <v>956</v>
      </c>
      <c r="D360" s="8" t="s">
        <v>957</v>
      </c>
      <c r="E360" s="17">
        <v>37</v>
      </c>
      <c r="F360" s="17">
        <v>169</v>
      </c>
      <c r="G360" s="18">
        <v>0.14979757085020243</v>
      </c>
      <c r="H360" s="19">
        <v>20.918918918918919</v>
      </c>
      <c r="I360" s="19">
        <v>20.081081081081081</v>
      </c>
      <c r="J360" s="19">
        <v>20.945945945945947</v>
      </c>
      <c r="K360" s="19">
        <v>21.567567567567568</v>
      </c>
      <c r="L360" s="19">
        <v>20.567567567567568</v>
      </c>
      <c r="M360" s="19">
        <v>15.162162162162161</v>
      </c>
      <c r="N360" s="9">
        <v>35</v>
      </c>
      <c r="O360" s="9">
        <v>169</v>
      </c>
      <c r="P360" s="10">
        <f>N360/O360</f>
        <v>0.20710059171597633</v>
      </c>
      <c r="Q360" s="11">
        <v>23.857142857142858</v>
      </c>
      <c r="R360" s="11">
        <v>23.114285714285714</v>
      </c>
      <c r="S360" s="11">
        <v>24.257142857142856</v>
      </c>
      <c r="T360" s="11">
        <v>23.942857142857143</v>
      </c>
      <c r="U360" s="11">
        <v>23.4</v>
      </c>
      <c r="V360" s="11">
        <v>17.571428571428573</v>
      </c>
      <c r="W360" s="20">
        <v>25</v>
      </c>
      <c r="X360" s="20">
        <v>155</v>
      </c>
      <c r="Y360" s="21">
        <f>W360/X360</f>
        <v>0.16129032258064516</v>
      </c>
      <c r="Z360" s="22">
        <v>21.36</v>
      </c>
      <c r="AA360" s="22">
        <v>20.72</v>
      </c>
      <c r="AB360" s="22">
        <v>21.68</v>
      </c>
      <c r="AC360" s="22">
        <v>21.36</v>
      </c>
      <c r="AD360" s="22">
        <v>21.2</v>
      </c>
      <c r="AE360" s="22">
        <v>13.48</v>
      </c>
      <c r="AF360" s="9">
        <v>13</v>
      </c>
      <c r="AG360" s="9">
        <v>165</v>
      </c>
      <c r="AH360" s="10">
        <f>AF360/AG360</f>
        <v>7.8787878787878782E-2</v>
      </c>
      <c r="AI360" s="11">
        <v>21.384615384615383</v>
      </c>
      <c r="AJ360" s="11">
        <v>21.692307692307693</v>
      </c>
      <c r="AK360" s="11">
        <v>21.76923076923077</v>
      </c>
      <c r="AL360" s="11">
        <v>19.846153846153847</v>
      </c>
      <c r="AM360" s="11">
        <v>21.76923076923077</v>
      </c>
      <c r="AN360" s="11">
        <v>16.923076923076923</v>
      </c>
    </row>
    <row r="361" spans="1:40">
      <c r="A361" s="7" t="s">
        <v>589</v>
      </c>
      <c r="B361" s="8" t="s">
        <v>590</v>
      </c>
      <c r="C361" s="7" t="s">
        <v>950</v>
      </c>
      <c r="D361" s="8" t="s">
        <v>951</v>
      </c>
      <c r="E361" s="17">
        <v>9</v>
      </c>
      <c r="F361" s="17">
        <v>101</v>
      </c>
      <c r="G361" s="18">
        <v>7.5630252100840331E-2</v>
      </c>
      <c r="H361" s="19" t="s">
        <v>1370</v>
      </c>
      <c r="I361" s="19" t="s">
        <v>1370</v>
      </c>
      <c r="J361" s="19" t="s">
        <v>1370</v>
      </c>
      <c r="K361" s="19" t="s">
        <v>1370</v>
      </c>
      <c r="L361" s="19" t="s">
        <v>1370</v>
      </c>
      <c r="M361" s="19" t="s">
        <v>1370</v>
      </c>
      <c r="N361" s="9">
        <v>4</v>
      </c>
      <c r="O361" s="9">
        <v>77</v>
      </c>
      <c r="P361" s="10">
        <f>N361/O361</f>
        <v>5.1948051948051951E-2</v>
      </c>
      <c r="Q361" s="11" t="s">
        <v>639</v>
      </c>
      <c r="R361" s="11" t="s">
        <v>639</v>
      </c>
      <c r="S361" s="11" t="s">
        <v>639</v>
      </c>
      <c r="T361" s="11" t="s">
        <v>639</v>
      </c>
      <c r="U361" s="11" t="s">
        <v>639</v>
      </c>
      <c r="V361" s="11" t="s">
        <v>639</v>
      </c>
      <c r="W361" s="20">
        <v>11</v>
      </c>
      <c r="X361" s="20">
        <v>111</v>
      </c>
      <c r="Y361" s="21">
        <f>W361/X361</f>
        <v>9.90990990990991E-2</v>
      </c>
      <c r="Z361" s="22">
        <v>23.272727272727273</v>
      </c>
      <c r="AA361" s="22">
        <v>22.818181818181817</v>
      </c>
      <c r="AB361" s="22">
        <v>22.272727272727273</v>
      </c>
      <c r="AC361" s="22">
        <v>24</v>
      </c>
      <c r="AD361" s="22">
        <v>23.90909090909091</v>
      </c>
      <c r="AE361" s="22">
        <v>13.454545454545455</v>
      </c>
      <c r="AF361" s="9">
        <v>6</v>
      </c>
      <c r="AG361" s="9">
        <v>75</v>
      </c>
      <c r="AH361" s="10">
        <f>AF361/AG361</f>
        <v>0.08</v>
      </c>
      <c r="AI361" s="11" t="s">
        <v>639</v>
      </c>
      <c r="AJ361" s="11" t="s">
        <v>639</v>
      </c>
      <c r="AK361" s="11" t="s">
        <v>639</v>
      </c>
      <c r="AL361" s="11" t="s">
        <v>639</v>
      </c>
      <c r="AM361" s="11" t="s">
        <v>639</v>
      </c>
      <c r="AN361" s="11" t="s">
        <v>639</v>
      </c>
    </row>
    <row r="362" spans="1:40">
      <c r="A362" s="7" t="s">
        <v>591</v>
      </c>
      <c r="B362" s="8" t="s">
        <v>592</v>
      </c>
      <c r="C362" s="7" t="s">
        <v>1130</v>
      </c>
      <c r="D362" s="8" t="s">
        <v>1131</v>
      </c>
      <c r="E362" s="17">
        <v>46</v>
      </c>
      <c r="F362" s="17">
        <v>271</v>
      </c>
      <c r="G362" s="18">
        <v>0.15181518151815182</v>
      </c>
      <c r="H362" s="19">
        <v>23.217391304347824</v>
      </c>
      <c r="I362" s="19">
        <v>22.369565217391305</v>
      </c>
      <c r="J362" s="19">
        <v>23.260869565217391</v>
      </c>
      <c r="K362" s="19">
        <v>24.043478260869566</v>
      </c>
      <c r="L362" s="19">
        <v>22.760869565217391</v>
      </c>
      <c r="M362" s="19">
        <v>16.695652173913043</v>
      </c>
      <c r="N362" s="9">
        <v>34</v>
      </c>
      <c r="O362" s="9">
        <v>218</v>
      </c>
      <c r="P362" s="10">
        <f>N362/O362</f>
        <v>0.15596330275229359</v>
      </c>
      <c r="Q362" s="11">
        <v>22.264705882352942</v>
      </c>
      <c r="R362" s="11">
        <v>21.5</v>
      </c>
      <c r="S362" s="11">
        <v>22.323529411764707</v>
      </c>
      <c r="T362" s="11">
        <v>22.823529411764707</v>
      </c>
      <c r="U362" s="11">
        <v>21.852941176470587</v>
      </c>
      <c r="V362" s="11">
        <v>12.294117647058824</v>
      </c>
      <c r="W362" s="20">
        <v>38</v>
      </c>
      <c r="X362" s="20">
        <v>247</v>
      </c>
      <c r="Y362" s="21">
        <f>W362/X362</f>
        <v>0.15384615384615385</v>
      </c>
      <c r="Z362" s="22">
        <v>22.763157894736842</v>
      </c>
      <c r="AA362" s="22">
        <v>21.684210526315791</v>
      </c>
      <c r="AB362" s="22">
        <v>22.921052631578949</v>
      </c>
      <c r="AC362" s="22">
        <v>23.631578947368421</v>
      </c>
      <c r="AD362" s="22">
        <v>22</v>
      </c>
      <c r="AE362" s="22">
        <v>15.026315789473685</v>
      </c>
      <c r="AF362" s="9">
        <v>28</v>
      </c>
      <c r="AG362" s="9">
        <v>268</v>
      </c>
      <c r="AH362" s="10">
        <f>AF362/AG362</f>
        <v>0.1044776119402985</v>
      </c>
      <c r="AI362" s="11">
        <v>24.5</v>
      </c>
      <c r="AJ362" s="11">
        <v>23.285714285714285</v>
      </c>
      <c r="AK362" s="11">
        <v>23.392857142857142</v>
      </c>
      <c r="AL362" s="11">
        <v>26.642857142857142</v>
      </c>
      <c r="AM362" s="11">
        <v>23.821428571428573</v>
      </c>
      <c r="AN362" s="11">
        <v>16.607142857142858</v>
      </c>
    </row>
    <row r="363" spans="1:40">
      <c r="A363" s="7" t="s">
        <v>593</v>
      </c>
      <c r="B363" s="8" t="s">
        <v>594</v>
      </c>
      <c r="C363" s="7" t="s">
        <v>1331</v>
      </c>
      <c r="D363" s="8" t="s">
        <v>1332</v>
      </c>
      <c r="E363" s="27"/>
      <c r="F363" s="27"/>
      <c r="G363" s="27"/>
      <c r="H363" s="27"/>
      <c r="I363" s="27"/>
      <c r="J363" s="27"/>
      <c r="K363" s="27"/>
      <c r="L363" s="27"/>
      <c r="M363" s="27"/>
      <c r="N363" s="9"/>
      <c r="O363" s="9"/>
      <c r="Q363" s="11"/>
      <c r="R363" s="11"/>
      <c r="S363" s="11"/>
      <c r="T363" s="11"/>
      <c r="U363" s="11"/>
      <c r="V363" s="11"/>
      <c r="W363" s="20">
        <v>0</v>
      </c>
      <c r="X363" s="20">
        <v>17</v>
      </c>
      <c r="Y363" s="21">
        <f>W363/X363</f>
        <v>0</v>
      </c>
      <c r="Z363" s="22"/>
      <c r="AA363" s="22"/>
      <c r="AB363" s="22"/>
      <c r="AC363" s="22"/>
      <c r="AD363" s="22"/>
      <c r="AE363" s="22"/>
      <c r="AF363" s="9" t="s">
        <v>639</v>
      </c>
      <c r="AG363" s="9">
        <v>8</v>
      </c>
      <c r="AH363" s="10" t="s">
        <v>639</v>
      </c>
      <c r="AI363" s="10" t="s">
        <v>639</v>
      </c>
      <c r="AJ363" s="10" t="s">
        <v>639</v>
      </c>
      <c r="AK363" s="10" t="s">
        <v>639</v>
      </c>
      <c r="AL363" s="10" t="s">
        <v>639</v>
      </c>
      <c r="AM363" s="10" t="s">
        <v>639</v>
      </c>
      <c r="AN363" s="10" t="s">
        <v>639</v>
      </c>
    </row>
    <row r="364" spans="1:40">
      <c r="A364" s="7" t="s">
        <v>595</v>
      </c>
      <c r="B364" s="8" t="s">
        <v>596</v>
      </c>
      <c r="C364" s="7" t="s">
        <v>1342</v>
      </c>
      <c r="D364" s="8" t="s">
        <v>596</v>
      </c>
      <c r="E364" s="17">
        <v>1</v>
      </c>
      <c r="F364" s="17">
        <v>11</v>
      </c>
      <c r="G364" s="18">
        <v>1.8181818181818181E-2</v>
      </c>
      <c r="H364" s="19" t="s">
        <v>1370</v>
      </c>
      <c r="I364" s="19" t="s">
        <v>1370</v>
      </c>
      <c r="J364" s="19" t="s">
        <v>1370</v>
      </c>
      <c r="K364" s="19" t="s">
        <v>1370</v>
      </c>
      <c r="L364" s="19" t="s">
        <v>1370</v>
      </c>
      <c r="M364" s="19" t="s">
        <v>1370</v>
      </c>
      <c r="N364" s="9" t="s">
        <v>639</v>
      </c>
      <c r="O364" s="9">
        <v>8</v>
      </c>
      <c r="P364" s="10" t="s">
        <v>639</v>
      </c>
      <c r="Q364" s="10" t="s">
        <v>639</v>
      </c>
      <c r="R364" s="10" t="s">
        <v>639</v>
      </c>
      <c r="S364" s="10" t="s">
        <v>639</v>
      </c>
      <c r="T364" s="10" t="s">
        <v>639</v>
      </c>
      <c r="U364" s="10" t="s">
        <v>639</v>
      </c>
      <c r="V364" s="10" t="s">
        <v>639</v>
      </c>
      <c r="W364" s="20">
        <v>1</v>
      </c>
      <c r="X364" s="20">
        <v>30</v>
      </c>
      <c r="Y364" s="21">
        <f>W364/X364</f>
        <v>3.3333333333333333E-2</v>
      </c>
      <c r="Z364" s="22" t="s">
        <v>639</v>
      </c>
      <c r="AA364" s="22" t="s">
        <v>639</v>
      </c>
      <c r="AB364" s="22" t="s">
        <v>639</v>
      </c>
      <c r="AC364" s="22" t="s">
        <v>639</v>
      </c>
      <c r="AD364" s="22" t="s">
        <v>639</v>
      </c>
      <c r="AE364" s="22" t="s">
        <v>639</v>
      </c>
      <c r="AF364" s="9">
        <v>0</v>
      </c>
      <c r="AG364" s="9">
        <v>18</v>
      </c>
      <c r="AH364" s="10">
        <f>AF364/AG364</f>
        <v>0</v>
      </c>
      <c r="AI364" s="11"/>
      <c r="AJ364" s="11"/>
      <c r="AK364" s="11"/>
      <c r="AL364" s="11"/>
      <c r="AM364" s="11"/>
      <c r="AN364" s="11"/>
    </row>
    <row r="365" spans="1:40">
      <c r="A365" s="7" t="s">
        <v>597</v>
      </c>
      <c r="B365" s="8" t="s">
        <v>598</v>
      </c>
      <c r="C365" s="7" t="s">
        <v>1143</v>
      </c>
      <c r="D365" s="8" t="s">
        <v>598</v>
      </c>
      <c r="E365" s="17">
        <v>49</v>
      </c>
      <c r="F365" s="17">
        <v>61</v>
      </c>
      <c r="G365" s="18">
        <v>0.765625</v>
      </c>
      <c r="H365" s="19">
        <v>27.224489795918366</v>
      </c>
      <c r="I365" s="19">
        <v>27.673469387755102</v>
      </c>
      <c r="J365" s="19">
        <v>27.122448979591837</v>
      </c>
      <c r="K365" s="19">
        <v>27.448979591836736</v>
      </c>
      <c r="L365" s="19">
        <v>25.897959183673468</v>
      </c>
      <c r="M365" s="19">
        <v>22.755102040816325</v>
      </c>
      <c r="N365" s="9">
        <v>40</v>
      </c>
      <c r="O365" s="9">
        <v>59</v>
      </c>
      <c r="P365" s="10">
        <f>N365/O365</f>
        <v>0.67796610169491522</v>
      </c>
      <c r="Q365" s="11">
        <v>27.375</v>
      </c>
      <c r="R365" s="11">
        <v>27.85</v>
      </c>
      <c r="S365" s="11">
        <v>26.05</v>
      </c>
      <c r="T365" s="11">
        <v>28.75</v>
      </c>
      <c r="U365" s="11">
        <v>26.425000000000001</v>
      </c>
      <c r="V365" s="11">
        <v>24.25</v>
      </c>
      <c r="W365" s="20">
        <v>33</v>
      </c>
      <c r="X365" s="20">
        <v>53</v>
      </c>
      <c r="Y365" s="21">
        <f>W365/X365</f>
        <v>0.62264150943396224</v>
      </c>
      <c r="Z365" s="22">
        <v>25.242424242424242</v>
      </c>
      <c r="AA365" s="22">
        <v>26.121212121212121</v>
      </c>
      <c r="AB365" s="22">
        <v>23.90909090909091</v>
      </c>
      <c r="AC365" s="22">
        <v>26.515151515151516</v>
      </c>
      <c r="AD365" s="22">
        <v>23.969696969696969</v>
      </c>
      <c r="AE365" s="22">
        <v>21.575757575757574</v>
      </c>
      <c r="AF365" s="9">
        <v>29</v>
      </c>
      <c r="AG365" s="9">
        <v>51</v>
      </c>
      <c r="AH365" s="10">
        <f>AF365/AG365</f>
        <v>0.56862745098039214</v>
      </c>
      <c r="AI365" s="11">
        <v>27.379310344827587</v>
      </c>
      <c r="AJ365" s="11">
        <v>29</v>
      </c>
      <c r="AK365" s="11">
        <v>26.448275862068964</v>
      </c>
      <c r="AL365" s="11">
        <v>28.068965517241381</v>
      </c>
      <c r="AM365" s="11">
        <v>25.620689655172413</v>
      </c>
      <c r="AN365" s="11">
        <v>23.344827586206897</v>
      </c>
    </row>
    <row r="366" spans="1:40">
      <c r="A366" s="15" t="s">
        <v>1376</v>
      </c>
      <c r="B366" s="15" t="s">
        <v>1377</v>
      </c>
      <c r="C366" s="15" t="s">
        <v>1374</v>
      </c>
      <c r="D366" s="15" t="s">
        <v>1375</v>
      </c>
      <c r="E366" s="17">
        <v>8</v>
      </c>
      <c r="F366" s="17">
        <v>12</v>
      </c>
      <c r="G366" s="18">
        <v>0.44444444444444442</v>
      </c>
      <c r="H366" s="19" t="s">
        <v>1370</v>
      </c>
      <c r="I366" s="19" t="s">
        <v>1370</v>
      </c>
      <c r="J366" s="19" t="s">
        <v>1370</v>
      </c>
      <c r="K366" s="19" t="s">
        <v>1370</v>
      </c>
      <c r="L366" s="19" t="s">
        <v>1370</v>
      </c>
      <c r="M366" s="19" t="s">
        <v>1370</v>
      </c>
      <c r="N366" s="9"/>
      <c r="O366" s="9"/>
      <c r="Q366" s="11"/>
      <c r="R366" s="11"/>
      <c r="S366" s="11"/>
      <c r="T366" s="11"/>
      <c r="U366" s="11"/>
      <c r="V366" s="11"/>
      <c r="W366" s="20"/>
      <c r="X366" s="20"/>
      <c r="Y366" s="21"/>
      <c r="Z366" s="22"/>
      <c r="AA366" s="22"/>
      <c r="AB366" s="22"/>
      <c r="AC366" s="22"/>
      <c r="AD366" s="22"/>
      <c r="AE366" s="22"/>
      <c r="AF366" s="9"/>
      <c r="AG366" s="9"/>
      <c r="AI366" s="11"/>
      <c r="AJ366" s="11"/>
      <c r="AK366" s="11"/>
      <c r="AL366" s="11"/>
      <c r="AM366" s="11"/>
      <c r="AN366" s="11"/>
    </row>
    <row r="367" spans="1:40">
      <c r="A367" s="7" t="s">
        <v>599</v>
      </c>
      <c r="B367" s="8" t="s">
        <v>600</v>
      </c>
      <c r="C367" s="7" t="s">
        <v>682</v>
      </c>
      <c r="D367" s="8" t="s">
        <v>600</v>
      </c>
      <c r="E367" s="17">
        <v>1</v>
      </c>
      <c r="F367" s="17">
        <v>23</v>
      </c>
      <c r="G367" s="18">
        <v>1.9230769230769232E-2</v>
      </c>
      <c r="H367" s="19" t="s">
        <v>1370</v>
      </c>
      <c r="I367" s="19" t="s">
        <v>1370</v>
      </c>
      <c r="J367" s="19" t="s">
        <v>1370</v>
      </c>
      <c r="K367" s="19" t="s">
        <v>1370</v>
      </c>
      <c r="L367" s="19" t="s">
        <v>1370</v>
      </c>
      <c r="M367" s="19" t="s">
        <v>1370</v>
      </c>
      <c r="N367" s="9">
        <v>0</v>
      </c>
      <c r="O367" s="9">
        <v>24</v>
      </c>
      <c r="P367" s="10">
        <f>N367/O367</f>
        <v>0</v>
      </c>
      <c r="Q367" s="11"/>
      <c r="R367" s="11"/>
      <c r="S367" s="11"/>
      <c r="T367" s="11"/>
      <c r="U367" s="11"/>
      <c r="V367" s="11"/>
      <c r="W367" s="20">
        <v>0</v>
      </c>
      <c r="X367" s="20">
        <v>24</v>
      </c>
      <c r="Y367" s="21">
        <f>W367/X367</f>
        <v>0</v>
      </c>
      <c r="Z367" s="22"/>
      <c r="AA367" s="22"/>
      <c r="AB367" s="22"/>
      <c r="AC367" s="22"/>
      <c r="AD367" s="22"/>
      <c r="AE367" s="22"/>
      <c r="AF367" s="9">
        <v>0</v>
      </c>
      <c r="AG367" s="9">
        <v>16</v>
      </c>
      <c r="AH367" s="10">
        <f>AF367/AG367</f>
        <v>0</v>
      </c>
      <c r="AI367" s="11"/>
      <c r="AJ367" s="11"/>
      <c r="AK367" s="11"/>
      <c r="AL367" s="11"/>
      <c r="AM367" s="11"/>
      <c r="AN367" s="11"/>
    </row>
    <row r="368" spans="1:40">
      <c r="A368" s="7" t="s">
        <v>601</v>
      </c>
      <c r="B368" s="8" t="s">
        <v>602</v>
      </c>
      <c r="C368" s="7" t="s">
        <v>1359</v>
      </c>
      <c r="D368" s="8" t="s">
        <v>602</v>
      </c>
      <c r="E368" s="17">
        <v>15</v>
      </c>
      <c r="F368" s="17">
        <v>61</v>
      </c>
      <c r="G368" s="18">
        <v>0.14705882352941177</v>
      </c>
      <c r="H368" s="19">
        <v>19.333333333333332</v>
      </c>
      <c r="I368" s="19">
        <v>19.066666666666666</v>
      </c>
      <c r="J368" s="19">
        <v>18.866666666666667</v>
      </c>
      <c r="K368" s="19">
        <v>20.533333333333335</v>
      </c>
      <c r="L368" s="19">
        <v>18.399999999999999</v>
      </c>
      <c r="M368" s="19">
        <v>11.666666666666666</v>
      </c>
      <c r="N368" s="9">
        <v>7</v>
      </c>
      <c r="O368" s="9">
        <v>49</v>
      </c>
      <c r="P368" s="10">
        <f>N368/O368</f>
        <v>0.14285714285714285</v>
      </c>
      <c r="Q368" s="11" t="s">
        <v>639</v>
      </c>
      <c r="R368" s="11" t="s">
        <v>639</v>
      </c>
      <c r="S368" s="11" t="s">
        <v>639</v>
      </c>
      <c r="T368" s="11" t="s">
        <v>639</v>
      </c>
      <c r="U368" s="11" t="s">
        <v>639</v>
      </c>
      <c r="V368" s="11" t="s">
        <v>639</v>
      </c>
      <c r="W368" s="20"/>
      <c r="X368" s="20"/>
      <c r="Y368" s="21"/>
      <c r="Z368" s="22"/>
      <c r="AA368" s="22"/>
      <c r="AB368" s="22"/>
      <c r="AC368" s="22"/>
      <c r="AD368" s="22"/>
      <c r="AE368" s="22"/>
      <c r="AF368" s="9"/>
      <c r="AG368" s="9"/>
      <c r="AI368" s="11"/>
      <c r="AJ368" s="11"/>
      <c r="AK368" s="11"/>
      <c r="AL368" s="11"/>
      <c r="AM368" s="11"/>
      <c r="AN368" s="11"/>
    </row>
    <row r="369" spans="1:40">
      <c r="A369" s="7" t="s">
        <v>603</v>
      </c>
      <c r="B369" s="8" t="s">
        <v>604</v>
      </c>
      <c r="C369" s="7" t="s">
        <v>1358</v>
      </c>
      <c r="D369" s="8" t="s">
        <v>604</v>
      </c>
      <c r="E369" s="17">
        <v>7</v>
      </c>
      <c r="F369" s="17">
        <v>15</v>
      </c>
      <c r="G369" s="18">
        <v>0.36842105263157893</v>
      </c>
      <c r="H369" s="19" t="s">
        <v>1370</v>
      </c>
      <c r="I369" s="19" t="s">
        <v>1370</v>
      </c>
      <c r="J369" s="19" t="s">
        <v>1370</v>
      </c>
      <c r="K369" s="19" t="s">
        <v>1370</v>
      </c>
      <c r="L369" s="19" t="s">
        <v>1370</v>
      </c>
      <c r="M369" s="19" t="s">
        <v>1370</v>
      </c>
      <c r="N369" s="9">
        <v>5</v>
      </c>
      <c r="O369" s="9">
        <v>12</v>
      </c>
      <c r="P369" s="10">
        <f>N369/O369</f>
        <v>0.41666666666666669</v>
      </c>
      <c r="Q369" s="11" t="s">
        <v>639</v>
      </c>
      <c r="R369" s="11" t="s">
        <v>639</v>
      </c>
      <c r="S369" s="11" t="s">
        <v>639</v>
      </c>
      <c r="T369" s="11" t="s">
        <v>639</v>
      </c>
      <c r="U369" s="11" t="s">
        <v>639</v>
      </c>
      <c r="V369" s="11" t="s">
        <v>639</v>
      </c>
      <c r="W369" s="20" t="s">
        <v>639</v>
      </c>
      <c r="X369" s="20">
        <v>8</v>
      </c>
      <c r="Y369" s="21" t="s">
        <v>639</v>
      </c>
      <c r="Z369" s="21" t="s">
        <v>639</v>
      </c>
      <c r="AA369" s="21" t="s">
        <v>639</v>
      </c>
      <c r="AB369" s="21" t="s">
        <v>639</v>
      </c>
      <c r="AC369" s="21" t="s">
        <v>639</v>
      </c>
      <c r="AD369" s="21" t="s">
        <v>639</v>
      </c>
      <c r="AE369" s="21" t="s">
        <v>639</v>
      </c>
      <c r="AF369" s="9"/>
      <c r="AG369" s="9"/>
      <c r="AI369" s="11"/>
      <c r="AJ369" s="11"/>
      <c r="AK369" s="11"/>
      <c r="AL369" s="11"/>
      <c r="AM369" s="11"/>
      <c r="AN369" s="11"/>
    </row>
    <row r="370" spans="1:40">
      <c r="A370" s="7" t="s">
        <v>605</v>
      </c>
      <c r="B370" s="8" t="s">
        <v>606</v>
      </c>
      <c r="C370" s="7" t="s">
        <v>1343</v>
      </c>
      <c r="D370" s="8" t="s">
        <v>1344</v>
      </c>
      <c r="E370" s="17">
        <v>5</v>
      </c>
      <c r="F370" s="17">
        <v>12</v>
      </c>
      <c r="G370" s="18">
        <v>0.27777777777777779</v>
      </c>
      <c r="H370" s="19" t="s">
        <v>1370</v>
      </c>
      <c r="I370" s="19" t="s">
        <v>1370</v>
      </c>
      <c r="J370" s="19" t="s">
        <v>1370</v>
      </c>
      <c r="K370" s="19" t="s">
        <v>1370</v>
      </c>
      <c r="L370" s="19" t="s">
        <v>1370</v>
      </c>
      <c r="M370" s="19" t="s">
        <v>1370</v>
      </c>
      <c r="N370" s="9">
        <v>10</v>
      </c>
      <c r="O370" s="9">
        <v>15</v>
      </c>
      <c r="P370" s="10">
        <f>N370/O370</f>
        <v>0.66666666666666663</v>
      </c>
      <c r="Q370" s="11">
        <v>20.100000000000001</v>
      </c>
      <c r="R370" s="11">
        <v>18.8</v>
      </c>
      <c r="S370" s="11">
        <v>21.3</v>
      </c>
      <c r="T370" s="11">
        <v>20.6</v>
      </c>
      <c r="U370" s="11">
        <v>19.899999999999999</v>
      </c>
      <c r="V370" s="11">
        <v>13</v>
      </c>
      <c r="W370" s="20">
        <v>11</v>
      </c>
      <c r="X370" s="20">
        <v>15</v>
      </c>
      <c r="Y370" s="21">
        <f>W370/X370</f>
        <v>0.73333333333333328</v>
      </c>
      <c r="Z370" s="22">
        <v>17.636363636363637</v>
      </c>
      <c r="AA370" s="22">
        <v>17.818181818181817</v>
      </c>
      <c r="AB370" s="22">
        <v>17.09090909090909</v>
      </c>
      <c r="AC370" s="22">
        <v>17.636363636363637</v>
      </c>
      <c r="AD370" s="22">
        <v>17.272727272727273</v>
      </c>
      <c r="AE370" s="22">
        <v>18.636363636363637</v>
      </c>
      <c r="AF370" s="9">
        <v>6</v>
      </c>
      <c r="AG370" s="9">
        <v>12</v>
      </c>
      <c r="AH370" s="10">
        <f>AF370/AG370</f>
        <v>0.5</v>
      </c>
      <c r="AI370" s="11" t="s">
        <v>639</v>
      </c>
      <c r="AJ370" s="11" t="s">
        <v>639</v>
      </c>
      <c r="AK370" s="11" t="s">
        <v>639</v>
      </c>
      <c r="AL370" s="11" t="s">
        <v>639</v>
      </c>
      <c r="AM370" s="11" t="s">
        <v>639</v>
      </c>
      <c r="AN370" s="11" t="s">
        <v>639</v>
      </c>
    </row>
    <row r="371" spans="1:40">
      <c r="A371" s="7" t="s">
        <v>607</v>
      </c>
      <c r="B371" s="8" t="s">
        <v>608</v>
      </c>
      <c r="C371" s="7" t="s">
        <v>1364</v>
      </c>
      <c r="D371" s="8" t="s">
        <v>608</v>
      </c>
      <c r="E371" s="17">
        <v>48</v>
      </c>
      <c r="F371" s="17">
        <v>89</v>
      </c>
      <c r="G371" s="18">
        <v>0.45714285714285713</v>
      </c>
      <c r="H371" s="19">
        <v>17.354166666666668</v>
      </c>
      <c r="I371" s="19">
        <v>17.020833333333332</v>
      </c>
      <c r="J371" s="19">
        <v>16.9375</v>
      </c>
      <c r="K371" s="19">
        <v>17.6875</v>
      </c>
      <c r="L371" s="19">
        <v>17.291666666666668</v>
      </c>
      <c r="M371" s="19">
        <v>14.145833333333334</v>
      </c>
      <c r="N371" s="9">
        <v>52</v>
      </c>
      <c r="O371" s="9">
        <v>101</v>
      </c>
      <c r="P371" s="10">
        <f>N371/O371</f>
        <v>0.51485148514851486</v>
      </c>
      <c r="Q371" s="11">
        <v>16.01923076923077</v>
      </c>
      <c r="R371" s="11">
        <v>14.846153846153847</v>
      </c>
      <c r="S371" s="11">
        <v>16.096153846153847</v>
      </c>
      <c r="T371" s="11">
        <v>16.096153846153847</v>
      </c>
      <c r="U371" s="11">
        <v>16.5</v>
      </c>
      <c r="V371" s="11">
        <v>11.211538461538462</v>
      </c>
      <c r="W371" s="20"/>
      <c r="X371" s="20"/>
      <c r="Y371" s="21"/>
      <c r="Z371" s="22"/>
      <c r="AA371" s="22"/>
      <c r="AB371" s="22"/>
      <c r="AC371" s="22"/>
      <c r="AD371" s="22"/>
      <c r="AE371" s="22"/>
      <c r="AF371" s="9"/>
      <c r="AG371" s="9"/>
      <c r="AI371" s="11"/>
      <c r="AJ371" s="11"/>
      <c r="AK371" s="11"/>
      <c r="AL371" s="11"/>
      <c r="AM371" s="11"/>
      <c r="AN371" s="11"/>
    </row>
    <row r="372" spans="1:40">
      <c r="A372" s="7" t="s">
        <v>609</v>
      </c>
      <c r="B372" s="8" t="s">
        <v>610</v>
      </c>
      <c r="C372" s="7" t="s">
        <v>1337</v>
      </c>
      <c r="D372" s="8" t="s">
        <v>1338</v>
      </c>
      <c r="E372" s="27"/>
      <c r="F372" s="27"/>
      <c r="G372" s="27"/>
      <c r="H372" s="27"/>
      <c r="I372" s="27"/>
      <c r="J372" s="27"/>
      <c r="K372" s="27"/>
      <c r="L372" s="27"/>
      <c r="M372" s="27"/>
      <c r="N372" s="9"/>
      <c r="O372" s="9"/>
      <c r="Q372" s="11"/>
      <c r="R372" s="11"/>
      <c r="S372" s="11"/>
      <c r="T372" s="11"/>
      <c r="U372" s="11"/>
      <c r="V372" s="11"/>
      <c r="W372" s="20"/>
      <c r="X372" s="20"/>
      <c r="Y372" s="21"/>
      <c r="Z372" s="22"/>
      <c r="AA372" s="22"/>
      <c r="AB372" s="22"/>
      <c r="AC372" s="22"/>
      <c r="AD372" s="22"/>
      <c r="AE372" s="22"/>
      <c r="AF372" s="9"/>
      <c r="AG372" s="9"/>
      <c r="AI372" s="11"/>
      <c r="AJ372" s="11"/>
      <c r="AK372" s="11"/>
      <c r="AL372" s="11"/>
      <c r="AM372" s="11"/>
      <c r="AN372" s="11"/>
    </row>
    <row r="373" spans="1:40">
      <c r="A373" s="7" t="s">
        <v>611</v>
      </c>
      <c r="B373" s="8" t="s">
        <v>612</v>
      </c>
      <c r="C373" s="7" t="s">
        <v>1335</v>
      </c>
      <c r="D373" s="8" t="s">
        <v>1336</v>
      </c>
      <c r="E373" s="27"/>
      <c r="F373" s="27"/>
      <c r="G373" s="27"/>
      <c r="H373" s="27"/>
      <c r="I373" s="27"/>
      <c r="J373" s="27"/>
      <c r="K373" s="27"/>
      <c r="L373" s="27"/>
      <c r="M373" s="27"/>
      <c r="N373" s="9"/>
      <c r="O373" s="9"/>
      <c r="Q373" s="11"/>
      <c r="R373" s="11"/>
      <c r="S373" s="11"/>
      <c r="T373" s="11"/>
      <c r="U373" s="11"/>
      <c r="V373" s="11"/>
      <c r="W373" s="20"/>
      <c r="X373" s="20"/>
      <c r="Y373" s="21"/>
      <c r="Z373" s="22"/>
      <c r="AA373" s="22"/>
      <c r="AB373" s="22"/>
      <c r="AC373" s="22"/>
      <c r="AD373" s="22"/>
      <c r="AE373" s="22"/>
      <c r="AF373" s="9"/>
      <c r="AG373" s="9"/>
      <c r="AI373" s="11"/>
      <c r="AJ373" s="11"/>
      <c r="AK373" s="11"/>
      <c r="AL373" s="11"/>
      <c r="AM373" s="11"/>
      <c r="AN373" s="11"/>
    </row>
    <row r="374" spans="1:40">
      <c r="A374" s="7" t="s">
        <v>613</v>
      </c>
      <c r="B374" s="8" t="s">
        <v>614</v>
      </c>
      <c r="C374" s="7" t="s">
        <v>1351</v>
      </c>
      <c r="D374" s="8" t="s">
        <v>614</v>
      </c>
      <c r="E374" s="17">
        <v>1</v>
      </c>
      <c r="F374" s="17">
        <v>11</v>
      </c>
      <c r="G374" s="18">
        <v>3.0303030303030304E-2</v>
      </c>
      <c r="H374" s="19" t="s">
        <v>1370</v>
      </c>
      <c r="I374" s="19" t="s">
        <v>1370</v>
      </c>
      <c r="J374" s="19" t="s">
        <v>1370</v>
      </c>
      <c r="K374" s="19" t="s">
        <v>1370</v>
      </c>
      <c r="L374" s="19" t="s">
        <v>1370</v>
      </c>
      <c r="M374" s="19" t="s">
        <v>1370</v>
      </c>
      <c r="N374" s="9" t="s">
        <v>639</v>
      </c>
      <c r="O374" s="9">
        <v>2</v>
      </c>
      <c r="P374" s="10" t="s">
        <v>639</v>
      </c>
      <c r="Q374" s="10" t="s">
        <v>639</v>
      </c>
      <c r="R374" s="10" t="s">
        <v>639</v>
      </c>
      <c r="S374" s="10" t="s">
        <v>639</v>
      </c>
      <c r="T374" s="10" t="s">
        <v>639</v>
      </c>
      <c r="U374" s="10" t="s">
        <v>639</v>
      </c>
      <c r="V374" s="10" t="s">
        <v>639</v>
      </c>
      <c r="W374" s="20" t="s">
        <v>639</v>
      </c>
      <c r="X374" s="20">
        <v>1</v>
      </c>
      <c r="Y374" s="21" t="s">
        <v>639</v>
      </c>
      <c r="Z374" s="21" t="s">
        <v>639</v>
      </c>
      <c r="AA374" s="21" t="s">
        <v>639</v>
      </c>
      <c r="AB374" s="21" t="s">
        <v>639</v>
      </c>
      <c r="AC374" s="21" t="s">
        <v>639</v>
      </c>
      <c r="AD374" s="21" t="s">
        <v>639</v>
      </c>
      <c r="AE374" s="21" t="s">
        <v>639</v>
      </c>
      <c r="AF374" s="9" t="s">
        <v>639</v>
      </c>
      <c r="AG374" s="9">
        <v>3</v>
      </c>
      <c r="AH374" s="10" t="s">
        <v>639</v>
      </c>
      <c r="AI374" s="10" t="s">
        <v>639</v>
      </c>
      <c r="AJ374" s="10" t="s">
        <v>639</v>
      </c>
      <c r="AK374" s="10" t="s">
        <v>639</v>
      </c>
      <c r="AL374" s="10" t="s">
        <v>639</v>
      </c>
      <c r="AM374" s="10" t="s">
        <v>639</v>
      </c>
      <c r="AN374" s="10" t="s">
        <v>639</v>
      </c>
    </row>
    <row r="375" spans="1:40">
      <c r="A375" s="7" t="s">
        <v>615</v>
      </c>
      <c r="B375" s="8" t="s">
        <v>616</v>
      </c>
      <c r="C375" s="7" t="s">
        <v>1329</v>
      </c>
      <c r="D375" s="8" t="s">
        <v>1330</v>
      </c>
      <c r="E375" s="27"/>
      <c r="F375" s="27"/>
      <c r="G375" s="27"/>
      <c r="H375" s="27"/>
      <c r="I375" s="27"/>
      <c r="J375" s="27"/>
      <c r="K375" s="27"/>
      <c r="L375" s="27"/>
      <c r="M375" s="27"/>
      <c r="N375" s="9">
        <v>0</v>
      </c>
      <c r="O375" s="9">
        <v>14</v>
      </c>
      <c r="P375" s="10">
        <f>N375/O375</f>
        <v>0</v>
      </c>
      <c r="Q375" s="11"/>
      <c r="R375" s="11"/>
      <c r="S375" s="11"/>
      <c r="T375" s="11"/>
      <c r="U375" s="11"/>
      <c r="V375" s="11"/>
      <c r="W375" s="20">
        <v>1</v>
      </c>
      <c r="X375" s="20">
        <v>22</v>
      </c>
      <c r="Y375" s="21">
        <f>W375/X375</f>
        <v>4.5454545454545456E-2</v>
      </c>
      <c r="Z375" s="22" t="s">
        <v>639</v>
      </c>
      <c r="AA375" s="22" t="s">
        <v>639</v>
      </c>
      <c r="AB375" s="22" t="s">
        <v>639</v>
      </c>
      <c r="AC375" s="22" t="s">
        <v>639</v>
      </c>
      <c r="AD375" s="22" t="s">
        <v>639</v>
      </c>
      <c r="AE375" s="22" t="s">
        <v>639</v>
      </c>
      <c r="AF375" s="9" t="s">
        <v>639</v>
      </c>
      <c r="AG375" s="9">
        <v>6</v>
      </c>
      <c r="AH375" s="10" t="s">
        <v>639</v>
      </c>
      <c r="AI375" s="10" t="s">
        <v>639</v>
      </c>
      <c r="AJ375" s="10" t="s">
        <v>639</v>
      </c>
      <c r="AK375" s="10" t="s">
        <v>639</v>
      </c>
      <c r="AL375" s="10" t="s">
        <v>639</v>
      </c>
      <c r="AM375" s="10" t="s">
        <v>639</v>
      </c>
      <c r="AN375" s="10" t="s">
        <v>639</v>
      </c>
    </row>
    <row r="376" spans="1:40">
      <c r="A376" s="7" t="s">
        <v>617</v>
      </c>
      <c r="B376" s="8" t="s">
        <v>618</v>
      </c>
      <c r="C376" s="7" t="s">
        <v>1357</v>
      </c>
      <c r="D376" s="8" t="s">
        <v>618</v>
      </c>
      <c r="E376" s="17">
        <v>15</v>
      </c>
      <c r="F376" s="17">
        <v>19</v>
      </c>
      <c r="G376" s="18">
        <v>0.68181818181818177</v>
      </c>
      <c r="H376" s="19">
        <v>15.8</v>
      </c>
      <c r="I376" s="19">
        <v>14.6</v>
      </c>
      <c r="J376" s="19">
        <v>17.133333333333333</v>
      </c>
      <c r="K376" s="19">
        <v>14.8</v>
      </c>
      <c r="L376" s="19">
        <v>16.399999999999999</v>
      </c>
      <c r="M376" s="19">
        <v>13.666666666666666</v>
      </c>
      <c r="N376" s="9">
        <v>7</v>
      </c>
      <c r="O376" s="9">
        <v>13</v>
      </c>
      <c r="P376" s="10">
        <f>N376/O376</f>
        <v>0.53846153846153844</v>
      </c>
      <c r="Q376" s="11" t="s">
        <v>639</v>
      </c>
      <c r="R376" s="11" t="s">
        <v>639</v>
      </c>
      <c r="S376" s="11" t="s">
        <v>639</v>
      </c>
      <c r="T376" s="11" t="s">
        <v>639</v>
      </c>
      <c r="U376" s="11" t="s">
        <v>639</v>
      </c>
      <c r="V376" s="11" t="s">
        <v>639</v>
      </c>
      <c r="W376" s="20">
        <v>11</v>
      </c>
      <c r="X376" s="20">
        <v>14</v>
      </c>
      <c r="Y376" s="21">
        <f>W376/X376</f>
        <v>0.7857142857142857</v>
      </c>
      <c r="Z376" s="22">
        <v>14</v>
      </c>
      <c r="AA376" s="22">
        <v>12.636363636363637</v>
      </c>
      <c r="AB376" s="22">
        <v>14.636363636363637</v>
      </c>
      <c r="AC376" s="22">
        <v>12.818181818181818</v>
      </c>
      <c r="AD376" s="22">
        <v>14.909090909090908</v>
      </c>
      <c r="AE376" s="22">
        <v>12.727272727272727</v>
      </c>
      <c r="AF376" s="9"/>
      <c r="AG376" s="9"/>
      <c r="AI376" s="11"/>
      <c r="AJ376" s="11"/>
      <c r="AK376" s="11"/>
      <c r="AL376" s="11"/>
      <c r="AM376" s="11"/>
      <c r="AN376" s="11"/>
    </row>
    <row r="377" spans="1:40">
      <c r="A377" s="7" t="s">
        <v>619</v>
      </c>
      <c r="B377" s="8" t="s">
        <v>620</v>
      </c>
      <c r="C377" s="7" t="s">
        <v>1352</v>
      </c>
      <c r="D377" s="8" t="s">
        <v>1353</v>
      </c>
      <c r="E377" s="27"/>
      <c r="F377" s="27"/>
      <c r="G377" s="27"/>
      <c r="H377" s="27"/>
      <c r="I377" s="27"/>
      <c r="J377" s="27"/>
      <c r="K377" s="27"/>
      <c r="L377" s="27"/>
      <c r="M377" s="27"/>
      <c r="N377" s="9" t="s">
        <v>639</v>
      </c>
      <c r="O377" s="9">
        <v>8</v>
      </c>
      <c r="P377" s="10" t="s">
        <v>639</v>
      </c>
      <c r="Q377" s="10" t="s">
        <v>639</v>
      </c>
      <c r="R377" s="10" t="s">
        <v>639</v>
      </c>
      <c r="S377" s="10" t="s">
        <v>639</v>
      </c>
      <c r="T377" s="10" t="s">
        <v>639</v>
      </c>
      <c r="U377" s="10" t="s">
        <v>639</v>
      </c>
      <c r="V377" s="10" t="s">
        <v>639</v>
      </c>
      <c r="W377" s="20" t="s">
        <v>639</v>
      </c>
      <c r="X377" s="20">
        <v>2</v>
      </c>
      <c r="Y377" s="21" t="s">
        <v>639</v>
      </c>
      <c r="Z377" s="21" t="s">
        <v>639</v>
      </c>
      <c r="AA377" s="21" t="s">
        <v>639</v>
      </c>
      <c r="AB377" s="21" t="s">
        <v>639</v>
      </c>
      <c r="AC377" s="21" t="s">
        <v>639</v>
      </c>
      <c r="AD377" s="21" t="s">
        <v>639</v>
      </c>
      <c r="AE377" s="21" t="s">
        <v>639</v>
      </c>
      <c r="AF377" s="9" t="s">
        <v>639</v>
      </c>
      <c r="AG377" s="9">
        <v>3</v>
      </c>
      <c r="AH377" s="10" t="s">
        <v>639</v>
      </c>
      <c r="AI377" s="10" t="s">
        <v>639</v>
      </c>
      <c r="AJ377" s="10" t="s">
        <v>639</v>
      </c>
      <c r="AK377" s="10" t="s">
        <v>639</v>
      </c>
      <c r="AL377" s="10" t="s">
        <v>639</v>
      </c>
      <c r="AM377" s="10" t="s">
        <v>639</v>
      </c>
      <c r="AN377" s="10" t="s">
        <v>639</v>
      </c>
    </row>
    <row r="378" spans="1:40">
      <c r="A378" s="7" t="s">
        <v>621</v>
      </c>
      <c r="B378" s="8" t="s">
        <v>622</v>
      </c>
      <c r="C378" s="7" t="s">
        <v>1345</v>
      </c>
      <c r="D378" s="8" t="s">
        <v>622</v>
      </c>
      <c r="E378" s="27"/>
      <c r="F378" s="27"/>
      <c r="G378" s="27"/>
      <c r="H378" s="27"/>
      <c r="I378" s="27"/>
      <c r="J378" s="27"/>
      <c r="K378" s="27"/>
      <c r="L378" s="27"/>
      <c r="M378" s="27"/>
      <c r="N378" s="9" t="s">
        <v>639</v>
      </c>
      <c r="O378" s="9">
        <v>6</v>
      </c>
      <c r="P378" s="10" t="s">
        <v>639</v>
      </c>
      <c r="Q378" s="10" t="s">
        <v>639</v>
      </c>
      <c r="R378" s="10" t="s">
        <v>639</v>
      </c>
      <c r="S378" s="10" t="s">
        <v>639</v>
      </c>
      <c r="T378" s="10" t="s">
        <v>639</v>
      </c>
      <c r="U378" s="10" t="s">
        <v>639</v>
      </c>
      <c r="V378" s="10" t="s">
        <v>639</v>
      </c>
      <c r="W378" s="20">
        <v>12</v>
      </c>
      <c r="X378" s="20">
        <v>15</v>
      </c>
      <c r="Y378" s="21">
        <f>W378/X378</f>
        <v>0.8</v>
      </c>
      <c r="Z378" s="22">
        <v>18</v>
      </c>
      <c r="AA378" s="22">
        <v>14.833333333333334</v>
      </c>
      <c r="AB378" s="22">
        <v>20</v>
      </c>
      <c r="AC378" s="22">
        <v>17.416666666666668</v>
      </c>
      <c r="AD378" s="22">
        <v>18.666666666666668</v>
      </c>
      <c r="AE378" s="22">
        <v>2.5</v>
      </c>
      <c r="AF378" s="9">
        <v>12</v>
      </c>
      <c r="AG378" s="9">
        <v>14</v>
      </c>
      <c r="AH378" s="10">
        <f>AF378/AG378</f>
        <v>0.8571428571428571</v>
      </c>
      <c r="AI378" s="11">
        <v>16.5</v>
      </c>
      <c r="AJ378" s="11">
        <v>14.5</v>
      </c>
      <c r="AK378" s="11">
        <v>16.75</v>
      </c>
      <c r="AL378" s="11">
        <v>16.75</v>
      </c>
      <c r="AM378" s="11">
        <v>17.166666666666668</v>
      </c>
      <c r="AN378" s="11">
        <v>1.3333333333333333</v>
      </c>
    </row>
    <row r="379" spans="1:40">
      <c r="A379" s="7" t="s">
        <v>623</v>
      </c>
      <c r="B379" s="8" t="s">
        <v>624</v>
      </c>
      <c r="C379" s="7" t="s">
        <v>943</v>
      </c>
      <c r="D379" s="8" t="s">
        <v>624</v>
      </c>
      <c r="E379" s="17">
        <v>19</v>
      </c>
      <c r="F379" s="17">
        <v>39</v>
      </c>
      <c r="G379" s="18">
        <v>0.38775510204081631</v>
      </c>
      <c r="H379" s="19">
        <v>25.263157894736842</v>
      </c>
      <c r="I379" s="19">
        <v>25.578947368421051</v>
      </c>
      <c r="J379" s="19">
        <v>25.263157894736842</v>
      </c>
      <c r="K379" s="19">
        <v>25.684210526315791</v>
      </c>
      <c r="L379" s="19">
        <v>24</v>
      </c>
      <c r="M379" s="19">
        <v>14.263157894736842</v>
      </c>
      <c r="N379" s="9">
        <v>16</v>
      </c>
      <c r="O379" s="9">
        <v>41</v>
      </c>
      <c r="P379" s="10">
        <f>N379/O379</f>
        <v>0.3902439024390244</v>
      </c>
      <c r="Q379" s="11">
        <v>23.4375</v>
      </c>
      <c r="R379" s="11">
        <v>23.5625</v>
      </c>
      <c r="S379" s="11">
        <v>23.4375</v>
      </c>
      <c r="T379" s="11">
        <v>23.625</v>
      </c>
      <c r="U379" s="11">
        <v>22.25</v>
      </c>
      <c r="V379" s="11">
        <v>17.1875</v>
      </c>
      <c r="W379" s="20">
        <v>9</v>
      </c>
      <c r="X379" s="20">
        <v>42</v>
      </c>
      <c r="Y379" s="21">
        <f>W379/X379</f>
        <v>0.21428571428571427</v>
      </c>
      <c r="Z379" s="22" t="s">
        <v>639</v>
      </c>
      <c r="AA379" s="22" t="s">
        <v>639</v>
      </c>
      <c r="AB379" s="22" t="s">
        <v>639</v>
      </c>
      <c r="AC379" s="22" t="s">
        <v>639</v>
      </c>
      <c r="AD379" s="22" t="s">
        <v>639</v>
      </c>
      <c r="AE379" s="22" t="s">
        <v>639</v>
      </c>
      <c r="AF379" s="9">
        <v>12</v>
      </c>
      <c r="AG379" s="9">
        <v>37</v>
      </c>
      <c r="AH379" s="10">
        <f>AF379/AG379</f>
        <v>0.32432432432432434</v>
      </c>
      <c r="AI379" s="11">
        <v>23.083333333333332</v>
      </c>
      <c r="AJ379" s="11">
        <v>24</v>
      </c>
      <c r="AK379" s="11">
        <v>22.666666666666668</v>
      </c>
      <c r="AL379" s="11">
        <v>23.833333333333332</v>
      </c>
      <c r="AM379" s="11">
        <v>21.416666666666668</v>
      </c>
      <c r="AN379" s="11">
        <v>11.333333333333334</v>
      </c>
    </row>
    <row r="380" spans="1:40">
      <c r="A380" s="7" t="s">
        <v>625</v>
      </c>
      <c r="B380" s="8" t="s">
        <v>626</v>
      </c>
      <c r="C380" s="7" t="s">
        <v>1194</v>
      </c>
      <c r="D380" s="8" t="s">
        <v>1195</v>
      </c>
      <c r="E380" s="17">
        <v>97</v>
      </c>
      <c r="F380" s="17">
        <v>133</v>
      </c>
      <c r="G380" s="18">
        <v>0.70289855072463769</v>
      </c>
      <c r="H380" s="19">
        <v>28.164948453608247</v>
      </c>
      <c r="I380" s="19">
        <v>27.938144329896907</v>
      </c>
      <c r="J380" s="19">
        <v>28.041237113402062</v>
      </c>
      <c r="K380" s="19">
        <v>29.24742268041237</v>
      </c>
      <c r="L380" s="19">
        <v>26.824742268041238</v>
      </c>
      <c r="M380" s="19">
        <v>21.88659793814433</v>
      </c>
      <c r="N380" s="9">
        <v>90</v>
      </c>
      <c r="O380" s="9">
        <v>127</v>
      </c>
      <c r="P380" s="10">
        <f>N380/O380</f>
        <v>0.70866141732283461</v>
      </c>
      <c r="Q380" s="11">
        <v>26.677777777777777</v>
      </c>
      <c r="R380" s="11">
        <v>26.477777777777778</v>
      </c>
      <c r="S380" s="11">
        <v>26.522222222222222</v>
      </c>
      <c r="T380" s="11">
        <v>27.2</v>
      </c>
      <c r="U380" s="11">
        <v>25.955555555555556</v>
      </c>
      <c r="V380" s="11">
        <v>20.755555555555556</v>
      </c>
      <c r="W380" s="20">
        <v>64</v>
      </c>
      <c r="X380" s="20">
        <v>118</v>
      </c>
      <c r="Y380" s="21">
        <f>W380/X380</f>
        <v>0.5423728813559322</v>
      </c>
      <c r="Z380" s="22">
        <v>27.859375</v>
      </c>
      <c r="AA380" s="22">
        <v>27.5</v>
      </c>
      <c r="AB380" s="22">
        <v>27.609375</v>
      </c>
      <c r="AC380" s="22">
        <v>28.796875</v>
      </c>
      <c r="AD380" s="22">
        <v>26.78125</v>
      </c>
      <c r="AE380" s="22">
        <v>21.765625</v>
      </c>
      <c r="AF380" s="9">
        <v>83</v>
      </c>
      <c r="AG380" s="9">
        <v>133</v>
      </c>
      <c r="AH380" s="10">
        <f>AF380/AG380</f>
        <v>0.62406015037593987</v>
      </c>
      <c r="AI380" s="11">
        <v>26.457831325301203</v>
      </c>
      <c r="AJ380" s="11">
        <v>26.024096385542169</v>
      </c>
      <c r="AK380" s="11">
        <v>26.674698795180724</v>
      </c>
      <c r="AL380" s="11">
        <v>26.963855421686748</v>
      </c>
      <c r="AM380" s="11">
        <v>25.542168674698797</v>
      </c>
      <c r="AN380" s="11">
        <v>19.867469879518072</v>
      </c>
    </row>
    <row r="381" spans="1:40">
      <c r="A381" s="7" t="s">
        <v>627</v>
      </c>
      <c r="B381" s="8" t="s">
        <v>628</v>
      </c>
      <c r="C381" s="7" t="s">
        <v>643</v>
      </c>
      <c r="D381" s="8" t="s">
        <v>644</v>
      </c>
      <c r="E381" s="17">
        <v>1</v>
      </c>
      <c r="F381" s="17">
        <v>25</v>
      </c>
      <c r="G381" s="18">
        <v>1.2987012987012988E-2</v>
      </c>
      <c r="H381" s="19" t="s">
        <v>1370</v>
      </c>
      <c r="I381" s="19" t="s">
        <v>1370</v>
      </c>
      <c r="J381" s="19" t="s">
        <v>1370</v>
      </c>
      <c r="K381" s="19" t="s">
        <v>1370</v>
      </c>
      <c r="L381" s="19" t="s">
        <v>1370</v>
      </c>
      <c r="M381" s="19" t="s">
        <v>1370</v>
      </c>
      <c r="N381" s="9">
        <v>0</v>
      </c>
      <c r="O381" s="9">
        <v>30</v>
      </c>
      <c r="P381" s="10">
        <f>N381/O381</f>
        <v>0</v>
      </c>
      <c r="Q381" s="11"/>
      <c r="R381" s="11"/>
      <c r="S381" s="11"/>
      <c r="T381" s="11"/>
      <c r="U381" s="11"/>
      <c r="V381" s="11"/>
      <c r="W381" s="20">
        <v>0</v>
      </c>
      <c r="X381" s="20">
        <v>20</v>
      </c>
      <c r="Y381" s="21">
        <f>W381/X381</f>
        <v>0</v>
      </c>
      <c r="Z381" s="22"/>
      <c r="AA381" s="22"/>
      <c r="AB381" s="22"/>
      <c r="AC381" s="22"/>
      <c r="AD381" s="22"/>
      <c r="AE381" s="22"/>
      <c r="AF381" s="9">
        <v>0</v>
      </c>
      <c r="AG381" s="9">
        <v>10</v>
      </c>
      <c r="AH381" s="10">
        <f>AF381/AG381</f>
        <v>0</v>
      </c>
      <c r="AI381" s="11"/>
      <c r="AJ381" s="11"/>
      <c r="AK381" s="11"/>
      <c r="AL381" s="11"/>
      <c r="AM381" s="11"/>
      <c r="AN381" s="11"/>
    </row>
    <row r="382" spans="1:40">
      <c r="A382" s="7" t="s">
        <v>629</v>
      </c>
      <c r="B382" s="8" t="s">
        <v>630</v>
      </c>
      <c r="C382" s="7" t="s">
        <v>1354</v>
      </c>
      <c r="D382" s="8" t="s">
        <v>1355</v>
      </c>
      <c r="E382" s="17">
        <v>35</v>
      </c>
      <c r="F382" s="17">
        <v>89</v>
      </c>
      <c r="G382" s="18">
        <v>0.29914529914529914</v>
      </c>
      <c r="H382" s="19">
        <v>20.828571428571429</v>
      </c>
      <c r="I382" s="19">
        <v>21.057142857142857</v>
      </c>
      <c r="J382" s="19">
        <v>19.657142857142858</v>
      </c>
      <c r="K382" s="19">
        <v>22.2</v>
      </c>
      <c r="L382" s="19">
        <v>19.942857142857143</v>
      </c>
      <c r="M382" s="19">
        <v>18.142857142857142</v>
      </c>
      <c r="N382" s="9">
        <v>29</v>
      </c>
      <c r="O382" s="9">
        <v>85</v>
      </c>
      <c r="P382" s="10">
        <f>N382/O382</f>
        <v>0.3411764705882353</v>
      </c>
      <c r="Q382" s="11">
        <v>20.931034482758619</v>
      </c>
      <c r="R382" s="11">
        <v>20.896551724137932</v>
      </c>
      <c r="S382" s="11">
        <v>20.103448275862068</v>
      </c>
      <c r="T382" s="11">
        <v>21.758620689655171</v>
      </c>
      <c r="U382" s="11">
        <v>20.689655172413794</v>
      </c>
      <c r="V382" s="11">
        <v>17.413793103448278</v>
      </c>
      <c r="W382" s="20">
        <v>4</v>
      </c>
      <c r="X382" s="20">
        <v>20</v>
      </c>
      <c r="Y382" s="21">
        <f>W382/X382</f>
        <v>0.2</v>
      </c>
      <c r="Z382" s="22" t="s">
        <v>639</v>
      </c>
      <c r="AA382" s="22" t="s">
        <v>639</v>
      </c>
      <c r="AB382" s="22" t="s">
        <v>639</v>
      </c>
      <c r="AC382" s="22" t="s">
        <v>639</v>
      </c>
      <c r="AD382" s="22" t="s">
        <v>639</v>
      </c>
      <c r="AE382" s="22" t="s">
        <v>639</v>
      </c>
      <c r="AF382" s="9"/>
      <c r="AG382" s="9"/>
      <c r="AI382" s="11"/>
      <c r="AJ382" s="11"/>
      <c r="AK382" s="11"/>
      <c r="AL382" s="11"/>
      <c r="AM382" s="11"/>
      <c r="AN382" s="11"/>
    </row>
    <row r="383" spans="1:40">
      <c r="A383" s="7" t="s">
        <v>631</v>
      </c>
      <c r="B383" s="8" t="s">
        <v>632</v>
      </c>
      <c r="C383" s="7" t="s">
        <v>1339</v>
      </c>
      <c r="D383" s="8" t="s">
        <v>632</v>
      </c>
      <c r="E383" s="17" t="s">
        <v>1370</v>
      </c>
      <c r="F383" s="17" t="s">
        <v>1370</v>
      </c>
      <c r="G383" s="18" t="s">
        <v>1370</v>
      </c>
      <c r="H383" s="19" t="s">
        <v>1370</v>
      </c>
      <c r="I383" s="19" t="s">
        <v>1370</v>
      </c>
      <c r="J383" s="19" t="s">
        <v>1370</v>
      </c>
      <c r="K383" s="19" t="s">
        <v>1370</v>
      </c>
      <c r="L383" s="19" t="s">
        <v>1370</v>
      </c>
      <c r="M383" s="19" t="s">
        <v>1370</v>
      </c>
      <c r="N383" s="9" t="s">
        <v>639</v>
      </c>
      <c r="O383" s="9">
        <v>5</v>
      </c>
      <c r="P383" s="10" t="s">
        <v>639</v>
      </c>
      <c r="Q383" s="10" t="s">
        <v>639</v>
      </c>
      <c r="R383" s="10" t="s">
        <v>639</v>
      </c>
      <c r="S383" s="10" t="s">
        <v>639</v>
      </c>
      <c r="T383" s="10" t="s">
        <v>639</v>
      </c>
      <c r="U383" s="10" t="s">
        <v>639</v>
      </c>
      <c r="V383" s="10" t="s">
        <v>639</v>
      </c>
      <c r="W383" s="20" t="s">
        <v>639</v>
      </c>
      <c r="X383" s="20">
        <v>4</v>
      </c>
      <c r="Y383" s="21" t="s">
        <v>639</v>
      </c>
      <c r="Z383" s="21" t="s">
        <v>639</v>
      </c>
      <c r="AA383" s="21" t="s">
        <v>639</v>
      </c>
      <c r="AB383" s="21" t="s">
        <v>639</v>
      </c>
      <c r="AC383" s="21" t="s">
        <v>639</v>
      </c>
      <c r="AD383" s="21" t="s">
        <v>639</v>
      </c>
      <c r="AE383" s="21" t="s">
        <v>639</v>
      </c>
      <c r="AF383" s="9" t="s">
        <v>639</v>
      </c>
      <c r="AG383" s="9">
        <v>2</v>
      </c>
      <c r="AH383" s="10" t="s">
        <v>639</v>
      </c>
      <c r="AI383" s="10" t="s">
        <v>639</v>
      </c>
      <c r="AJ383" s="10" t="s">
        <v>639</v>
      </c>
      <c r="AK383" s="10" t="s">
        <v>639</v>
      </c>
      <c r="AL383" s="10" t="s">
        <v>639</v>
      </c>
      <c r="AM383" s="10" t="s">
        <v>639</v>
      </c>
      <c r="AN383" s="10" t="s">
        <v>639</v>
      </c>
    </row>
    <row r="384" spans="1:40">
      <c r="A384" s="7" t="s">
        <v>633</v>
      </c>
      <c r="B384" s="8" t="s">
        <v>634</v>
      </c>
      <c r="C384" s="7" t="s">
        <v>1356</v>
      </c>
      <c r="D384" s="8" t="s">
        <v>634</v>
      </c>
      <c r="E384" s="17">
        <v>1</v>
      </c>
      <c r="F384" s="17">
        <v>37</v>
      </c>
      <c r="G384" s="18">
        <v>1.7241379310344827E-2</v>
      </c>
      <c r="H384" s="19" t="s">
        <v>1370</v>
      </c>
      <c r="I384" s="19" t="s">
        <v>1370</v>
      </c>
      <c r="J384" s="19" t="s">
        <v>1370</v>
      </c>
      <c r="K384" s="19" t="s">
        <v>1370</v>
      </c>
      <c r="L384" s="19" t="s">
        <v>1370</v>
      </c>
      <c r="M384" s="19" t="s">
        <v>1370</v>
      </c>
      <c r="N384" s="9">
        <v>3</v>
      </c>
      <c r="O384" s="9">
        <v>53</v>
      </c>
      <c r="P384" s="10">
        <f>N384/O384</f>
        <v>5.6603773584905662E-2</v>
      </c>
      <c r="Q384" s="11" t="s">
        <v>639</v>
      </c>
      <c r="R384" s="11" t="s">
        <v>639</v>
      </c>
      <c r="S384" s="11" t="s">
        <v>639</v>
      </c>
      <c r="T384" s="11" t="s">
        <v>639</v>
      </c>
      <c r="U384" s="11" t="s">
        <v>639</v>
      </c>
      <c r="V384" s="11" t="s">
        <v>639</v>
      </c>
      <c r="W384" s="20">
        <v>7</v>
      </c>
      <c r="X384" s="20">
        <v>38</v>
      </c>
      <c r="Y384" s="21">
        <f>W384/X384</f>
        <v>0.18421052631578946</v>
      </c>
      <c r="Z384" s="22" t="s">
        <v>639</v>
      </c>
      <c r="AA384" s="22" t="s">
        <v>639</v>
      </c>
      <c r="AB384" s="22" t="s">
        <v>639</v>
      </c>
      <c r="AC384" s="22" t="s">
        <v>639</v>
      </c>
      <c r="AD384" s="22" t="s">
        <v>639</v>
      </c>
      <c r="AE384" s="22" t="s">
        <v>639</v>
      </c>
      <c r="AF384" s="9"/>
      <c r="AG384" s="9"/>
      <c r="AI384" s="11"/>
      <c r="AJ384" s="11"/>
      <c r="AK384" s="11"/>
      <c r="AL384" s="11"/>
      <c r="AM384" s="11"/>
      <c r="AN384" s="11"/>
    </row>
    <row r="385" spans="1:40">
      <c r="A385" s="7" t="s">
        <v>635</v>
      </c>
      <c r="B385" s="8" t="s">
        <v>636</v>
      </c>
      <c r="C385" s="7" t="s">
        <v>1346</v>
      </c>
      <c r="D385" s="8" t="s">
        <v>636</v>
      </c>
      <c r="E385" s="17">
        <v>29</v>
      </c>
      <c r="F385" s="17">
        <v>46</v>
      </c>
      <c r="G385" s="18">
        <v>0.25438596491228072</v>
      </c>
      <c r="H385" s="19">
        <v>15.896551724137931</v>
      </c>
      <c r="I385" s="19">
        <v>14.827586206896552</v>
      </c>
      <c r="J385" s="19">
        <v>16.241379310344829</v>
      </c>
      <c r="K385" s="19">
        <v>15.931034482758621</v>
      </c>
      <c r="L385" s="19">
        <v>15.931034482758621</v>
      </c>
      <c r="M385" s="19">
        <v>14.655172413793103</v>
      </c>
      <c r="N385" s="9">
        <v>22</v>
      </c>
      <c r="O385" s="9">
        <v>51</v>
      </c>
      <c r="P385" s="10">
        <f>N385/O385</f>
        <v>0.43137254901960786</v>
      </c>
      <c r="Q385" s="11">
        <v>16.09090909090909</v>
      </c>
      <c r="R385" s="11">
        <v>14.545454545454545</v>
      </c>
      <c r="S385" s="11">
        <v>16.59090909090909</v>
      </c>
      <c r="T385" s="11">
        <v>15.909090909090908</v>
      </c>
      <c r="U385" s="11">
        <v>16.454545454545453</v>
      </c>
      <c r="V385" s="11">
        <v>12.272727272727273</v>
      </c>
      <c r="W385" s="20">
        <v>22</v>
      </c>
      <c r="X385" s="20">
        <v>61</v>
      </c>
      <c r="Y385" s="21">
        <f>W385/X385</f>
        <v>0.36065573770491804</v>
      </c>
      <c r="Z385" s="22">
        <v>15.727272727272727</v>
      </c>
      <c r="AA385" s="22">
        <v>14.772727272727273</v>
      </c>
      <c r="AB385" s="22">
        <v>15.863636363636363</v>
      </c>
      <c r="AC385" s="22">
        <v>16.363636363636363</v>
      </c>
      <c r="AD385" s="22">
        <v>15.727272727272727</v>
      </c>
      <c r="AE385" s="22">
        <v>10.545454545454545</v>
      </c>
      <c r="AF385" s="9">
        <v>14</v>
      </c>
      <c r="AG385" s="9">
        <v>38</v>
      </c>
      <c r="AH385" s="10">
        <f>AF385/AG385</f>
        <v>0.36842105263157893</v>
      </c>
      <c r="AI385" s="11">
        <v>19.214285714285715</v>
      </c>
      <c r="AJ385" s="11">
        <v>17.857142857142858</v>
      </c>
      <c r="AK385" s="11">
        <v>18.285714285714285</v>
      </c>
      <c r="AL385" s="11">
        <v>20.214285714285715</v>
      </c>
      <c r="AM385" s="11">
        <v>20</v>
      </c>
      <c r="AN385" s="11">
        <v>15.428571428571429</v>
      </c>
    </row>
    <row r="386" spans="1:40">
      <c r="A386" s="15" t="s">
        <v>1380</v>
      </c>
      <c r="B386" s="15" t="s">
        <v>1379</v>
      </c>
      <c r="C386" s="15" t="s">
        <v>1378</v>
      </c>
      <c r="D386" s="15" t="s">
        <v>1379</v>
      </c>
      <c r="E386" s="17" t="s">
        <v>1370</v>
      </c>
      <c r="F386" s="17" t="s">
        <v>1370</v>
      </c>
      <c r="G386" s="18" t="s">
        <v>1370</v>
      </c>
      <c r="H386" s="19" t="s">
        <v>1370</v>
      </c>
      <c r="I386" s="19" t="s">
        <v>1370</v>
      </c>
      <c r="J386" s="19" t="s">
        <v>1370</v>
      </c>
      <c r="K386" s="19" t="s">
        <v>1370</v>
      </c>
      <c r="L386" s="19" t="s">
        <v>1370</v>
      </c>
      <c r="M386" s="19" t="s">
        <v>1370</v>
      </c>
      <c r="N386" s="9"/>
      <c r="O386" s="9"/>
      <c r="Q386" s="11"/>
      <c r="R386" s="11"/>
      <c r="S386" s="11"/>
      <c r="T386" s="11"/>
      <c r="U386" s="11"/>
      <c r="V386" s="11"/>
      <c r="W386" s="20"/>
      <c r="X386" s="20"/>
      <c r="Y386" s="21"/>
      <c r="Z386" s="22"/>
      <c r="AA386" s="22"/>
      <c r="AB386" s="22"/>
      <c r="AC386" s="22"/>
      <c r="AD386" s="22"/>
      <c r="AE386" s="22"/>
      <c r="AF386" s="9"/>
      <c r="AG386" s="9"/>
      <c r="AI386" s="11"/>
      <c r="AJ386" s="11"/>
      <c r="AK386" s="11"/>
      <c r="AL386" s="11"/>
      <c r="AM386" s="11"/>
      <c r="AN386" s="11"/>
    </row>
    <row r="387" spans="1:40">
      <c r="A387" s="15" t="s">
        <v>1392</v>
      </c>
      <c r="B387" s="15" t="s">
        <v>1391</v>
      </c>
      <c r="C387" s="15" t="s">
        <v>1390</v>
      </c>
      <c r="D387" s="15" t="s">
        <v>1391</v>
      </c>
      <c r="E387" s="17" t="s">
        <v>1370</v>
      </c>
      <c r="F387" s="17" t="s">
        <v>1370</v>
      </c>
      <c r="G387" s="18" t="s">
        <v>1370</v>
      </c>
      <c r="H387" s="19" t="s">
        <v>1370</v>
      </c>
      <c r="I387" s="19" t="s">
        <v>1370</v>
      </c>
      <c r="J387" s="19" t="s">
        <v>1370</v>
      </c>
      <c r="K387" s="19" t="s">
        <v>1370</v>
      </c>
      <c r="L387" s="19" t="s">
        <v>1370</v>
      </c>
      <c r="M387" s="19" t="s">
        <v>1370</v>
      </c>
      <c r="N387" s="9"/>
      <c r="O387" s="9"/>
      <c r="Q387" s="11"/>
      <c r="R387" s="11"/>
      <c r="S387" s="11"/>
      <c r="T387" s="11"/>
      <c r="U387" s="11"/>
      <c r="V387" s="11"/>
      <c r="W387" s="20"/>
      <c r="X387" s="20"/>
      <c r="Y387" s="21"/>
      <c r="Z387" s="22"/>
      <c r="AA387" s="22"/>
      <c r="AB387" s="22"/>
      <c r="AC387" s="22"/>
      <c r="AD387" s="22"/>
      <c r="AE387" s="22"/>
      <c r="AF387" s="9"/>
      <c r="AG387" s="9"/>
      <c r="AI387" s="11"/>
      <c r="AJ387" s="11"/>
      <c r="AK387" s="11"/>
      <c r="AL387" s="11"/>
      <c r="AM387" s="11"/>
      <c r="AN387" s="11"/>
    </row>
    <row r="388" spans="1:40">
      <c r="A388" s="15" t="s">
        <v>1373</v>
      </c>
      <c r="B388" s="15" t="s">
        <v>1372</v>
      </c>
      <c r="C388" s="15" t="s">
        <v>1371</v>
      </c>
      <c r="D388" s="15" t="s">
        <v>1372</v>
      </c>
      <c r="E388" s="17">
        <v>0</v>
      </c>
      <c r="F388" s="17">
        <v>15</v>
      </c>
      <c r="G388" s="18">
        <v>0</v>
      </c>
      <c r="H388" s="19"/>
      <c r="I388" s="19"/>
      <c r="J388" s="19"/>
      <c r="K388" s="19"/>
      <c r="L388" s="19"/>
      <c r="M388" s="19"/>
      <c r="N388" s="9"/>
      <c r="O388" s="9"/>
      <c r="Q388" s="11"/>
      <c r="R388" s="11"/>
      <c r="S388" s="11"/>
      <c r="T388" s="11"/>
      <c r="U388" s="11"/>
      <c r="V388" s="11"/>
      <c r="W388" s="20"/>
      <c r="X388" s="20"/>
      <c r="Y388" s="21"/>
      <c r="Z388" s="22"/>
      <c r="AA388" s="22"/>
      <c r="AB388" s="22"/>
      <c r="AC388" s="22"/>
      <c r="AD388" s="22"/>
      <c r="AE388" s="22"/>
      <c r="AF388" s="9"/>
      <c r="AG388" s="9"/>
      <c r="AI388" s="11"/>
      <c r="AJ388" s="11"/>
      <c r="AK388" s="11"/>
      <c r="AL388" s="11"/>
      <c r="AM388" s="11"/>
      <c r="AN388" s="11"/>
    </row>
    <row r="389" spans="1:40" ht="16.5" customHeight="1">
      <c r="A389" s="15" t="s">
        <v>1386</v>
      </c>
      <c r="B389" s="15" t="s">
        <v>1387</v>
      </c>
      <c r="C389" s="15" t="s">
        <v>1384</v>
      </c>
      <c r="D389" s="15" t="s">
        <v>1385</v>
      </c>
      <c r="E389" s="17" t="s">
        <v>1370</v>
      </c>
      <c r="F389" s="17" t="s">
        <v>1370</v>
      </c>
      <c r="G389" s="18" t="s">
        <v>1370</v>
      </c>
      <c r="H389" s="19" t="s">
        <v>1370</v>
      </c>
      <c r="I389" s="19" t="s">
        <v>1370</v>
      </c>
      <c r="J389" s="19" t="s">
        <v>1370</v>
      </c>
      <c r="K389" s="19" t="s">
        <v>1370</v>
      </c>
      <c r="L389" s="19" t="s">
        <v>1370</v>
      </c>
      <c r="M389" s="19" t="s">
        <v>1370</v>
      </c>
      <c r="N389" s="9"/>
      <c r="O389" s="9"/>
      <c r="Q389" s="11"/>
      <c r="R389" s="11"/>
      <c r="S389" s="11"/>
      <c r="T389" s="11"/>
      <c r="U389" s="11"/>
      <c r="V389" s="11"/>
      <c r="W389" s="20"/>
      <c r="X389" s="20"/>
      <c r="Y389" s="21"/>
      <c r="Z389" s="22"/>
      <c r="AA389" s="22"/>
      <c r="AB389" s="22"/>
      <c r="AC389" s="22"/>
      <c r="AD389" s="22"/>
      <c r="AE389" s="22"/>
      <c r="AF389" s="9"/>
      <c r="AG389" s="9"/>
      <c r="AI389" s="11"/>
      <c r="AJ389" s="11"/>
      <c r="AK389" s="11"/>
      <c r="AL389" s="11"/>
      <c r="AM389" s="11"/>
      <c r="AN389" s="11"/>
    </row>
    <row r="391" spans="1:40">
      <c r="C391" s="8" t="s">
        <v>1367</v>
      </c>
    </row>
  </sheetData>
  <sortState ref="A3:BE389">
    <sortCondition ref="A3:A389"/>
    <sortCondition ref="C3:C389"/>
  </sortState>
  <mergeCells count="4">
    <mergeCell ref="W1:AE1"/>
    <mergeCell ref="AF1:AN1"/>
    <mergeCell ref="N1:V1"/>
    <mergeCell ref="E1:M1"/>
  </mergeCells>
  <conditionalFormatting sqref="C1:C1048576">
    <cfRule type="duplicateValues" dxfId="0" priority="2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Corporation</vt:lpstr>
      <vt:lpstr>School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mchamber</dc:creator>
  <cp:lastModifiedBy>dscott</cp:lastModifiedBy>
  <dcterms:created xsi:type="dcterms:W3CDTF">2011-01-20T15:32:20Z</dcterms:created>
  <dcterms:modified xsi:type="dcterms:W3CDTF">2012-02-23T14:18:17Z</dcterms:modified>
</cp:coreProperties>
</file>