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140" yWindow="2960" windowWidth="25040" windowHeight="15600" activeTab="1"/>
  </bookViews>
  <sheets>
    <sheet name="Backlog" sheetId="1" r:id="rId1"/>
    <sheet name="Done" sheetId="4" r:id="rId2"/>
    <sheet name="Charts" sheetId="6" r:id="rId3"/>
    <sheet name="Lists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6" l="1"/>
  <c r="E9" i="6"/>
  <c r="F6" i="6"/>
  <c r="G6" i="6"/>
  <c r="F7" i="6"/>
  <c r="G7" i="6"/>
  <c r="G8" i="6"/>
  <c r="G9" i="6"/>
  <c r="F8" i="6"/>
  <c r="F9" i="6"/>
</calcChain>
</file>

<file path=xl/sharedStrings.xml><?xml version="1.0" encoding="utf-8"?>
<sst xmlns="http://schemas.openxmlformats.org/spreadsheetml/2006/main" count="125" uniqueCount="55">
  <si>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</si>
  <si>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</si>
  <si>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</si>
  <si>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</si>
  <si>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</si>
  <si>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</si>
  <si>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</si>
  <si>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</si>
  <si>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Sprint</t>
  </si>
  <si>
    <t>Story points</t>
  </si>
  <si>
    <t>Remaining</t>
  </si>
  <si>
    <t>Variation</t>
  </si>
  <si>
    <t>Min</t>
  </si>
  <si>
    <t>Max</t>
  </si>
  <si>
    <t>Percent Complete</t>
  </si>
  <si>
    <t>content</t>
  </si>
  <si>
    <t>closed in sprint</t>
  </si>
  <si>
    <t>personalisaton</t>
  </si>
  <si>
    <t>added in sprint</t>
  </si>
  <si>
    <t>Only edit shaded columns, others are calculated</t>
  </si>
  <si>
    <t>Done</t>
  </si>
  <si>
    <t>Release Burndown</t>
  </si>
  <si>
    <t>user</t>
  </si>
  <si>
    <t>log in either as guest or admin</t>
  </si>
  <si>
    <t>contact company for questions</t>
  </si>
  <si>
    <t xml:space="preserve">save my data </t>
  </si>
  <si>
    <t>admin</t>
  </si>
  <si>
    <t>edit the canvas by adding and removing shapes</t>
  </si>
  <si>
    <t>view shapes on the canvas</t>
  </si>
  <si>
    <t>sort the shpaes by perimeter and area</t>
  </si>
  <si>
    <t xml:space="preserve">read in data from file into vector </t>
  </si>
  <si>
    <t>move the shapes</t>
  </si>
  <si>
    <t xml:space="preserve">create a canvas </t>
  </si>
  <si>
    <t>chose font, color, style, for shapes</t>
  </si>
  <si>
    <t>adminn can have more rights than guest user</t>
  </si>
  <si>
    <t>contact for questions, inquiries, concerns</t>
  </si>
  <si>
    <t xml:space="preserve">reopen a project </t>
  </si>
  <si>
    <t>admin can create and edit shpaes and guest can only view</t>
  </si>
  <si>
    <t>can view the rendered shapes</t>
  </si>
  <si>
    <t xml:space="preserve">organize the data </t>
  </si>
  <si>
    <t xml:space="preserve">automatically create shapes by its data </t>
  </si>
  <si>
    <t xml:space="preserve">move the shpaes around on canvas </t>
  </si>
  <si>
    <t xml:space="preserve">so guest and admin can view the shapes and for admin, move the shapes </t>
  </si>
  <si>
    <t xml:space="preserve">create the shpaes and change the font, width, color, for aesthetics </t>
  </si>
  <si>
    <t>As a user, I can log into an account either as admin or guest</t>
  </si>
  <si>
    <t>As a user, I can contact the company/group</t>
  </si>
  <si>
    <t>As an Admin, I can save my data</t>
  </si>
  <si>
    <t>As an admin, I can edit the canvas by adding and removing shapes</t>
  </si>
  <si>
    <t>As a user, I can view shapes in shapes database on the canvas</t>
  </si>
  <si>
    <t xml:space="preserve">As an admin, I can sort the shapes by perimeter and area </t>
  </si>
  <si>
    <t>As an admin, the shapes created can be read into the program from a file</t>
  </si>
  <si>
    <t>As an admin, I can move the shapes on the canvas</t>
  </si>
  <si>
    <t>As an Admin, I should be able to select the properties for the text such as color, alignment, font family, font size, etc.</t>
  </si>
  <si>
    <t xml:space="preserve">As an Admin, I can create a canvas to display shapes
</t>
  </si>
  <si>
    <t xml:space="preserve">As an Admin, I can create a canvas to display shapes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</si>
</sst>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0" borderId="0" xfId="0" quotePrefix="1" applyNumberFormat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8" fillId="0" borderId="0" xfId="0" applyFont="1"/>
    <xf numFmtId="0" fontId="6" fillId="2" borderId="0" xfId="0" applyFont="1" applyFill="1"/>
    <xf numFmtId="0" fontId="6" fillId="2" borderId="0" xfId="0" applyFont="1" applyFill="1" applyBorder="1"/>
    <xf numFmtId="0" fontId="6" fillId="0" borderId="3" xfId="0" applyFont="1" applyBorder="1"/>
    <xf numFmtId="0" fontId="1" fillId="0" borderId="0" xfId="0" applyNumberFormat="1" applyFont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NumberFormat="1" applyFont="1" applyBorder="1" applyAlignment="1">
      <alignment vertical="top" wrapText="1"/>
    </xf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1" xfId="0" applyFont="1" applyBorder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32"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latin typeface="Arial"/>
                <a:cs typeface="Arial"/>
              </a:defRPr>
            </a:pPr>
            <a:r>
              <a:rPr lang="en-US" sz="2000">
                <a:latin typeface="Arial"/>
                <a:cs typeface="Arial"/>
              </a:rPr>
              <a:t>Release Burndown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180783089318"/>
          <c:y val="0.154169393813179"/>
          <c:w val="0.845820220339756"/>
          <c:h val="0.74499375235526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</c:numCache>
            </c:numRef>
          </c:cat>
          <c:val>
            <c:numRef>
              <c:f>Charts!$F$6:$F$16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</c:numCache>
            </c:numRef>
          </c:cat>
          <c:val>
            <c:numRef>
              <c:f>Charts!$G$6:$G$16</c:f>
              <c:numCache>
                <c:formatCode>General</c:formatCode>
                <c:ptCount val="11"/>
                <c:pt idx="0">
                  <c:v>200.0</c:v>
                </c:pt>
                <c:pt idx="1">
                  <c:v>150.0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upBars>
          <c:downBars/>
        </c:upDownBars>
        <c:marker val="1"/>
        <c:smooth val="0"/>
        <c:axId val="2125936760"/>
        <c:axId val="2125939848"/>
      </c:lineChart>
      <c:catAx>
        <c:axId val="212593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AU" sz="1600">
                    <a:latin typeface="Arial" pitchFamily="34" charset="0"/>
                    <a:cs typeface="Arial" pitchFamily="34" charset="0"/>
                  </a:rPr>
                  <a:t>Sprint</a:t>
                </a:r>
              </a:p>
            </c:rich>
          </c:tx>
          <c:layout/>
          <c:overlay val="0"/>
        </c:title>
        <c:numFmt formatCode="#,##0_);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125939848"/>
        <c:crosses val="autoZero"/>
        <c:auto val="1"/>
        <c:lblAlgn val="ctr"/>
        <c:lblOffset val="100"/>
        <c:noMultiLvlLbl val="0"/>
      </c:catAx>
      <c:valAx>
        <c:axId val="2125939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US"/>
                  <a:t>Story 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936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114300</xdr:rowOff>
    </xdr:from>
    <xdr:to>
      <xdr:col>18</xdr:col>
      <xdr:colOff>0</xdr:colOff>
      <xdr:row>24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1" totalsRowShown="0" headerRowDxfId="30" dataDxfId="29">
  <autoFilter ref="A1:I11"/>
  <tableColumns count="9">
    <tableColumn id="1" name="id" dataDxfId="28"/>
    <tableColumn id="2" name="theme" dataDxfId="27"/>
    <tableColumn id="3" name="as a/an" dataDxfId="26"/>
    <tableColumn id="4" name="I want to…" dataDxfId="25"/>
    <tableColumn id="5" name="so that…" dataDxfId="24"/>
    <tableColumn id="6" name="notes" dataDxfId="23"/>
    <tableColumn id="9" name="acceptance criteria" dataDxfId="22"/>
    <tableColumn id="7" name="added in sprint" dataDxfId="21"/>
    <tableColumn id="8" name="story points" dataDxfId="2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1" totalsRowShown="0" headerRowDxfId="15" dataDxfId="14">
  <autoFilter ref="A1:J11"/>
  <tableColumns count="10">
    <tableColumn id="1" name="id" dataDxfId="13"/>
    <tableColumn id="2" name="theme" dataDxfId="12"/>
    <tableColumn id="3" name="as a/an" dataDxfId="11"/>
    <tableColumn id="4" name="I want to…" dataDxfId="10"/>
    <tableColumn id="5" name="so that…" dataDxfId="9"/>
    <tableColumn id="6" name="notes" dataDxfId="8"/>
    <tableColumn id="9" name="acceptance criteria" dataDxfId="7"/>
    <tableColumn id="11" name="added in sprint" dataDxfId="6"/>
    <tableColumn id="10" name="closed in sprint" dataDxfId="5"/>
    <tableColumn id="8" name="story points" dataDxf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1" sqref="E11"/>
    </sheetView>
  </sheetViews>
  <sheetFormatPr baseColWidth="10" defaultColWidth="8.83203125" defaultRowHeight="11" x14ac:dyDescent="0"/>
  <cols>
    <col min="1" max="1" width="5" style="1" customWidth="1"/>
    <col min="2" max="2" width="13.83203125" style="1" customWidth="1"/>
    <col min="3" max="3" width="17.5" style="1" customWidth="1"/>
    <col min="4" max="4" width="20" style="1" customWidth="1"/>
    <col min="5" max="5" width="23.5" style="1" customWidth="1"/>
    <col min="6" max="7" width="40.5" style="1" customWidth="1"/>
    <col min="8" max="8" width="14.83203125" style="1" bestFit="1" customWidth="1"/>
    <col min="9" max="9" width="11" style="1" customWidth="1"/>
    <col min="10" max="10" width="8.83203125" style="1"/>
    <col min="11" max="11" width="115.83203125" style="4" bestFit="1" customWidth="1"/>
    <col min="12" max="16384" width="8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</row>
    <row r="2" spans="1:11" ht="22">
      <c r="A2" s="1">
        <v>1</v>
      </c>
      <c r="B2" s="1" t="s">
        <v>17</v>
      </c>
      <c r="C2" s="1" t="s">
        <v>22</v>
      </c>
      <c r="D2" s="1" t="s">
        <v>23</v>
      </c>
      <c r="E2" s="1" t="s">
        <v>34</v>
      </c>
      <c r="F2" s="5"/>
      <c r="G2" s="3"/>
      <c r="H2" s="3">
        <v>1</v>
      </c>
      <c r="I2" s="1">
        <v>5</v>
      </c>
      <c r="K2" s="4" t="s">
        <v>44</v>
      </c>
    </row>
    <row r="3" spans="1:11" ht="22">
      <c r="A3" s="1">
        <v>2</v>
      </c>
      <c r="B3" s="1" t="s">
        <v>17</v>
      </c>
      <c r="C3" s="1" t="s">
        <v>22</v>
      </c>
      <c r="D3" s="1" t="s">
        <v>24</v>
      </c>
      <c r="E3" s="1" t="s">
        <v>35</v>
      </c>
      <c r="F3" s="4"/>
      <c r="G3" s="3"/>
      <c r="H3" s="3">
        <v>1</v>
      </c>
      <c r="I3" s="1">
        <v>20</v>
      </c>
      <c r="K3" s="4" t="s">
        <v>45</v>
      </c>
    </row>
    <row r="4" spans="1:11">
      <c r="A4" s="1">
        <v>3</v>
      </c>
      <c r="B4" s="1" t="s">
        <v>15</v>
      </c>
      <c r="C4" s="1" t="s">
        <v>26</v>
      </c>
      <c r="D4" s="1" t="s">
        <v>25</v>
      </c>
      <c r="E4" s="1" t="s">
        <v>36</v>
      </c>
      <c r="F4" s="4"/>
      <c r="G4" s="6"/>
      <c r="H4" s="6">
        <v>1</v>
      </c>
      <c r="I4" s="1">
        <v>50</v>
      </c>
      <c r="K4" s="4" t="s">
        <v>46</v>
      </c>
    </row>
    <row r="5" spans="1:11" ht="22">
      <c r="A5" s="1">
        <v>4</v>
      </c>
      <c r="B5" s="1" t="s">
        <v>15</v>
      </c>
      <c r="C5" s="1" t="s">
        <v>26</v>
      </c>
      <c r="D5" s="1" t="s">
        <v>27</v>
      </c>
      <c r="E5" s="1" t="s">
        <v>37</v>
      </c>
      <c r="F5" s="4"/>
      <c r="G5" s="21"/>
      <c r="H5" s="21">
        <v>1</v>
      </c>
      <c r="I5" s="1">
        <v>20</v>
      </c>
      <c r="K5" s="4" t="s">
        <v>47</v>
      </c>
    </row>
    <row r="6" spans="1:11">
      <c r="A6" s="1">
        <v>5</v>
      </c>
      <c r="B6" s="1" t="s">
        <v>15</v>
      </c>
      <c r="C6" s="1" t="s">
        <v>22</v>
      </c>
      <c r="D6" s="1" t="s">
        <v>28</v>
      </c>
      <c r="E6" s="1" t="s">
        <v>38</v>
      </c>
      <c r="F6" s="4"/>
      <c r="G6" s="21"/>
      <c r="H6" s="21">
        <v>2</v>
      </c>
      <c r="I6" s="1">
        <v>50</v>
      </c>
      <c r="K6" s="4" t="s">
        <v>48</v>
      </c>
    </row>
    <row r="7" spans="1:11" ht="22">
      <c r="A7" s="1">
        <v>6</v>
      </c>
      <c r="B7" s="1" t="s">
        <v>15</v>
      </c>
      <c r="C7" s="1" t="s">
        <v>26</v>
      </c>
      <c r="D7" s="1" t="s">
        <v>29</v>
      </c>
      <c r="E7" s="1" t="s">
        <v>39</v>
      </c>
      <c r="F7" s="4"/>
      <c r="G7" s="21"/>
      <c r="H7" s="21">
        <v>2</v>
      </c>
      <c r="I7" s="1">
        <v>5</v>
      </c>
      <c r="K7" s="4" t="s">
        <v>49</v>
      </c>
    </row>
    <row r="8" spans="1:11" ht="22">
      <c r="A8" s="1">
        <v>7</v>
      </c>
      <c r="B8" s="1" t="s">
        <v>15</v>
      </c>
      <c r="C8" s="1" t="s">
        <v>26</v>
      </c>
      <c r="D8" s="1" t="s">
        <v>30</v>
      </c>
      <c r="E8" s="1" t="s">
        <v>40</v>
      </c>
      <c r="F8" s="4"/>
      <c r="G8" s="21"/>
      <c r="H8" s="21">
        <v>2</v>
      </c>
      <c r="I8" s="1">
        <v>5</v>
      </c>
      <c r="K8" s="4" t="s">
        <v>50</v>
      </c>
    </row>
    <row r="9" spans="1:11" ht="22">
      <c r="A9" s="1">
        <v>8</v>
      </c>
      <c r="B9" s="1" t="s">
        <v>15</v>
      </c>
      <c r="C9" s="1" t="s">
        <v>26</v>
      </c>
      <c r="D9" s="1" t="s">
        <v>31</v>
      </c>
      <c r="E9" s="1" t="s">
        <v>41</v>
      </c>
      <c r="F9" s="4"/>
      <c r="G9" s="21"/>
      <c r="H9" s="21">
        <v>2</v>
      </c>
      <c r="I9" s="1">
        <v>20</v>
      </c>
      <c r="K9" s="4" t="s">
        <v>51</v>
      </c>
    </row>
    <row r="10" spans="1:11" ht="33">
      <c r="A10" s="1">
        <v>9</v>
      </c>
      <c r="B10" s="1" t="s">
        <v>15</v>
      </c>
      <c r="C10" s="1" t="s">
        <v>26</v>
      </c>
      <c r="D10" s="1" t="s">
        <v>32</v>
      </c>
      <c r="E10" s="1" t="s">
        <v>42</v>
      </c>
      <c r="F10" s="4"/>
      <c r="G10" s="21"/>
      <c r="H10" s="21">
        <v>2</v>
      </c>
      <c r="I10" s="1">
        <v>5</v>
      </c>
      <c r="K10" s="1" t="s">
        <v>53</v>
      </c>
    </row>
    <row r="11" spans="1:11" ht="33">
      <c r="A11" s="1">
        <v>10</v>
      </c>
      <c r="B11" s="1" t="s">
        <v>15</v>
      </c>
      <c r="C11" s="1" t="s">
        <v>26</v>
      </c>
      <c r="D11" s="1" t="s">
        <v>33</v>
      </c>
      <c r="E11" s="1" t="s">
        <v>43</v>
      </c>
      <c r="F11" s="4"/>
      <c r="G11" s="21"/>
      <c r="H11" s="21">
        <v>2</v>
      </c>
      <c r="I11" s="1">
        <v>20</v>
      </c>
      <c r="K11" s="4" t="s">
        <v>52</v>
      </c>
    </row>
    <row r="12" spans="1:11">
      <c r="F12" s="4"/>
      <c r="G12" s="21"/>
      <c r="H12" s="21"/>
    </row>
    <row r="13" spans="1:11">
      <c r="F13" s="4"/>
      <c r="G13" s="21"/>
      <c r="H13" s="21"/>
    </row>
    <row r="14" spans="1:11">
      <c r="F14" s="4"/>
      <c r="G14" s="21"/>
      <c r="H14" s="21"/>
    </row>
    <row r="15" spans="1:11">
      <c r="F15" s="4"/>
      <c r="G15" s="21"/>
      <c r="H15" s="21"/>
    </row>
    <row r="16" spans="1:11">
      <c r="F16" s="4"/>
      <c r="G16" s="21"/>
      <c r="H16" s="21"/>
    </row>
    <row r="17" spans="1:9">
      <c r="F17" s="4"/>
      <c r="G17" s="21"/>
      <c r="H17" s="21"/>
    </row>
    <row r="18" spans="1:9">
      <c r="F18" s="4"/>
      <c r="G18" s="21"/>
      <c r="H18" s="21"/>
    </row>
    <row r="19" spans="1:9">
      <c r="F19" s="4"/>
      <c r="G19" s="21"/>
      <c r="H19" s="21"/>
    </row>
    <row r="20" spans="1:9">
      <c r="F20" s="4"/>
      <c r="G20" s="21"/>
      <c r="H20" s="21"/>
    </row>
    <row r="21" spans="1:9">
      <c r="A21" s="2"/>
      <c r="B21" s="2"/>
      <c r="C21" s="2"/>
      <c r="D21" s="2"/>
      <c r="E21" s="2"/>
      <c r="F21" s="22"/>
      <c r="G21" s="23"/>
      <c r="H21" s="23"/>
      <c r="I21" s="2"/>
    </row>
  </sheetData>
  <conditionalFormatting sqref="A1:I1048576">
    <cfRule type="expression" dxfId="31" priority="2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Lists!$A$1:$A$11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F1" workbookViewId="0">
      <selection activeCell="J11" sqref="J11"/>
    </sheetView>
  </sheetViews>
  <sheetFormatPr baseColWidth="10" defaultColWidth="8.83203125" defaultRowHeight="11" x14ac:dyDescent="0"/>
  <cols>
    <col min="1" max="1" width="5" style="1" customWidth="1"/>
    <col min="2" max="2" width="13.83203125" style="1" customWidth="1"/>
    <col min="3" max="3" width="17.5" style="1" customWidth="1"/>
    <col min="4" max="4" width="20" style="1" customWidth="1"/>
    <col min="5" max="5" width="23.5" style="1" customWidth="1"/>
    <col min="6" max="7" width="40.5" style="1" customWidth="1"/>
    <col min="8" max="8" width="14.83203125" style="1" bestFit="1" customWidth="1"/>
    <col min="9" max="9" width="15.1640625" style="1" bestFit="1" customWidth="1"/>
    <col min="10" max="10" width="11" style="1" customWidth="1"/>
    <col min="11" max="11" width="8.83203125" style="4"/>
    <col min="12" max="12" width="46.5" style="1" bestFit="1" customWidth="1"/>
    <col min="13" max="16384" width="8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16</v>
      </c>
      <c r="J1" s="1" t="s">
        <v>7</v>
      </c>
    </row>
    <row r="2" spans="1:12" ht="22">
      <c r="A2" s="1">
        <v>1</v>
      </c>
      <c r="B2" s="1" t="s">
        <v>15</v>
      </c>
      <c r="C2" s="1" t="s">
        <v>22</v>
      </c>
      <c r="D2" s="1" t="s">
        <v>23</v>
      </c>
      <c r="E2" s="1" t="s">
        <v>34</v>
      </c>
      <c r="F2" s="4"/>
      <c r="G2" s="3"/>
      <c r="H2" s="3">
        <v>1</v>
      </c>
      <c r="I2" s="3">
        <v>2</v>
      </c>
      <c r="J2" s="1">
        <v>20</v>
      </c>
      <c r="L2" s="4" t="s">
        <v>44</v>
      </c>
    </row>
    <row r="3" spans="1:12" ht="22">
      <c r="A3" s="1">
        <v>2</v>
      </c>
      <c r="B3" s="1" t="s">
        <v>15</v>
      </c>
      <c r="C3" s="1" t="s">
        <v>22</v>
      </c>
      <c r="D3" s="1" t="s">
        <v>24</v>
      </c>
      <c r="E3" s="1" t="s">
        <v>35</v>
      </c>
      <c r="F3" s="4"/>
      <c r="G3" s="3"/>
      <c r="H3" s="3">
        <v>1</v>
      </c>
      <c r="I3" s="3">
        <v>2</v>
      </c>
      <c r="J3" s="1">
        <v>30</v>
      </c>
      <c r="L3" s="4" t="s">
        <v>45</v>
      </c>
    </row>
    <row r="4" spans="1:12">
      <c r="A4" s="7">
        <v>3</v>
      </c>
      <c r="B4" s="2" t="s">
        <v>15</v>
      </c>
      <c r="C4" s="2" t="s">
        <v>26</v>
      </c>
      <c r="D4" s="2" t="s">
        <v>25</v>
      </c>
      <c r="E4" s="2" t="s">
        <v>36</v>
      </c>
      <c r="F4" s="8"/>
      <c r="G4" s="9"/>
      <c r="H4" s="9">
        <v>1</v>
      </c>
      <c r="I4" s="9">
        <v>2</v>
      </c>
      <c r="J4" s="7">
        <v>80</v>
      </c>
      <c r="L4" s="4" t="s">
        <v>46</v>
      </c>
    </row>
    <row r="5" spans="1:12" ht="22">
      <c r="A5" s="7">
        <v>3</v>
      </c>
      <c r="B5" s="2" t="s">
        <v>15</v>
      </c>
      <c r="C5" s="2" t="s">
        <v>26</v>
      </c>
      <c r="D5" s="2" t="s">
        <v>27</v>
      </c>
      <c r="E5" s="2" t="s">
        <v>37</v>
      </c>
      <c r="F5" s="10"/>
      <c r="G5" s="9"/>
      <c r="H5" s="9">
        <v>2</v>
      </c>
      <c r="I5" s="9">
        <v>2</v>
      </c>
      <c r="J5" s="7">
        <v>80</v>
      </c>
      <c r="L5" s="4" t="s">
        <v>47</v>
      </c>
    </row>
    <row r="6" spans="1:12">
      <c r="A6" s="7">
        <v>4</v>
      </c>
      <c r="B6" s="2" t="s">
        <v>15</v>
      </c>
      <c r="C6" s="2" t="s">
        <v>22</v>
      </c>
      <c r="D6" s="2" t="s">
        <v>28</v>
      </c>
      <c r="E6" s="2" t="s">
        <v>38</v>
      </c>
      <c r="F6" s="10"/>
      <c r="G6" s="11"/>
      <c r="H6" s="11">
        <v>2</v>
      </c>
      <c r="I6" s="11">
        <v>2</v>
      </c>
      <c r="J6" s="7">
        <v>10</v>
      </c>
      <c r="L6" s="4" t="s">
        <v>48</v>
      </c>
    </row>
    <row r="7" spans="1:12">
      <c r="F7" s="4"/>
      <c r="G7" s="21"/>
      <c r="H7" s="21">
        <v>2</v>
      </c>
      <c r="I7" s="21">
        <v>2</v>
      </c>
      <c r="J7" s="1">
        <v>20</v>
      </c>
      <c r="L7" s="1" t="s">
        <v>49</v>
      </c>
    </row>
    <row r="8" spans="1:12" ht="22">
      <c r="A8" s="1">
        <v>5</v>
      </c>
      <c r="B8" s="1" t="s">
        <v>15</v>
      </c>
      <c r="C8" s="1" t="s">
        <v>26</v>
      </c>
      <c r="D8" s="1" t="s">
        <v>30</v>
      </c>
      <c r="E8" s="1" t="s">
        <v>40</v>
      </c>
      <c r="F8" s="4"/>
      <c r="G8" s="21"/>
      <c r="H8" s="21">
        <v>2</v>
      </c>
      <c r="I8" s="21">
        <v>2</v>
      </c>
      <c r="J8" s="1">
        <v>20</v>
      </c>
      <c r="L8" s="1" t="s">
        <v>50</v>
      </c>
    </row>
    <row r="9" spans="1:12" ht="22">
      <c r="A9" s="1">
        <v>6</v>
      </c>
      <c r="B9" s="1" t="s">
        <v>15</v>
      </c>
      <c r="C9" s="1" t="s">
        <v>26</v>
      </c>
      <c r="D9" s="1" t="s">
        <v>31</v>
      </c>
      <c r="E9" s="1" t="s">
        <v>41</v>
      </c>
      <c r="F9" s="4"/>
      <c r="G9" s="21"/>
      <c r="H9" s="21">
        <v>2</v>
      </c>
      <c r="I9" s="21">
        <v>2</v>
      </c>
      <c r="J9" s="1">
        <v>20</v>
      </c>
      <c r="L9" s="1" t="s">
        <v>51</v>
      </c>
    </row>
    <row r="10" spans="1:12" ht="33">
      <c r="A10" s="2">
        <v>7</v>
      </c>
      <c r="B10" s="2" t="s">
        <v>15</v>
      </c>
      <c r="C10" s="2" t="s">
        <v>26</v>
      </c>
      <c r="D10" s="2" t="s">
        <v>32</v>
      </c>
      <c r="E10" s="2" t="s">
        <v>42</v>
      </c>
      <c r="F10" s="22"/>
      <c r="G10" s="23"/>
      <c r="H10" s="23">
        <v>2</v>
      </c>
      <c r="I10" s="23">
        <v>2</v>
      </c>
      <c r="J10" s="2">
        <v>20</v>
      </c>
      <c r="L10" s="1" t="s">
        <v>54</v>
      </c>
    </row>
    <row r="11" spans="1:12" ht="33">
      <c r="A11" s="2">
        <v>8</v>
      </c>
      <c r="B11" s="2" t="s">
        <v>15</v>
      </c>
      <c r="C11" s="2" t="s">
        <v>26</v>
      </c>
      <c r="D11" s="2" t="s">
        <v>33</v>
      </c>
      <c r="E11" s="2" t="s">
        <v>43</v>
      </c>
      <c r="F11" s="22"/>
      <c r="G11" s="23"/>
      <c r="H11" s="23">
        <v>2</v>
      </c>
      <c r="I11" s="23">
        <v>2</v>
      </c>
      <c r="J11" s="2">
        <v>20</v>
      </c>
      <c r="L11" s="1" t="s">
        <v>52</v>
      </c>
    </row>
  </sheetData>
  <conditionalFormatting sqref="A1:J1048576">
    <cfRule type="expression" dxfId="19" priority="6">
      <formula>#REF!="rejected"</formula>
    </cfRule>
  </conditionalFormatting>
  <conditionalFormatting sqref="A5:J5">
    <cfRule type="expression" dxfId="18" priority="3">
      <formula>#REF!="rejected"</formula>
    </cfRule>
  </conditionalFormatting>
  <conditionalFormatting sqref="A6:J11">
    <cfRule type="expression" dxfId="17" priority="2">
      <formula>#REF!="rejected"</formula>
    </cfRule>
  </conditionalFormatting>
  <conditionalFormatting sqref="C6:C11">
    <cfRule type="expression" dxfId="16" priority="1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2" sqref="F12"/>
    </sheetView>
  </sheetViews>
  <sheetFormatPr baseColWidth="10" defaultColWidth="8.83203125" defaultRowHeight="12" x14ac:dyDescent="0"/>
  <cols>
    <col min="1" max="1" width="8.83203125" style="13"/>
    <col min="2" max="2" width="10.83203125" style="13" bestFit="1" customWidth="1"/>
    <col min="3" max="3" width="9.5" style="13" bestFit="1" customWidth="1"/>
    <col min="4" max="4" width="8.83203125" style="13"/>
    <col min="5" max="5" width="11.1640625" style="13" customWidth="1"/>
    <col min="6" max="7" width="8.83203125" style="17"/>
    <col min="8" max="16384" width="8.83203125" style="13"/>
  </cols>
  <sheetData>
    <row r="1" spans="1:7" ht="23">
      <c r="A1" s="12" t="s">
        <v>21</v>
      </c>
    </row>
    <row r="2" spans="1:7">
      <c r="A2" s="26" t="s">
        <v>19</v>
      </c>
      <c r="B2" s="26"/>
      <c r="C2" s="26"/>
      <c r="D2" s="26"/>
    </row>
    <row r="4" spans="1:7" ht="15" customHeight="1">
      <c r="A4" s="30" t="s">
        <v>8</v>
      </c>
      <c r="B4" s="27" t="s">
        <v>9</v>
      </c>
      <c r="C4" s="27"/>
      <c r="D4" s="27"/>
      <c r="E4" s="28" t="s">
        <v>14</v>
      </c>
      <c r="F4" s="24" t="s">
        <v>12</v>
      </c>
      <c r="G4" s="24" t="s">
        <v>13</v>
      </c>
    </row>
    <row r="5" spans="1:7" ht="13" thickBot="1">
      <c r="A5" s="31"/>
      <c r="B5" s="14" t="s">
        <v>10</v>
      </c>
      <c r="C5" s="14" t="s">
        <v>20</v>
      </c>
      <c r="D5" s="14" t="s">
        <v>11</v>
      </c>
      <c r="E5" s="29"/>
      <c r="F5" s="25"/>
      <c r="G5" s="25"/>
    </row>
    <row r="6" spans="1:7">
      <c r="A6" s="20">
        <v>1</v>
      </c>
      <c r="B6" s="18">
        <v>200</v>
      </c>
      <c r="C6" s="19">
        <v>50</v>
      </c>
      <c r="D6" s="16">
        <v>0</v>
      </c>
      <c r="E6" s="16">
        <v>40</v>
      </c>
      <c r="F6" s="17">
        <f>-D6</f>
        <v>0</v>
      </c>
      <c r="G6" s="17">
        <f>B6-D6</f>
        <v>200</v>
      </c>
    </row>
    <row r="7" spans="1:7">
      <c r="A7" s="15">
        <v>2</v>
      </c>
      <c r="B7" s="18">
        <v>150</v>
      </c>
      <c r="C7" s="19">
        <v>20</v>
      </c>
      <c r="D7" s="16">
        <v>0</v>
      </c>
      <c r="E7" s="16">
        <v>7</v>
      </c>
      <c r="F7" s="17">
        <f>-D7</f>
        <v>0</v>
      </c>
      <c r="G7" s="17">
        <f>B7-D7</f>
        <v>150</v>
      </c>
    </row>
    <row r="8" spans="1:7">
      <c r="A8" s="15"/>
      <c r="B8" s="18"/>
      <c r="C8" s="18"/>
      <c r="E8" s="16" t="e">
        <f t="shared" ref="E8:E9" si="0">ROUND((C8/(C8 +B8))*100,0) &amp; "%"</f>
        <v>#DIV/0!</v>
      </c>
      <c r="F8" s="17">
        <f>-D8</f>
        <v>0</v>
      </c>
      <c r="G8" s="17">
        <f>B8-D8</f>
        <v>0</v>
      </c>
    </row>
    <row r="9" spans="1:7">
      <c r="A9" s="15"/>
      <c r="B9" s="18"/>
      <c r="C9" s="18"/>
      <c r="E9" s="16" t="e">
        <f t="shared" si="0"/>
        <v>#DIV/0!</v>
      </c>
      <c r="F9" s="17">
        <f>-D9</f>
        <v>0</v>
      </c>
      <c r="G9" s="17">
        <f>B9-D9</f>
        <v>0</v>
      </c>
    </row>
    <row r="10" spans="1:7">
      <c r="A10" s="15"/>
      <c r="B10" s="18"/>
      <c r="C10" s="18"/>
      <c r="E10" s="16"/>
    </row>
    <row r="11" spans="1:7">
      <c r="A11" s="15"/>
      <c r="B11" s="18"/>
      <c r="C11" s="18"/>
    </row>
    <row r="12" spans="1:7">
      <c r="A12" s="15"/>
      <c r="B12" s="18"/>
      <c r="C12" s="18"/>
    </row>
    <row r="13" spans="1:7">
      <c r="A13" s="15"/>
      <c r="B13" s="18"/>
      <c r="C13" s="18"/>
    </row>
    <row r="14" spans="1:7">
      <c r="A14" s="15"/>
      <c r="B14" s="18"/>
      <c r="C14" s="18"/>
    </row>
    <row r="15" spans="1:7">
      <c r="A15" s="15"/>
      <c r="B15" s="18"/>
      <c r="C15" s="18"/>
    </row>
    <row r="16" spans="1:7">
      <c r="A16" s="15"/>
      <c r="B16" s="18"/>
      <c r="C16" s="18"/>
    </row>
  </sheetData>
  <mergeCells count="6">
    <mergeCell ref="G4:G5"/>
    <mergeCell ref="A2:D2"/>
    <mergeCell ref="B4:D4"/>
    <mergeCell ref="E4:E5"/>
    <mergeCell ref="A4:A5"/>
    <mergeCell ref="F4:F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41" sqref="D41"/>
    </sheetView>
  </sheetViews>
  <sheetFormatPr baseColWidth="10" defaultColWidth="11.5" defaultRowHeight="14" x14ac:dyDescent="0"/>
  <sheetData>
    <row r="1" spans="1:1">
      <c r="A1">
        <v>0</v>
      </c>
    </row>
    <row r="2" spans="1:1">
      <c r="A2">
        <v>5</v>
      </c>
    </row>
    <row r="3" spans="1:1">
      <c r="A3">
        <v>10</v>
      </c>
    </row>
    <row r="4" spans="1:1">
      <c r="A4">
        <v>20</v>
      </c>
    </row>
    <row r="5" spans="1:1">
      <c r="A5">
        <v>30</v>
      </c>
    </row>
    <row r="6" spans="1:1">
      <c r="A6">
        <v>50</v>
      </c>
    </row>
    <row r="7" spans="1:1">
      <c r="A7">
        <v>80</v>
      </c>
    </row>
    <row r="8" spans="1:1">
      <c r="A8">
        <v>130</v>
      </c>
    </row>
    <row r="9" spans="1:1">
      <c r="A9">
        <v>200</v>
      </c>
    </row>
    <row r="10" spans="1:1">
      <c r="A10">
        <v>400</v>
      </c>
    </row>
    <row r="11" spans="1:1">
      <c r="A11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4C0C9F9C-98B5-480F-B2D6-CAE7CFAF013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Done</vt:lpstr>
      <vt:lpstr>Charts</vt:lpstr>
      <vt:lpstr>Lists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Heasley</dc:creator>
  <cp:lastModifiedBy>ryota yamaoka</cp:lastModifiedBy>
  <dcterms:created xsi:type="dcterms:W3CDTF">2014-04-10T04:38:41Z</dcterms:created>
  <dcterms:modified xsi:type="dcterms:W3CDTF">2019-07-23T23:36:00Z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