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<sst xmlns="http://schemas.openxmlformats.org/spreadsheetml/2006/main" count="15" uniqueCount="15">
  <si>
    <t>Nacional</t>
  </si>
  <si>
    <t>Importado</t>
  </si>
  <si>
    <t>&lt;40</t>
  </si>
  <si>
    <t>a)</t>
  </si>
  <si>
    <t>40-50</t>
  </si>
  <si>
    <t>&gt;50</t>
  </si>
  <si>
    <t>Si</t>
  </si>
  <si>
    <t>No</t>
  </si>
  <si>
    <t>18-34</t>
  </si>
  <si>
    <t>P(NO|18-34)</t>
  </si>
  <si>
    <t>35+</t>
  </si>
  <si>
    <t>P(NO|35+)</t>
  </si>
  <si>
    <t>P(18-34|NO)</t>
  </si>
  <si>
    <t>Marginal</t>
  </si>
  <si>
    <t>Conjuntua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</si>
</sst>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%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"/>
        <bgColor theme="9" tint="0"/>
      </patternFill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15">
    <xf fontId="0" fillId="0" borderId="0" numFmtId="0" xfId="0"/>
    <xf fontId="0" fillId="0" borderId="0" numFmtId="164" xfId="1" applyNumberFormat="1"/>
    <xf fontId="0" fillId="0" borderId="0" numFmtId="0" xfId="0">
      <protection hidden="0" locked="1"/>
    </xf>
    <xf fontId="1" fillId="0" borderId="0" numFmtId="0" xfId="0" applyFont="1"/>
    <xf fontId="0" fillId="0" borderId="0" numFmtId="10" xfId="1" applyNumberFormat="1"/>
    <xf fontId="0" fillId="0" borderId="0" numFmtId="165" xfId="1" applyNumberFormat="1"/>
    <xf fontId="0" fillId="0" borderId="0" numFmtId="10" xfId="1" applyNumberFormat="1"/>
    <xf fontId="1" fillId="0" borderId="0" numFmtId="0" xfId="0" applyFont="1">
      <protection hidden="0" locked="1"/>
    </xf>
    <xf fontId="0" fillId="0" borderId="0" numFmtId="9" xfId="1" applyNumberFormat="1"/>
    <xf fontId="0" fillId="0" borderId="0" numFmtId="9" xfId="1" applyNumberFormat="1">
      <protection hidden="0" locked="1"/>
    </xf>
    <xf fontId="0" fillId="3" borderId="0" numFmtId="10" xfId="1" applyNumberFormat="1" applyFill="1">
      <protection hidden="0" locked="1"/>
    </xf>
    <xf fontId="0" fillId="4" borderId="0" numFmtId="9" xfId="1" applyNumberFormat="1" applyFill="1">
      <protection hidden="0" locked="1"/>
    </xf>
    <xf fontId="0" fillId="4" borderId="0" numFmtId="0" xfId="0" applyFill="1"/>
    <xf fontId="0" fillId="3" borderId="0" numFmtId="0" xfId="0" applyFill="1"/>
    <xf fontId="1" fillId="0" borderId="0" numFmtId="9" xfId="1" applyNumberFormat="1" applyFont="1">
      <protection hidden="0" locked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A1" activeCellId="0" sqref="A1"/>
    </sheetView>
  </sheetViews>
  <sheetFormatPr defaultRowHeight="14.25"/>
  <cols>
    <col customWidth="1" min="3" max="3" width="10.7109375"/>
    <col customWidth="1" min="4" max="4" width="11.28125"/>
    <col customWidth="1" min="7" max="7" width="11.00390625"/>
    <col customWidth="1" min="8" max="8" width="13.28125"/>
  </cols>
  <sheetData>
    <row r="3" ht="14.25">
      <c r="C3" t="s">
        <v>0</v>
      </c>
      <c r="D3" t="s">
        <v>1</v>
      </c>
    </row>
    <row r="4" ht="14.25">
      <c r="B4" t="s">
        <v>2</v>
      </c>
      <c r="C4">
        <v>24</v>
      </c>
      <c r="D4">
        <v>6</v>
      </c>
      <c r="E4">
        <f>C4+D4</f>
        <v>30</v>
      </c>
      <c r="H4" t="s">
        <v>3</v>
      </c>
      <c r="I4" s="1">
        <f>E10*E11</f>
        <v>0.15937499999999999</v>
      </c>
    </row>
    <row r="5" ht="14.25">
      <c r="B5" t="s">
        <v>4</v>
      </c>
      <c r="C5">
        <v>19</v>
      </c>
      <c r="D5">
        <v>15</v>
      </c>
      <c r="E5">
        <f>C5+D5</f>
        <v>34</v>
      </c>
    </row>
    <row r="6" ht="14.25">
      <c r="B6" t="s">
        <v>5</v>
      </c>
      <c r="C6">
        <v>7</v>
      </c>
      <c r="D6">
        <v>9</v>
      </c>
      <c r="E6">
        <f>C6+D6</f>
        <v>16</v>
      </c>
    </row>
    <row r="7" ht="14.25">
      <c r="C7">
        <f>SUM(C4:C6)</f>
        <v>50</v>
      </c>
      <c r="D7">
        <f>SUM(D4:D6)</f>
        <v>30</v>
      </c>
      <c r="E7">
        <f>C7+D7</f>
        <v>80</v>
      </c>
    </row>
    <row r="8" ht="14.25"/>
    <row r="9" ht="14.25">
      <c r="B9" s="2"/>
      <c r="C9" t="s">
        <v>0</v>
      </c>
      <c r="D9" t="s">
        <v>1</v>
      </c>
    </row>
    <row r="10" ht="14.25">
      <c r="B10" t="s">
        <v>2</v>
      </c>
      <c r="C10" s="2">
        <f>C4/$E$7</f>
        <v>0.29999999999999999</v>
      </c>
      <c r="D10" s="2">
        <f>D4/$E$7</f>
        <v>0.074999999999999997</v>
      </c>
      <c r="E10">
        <f>E4/$E$7</f>
        <v>0.375</v>
      </c>
    </row>
    <row r="11" ht="14.25">
      <c r="B11" t="s">
        <v>4</v>
      </c>
      <c r="C11" s="2">
        <f>C5/$E$7</f>
        <v>0.23749999999999999</v>
      </c>
      <c r="D11" s="2">
        <f>D5/$E$7</f>
        <v>0.1875</v>
      </c>
      <c r="E11">
        <f>E5/$E$7</f>
        <v>0.42499999999999999</v>
      </c>
    </row>
    <row r="12" ht="14.25">
      <c r="B12" t="s">
        <v>5</v>
      </c>
      <c r="C12" s="2">
        <f>C6/$E$7</f>
        <v>0.087499999999999994</v>
      </c>
      <c r="D12" s="2">
        <f>D6/$E$7</f>
        <v>0.1125</v>
      </c>
    </row>
    <row r="14" ht="14.25"/>
    <row r="15" ht="14.25"/>
    <row r="16" ht="14.25"/>
    <row r="18" ht="14.25">
      <c r="C18" s="3" t="s">
        <v>6</v>
      </c>
      <c r="D18" s="3" t="s">
        <v>7</v>
      </c>
    </row>
    <row r="19" ht="14.25">
      <c r="B19" s="3" t="s">
        <v>8</v>
      </c>
      <c r="C19">
        <v>750</v>
      </c>
      <c r="D19">
        <v>170</v>
      </c>
      <c r="E19">
        <f>C19+D19</f>
        <v>920</v>
      </c>
      <c r="G19" s="4">
        <f>D19/E19</f>
        <v>0.18478260869565216</v>
      </c>
      <c r="H19" t="s">
        <v>9</v>
      </c>
      <c r="I19" s="5">
        <f>D24/E24</f>
        <v>0.18478260869565219</v>
      </c>
    </row>
    <row r="20" ht="14.25">
      <c r="B20" s="3" t="s">
        <v>10</v>
      </c>
      <c r="C20">
        <v>950</v>
      </c>
      <c r="D20">
        <v>130</v>
      </c>
      <c r="E20" s="2">
        <f>C20+D20</f>
        <v>1080</v>
      </c>
      <c r="G20" s="4">
        <f>D20/E20</f>
        <v>0.12037037037037036</v>
      </c>
      <c r="H20" s="6" t="s">
        <v>11</v>
      </c>
      <c r="I20" s="4">
        <f>D25/E25</f>
        <v>0.12037037037037036</v>
      </c>
    </row>
    <row r="21" ht="14.25">
      <c r="C21">
        <f>C19+C20</f>
        <v>1700</v>
      </c>
      <c r="D21" s="2">
        <f>D19+D20</f>
        <v>300</v>
      </c>
      <c r="E21" s="7">
        <f>E19+E20</f>
        <v>2000</v>
      </c>
      <c r="G21" s="8">
        <f>D19/D21</f>
        <v>0.56666666666666665</v>
      </c>
      <c r="H21" t="s">
        <v>12</v>
      </c>
      <c r="I21" s="8">
        <f>D24/D26</f>
        <v>0.56666666666666665</v>
      </c>
    </row>
    <row r="23" ht="14.25">
      <c r="B23" s="2"/>
      <c r="C23" s="3" t="s">
        <v>6</v>
      </c>
      <c r="D23" s="3" t="s">
        <v>7</v>
      </c>
      <c r="E23" s="2"/>
    </row>
    <row r="24" ht="14.25">
      <c r="B24" s="3" t="s">
        <v>8</v>
      </c>
      <c r="C24" s="9">
        <f>C19/$E$21</f>
        <v>0.375</v>
      </c>
      <c r="D24" s="10">
        <f>D19/$E$21</f>
        <v>0.085000000000000006</v>
      </c>
      <c r="E24" s="11">
        <f>C24+D24</f>
        <v>0.46000000000000002</v>
      </c>
      <c r="G24" s="12" t="s">
        <v>13</v>
      </c>
    </row>
    <row r="25" ht="14.25">
      <c r="B25" s="3" t="s">
        <v>10</v>
      </c>
      <c r="C25" s="9">
        <f>C20/$E$21</f>
        <v>0.47499999999999998</v>
      </c>
      <c r="D25" s="9">
        <f>D20/$E$21</f>
        <v>0.065000000000000002</v>
      </c>
      <c r="E25" s="11">
        <f>C25+D25</f>
        <v>0.54000000000000004</v>
      </c>
      <c r="G25" s="13" t="s">
        <v>14</v>
      </c>
    </row>
    <row r="26" ht="14.25">
      <c r="B26" s="2"/>
      <c r="C26" s="11">
        <f>C24+C25</f>
        <v>0.84999999999999998</v>
      </c>
      <c r="D26" s="11">
        <f>D24+D25</f>
        <v>0.15000000000000002</v>
      </c>
      <c r="E26" s="14">
        <f>E24+E25</f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2024-04-23T01:34:44Z</dcterms:modified>
</cp:coreProperties>
</file>