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hex-trigger\design docs\"/>
    </mc:Choice>
  </mc:AlternateContent>
  <xr:revisionPtr revIDLastSave="0" documentId="13_ncr:1_{3CD1C099-FB73-47AF-8D9C-41809277EE05}" xr6:coauthVersionLast="47" xr6:coauthVersionMax="47" xr10:uidLastSave="{00000000-0000-0000-0000-000000000000}"/>
  <bookViews>
    <workbookView xWindow="-120" yWindow="-120" windowWidth="29040" windowHeight="16440" activeTab="2" xr2:uid="{E86AC4BF-915C-48FD-83BF-893B16CC3FA6}"/>
  </bookViews>
  <sheets>
    <sheet name="Hex Increase Math" sheetId="1" r:id="rId1"/>
    <sheet name="Monument Cost" sheetId="2" r:id="rId2"/>
    <sheet name="Monument Bonu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" l="1"/>
  <c r="G3" i="3"/>
  <c r="F3" i="3"/>
  <c r="E3" i="3"/>
  <c r="D3" i="3"/>
  <c r="C3" i="3"/>
  <c r="B3" i="3"/>
  <c r="A21" i="3"/>
  <c r="A20" i="3"/>
  <c r="A19" i="3"/>
  <c r="A18" i="3"/>
  <c r="A17" i="3"/>
  <c r="A16" i="3"/>
  <c r="A15" i="3"/>
  <c r="A14" i="3"/>
  <c r="A13" i="3"/>
  <c r="A12" i="3"/>
  <c r="A4" i="3"/>
  <c r="A5" i="3" s="1"/>
  <c r="A6" i="3" s="1"/>
  <c r="A7" i="3" s="1"/>
  <c r="A8" i="3" s="1"/>
  <c r="A9" i="3" s="1"/>
  <c r="A10" i="3" s="1"/>
  <c r="A11" i="3" s="1"/>
  <c r="A3" i="3"/>
  <c r="D3" i="2"/>
  <c r="D4" i="2" s="1"/>
  <c r="D5" i="2" s="1"/>
  <c r="D6" i="2" s="1"/>
  <c r="D7" i="2" s="1"/>
  <c r="D8" i="2" s="1"/>
  <c r="D9" i="2" s="1"/>
  <c r="D10" i="2" s="1"/>
  <c r="D11" i="2" s="1"/>
  <c r="E3" i="2"/>
  <c r="E4" i="2" s="1"/>
  <c r="E5" i="2" s="1"/>
  <c r="E6" i="2" s="1"/>
  <c r="E7" i="2" s="1"/>
  <c r="E8" i="2" s="1"/>
  <c r="E9" i="2" s="1"/>
  <c r="E10" i="2" s="1"/>
  <c r="E11" i="2" s="1"/>
  <c r="C3" i="2"/>
  <c r="C4" i="2" s="1"/>
  <c r="C5" i="2" s="1"/>
  <c r="C6" i="2" s="1"/>
  <c r="C7" i="2" s="1"/>
  <c r="C8" i="2" s="1"/>
  <c r="C9" i="2" s="1"/>
  <c r="C10" i="2" s="1"/>
  <c r="C11" i="2" s="1"/>
  <c r="B3" i="2"/>
  <c r="B22" i="1"/>
  <c r="B21" i="1"/>
  <c r="B20" i="1"/>
  <c r="B19" i="1"/>
  <c r="B18" i="1"/>
  <c r="B17" i="1"/>
  <c r="B16" i="1"/>
  <c r="B15" i="1"/>
  <c r="B14" i="1"/>
  <c r="B13" i="1"/>
  <c r="B12" i="1"/>
  <c r="A3" i="1"/>
  <c r="D3" i="1" s="1"/>
  <c r="B11" i="1"/>
  <c r="B10" i="1"/>
  <c r="B9" i="1"/>
  <c r="B8" i="1"/>
  <c r="B7" i="1"/>
  <c r="B6" i="1"/>
  <c r="B5" i="1"/>
  <c r="B4" i="1"/>
  <c r="B3" i="1"/>
  <c r="F3" i="1"/>
  <c r="E3" i="1"/>
  <c r="H4" i="3" l="1"/>
  <c r="G4" i="3"/>
  <c r="F4" i="3"/>
  <c r="E4" i="3"/>
  <c r="D4" i="3"/>
  <c r="C4" i="3"/>
  <c r="B4" i="3"/>
  <c r="B4" i="2"/>
  <c r="B5" i="2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C3" i="1"/>
  <c r="H5" i="3" l="1"/>
  <c r="G5" i="3"/>
  <c r="G6" i="3" s="1"/>
  <c r="F5" i="3"/>
  <c r="F6" i="3" s="1"/>
  <c r="E5" i="3"/>
  <c r="D5" i="3"/>
  <c r="C5" i="3"/>
  <c r="B5" i="3"/>
  <c r="B6" i="2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H6" i="3" l="1"/>
  <c r="G7" i="3"/>
  <c r="G8" i="3" s="1"/>
  <c r="F7" i="3"/>
  <c r="F8" i="3" s="1"/>
  <c r="E6" i="3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D6" i="3"/>
  <c r="D7" i="3" s="1"/>
  <c r="C6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7" i="2"/>
  <c r="H7" i="3" l="1"/>
  <c r="G9" i="3"/>
  <c r="G10" i="3" s="1"/>
  <c r="F9" i="3"/>
  <c r="D8" i="3"/>
  <c r="D9" i="3" s="1"/>
  <c r="C7" i="3"/>
  <c r="C8" i="3" s="1"/>
  <c r="B8" i="2"/>
  <c r="B9" i="2" s="1"/>
  <c r="H8" i="3" l="1"/>
  <c r="G11" i="3"/>
  <c r="G12" i="3" s="1"/>
  <c r="F10" i="3"/>
  <c r="F11" i="3" s="1"/>
  <c r="F12" i="3" s="1"/>
  <c r="D10" i="3"/>
  <c r="C9" i="3"/>
  <c r="B10" i="2"/>
  <c r="B11" i="2" s="1"/>
  <c r="H9" i="3" l="1"/>
  <c r="G13" i="3"/>
  <c r="F13" i="3"/>
  <c r="D11" i="3"/>
  <c r="C10" i="3"/>
  <c r="H10" i="3" l="1"/>
  <c r="G14" i="3"/>
  <c r="G15" i="3" s="1"/>
  <c r="F14" i="3"/>
  <c r="D12" i="3"/>
  <c r="D13" i="3" s="1"/>
  <c r="C11" i="3"/>
  <c r="H11" i="3" l="1"/>
  <c r="H12" i="3" s="1"/>
  <c r="H13" i="3" s="1"/>
  <c r="G16" i="3"/>
  <c r="F15" i="3"/>
  <c r="D14" i="3"/>
  <c r="C12" i="3"/>
  <c r="H14" i="3" l="1"/>
  <c r="G17" i="3"/>
  <c r="F16" i="3"/>
  <c r="D15" i="3"/>
  <c r="C13" i="3"/>
  <c r="H15" i="3" l="1"/>
  <c r="G18" i="3"/>
  <c r="G19" i="3" s="1"/>
  <c r="F17" i="3"/>
  <c r="D16" i="3"/>
  <c r="C14" i="3"/>
  <c r="H16" i="3" l="1"/>
  <c r="G20" i="3"/>
  <c r="G21" i="3" s="1"/>
  <c r="F18" i="3"/>
  <c r="D17" i="3"/>
  <c r="C15" i="3"/>
  <c r="H17" i="3" l="1"/>
  <c r="H18" i="3" s="1"/>
  <c r="H19" i="3" s="1"/>
  <c r="F19" i="3"/>
  <c r="D18" i="3"/>
  <c r="C16" i="3"/>
  <c r="H20" i="3" l="1"/>
  <c r="H21" i="3" s="1"/>
  <c r="F20" i="3"/>
  <c r="F21" i="3" s="1"/>
  <c r="D19" i="3"/>
  <c r="C17" i="3"/>
  <c r="D20" i="3" l="1"/>
  <c r="D21" i="3" s="1"/>
  <c r="C18" i="3"/>
  <c r="C19" i="3" l="1"/>
  <c r="C20" i="3" l="1"/>
  <c r="C21" i="3" s="1"/>
</calcChain>
</file>

<file path=xl/sharedStrings.xml><?xml version="1.0" encoding="utf-8"?>
<sst xmlns="http://schemas.openxmlformats.org/spreadsheetml/2006/main" count="30" uniqueCount="26">
  <si>
    <t>Level</t>
  </si>
  <si>
    <t>Radius</t>
  </si>
  <si>
    <t>Isolium Cost</t>
  </si>
  <si>
    <t>Industry Cost</t>
  </si>
  <si>
    <t>Food Cost</t>
  </si>
  <si>
    <t>Population Cost</t>
  </si>
  <si>
    <t>Special Cost</t>
  </si>
  <si>
    <t>NULL</t>
  </si>
  <si>
    <t>Function(English)</t>
  </si>
  <si>
    <t>Hex Radius Increase</t>
  </si>
  <si>
    <t>PrevCost + (Random(PrevCost, 5 * PrevCost) / Level)</t>
  </si>
  <si>
    <t>Monument Count</t>
  </si>
  <si>
    <t>Military Cost</t>
  </si>
  <si>
    <t>Function</t>
  </si>
  <si>
    <t>PrevCost + (Rand(PrevCost, PrevCost * 2) / Count)</t>
  </si>
  <si>
    <t>Diplomatic Bonus</t>
  </si>
  <si>
    <t>Scientific Bonus</t>
  </si>
  <si>
    <t>Happiness Bonus</t>
  </si>
  <si>
    <t>Industry Bonus</t>
  </si>
  <si>
    <t>Isolium Bonus</t>
  </si>
  <si>
    <t>Military Bonus</t>
  </si>
  <si>
    <t>Food Bonus</t>
  </si>
  <si>
    <t>Formula</t>
  </si>
  <si>
    <t>Lower Bound Mult</t>
  </si>
  <si>
    <t>Upper Bound Mult</t>
  </si>
  <si>
    <t>Rand(PrevBonus * LowerBound, PrevBonus * UpperBound)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</si>
</sst>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3">
    <xf numFmtId="0" fontId="0" fillId="0" borderId="0" xfId="0"/>
    <xf numFmtId="0" fontId="1" fillId="0" borderId="1" xfId="1"/>
    <xf numFmtId="1" fontId="1" fillId="0" borderId="1" xfId="1" applyNumberFormat="1"/>
    <xf numFmtId="1" fontId="0" fillId="0" borderId="0" xfId="0" applyNumberFormat="1"/>
    <xf numFmtId="1" fontId="1" fillId="0" borderId="1" xfId="1" applyNumberFormat="1" applyFill="1"/>
    <xf numFmtId="0" fontId="1" fillId="0" borderId="1" xfId="1" applyAlignment="1">
      <alignment horizontal="left"/>
    </xf>
    <xf numFmtId="0" fontId="0" fillId="0" borderId="0" xfId="0" applyAlignment="1">
      <alignment horizontal="left"/>
    </xf>
    <xf numFmtId="2" fontId="1" fillId="0" borderId="1" xfId="1" applyNumberFormat="1" applyAlignment="1">
      <alignment horizontal="left"/>
    </xf>
    <xf numFmtId="2" fontId="0" fillId="0" borderId="0" xfId="0" applyNumberFormat="1" applyAlignment="1">
      <alignment horizontal="left"/>
    </xf>
    <xf numFmtId="1" fontId="1" fillId="0" borderId="1" xfId="1" applyNumberFormat="1" applyAlignment="1">
      <alignment horizontal="left"/>
    </xf>
    <xf numFmtId="1" fontId="0" fillId="0" borderId="0" xfId="0" applyNumberFormat="1" applyAlignment="1">
      <alignment horizontal="left"/>
    </xf>
    <xf numFmtId="2" fontId="1" fillId="0" borderId="1" xfId="1" applyNumberFormat="1"/>
    <xf numFmtId="2" fontId="0" fillId="0" borderId="0" xfId="0" applyNumberFormat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Resource Cost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extLst>
                <c:ext xmlns:c15="http://schemas.microsoft.com/office/drawing/2012/chart" uri="{02D57815-91ED-43cb-92C2-25804820EDAC}">
                  <c15:fullRef>
                    <c15:sqref>'Hex Increase Math'!$C$1:$C$2</c15:sqref>
                  </c15:fullRef>
                  <c15:levelRef>
                    <c15:sqref>'Hex Increase Math'!$C$1</c15:sqref>
                  </c15:levelRef>
                </c:ext>
              </c:extLst>
              <c:f>'Hex Increase Math'!$C$1</c:f>
              <c:strCache>
                <c:ptCount val="2"/>
                <c:pt idx="0">
                  <c:v>Isolium Cost</c:v>
                </c:pt>
                <c:pt idx="1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'Hex Increase Math'!$C$3:$C$22</c:f>
              <c:numCache>
                <c:formatCode>0</c:formatCode>
                <c:ptCount val="20"/>
                <c:pt idx="0">
                  <c:v>15</c:v>
                </c:pt>
                <c:pt idx="1">
                  <c:v>33.666666666666671</c:v>
                </c:pt>
                <c:pt idx="2">
                  <c:v>49.166666666666671</c:v>
                </c:pt>
                <c:pt idx="3">
                  <c:v>91.166666666666671</c:v>
                </c:pt>
                <c:pt idx="4">
                  <c:v>139.33333333333334</c:v>
                </c:pt>
                <c:pt idx="5">
                  <c:v>215.76190476190476</c:v>
                </c:pt>
                <c:pt idx="6">
                  <c:v>340.63690476190476</c:v>
                </c:pt>
                <c:pt idx="7">
                  <c:v>395.08134920634922</c:v>
                </c:pt>
                <c:pt idx="8">
                  <c:v>474.68134920634918</c:v>
                </c:pt>
                <c:pt idx="9">
                  <c:v>603.04498556998556</c:v>
                </c:pt>
                <c:pt idx="10">
                  <c:v>656.54498556998556</c:v>
                </c:pt>
                <c:pt idx="11">
                  <c:v>766.23729326229329</c:v>
                </c:pt>
                <c:pt idx="12">
                  <c:v>901.8801504051504</c:v>
                </c:pt>
                <c:pt idx="13">
                  <c:v>1068.6134837384836</c:v>
                </c:pt>
                <c:pt idx="14">
                  <c:v>1181.7384837384836</c:v>
                </c:pt>
                <c:pt idx="15">
                  <c:v>1336.3267190326012</c:v>
                </c:pt>
                <c:pt idx="16">
                  <c:v>1598.3267190326012</c:v>
                </c:pt>
                <c:pt idx="17">
                  <c:v>2015.853034822075</c:v>
                </c:pt>
                <c:pt idx="18">
                  <c:v>2409.5030348220748</c:v>
                </c:pt>
                <c:pt idx="19">
                  <c:v>2961.8363681554083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B2-49D6-A4F5-10AE1470A3C8}"/>
            </c:ext>
          </c:extLst>
        </c:ser>
        <c:ser>
          <c:idx val="1"/>
          <c:order val="1"/>
          <c:tx>
            <c:strRef>
              <c:extLst>
                <c:ext xmlns:c15="http://schemas.microsoft.com/office/drawing/2012/chart" uri="{02D57815-91ED-43cb-92C2-25804820EDAC}">
                  <c15:fullRef>
                    <c15:sqref>'Hex Increase Math'!$D$1:$D$2</c15:sqref>
                  </c15:fullRef>
                  <c15:levelRef>
                    <c15:sqref>'Hex Increase Math'!$D$1</c15:sqref>
                  </c15:levelRef>
                </c:ext>
              </c:extLst>
              <c:f>'Hex Increase Math'!$D$1</c:f>
              <c:strCache>
                <c:ptCount val="2"/>
                <c:pt idx="0">
                  <c:v>Industry Cost</c:v>
                </c:pt>
                <c:pt idx="1">
                  <c:v>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'Hex Increase Math'!$D$3:$D$22</c:f>
              <c:numCache>
                <c:formatCode>0</c:formatCode>
                <c:ptCount val="20"/>
                <c:pt idx="0">
                  <c:v>13</c:v>
                </c:pt>
                <c:pt idx="1">
                  <c:v>22.333333333333336</c:v>
                </c:pt>
                <c:pt idx="2">
                  <c:v>45.083333333333336</c:v>
                </c:pt>
                <c:pt idx="3">
                  <c:v>55.88333333333334</c:v>
                </c:pt>
                <c:pt idx="4">
                  <c:v>69.550000000000011</c:v>
                </c:pt>
                <c:pt idx="5">
                  <c:v>95.835714285714289</c:v>
                </c:pt>
                <c:pt idx="6">
                  <c:v>121.33571428571429</c:v>
                </c:pt>
                <c:pt idx="7">
                  <c:v>137.55793650793652</c:v>
                </c:pt>
                <c:pt idx="8">
                  <c:v>182.35793650793653</c:v>
                </c:pt>
                <c:pt idx="9">
                  <c:v>205.08520923520925</c:v>
                </c:pt>
                <c:pt idx="10">
                  <c:v>267.75187590187591</c:v>
                </c:pt>
                <c:pt idx="11">
                  <c:v>303.44418359418358</c:v>
                </c:pt>
                <c:pt idx="12">
                  <c:v>367.87275502275503</c:v>
                </c:pt>
                <c:pt idx="13">
                  <c:v>417.20608835608834</c:v>
                </c:pt>
                <c:pt idx="14">
                  <c:v>525.14358835608834</c:v>
                </c:pt>
                <c:pt idx="15">
                  <c:v>635.61417659138249</c:v>
                </c:pt>
                <c:pt idx="16">
                  <c:v>775.78084325804912</c:v>
                </c:pt>
                <c:pt idx="17">
                  <c:v>831.41242220541756</c:v>
                </c:pt>
                <c:pt idx="18">
                  <c:v>951.8624222054176</c:v>
                </c:pt>
                <c:pt idx="19">
                  <c:v>998.67194601494145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9B2-49D6-A4F5-10AE1470A3C8}"/>
            </c:ext>
          </c:extLst>
        </c:ser>
        <c:ser>
          <c:idx val="2"/>
          <c:order val="2"/>
          <c:tx>
            <c:strRef>
              <c:extLst>
                <c:ext xmlns:c15="http://schemas.microsoft.com/office/drawing/2012/chart" uri="{02D57815-91ED-43cb-92C2-25804820EDAC}">
                  <c15:fullRef>
                    <c15:sqref>'Hex Increase Math'!$E$1:$E$2</c15:sqref>
                  </c15:fullRef>
                  <c15:levelRef>
                    <c15:sqref>'Hex Increase Math'!$E$1</c15:sqref>
                  </c15:levelRef>
                </c:ext>
              </c:extLst>
              <c:f>'Hex Increase Math'!$E$1</c:f>
              <c:strCache>
                <c:ptCount val="2"/>
                <c:pt idx="0">
                  <c:v>Food Cost</c:v>
                </c:pt>
                <c:pt idx="1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'Hex Increase Math'!$E$3:$E$22</c:f>
              <c:numCache>
                <c:formatCode>0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21</c:v>
                </c:pt>
                <c:pt idx="3">
                  <c:v>30.8</c:v>
                </c:pt>
                <c:pt idx="4">
                  <c:v>45.8</c:v>
                </c:pt>
                <c:pt idx="5">
                  <c:v>69.085714285714289</c:v>
                </c:pt>
                <c:pt idx="6">
                  <c:v>88.460714285714289</c:v>
                </c:pt>
                <c:pt idx="7">
                  <c:v>128.34960317460317</c:v>
                </c:pt>
                <c:pt idx="8">
                  <c:v>149.94960317460317</c:v>
                </c:pt>
                <c:pt idx="9">
                  <c:v>184.67687590187589</c:v>
                </c:pt>
                <c:pt idx="10">
                  <c:v>244.01020923520923</c:v>
                </c:pt>
                <c:pt idx="11">
                  <c:v>270.8563630813631</c:v>
                </c:pt>
                <c:pt idx="12">
                  <c:v>307.78493450993454</c:v>
                </c:pt>
                <c:pt idx="13">
                  <c:v>363.91826784326787</c:v>
                </c:pt>
                <c:pt idx="14">
                  <c:v>445.54326784326787</c:v>
                </c:pt>
                <c:pt idx="15">
                  <c:v>555.42562078444439</c:v>
                </c:pt>
                <c:pt idx="16">
                  <c:v>665.59228745111102</c:v>
                </c:pt>
                <c:pt idx="17">
                  <c:v>750.17123481953206</c:v>
                </c:pt>
                <c:pt idx="18">
                  <c:v>848.02123481953208</c:v>
                </c:pt>
                <c:pt idx="19">
                  <c:v>920.11647291477016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9B2-49D6-A4F5-10AE1470A3C8}"/>
            </c:ext>
          </c:extLst>
        </c:ser>
        <c:ser>
          <c:idx val="3"/>
          <c:order val="3"/>
          <c:tx>
            <c:strRef>
              <c:extLst>
                <c:ext xmlns:c15="http://schemas.microsoft.com/office/drawing/2012/chart" uri="{02D57815-91ED-43cb-92C2-25804820EDAC}">
                  <c15:fullRef>
                    <c15:sqref>'Hex Increase Math'!$F$1:$F$2</c15:sqref>
                  </c15:fullRef>
                  <c15:levelRef>
                    <c15:sqref>'Hex Increase Math'!$F$1</c15:sqref>
                  </c15:levelRef>
                </c:ext>
              </c:extLst>
              <c:f>'Hex Increase Math'!$F$1</c:f>
              <c:strCache>
                <c:ptCount val="2"/>
                <c:pt idx="0">
                  <c:v>Population Cost</c:v>
                </c:pt>
                <c:pt idx="1">
                  <c:v>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'Hex Increase Math'!$F$3:$F$22</c:f>
              <c:numCache>
                <c:formatCode>0</c:formatCode>
                <c:ptCount val="20"/>
                <c:pt idx="0">
                  <c:v>2</c:v>
                </c:pt>
                <c:pt idx="1">
                  <c:v>3.333333333333333</c:v>
                </c:pt>
                <c:pt idx="2">
                  <c:v>4.833333333333333</c:v>
                </c:pt>
                <c:pt idx="3">
                  <c:v>9.4333333333333336</c:v>
                </c:pt>
                <c:pt idx="4">
                  <c:v>11.1</c:v>
                </c:pt>
                <c:pt idx="5">
                  <c:v>13.957142857142857</c:v>
                </c:pt>
                <c:pt idx="6">
                  <c:v>22.332142857142856</c:v>
                </c:pt>
                <c:pt idx="7">
                  <c:v>26.776587301587298</c:v>
                </c:pt>
                <c:pt idx="8">
                  <c:v>32.976587301587301</c:v>
                </c:pt>
                <c:pt idx="9">
                  <c:v>46.158405483405481</c:v>
                </c:pt>
                <c:pt idx="10">
                  <c:v>60.658405483405481</c:v>
                </c:pt>
                <c:pt idx="11">
                  <c:v>74.196867021867021</c:v>
                </c:pt>
                <c:pt idx="12">
                  <c:v>93.125438450438452</c:v>
                </c:pt>
                <c:pt idx="13">
                  <c:v>103.32543845043845</c:v>
                </c:pt>
                <c:pt idx="14">
                  <c:v>115.01293845043845</c:v>
                </c:pt>
                <c:pt idx="15">
                  <c:v>127.71882080337963</c:v>
                </c:pt>
                <c:pt idx="16">
                  <c:v>157.10770969226851</c:v>
                </c:pt>
                <c:pt idx="17">
                  <c:v>174.00244653437377</c:v>
                </c:pt>
                <c:pt idx="18">
                  <c:v>193.05244653437379</c:v>
                </c:pt>
                <c:pt idx="19">
                  <c:v>234.76673224865951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9B2-49D6-A4F5-10AE1470A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040816"/>
        <c:axId val="656041144"/>
      </c:lineChart>
      <c:catAx>
        <c:axId val="65604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041144"/>
        <c:crosses val="autoZero"/>
        <c:auto val="1"/>
        <c:lblAlgn val="ctr"/>
        <c:lblOffset val="100"/>
        <c:noMultiLvlLbl val="0"/>
      </c:catAx>
      <c:valAx>
        <c:axId val="65604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04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'Monument Cost'!$B$1</c:f>
              <c:strCache>
                <c:ptCount val="1"/>
                <c:pt idx="0">
                  <c:v>Food 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'Monument Cost'!$B$2:$B$11</c:f>
              <c:numCache>
                <c:formatCode>0</c:formatCode>
                <c:ptCount val="10"/>
                <c:pt idx="0">
                  <c:v>10</c:v>
                </c:pt>
                <c:pt idx="1">
                  <c:v>30</c:v>
                </c:pt>
                <c:pt idx="2">
                  <c:v>45.5</c:v>
                </c:pt>
                <c:pt idx="3">
                  <c:v>61.5</c:v>
                </c:pt>
                <c:pt idx="4">
                  <c:v>83.75</c:v>
                </c:pt>
                <c:pt idx="5">
                  <c:v>109.95</c:v>
                </c:pt>
                <c:pt idx="6">
                  <c:v>133.94999999999999</c:v>
                </c:pt>
                <c:pt idx="7">
                  <c:v>153.80714285714285</c:v>
                </c:pt>
                <c:pt idx="8">
                  <c:v>186.68214285714285</c:v>
                </c:pt>
                <c:pt idx="9">
                  <c:v>220.90436507936508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91-487D-9389-4071F16E5794}"/>
            </c:ext>
          </c:extLst>
        </c:ser>
        <c:ser>
          <c:idx val="1"/>
          <c:order val="1"/>
          <c:tx>
            <c:strRef>
              <c:f>'Monument Cost'!$C$1</c:f>
              <c:strCache>
                <c:ptCount val="1"/>
                <c:pt idx="0">
                  <c:v>Industry 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'Monument Cost'!$C$2:$C$11</c:f>
              <c:numCache>
                <c:formatCode>0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46.5</c:v>
                </c:pt>
                <c:pt idx="3">
                  <c:v>63.833333333333329</c:v>
                </c:pt>
                <c:pt idx="4">
                  <c:v>91.583333333333329</c:v>
                </c:pt>
                <c:pt idx="5">
                  <c:v>114.18333333333334</c:v>
                </c:pt>
                <c:pt idx="6">
                  <c:v>150.68333333333334</c:v>
                </c:pt>
                <c:pt idx="7">
                  <c:v>173.39761904761906</c:v>
                </c:pt>
                <c:pt idx="8">
                  <c:v>205.27261904761906</c:v>
                </c:pt>
                <c:pt idx="9">
                  <c:v>239.71706349206352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91-487D-9389-4071F16E5794}"/>
            </c:ext>
          </c:extLst>
        </c:ser>
        <c:ser>
          <c:idx val="2"/>
          <c:order val="2"/>
          <c:tx>
            <c:strRef>
              <c:f>'Monument Cost'!$D$1</c:f>
              <c:strCache>
                <c:ptCount val="1"/>
                <c:pt idx="0">
                  <c:v>Isolium Cost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'Monument Cost'!$D$2:$D$11</c:f>
              <c:numCache>
                <c:formatCode>0</c:formatCode>
                <c:ptCount val="10"/>
                <c:pt idx="0">
                  <c:v>10</c:v>
                </c:pt>
                <c:pt idx="1">
                  <c:v>28</c:v>
                </c:pt>
                <c:pt idx="2">
                  <c:v>46</c:v>
                </c:pt>
                <c:pt idx="3">
                  <c:v>70</c:v>
                </c:pt>
                <c:pt idx="4">
                  <c:v>90.75</c:v>
                </c:pt>
                <c:pt idx="5">
                  <c:v>118.15</c:v>
                </c:pt>
                <c:pt idx="6">
                  <c:v>144.81666666666666</c:v>
                </c:pt>
                <c:pt idx="7">
                  <c:v>182.53095238095239</c:v>
                </c:pt>
                <c:pt idx="8">
                  <c:v>220.78095238095239</c:v>
                </c:pt>
                <c:pt idx="9">
                  <c:v>248.66984126984127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91-487D-9389-4071F16E5794}"/>
            </c:ext>
          </c:extLst>
        </c:ser>
        <c:ser>
          <c:idx val="3"/>
          <c:order val="3"/>
          <c:tx>
            <c:strRef>
              <c:f>'Monument Cost'!$E$1</c:f>
              <c:strCache>
                <c:ptCount val="1"/>
                <c:pt idx="0">
                  <c:v>Military Cost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'Monument Cost'!$E$2:$E$11</c:f>
              <c:numCache>
                <c:formatCode>0</c:formatCode>
                <c:ptCount val="10"/>
                <c:pt idx="0">
                  <c:v>10</c:v>
                </c:pt>
                <c:pt idx="1">
                  <c:v>26</c:v>
                </c:pt>
                <c:pt idx="2">
                  <c:v>47.5</c:v>
                </c:pt>
                <c:pt idx="3">
                  <c:v>76.166666666666671</c:v>
                </c:pt>
                <c:pt idx="4">
                  <c:v>108.66666666666667</c:v>
                </c:pt>
                <c:pt idx="5">
                  <c:v>151.26666666666668</c:v>
                </c:pt>
                <c:pt idx="6">
                  <c:v>198.26666666666668</c:v>
                </c:pt>
                <c:pt idx="7">
                  <c:v>244.55238095238096</c:v>
                </c:pt>
                <c:pt idx="8">
                  <c:v>284.05238095238099</c:v>
                </c:pt>
                <c:pt idx="9">
                  <c:v>341.9412698412699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91-487D-9389-4071F16E5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050120"/>
        <c:axId val="764045528"/>
      </c:lineChart>
      <c:catAx>
        <c:axId val="764050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Monument</a:t>
                </a:r>
                <a:r>
                  <a:rPr lang="en-US" baseline="0"/>
                  <a:t>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045528"/>
        <c:crosses val="autoZero"/>
        <c:auto val="1"/>
        <c:lblAlgn val="ctr"/>
        <c:lblOffset val="100"/>
        <c:noMultiLvlLbl val="0"/>
      </c:catAx>
      <c:valAx>
        <c:axId val="76404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05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'Monument Bonus'!$B$1</c:f>
              <c:strCache>
                <c:ptCount val="1"/>
                <c:pt idx="0">
                  <c:v>Diplomatic Bonus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'Monument Bonus'!$A$2:$A$21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'Monument Bonus'!$B$2:$B$21</c:f>
              <c:numCache>
                <c:formatCode>0.00</c:formatCode>
                <c:ptCount val="20"/>
                <c:pt idx="0">
                  <c:v>100</c:v>
                </c:pt>
                <c:pt idx="1">
                  <c:v>87</c:v>
                </c:pt>
                <c:pt idx="2">
                  <c:v>77</c:v>
                </c:pt>
                <c:pt idx="3">
                  <c:v>62</c:v>
                </c:pt>
                <c:pt idx="4">
                  <c:v>50</c:v>
                </c:pt>
                <c:pt idx="5">
                  <c:v>44</c:v>
                </c:pt>
                <c:pt idx="6">
                  <c:v>36</c:v>
                </c:pt>
                <c:pt idx="7">
                  <c:v>30</c:v>
                </c:pt>
                <c:pt idx="8">
                  <c:v>24</c:v>
                </c:pt>
                <c:pt idx="9">
                  <c:v>21</c:v>
                </c:pt>
                <c:pt idx="10">
                  <c:v>18</c:v>
                </c:pt>
                <c:pt idx="11">
                  <c:v>16</c:v>
                </c:pt>
                <c:pt idx="12">
                  <c:v>14</c:v>
                </c:pt>
                <c:pt idx="13">
                  <c:v>12</c:v>
                </c:pt>
                <c:pt idx="14">
                  <c:v>10</c:v>
                </c:pt>
                <c:pt idx="15">
                  <c:v>9</c:v>
                </c:pt>
                <c:pt idx="16">
                  <c:v>8</c:v>
                </c:pt>
                <c:pt idx="17">
                  <c:v>7</c:v>
                </c:pt>
                <c:pt idx="18">
                  <c:v>6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84-4EC6-82AB-7B93E3F759FD}"/>
            </c:ext>
          </c:extLst>
        </c:ser>
        <c:ser>
          <c:idx val="1"/>
          <c:order val="1"/>
          <c:tx>
            <c:strRef>
              <c:f>'Monument Bonus'!$C$1</c:f>
              <c:strCache>
                <c:ptCount val="1"/>
                <c:pt idx="0">
                  <c:v>Scientific Bonus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'Monument Bonus'!$A$2:$A$21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'Monument Bonus'!$C$2:$C$21</c:f>
              <c:numCache>
                <c:formatCode>0.00</c:formatCode>
                <c:ptCount val="20"/>
                <c:pt idx="0">
                  <c:v>100</c:v>
                </c:pt>
                <c:pt idx="1">
                  <c:v>88</c:v>
                </c:pt>
                <c:pt idx="2">
                  <c:v>74</c:v>
                </c:pt>
                <c:pt idx="3">
                  <c:v>61</c:v>
                </c:pt>
                <c:pt idx="4">
                  <c:v>53</c:v>
                </c:pt>
                <c:pt idx="5">
                  <c:v>44</c:v>
                </c:pt>
                <c:pt idx="6">
                  <c:v>38</c:v>
                </c:pt>
                <c:pt idx="7">
                  <c:v>34</c:v>
                </c:pt>
                <c:pt idx="8">
                  <c:v>30</c:v>
                </c:pt>
                <c:pt idx="9">
                  <c:v>26</c:v>
                </c:pt>
                <c:pt idx="10">
                  <c:v>21</c:v>
                </c:pt>
                <c:pt idx="11">
                  <c:v>18</c:v>
                </c:pt>
                <c:pt idx="12">
                  <c:v>15</c:v>
                </c:pt>
                <c:pt idx="13">
                  <c:v>13</c:v>
                </c:pt>
                <c:pt idx="14">
                  <c:v>11</c:v>
                </c:pt>
                <c:pt idx="15">
                  <c:v>9</c:v>
                </c:pt>
                <c:pt idx="16">
                  <c:v>8</c:v>
                </c:pt>
                <c:pt idx="17">
                  <c:v>7</c:v>
                </c:pt>
                <c:pt idx="18">
                  <c:v>6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84-4EC6-82AB-7B93E3F759FD}"/>
            </c:ext>
          </c:extLst>
        </c:ser>
        <c:ser>
          <c:idx val="2"/>
          <c:order val="2"/>
          <c:tx>
            <c:strRef>
              <c:f>'Monument Bonus'!$D$1</c:f>
              <c:strCache>
                <c:ptCount val="1"/>
                <c:pt idx="0">
                  <c:v>Happiness Bonus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'Monument Bonus'!$A$2:$A$21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'Monument Bonus'!$D$2:$D$21</c:f>
              <c:numCache>
                <c:formatCode>0.00</c:formatCode>
                <c:ptCount val="20"/>
                <c:pt idx="0">
                  <c:v>100</c:v>
                </c:pt>
                <c:pt idx="1">
                  <c:v>85</c:v>
                </c:pt>
                <c:pt idx="2">
                  <c:v>68</c:v>
                </c:pt>
                <c:pt idx="3">
                  <c:v>60</c:v>
                </c:pt>
                <c:pt idx="4">
                  <c:v>53</c:v>
                </c:pt>
                <c:pt idx="5">
                  <c:v>47</c:v>
                </c:pt>
                <c:pt idx="6">
                  <c:v>41</c:v>
                </c:pt>
                <c:pt idx="7">
                  <c:v>35</c:v>
                </c:pt>
                <c:pt idx="8">
                  <c:v>30</c:v>
                </c:pt>
                <c:pt idx="9">
                  <c:v>24</c:v>
                </c:pt>
                <c:pt idx="10">
                  <c:v>21</c:v>
                </c:pt>
                <c:pt idx="11">
                  <c:v>18</c:v>
                </c:pt>
                <c:pt idx="12">
                  <c:v>15</c:v>
                </c:pt>
                <c:pt idx="13">
                  <c:v>12</c:v>
                </c:pt>
                <c:pt idx="14">
                  <c:v>10</c:v>
                </c:pt>
                <c:pt idx="15">
                  <c:v>8</c:v>
                </c:pt>
                <c:pt idx="16">
                  <c:v>7</c:v>
                </c:pt>
                <c:pt idx="17">
                  <c:v>6</c:v>
                </c:pt>
                <c:pt idx="18">
                  <c:v>5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84-4EC6-82AB-7B93E3F759FD}"/>
            </c:ext>
          </c:extLst>
        </c:ser>
        <c:ser>
          <c:idx val="3"/>
          <c:order val="3"/>
          <c:tx>
            <c:strRef>
              <c:f>'Monument Bonus'!$E$1</c:f>
              <c:strCache>
                <c:ptCount val="1"/>
                <c:pt idx="0">
                  <c:v>Industry Bonus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'Monument Bonus'!$A$2:$A$21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'Monument Bonus'!$E$2:$E$21</c:f>
              <c:numCache>
                <c:formatCode>0.00</c:formatCode>
                <c:ptCount val="20"/>
                <c:pt idx="0">
                  <c:v>100</c:v>
                </c:pt>
                <c:pt idx="1">
                  <c:v>90</c:v>
                </c:pt>
                <c:pt idx="2">
                  <c:v>78</c:v>
                </c:pt>
                <c:pt idx="3">
                  <c:v>68</c:v>
                </c:pt>
                <c:pt idx="4">
                  <c:v>55</c:v>
                </c:pt>
                <c:pt idx="5">
                  <c:v>48</c:v>
                </c:pt>
                <c:pt idx="6">
                  <c:v>39</c:v>
                </c:pt>
                <c:pt idx="7">
                  <c:v>33</c:v>
                </c:pt>
                <c:pt idx="8">
                  <c:v>29</c:v>
                </c:pt>
                <c:pt idx="9">
                  <c:v>24</c:v>
                </c:pt>
                <c:pt idx="10">
                  <c:v>21</c:v>
                </c:pt>
                <c:pt idx="11">
                  <c:v>18</c:v>
                </c:pt>
                <c:pt idx="12">
                  <c:v>16</c:v>
                </c:pt>
                <c:pt idx="13">
                  <c:v>14</c:v>
                </c:pt>
                <c:pt idx="14">
                  <c:v>12</c:v>
                </c:pt>
                <c:pt idx="15">
                  <c:v>10</c:v>
                </c:pt>
                <c:pt idx="16">
                  <c:v>9</c:v>
                </c:pt>
                <c:pt idx="17">
                  <c:v>8</c:v>
                </c:pt>
                <c:pt idx="18">
                  <c:v>7</c:v>
                </c:pt>
                <c:pt idx="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84-4EC6-82AB-7B93E3F759FD}"/>
            </c:ext>
          </c:extLst>
        </c:ser>
        <c:ser>
          <c:idx val="4"/>
          <c:order val="4"/>
          <c:tx>
            <c:strRef>
              <c:f>'Monument Bonus'!$F$1</c:f>
              <c:strCache>
                <c:ptCount val="1"/>
                <c:pt idx="0">
                  <c:v>Isolium Bonus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'Monument Bonus'!$A$2:$A$21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'Monument Bonus'!$F$2:$F$21</c:f>
              <c:numCache>
                <c:formatCode>0.00</c:formatCode>
                <c:ptCount val="20"/>
                <c:pt idx="0">
                  <c:v>100</c:v>
                </c:pt>
                <c:pt idx="1">
                  <c:v>89</c:v>
                </c:pt>
                <c:pt idx="2">
                  <c:v>75</c:v>
                </c:pt>
                <c:pt idx="3">
                  <c:v>61</c:v>
                </c:pt>
                <c:pt idx="4">
                  <c:v>53</c:v>
                </c:pt>
                <c:pt idx="5">
                  <c:v>46</c:v>
                </c:pt>
                <c:pt idx="6">
                  <c:v>40</c:v>
                </c:pt>
                <c:pt idx="7">
                  <c:v>34</c:v>
                </c:pt>
                <c:pt idx="8">
                  <c:v>28</c:v>
                </c:pt>
                <c:pt idx="9">
                  <c:v>24</c:v>
                </c:pt>
                <c:pt idx="10">
                  <c:v>21</c:v>
                </c:pt>
                <c:pt idx="11">
                  <c:v>18</c:v>
                </c:pt>
                <c:pt idx="12">
                  <c:v>16</c:v>
                </c:pt>
                <c:pt idx="13">
                  <c:v>14</c:v>
                </c:pt>
                <c:pt idx="14">
                  <c:v>12</c:v>
                </c:pt>
                <c:pt idx="15">
                  <c:v>10</c:v>
                </c:pt>
                <c:pt idx="16">
                  <c:v>8</c:v>
                </c:pt>
                <c:pt idx="17">
                  <c:v>7</c:v>
                </c:pt>
                <c:pt idx="18">
                  <c:v>6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84-4EC6-82AB-7B93E3F759FD}"/>
            </c:ext>
          </c:extLst>
        </c:ser>
        <c:ser>
          <c:idx val="5"/>
          <c:order val="5"/>
          <c:tx>
            <c:strRef>
              <c:f>'Monument Bonus'!$G$1</c:f>
              <c:strCache>
                <c:ptCount val="1"/>
                <c:pt idx="0">
                  <c:v>Food Bonus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'Monument Bonus'!$A$2:$A$21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'Monument Bonus'!$G$2:$G$21</c:f>
              <c:numCache>
                <c:formatCode>0.00</c:formatCode>
                <c:ptCount val="20"/>
                <c:pt idx="0">
                  <c:v>100</c:v>
                </c:pt>
                <c:pt idx="1">
                  <c:v>82</c:v>
                </c:pt>
                <c:pt idx="2">
                  <c:v>67</c:v>
                </c:pt>
                <c:pt idx="3">
                  <c:v>60</c:v>
                </c:pt>
                <c:pt idx="4">
                  <c:v>49</c:v>
                </c:pt>
                <c:pt idx="5">
                  <c:v>40</c:v>
                </c:pt>
                <c:pt idx="6">
                  <c:v>34</c:v>
                </c:pt>
                <c:pt idx="7">
                  <c:v>30</c:v>
                </c:pt>
                <c:pt idx="8">
                  <c:v>24</c:v>
                </c:pt>
                <c:pt idx="9">
                  <c:v>20</c:v>
                </c:pt>
                <c:pt idx="10">
                  <c:v>17</c:v>
                </c:pt>
                <c:pt idx="11">
                  <c:v>15</c:v>
                </c:pt>
                <c:pt idx="12">
                  <c:v>13</c:v>
                </c:pt>
                <c:pt idx="13">
                  <c:v>11</c:v>
                </c:pt>
                <c:pt idx="14">
                  <c:v>9</c:v>
                </c:pt>
                <c:pt idx="15">
                  <c:v>8</c:v>
                </c:pt>
                <c:pt idx="16">
                  <c:v>7</c:v>
                </c:pt>
                <c:pt idx="17">
                  <c:v>6</c:v>
                </c:pt>
                <c:pt idx="18">
                  <c:v>5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84-4EC6-82AB-7B93E3F759FD}"/>
            </c:ext>
          </c:extLst>
        </c:ser>
        <c:ser>
          <c:idx val="6"/>
          <c:order val="6"/>
          <c:tx>
            <c:strRef>
              <c:f>'Monument Bonus'!$H$1</c:f>
              <c:strCache>
                <c:ptCount val="1"/>
                <c:pt idx="0">
                  <c:v>Military Bonus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'Monument Bonus'!$A$2:$A$21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'Monument Bonus'!$H$2:$H$21</c:f>
              <c:numCache>
                <c:formatCode>0.00</c:formatCode>
                <c:ptCount val="20"/>
                <c:pt idx="0">
                  <c:v>100</c:v>
                </c:pt>
                <c:pt idx="1">
                  <c:v>80</c:v>
                </c:pt>
                <c:pt idx="2">
                  <c:v>65</c:v>
                </c:pt>
                <c:pt idx="3">
                  <c:v>57</c:v>
                </c:pt>
                <c:pt idx="4">
                  <c:v>49</c:v>
                </c:pt>
                <c:pt idx="5">
                  <c:v>40</c:v>
                </c:pt>
                <c:pt idx="6">
                  <c:v>33</c:v>
                </c:pt>
                <c:pt idx="7">
                  <c:v>28</c:v>
                </c:pt>
                <c:pt idx="8">
                  <c:v>25</c:v>
                </c:pt>
                <c:pt idx="9">
                  <c:v>22</c:v>
                </c:pt>
                <c:pt idx="10">
                  <c:v>19</c:v>
                </c:pt>
                <c:pt idx="11">
                  <c:v>17</c:v>
                </c:pt>
                <c:pt idx="12">
                  <c:v>14</c:v>
                </c:pt>
                <c:pt idx="13">
                  <c:v>12</c:v>
                </c:pt>
                <c:pt idx="14">
                  <c:v>10</c:v>
                </c:pt>
                <c:pt idx="15">
                  <c:v>9</c:v>
                </c:pt>
                <c:pt idx="16">
                  <c:v>8</c:v>
                </c:pt>
                <c:pt idx="17">
                  <c:v>7</c:v>
                </c:pt>
                <c:pt idx="18">
                  <c:v>6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84-4EC6-82AB-7B93E3F75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648192"/>
        <c:axId val="705651472"/>
      </c:lineChart>
      <c:catAx>
        <c:axId val="705648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651472"/>
        <c:crosses val="autoZero"/>
        <c:auto val="1"/>
        <c:lblAlgn val="ctr"/>
        <c:lblOffset val="100"/>
        <c:noMultiLvlLbl val="0"/>
      </c:catAx>
      <c:valAx>
        <c:axId val="70565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Bonus 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64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1047748</xdr:colOff>
      <xdr:row>3</xdr:row>
      <xdr:rowOff>4762</xdr:rowOff>
    </xdr:from>
    <xdr:to>
      <xdr:col>12</xdr:col>
      <xdr:colOff>600075</xdr:colOff>
      <xdr:row>25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8E4BE2-469D-4569-9D07-0B8922B90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4762</xdr:rowOff>
    </xdr:from>
    <xdr:to>
      <xdr:col>6</xdr:col>
      <xdr:colOff>0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DD3979-2E1B-4651-82A1-0BCA2767A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4761</xdr:rowOff>
    </xdr:from>
    <xdr:to>
      <xdr:col>10</xdr:col>
      <xdr:colOff>1562099</xdr:colOff>
      <xdr:row>23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DEB6B0-5821-46CE-90D5-EC099C5291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6BC52-D470-469A-A949-72F0911E43F5}">
  <dimension ref="A1:I22"/>
  <sheetViews>
    <sheetView workbookViewId="0">
      <selection activeCell="H2" sqref="H2"/>
    </sheetView>
  </sheetViews>
  <sheetFormatPr defaultRowHeight="15" x14ac:dyDescent="0.25"/>
  <cols>
    <col min="1" max="1" width="7.28515625" bestFit="1" customWidth="1"/>
    <col min="2" max="2" width="9.28515625" bestFit="1" customWidth="1"/>
    <col min="3" max="3" width="16.140625" style="3" bestFit="1" customWidth="1"/>
    <col min="4" max="4" width="17.28515625" style="3" bestFit="1" customWidth="1"/>
    <col min="5" max="5" width="13.42578125" style="3" bestFit="1" customWidth="1"/>
    <col min="6" max="6" width="20.85546875" style="3" bestFit="1" customWidth="1"/>
    <col min="7" max="7" width="15.7109375" bestFit="1" customWidth="1"/>
    <col min="8" max="8" width="51.7109375" customWidth="1"/>
    <col min="9" max="9" width="25.5703125" bestFit="1" customWidth="1"/>
  </cols>
  <sheetData>
    <row r="1" spans="1:9" ht="20.25" thickBot="1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8</v>
      </c>
      <c r="I1" s="4" t="s">
        <v>9</v>
      </c>
    </row>
    <row r="2" spans="1:9" ht="15.75" thickTop="1" x14ac:dyDescent="0.25">
      <c r="A2">
        <v>1</v>
      </c>
      <c r="B2">
        <v>3</v>
      </c>
      <c r="C2" s="3">
        <v>10</v>
      </c>
      <c r="D2" s="3">
        <v>5</v>
      </c>
      <c r="E2" s="3">
        <v>3</v>
      </c>
      <c r="F2" s="3">
        <v>1</v>
      </c>
      <c r="G2" t="s">
        <v>7</v>
      </c>
      <c r="H2" t="s">
        <v>10</v>
      </c>
      <c r="I2" s="3">
        <v>2</v>
      </c>
    </row>
    <row r="3" spans="1:9" x14ac:dyDescent="0.25">
      <c r="A3">
        <f t="shared" ref="A3:A22" si="0">A2 + 1</f>
        <v>2</v>
      </c>
      <c r="B3" s="3">
        <f>B2 + I2</f>
        <v>5</v>
      </c>
      <c r="C3" s="3">
        <f t="shared" ref="C3:C22" ca="1" si="1">C2 + (RANDBETWEEN(C2, 5 * C2) / A3)</f>
        <v>15</v>
      </c>
      <c r="D3" s="3">
        <f t="shared" ref="D3:D22" ca="1" si="2">D2 + (RANDBETWEEN(D2, 5 * D2) / A3)</f>
        <v>13</v>
      </c>
      <c r="E3" s="3">
        <f t="shared" ref="E3:E22" ca="1" si="3">E2 + (RANDBETWEEN(E2, 5 * E2) / A3)</f>
        <v>5</v>
      </c>
      <c r="F3" s="3">
        <f t="shared" ref="F3:F22" ca="1" si="4">F2 + (RANDBETWEEN(F2, 5 * F2) / A3)</f>
        <v>2</v>
      </c>
    </row>
    <row r="4" spans="1:9" x14ac:dyDescent="0.25">
      <c r="A4">
        <f t="shared" si="0"/>
        <v>3</v>
      </c>
      <c r="B4" s="3">
        <f>B3 + I2</f>
        <v>7</v>
      </c>
      <c r="C4" s="3">
        <f ca="1">C3 + (RANDBETWEEN(C3, 5 * C3) / A4)</f>
        <v>33.666666666666671</v>
      </c>
      <c r="D4" s="3">
        <f t="shared" ca="1" si="2"/>
        <v>22.333333333333336</v>
      </c>
      <c r="E4" s="3">
        <f t="shared" ca="1" si="3"/>
        <v>10</v>
      </c>
      <c r="F4" s="3">
        <f t="shared" ca="1" si="4"/>
        <v>3.333333333333333</v>
      </c>
    </row>
    <row r="5" spans="1:9" x14ac:dyDescent="0.25">
      <c r="A5">
        <f t="shared" si="0"/>
        <v>4</v>
      </c>
      <c r="B5" s="3">
        <f>B4 + I2</f>
        <v>9</v>
      </c>
      <c r="C5" s="3">
        <f t="shared" ca="1" si="1"/>
        <v>49.166666666666671</v>
      </c>
      <c r="D5" s="3">
        <f t="shared" ca="1" si="2"/>
        <v>45.083333333333336</v>
      </c>
      <c r="E5" s="3">
        <f t="shared" ca="1" si="3"/>
        <v>21</v>
      </c>
      <c r="F5" s="3">
        <f t="shared" ca="1" si="4"/>
        <v>4.833333333333333</v>
      </c>
    </row>
    <row r="6" spans="1:9" x14ac:dyDescent="0.25">
      <c r="A6">
        <f t="shared" si="0"/>
        <v>5</v>
      </c>
      <c r="B6" s="3">
        <f>B5 + I2</f>
        <v>11</v>
      </c>
      <c r="C6" s="3">
        <f t="shared" ca="1" si="1"/>
        <v>91.166666666666671</v>
      </c>
      <c r="D6" s="3">
        <f t="shared" ca="1" si="2"/>
        <v>55.88333333333334</v>
      </c>
      <c r="E6" s="3">
        <f t="shared" ca="1" si="3"/>
        <v>30.8</v>
      </c>
      <c r="F6" s="3">
        <f t="shared" ca="1" si="4"/>
        <v>9.4333333333333336</v>
      </c>
    </row>
    <row r="7" spans="1:9" x14ac:dyDescent="0.25">
      <c r="A7">
        <f t="shared" si="0"/>
        <v>6</v>
      </c>
      <c r="B7" s="3">
        <f>B6 + I2</f>
        <v>13</v>
      </c>
      <c r="C7" s="3">
        <f t="shared" ca="1" si="1"/>
        <v>139.33333333333334</v>
      </c>
      <c r="D7" s="3">
        <f t="shared" ca="1" si="2"/>
        <v>69.550000000000011</v>
      </c>
      <c r="E7" s="3">
        <f t="shared" ca="1" si="3"/>
        <v>45.8</v>
      </c>
      <c r="F7" s="3">
        <f t="shared" ca="1" si="4"/>
        <v>11.1</v>
      </c>
    </row>
    <row r="8" spans="1:9" x14ac:dyDescent="0.25">
      <c r="A8">
        <f t="shared" si="0"/>
        <v>7</v>
      </c>
      <c r="B8" s="3">
        <f>B7 + I2</f>
        <v>15</v>
      </c>
      <c r="C8" s="3">
        <f t="shared" ca="1" si="1"/>
        <v>215.76190476190476</v>
      </c>
      <c r="D8" s="3">
        <f t="shared" ca="1" si="2"/>
        <v>95.835714285714289</v>
      </c>
      <c r="E8" s="3">
        <f t="shared" ca="1" si="3"/>
        <v>69.085714285714289</v>
      </c>
      <c r="F8" s="3">
        <f t="shared" ca="1" si="4"/>
        <v>13.957142857142857</v>
      </c>
    </row>
    <row r="9" spans="1:9" x14ac:dyDescent="0.25">
      <c r="A9">
        <f t="shared" si="0"/>
        <v>8</v>
      </c>
      <c r="B9" s="3">
        <f>B8 + I2</f>
        <v>17</v>
      </c>
      <c r="C9" s="3">
        <f t="shared" ca="1" si="1"/>
        <v>340.63690476190476</v>
      </c>
      <c r="D9" s="3">
        <f t="shared" ca="1" si="2"/>
        <v>121.33571428571429</v>
      </c>
      <c r="E9" s="3">
        <f t="shared" ca="1" si="3"/>
        <v>88.460714285714289</v>
      </c>
      <c r="F9" s="3">
        <f t="shared" ca="1" si="4"/>
        <v>22.332142857142856</v>
      </c>
    </row>
    <row r="10" spans="1:9" x14ac:dyDescent="0.25">
      <c r="A10">
        <f t="shared" si="0"/>
        <v>9</v>
      </c>
      <c r="B10" s="3">
        <f>B9 + I2</f>
        <v>19</v>
      </c>
      <c r="C10" s="3">
        <f t="shared" ca="1" si="1"/>
        <v>395.08134920634922</v>
      </c>
      <c r="D10" s="3">
        <f t="shared" ca="1" si="2"/>
        <v>137.55793650793652</v>
      </c>
      <c r="E10" s="3">
        <f t="shared" ca="1" si="3"/>
        <v>128.34960317460317</v>
      </c>
      <c r="F10" s="3">
        <f t="shared" ca="1" si="4"/>
        <v>26.776587301587298</v>
      </c>
    </row>
    <row r="11" spans="1:9" x14ac:dyDescent="0.25">
      <c r="A11">
        <f t="shared" si="0"/>
        <v>10</v>
      </c>
      <c r="B11" s="3">
        <f>B10 + I2</f>
        <v>21</v>
      </c>
      <c r="C11" s="3">
        <f t="shared" ca="1" si="1"/>
        <v>474.68134920634918</v>
      </c>
      <c r="D11" s="3">
        <f t="shared" ca="1" si="2"/>
        <v>182.35793650793653</v>
      </c>
      <c r="E11" s="3">
        <f t="shared" ca="1" si="3"/>
        <v>149.94960317460317</v>
      </c>
      <c r="F11" s="3">
        <f t="shared" ca="1" si="4"/>
        <v>32.976587301587301</v>
      </c>
    </row>
    <row r="12" spans="1:9" x14ac:dyDescent="0.25">
      <c r="A12">
        <f t="shared" si="0"/>
        <v>11</v>
      </c>
      <c r="B12" s="3">
        <f>B11 + I2</f>
        <v>23</v>
      </c>
      <c r="C12" s="3">
        <f t="shared" ca="1" si="1"/>
        <v>603.04498556998556</v>
      </c>
      <c r="D12" s="3">
        <f t="shared" ca="1" si="2"/>
        <v>205.08520923520925</v>
      </c>
      <c r="E12" s="3">
        <f t="shared" ca="1" si="3"/>
        <v>184.67687590187589</v>
      </c>
      <c r="F12" s="3">
        <f t="shared" ca="1" si="4"/>
        <v>46.158405483405481</v>
      </c>
    </row>
    <row r="13" spans="1:9" x14ac:dyDescent="0.25">
      <c r="A13">
        <f t="shared" si="0"/>
        <v>12</v>
      </c>
      <c r="B13" s="3">
        <f>B12 + I2</f>
        <v>25</v>
      </c>
      <c r="C13" s="3">
        <f t="shared" ca="1" si="1"/>
        <v>656.54498556998556</v>
      </c>
      <c r="D13" s="3">
        <f t="shared" ca="1" si="2"/>
        <v>267.75187590187591</v>
      </c>
      <c r="E13" s="3">
        <f t="shared" ca="1" si="3"/>
        <v>244.01020923520923</v>
      </c>
      <c r="F13" s="3">
        <f t="shared" ca="1" si="4"/>
        <v>60.658405483405481</v>
      </c>
    </row>
    <row r="14" spans="1:9" x14ac:dyDescent="0.25">
      <c r="A14">
        <f t="shared" si="0"/>
        <v>13</v>
      </c>
      <c r="B14" s="3">
        <f>B13 + I2</f>
        <v>27</v>
      </c>
      <c r="C14" s="3">
        <f t="shared" ca="1" si="1"/>
        <v>766.23729326229329</v>
      </c>
      <c r="D14" s="3">
        <f t="shared" ca="1" si="2"/>
        <v>303.44418359418358</v>
      </c>
      <c r="E14" s="3">
        <f t="shared" ca="1" si="3"/>
        <v>270.8563630813631</v>
      </c>
      <c r="F14" s="3">
        <f t="shared" ca="1" si="4"/>
        <v>74.196867021867021</v>
      </c>
    </row>
    <row r="15" spans="1:9" x14ac:dyDescent="0.25">
      <c r="A15">
        <f t="shared" si="0"/>
        <v>14</v>
      </c>
      <c r="B15" s="3">
        <f>B14 + I2</f>
        <v>29</v>
      </c>
      <c r="C15" s="3">
        <f t="shared" ca="1" si="1"/>
        <v>901.8801504051504</v>
      </c>
      <c r="D15" s="3">
        <f t="shared" ca="1" si="2"/>
        <v>367.87275502275503</v>
      </c>
      <c r="E15" s="3">
        <f t="shared" ca="1" si="3"/>
        <v>307.78493450993454</v>
      </c>
      <c r="F15" s="3">
        <f t="shared" ca="1" si="4"/>
        <v>93.125438450438452</v>
      </c>
    </row>
    <row r="16" spans="1:9" x14ac:dyDescent="0.25">
      <c r="A16">
        <f t="shared" si="0"/>
        <v>15</v>
      </c>
      <c r="B16" s="3">
        <f>B15 + I2</f>
        <v>31</v>
      </c>
      <c r="C16" s="3">
        <f t="shared" ca="1" si="1"/>
        <v>1068.6134837384836</v>
      </c>
      <c r="D16" s="3">
        <f t="shared" ca="1" si="2"/>
        <v>417.20608835608834</v>
      </c>
      <c r="E16" s="3">
        <f t="shared" ca="1" si="3"/>
        <v>363.91826784326787</v>
      </c>
      <c r="F16" s="3">
        <f t="shared" ca="1" si="4"/>
        <v>103.32543845043845</v>
      </c>
    </row>
    <row r="17" spans="1:6" x14ac:dyDescent="0.25">
      <c r="A17">
        <f t="shared" si="0"/>
        <v>16</v>
      </c>
      <c r="B17" s="3">
        <f>B16 + I2</f>
        <v>33</v>
      </c>
      <c r="C17" s="3">
        <f t="shared" ca="1" si="1"/>
        <v>1181.7384837384836</v>
      </c>
      <c r="D17" s="3">
        <f t="shared" ca="1" si="2"/>
        <v>525.14358835608834</v>
      </c>
      <c r="E17" s="3">
        <f t="shared" ca="1" si="3"/>
        <v>445.54326784326787</v>
      </c>
      <c r="F17" s="3">
        <f t="shared" ca="1" si="4"/>
        <v>115.01293845043845</v>
      </c>
    </row>
    <row r="18" spans="1:6" x14ac:dyDescent="0.25">
      <c r="A18">
        <f t="shared" si="0"/>
        <v>17</v>
      </c>
      <c r="B18" s="3">
        <f>B17 + I2</f>
        <v>35</v>
      </c>
      <c r="C18" s="3">
        <f t="shared" ca="1" si="1"/>
        <v>1336.3267190326012</v>
      </c>
      <c r="D18" s="3">
        <f t="shared" ca="1" si="2"/>
        <v>635.61417659138249</v>
      </c>
      <c r="E18" s="3">
        <f t="shared" ca="1" si="3"/>
        <v>555.42562078444439</v>
      </c>
      <c r="F18" s="3">
        <f t="shared" ca="1" si="4"/>
        <v>127.71882080337963</v>
      </c>
    </row>
    <row r="19" spans="1:6" x14ac:dyDescent="0.25">
      <c r="A19">
        <f t="shared" si="0"/>
        <v>18</v>
      </c>
      <c r="B19" s="3">
        <f>B18 + I2</f>
        <v>37</v>
      </c>
      <c r="C19" s="3">
        <f t="shared" ca="1" si="1"/>
        <v>1598.3267190326012</v>
      </c>
      <c r="D19" s="3">
        <f t="shared" ca="1" si="2"/>
        <v>775.78084325804912</v>
      </c>
      <c r="E19" s="3">
        <f t="shared" ca="1" si="3"/>
        <v>665.59228745111102</v>
      </c>
      <c r="F19" s="3">
        <f t="shared" ca="1" si="4"/>
        <v>157.10770969226851</v>
      </c>
    </row>
    <row r="20" spans="1:6" x14ac:dyDescent="0.25">
      <c r="A20">
        <f t="shared" si="0"/>
        <v>19</v>
      </c>
      <c r="B20" s="3">
        <f>B19 + I2</f>
        <v>39</v>
      </c>
      <c r="C20" s="3">
        <f t="shared" ca="1" si="1"/>
        <v>2015.853034822075</v>
      </c>
      <c r="D20" s="3">
        <f t="shared" ca="1" si="2"/>
        <v>831.41242220541756</v>
      </c>
      <c r="E20" s="3">
        <f t="shared" ca="1" si="3"/>
        <v>750.17123481953206</v>
      </c>
      <c r="F20" s="3">
        <f t="shared" ca="1" si="4"/>
        <v>174.00244653437377</v>
      </c>
    </row>
    <row r="21" spans="1:6" x14ac:dyDescent="0.25">
      <c r="A21">
        <f t="shared" si="0"/>
        <v>20</v>
      </c>
      <c r="B21" s="3">
        <f>B20 + I2</f>
        <v>41</v>
      </c>
      <c r="C21" s="3">
        <f t="shared" ca="1" si="1"/>
        <v>2409.5030348220748</v>
      </c>
      <c r="D21" s="3">
        <f t="shared" ca="1" si="2"/>
        <v>951.8624222054176</v>
      </c>
      <c r="E21" s="3">
        <f t="shared" ca="1" si="3"/>
        <v>848.02123481953208</v>
      </c>
      <c r="F21" s="3">
        <f t="shared" ca="1" si="4"/>
        <v>193.05244653437379</v>
      </c>
    </row>
    <row r="22" spans="1:6" x14ac:dyDescent="0.25">
      <c r="A22">
        <f t="shared" si="0"/>
        <v>21</v>
      </c>
      <c r="B22" s="3">
        <f>B21 + I2</f>
        <v>43</v>
      </c>
      <c r="C22" s="3">
        <f t="shared" ca="1" si="1"/>
        <v>2961.8363681554083</v>
      </c>
      <c r="D22" s="3">
        <f t="shared" ca="1" si="2"/>
        <v>998.67194601494145</v>
      </c>
      <c r="E22" s="3">
        <f t="shared" ca="1" si="3"/>
        <v>920.11647291477016</v>
      </c>
      <c r="F22" s="3">
        <f t="shared" ca="1" si="4"/>
        <v>234.76673224865951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C29F0-D9BF-4E39-87F5-2CBC9369737A}">
  <dimension ref="A1:F11"/>
  <sheetViews>
    <sheetView workbookViewId="0">
      <selection activeCell="B8" sqref="B8"/>
    </sheetView>
  </sheetViews>
  <sheetFormatPr defaultRowHeight="15" x14ac:dyDescent="0.25"/>
  <cols>
    <col min="1" max="1" width="23.140625" style="6" bestFit="1" customWidth="1"/>
    <col min="2" max="2" width="13.42578125" style="10" bestFit="1" customWidth="1"/>
    <col min="3" max="3" width="17.28515625" style="10" bestFit="1" customWidth="1"/>
    <col min="4" max="4" width="16.140625" style="10" bestFit="1" customWidth="1"/>
    <col min="5" max="5" width="16.7109375" style="10" bestFit="1" customWidth="1"/>
    <col min="6" max="6" width="100.28515625" customWidth="1"/>
  </cols>
  <sheetData>
    <row r="1" spans="1:6" s="1" customFormat="1" ht="20.25" thickBot="1" x14ac:dyDescent="0.35">
      <c r="A1" s="5" t="s">
        <v>11</v>
      </c>
      <c r="B1" s="9" t="s">
        <v>4</v>
      </c>
      <c r="C1" s="9" t="s">
        <v>3</v>
      </c>
      <c r="D1" s="9" t="s">
        <v>2</v>
      </c>
      <c r="E1" s="9" t="s">
        <v>12</v>
      </c>
      <c r="F1" s="1" t="s">
        <v>13</v>
      </c>
    </row>
    <row r="2" spans="1:6" ht="15.75" thickTop="1" x14ac:dyDescent="0.25">
      <c r="A2" s="6">
        <v>1</v>
      </c>
      <c r="B2" s="10">
        <v>10</v>
      </c>
      <c r="C2" s="10">
        <v>10</v>
      </c>
      <c r="D2" s="10">
        <v>10</v>
      </c>
      <c r="E2" s="10">
        <v>10</v>
      </c>
      <c r="F2" t="s">
        <v>14</v>
      </c>
    </row>
    <row r="3" spans="1:6" x14ac:dyDescent="0.25">
      <c r="A3" s="6">
        <v>2</v>
      </c>
      <c r="B3" s="10">
        <f t="shared" ref="B3:B11" ca="1" si="0">(B2 + (RANDBETWEEN(B2, B2 * 2) / A2))</f>
        <v>30</v>
      </c>
      <c r="C3" s="10">
        <f t="shared" ref="C3:C11" ca="1" si="1">(C2 + (RANDBETWEEN(C2, C2 * 2) / A2))</f>
        <v>25</v>
      </c>
      <c r="D3" s="10">
        <f t="shared" ref="D3:D11" ca="1" si="2">(D2 + (RANDBETWEEN(D2, D2 * 2) / A2))</f>
        <v>28</v>
      </c>
      <c r="E3" s="10">
        <f t="shared" ref="E3:E11" ca="1" si="3">(E2 + (RANDBETWEEN(E2, E2 * 2) / A2))</f>
        <v>26</v>
      </c>
    </row>
    <row r="4" spans="1:6" x14ac:dyDescent="0.25">
      <c r="A4" s="6">
        <v>3</v>
      </c>
      <c r="B4" s="10">
        <f t="shared" ca="1" si="0"/>
        <v>45.5</v>
      </c>
      <c r="C4" s="10">
        <f t="shared" ca="1" si="1"/>
        <v>46.5</v>
      </c>
      <c r="D4" s="10">
        <f t="shared" ca="1" si="2"/>
        <v>46</v>
      </c>
      <c r="E4" s="10">
        <f t="shared" ca="1" si="3"/>
        <v>47.5</v>
      </c>
    </row>
    <row r="5" spans="1:6" x14ac:dyDescent="0.25">
      <c r="A5" s="6">
        <v>4</v>
      </c>
      <c r="B5" s="10">
        <f t="shared" ca="1" si="0"/>
        <v>61.5</v>
      </c>
      <c r="C5" s="10">
        <f t="shared" ca="1" si="1"/>
        <v>63.833333333333329</v>
      </c>
      <c r="D5" s="10">
        <f t="shared" ca="1" si="2"/>
        <v>70</v>
      </c>
      <c r="E5" s="10">
        <f t="shared" ca="1" si="3"/>
        <v>76.166666666666671</v>
      </c>
    </row>
    <row r="6" spans="1:6" x14ac:dyDescent="0.25">
      <c r="A6" s="6">
        <v>5</v>
      </c>
      <c r="B6" s="10">
        <f t="shared" ca="1" si="0"/>
        <v>83.75</v>
      </c>
      <c r="C6" s="10">
        <f t="shared" ca="1" si="1"/>
        <v>91.583333333333329</v>
      </c>
      <c r="D6" s="10">
        <f t="shared" ca="1" si="2"/>
        <v>90.75</v>
      </c>
      <c r="E6" s="10">
        <f t="shared" ca="1" si="3"/>
        <v>108.66666666666667</v>
      </c>
    </row>
    <row r="7" spans="1:6" x14ac:dyDescent="0.25">
      <c r="A7" s="6">
        <v>6</v>
      </c>
      <c r="B7" s="10">
        <f t="shared" ca="1" si="0"/>
        <v>109.95</v>
      </c>
      <c r="C7" s="10">
        <f t="shared" ca="1" si="1"/>
        <v>114.18333333333334</v>
      </c>
      <c r="D7" s="10">
        <f t="shared" ca="1" si="2"/>
        <v>118.15</v>
      </c>
      <c r="E7" s="10">
        <f t="shared" ca="1" si="3"/>
        <v>151.26666666666668</v>
      </c>
    </row>
    <row r="8" spans="1:6" x14ac:dyDescent="0.25">
      <c r="A8" s="6">
        <v>7</v>
      </c>
      <c r="B8" s="10">
        <f t="shared" ca="1" si="0"/>
        <v>133.94999999999999</v>
      </c>
      <c r="C8" s="10">
        <f t="shared" ca="1" si="1"/>
        <v>150.68333333333334</v>
      </c>
      <c r="D8" s="10">
        <f t="shared" ca="1" si="2"/>
        <v>144.81666666666666</v>
      </c>
      <c r="E8" s="10">
        <f t="shared" ca="1" si="3"/>
        <v>198.26666666666668</v>
      </c>
    </row>
    <row r="9" spans="1:6" x14ac:dyDescent="0.25">
      <c r="A9" s="6">
        <v>8</v>
      </c>
      <c r="B9" s="10">
        <f t="shared" ca="1" si="0"/>
        <v>153.80714285714285</v>
      </c>
      <c r="C9" s="10">
        <f t="shared" ca="1" si="1"/>
        <v>173.39761904761906</v>
      </c>
      <c r="D9" s="10">
        <f t="shared" ca="1" si="2"/>
        <v>182.53095238095239</v>
      </c>
      <c r="E9" s="10">
        <f t="shared" ca="1" si="3"/>
        <v>244.55238095238096</v>
      </c>
    </row>
    <row r="10" spans="1:6" x14ac:dyDescent="0.25">
      <c r="A10" s="6">
        <v>9</v>
      </c>
      <c r="B10" s="10">
        <f t="shared" ca="1" si="0"/>
        <v>186.68214285714285</v>
      </c>
      <c r="C10" s="10">
        <f t="shared" ca="1" si="1"/>
        <v>205.27261904761906</v>
      </c>
      <c r="D10" s="10">
        <f t="shared" ca="1" si="2"/>
        <v>220.78095238095239</v>
      </c>
      <c r="E10" s="10">
        <f t="shared" ca="1" si="3"/>
        <v>284.05238095238099</v>
      </c>
    </row>
    <row r="11" spans="1:6" x14ac:dyDescent="0.25">
      <c r="A11" s="6">
        <v>10</v>
      </c>
      <c r="B11" s="10">
        <f t="shared" ca="1" si="0"/>
        <v>220.90436507936508</v>
      </c>
      <c r="C11" s="10">
        <f t="shared" ca="1" si="1"/>
        <v>239.71706349206352</v>
      </c>
      <c r="D11" s="10">
        <f t="shared" ca="1" si="2"/>
        <v>248.66984126984127</v>
      </c>
      <c r="E11" s="10">
        <f t="shared" ca="1" si="3"/>
        <v>341.9412698412699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11BCA-67D4-4C5E-BCB7-1DCE7186EDAA}">
  <dimension ref="A1:K21"/>
  <sheetViews>
    <sheetView tabSelected="1" workbookViewId="0">
      <selection activeCell="I3" sqref="I3"/>
    </sheetView>
  </sheetViews>
  <sheetFormatPr defaultRowHeight="15" x14ac:dyDescent="0.25"/>
  <cols>
    <col min="1" max="1" width="23.140625" style="6" bestFit="1" customWidth="1"/>
    <col min="2" max="2" width="22.85546875" style="8" bestFit="1" customWidth="1"/>
    <col min="3" max="3" width="20.28515625" style="8" bestFit="1" customWidth="1"/>
    <col min="4" max="4" width="22.28515625" style="8" bestFit="1" customWidth="1"/>
    <col min="5" max="5" width="19.5703125" style="8" bestFit="1" customWidth="1"/>
    <col min="6" max="6" width="18.42578125" style="8" bestFit="1" customWidth="1"/>
    <col min="7" max="7" width="15.5703125" style="8" bestFit="1" customWidth="1"/>
    <col min="8" max="8" width="19.28515625" style="8" customWidth="1"/>
    <col min="9" max="9" width="53.140625" customWidth="1"/>
    <col min="10" max="10" width="24" style="12" bestFit="1" customWidth="1"/>
    <col min="11" max="11" width="24.140625" style="12" bestFit="1" customWidth="1"/>
  </cols>
  <sheetData>
    <row r="1" spans="1:11" s="1" customFormat="1" ht="20.25" thickBot="1" x14ac:dyDescent="0.35">
      <c r="A1" s="5" t="s">
        <v>11</v>
      </c>
      <c r="B1" s="7" t="s">
        <v>15</v>
      </c>
      <c r="C1" s="7" t="s">
        <v>16</v>
      </c>
      <c r="D1" s="7" t="s">
        <v>17</v>
      </c>
      <c r="E1" s="7" t="s">
        <v>18</v>
      </c>
      <c r="F1" s="7" t="s">
        <v>19</v>
      </c>
      <c r="G1" s="7" t="s">
        <v>21</v>
      </c>
      <c r="H1" s="7" t="s">
        <v>20</v>
      </c>
      <c r="I1" s="1" t="s">
        <v>22</v>
      </c>
      <c r="J1" s="11" t="s">
        <v>23</v>
      </c>
      <c r="K1" s="11" t="s">
        <v>24</v>
      </c>
    </row>
    <row r="2" spans="1:11" ht="15.75" thickTop="1" x14ac:dyDescent="0.25">
      <c r="A2" s="6">
        <v>1</v>
      </c>
      <c r="B2" s="8">
        <v>100</v>
      </c>
      <c r="C2" s="8">
        <v>100</v>
      </c>
      <c r="D2" s="8">
        <v>100</v>
      </c>
      <c r="E2" s="8">
        <v>100</v>
      </c>
      <c r="F2" s="8">
        <v>100</v>
      </c>
      <c r="G2" s="8">
        <v>100</v>
      </c>
      <c r="H2" s="8">
        <v>100</v>
      </c>
      <c r="I2" t="s">
        <v>25</v>
      </c>
      <c r="J2" s="8">
        <v>0.8</v>
      </c>
      <c r="K2" s="8">
        <v>0.9</v>
      </c>
    </row>
    <row r="3" spans="1:11" x14ac:dyDescent="0.25">
      <c r="A3" s="6">
        <f t="shared" ref="A3:A11" si="0">A2 + 1</f>
        <v>2</v>
      </c>
      <c r="B3" s="8">
        <f ca="1">(RANDBETWEEN(B2 * J2, B2 * K2))</f>
        <v>87</v>
      </c>
      <c r="C3" s="8">
        <f ca="1">(RANDBETWEEN(C2 * J2, C2 * K2))</f>
        <v>88</v>
      </c>
      <c r="D3" s="8">
        <f ca="1">(RANDBETWEEN(D2 * J2, D2 * K2))</f>
        <v>85</v>
      </c>
      <c r="E3" s="8">
        <f ca="1">(RANDBETWEEN(E2 * J2, E2 * K2))</f>
        <v>90</v>
      </c>
      <c r="F3" s="8">
        <f ca="1">(RANDBETWEEN(F2 * J2, F2 * K2))</f>
        <v>89</v>
      </c>
      <c r="G3" s="8">
        <f ca="1">(RANDBETWEEN(G2 * J2, G2 * K2))</f>
        <v>82</v>
      </c>
      <c r="H3" s="8">
        <f ca="1">(RANDBETWEEN(H2 * J2, H2 * K2))</f>
        <v>80</v>
      </c>
    </row>
    <row r="4" spans="1:11" x14ac:dyDescent="0.25">
      <c r="A4" s="6">
        <f t="shared" si="0"/>
        <v>3</v>
      </c>
      <c r="B4" s="8">
        <f ca="1">(RANDBETWEEN(B3 * J2, B3 * K2))</f>
        <v>77</v>
      </c>
      <c r="C4" s="8">
        <f ca="1">(RANDBETWEEN(C3 * J2, C3 * K2))</f>
        <v>74</v>
      </c>
      <c r="D4" s="8">
        <f ca="1">(RANDBETWEEN(D3 * J2, D3 * K2))</f>
        <v>68</v>
      </c>
      <c r="E4" s="8">
        <f ca="1">(RANDBETWEEN(E3 * J2, E3 * K2))</f>
        <v>78</v>
      </c>
      <c r="F4" s="8">
        <f ca="1">(RANDBETWEEN(F3 * J2, F3 * K2))</f>
        <v>75</v>
      </c>
      <c r="G4" s="8">
        <f ca="1">(RANDBETWEEN(G3 * J2, G3 * K2))</f>
        <v>67</v>
      </c>
      <c r="H4" s="8">
        <f ca="1">(RANDBETWEEN(H3 * J2, H3 * K2))</f>
        <v>65</v>
      </c>
    </row>
    <row r="5" spans="1:11" x14ac:dyDescent="0.25">
      <c r="A5" s="6">
        <f t="shared" si="0"/>
        <v>4</v>
      </c>
      <c r="B5" s="8">
        <f ca="1">(RANDBETWEEN(B4 * J2, B4 * K2))</f>
        <v>62</v>
      </c>
      <c r="C5" s="8">
        <f ca="1">(RANDBETWEEN(C4 * J2, C4 * K2))</f>
        <v>61</v>
      </c>
      <c r="D5" s="8">
        <f ca="1">(RANDBETWEEN(D4 * J2, D4 * K2))</f>
        <v>60</v>
      </c>
      <c r="E5" s="8">
        <f ca="1">(RANDBETWEEN(E4 * J2, E4 * K2))</f>
        <v>68</v>
      </c>
      <c r="F5" s="8">
        <f ca="1">(RANDBETWEEN(F4 * J2, F4 * K2))</f>
        <v>61</v>
      </c>
      <c r="G5" s="8">
        <f ca="1">(RANDBETWEEN(G4 * J2, G4 * K2))</f>
        <v>60</v>
      </c>
      <c r="H5" s="8">
        <f ca="1">(RANDBETWEEN(H4 * J2, H4 * K2))</f>
        <v>57</v>
      </c>
    </row>
    <row r="6" spans="1:11" x14ac:dyDescent="0.25">
      <c r="A6" s="6">
        <f t="shared" si="0"/>
        <v>5</v>
      </c>
      <c r="B6" s="8">
        <f ca="1">(RANDBETWEEN(B5 * J2, B5 * K2))</f>
        <v>50</v>
      </c>
      <c r="C6" s="8">
        <f ca="1">(RANDBETWEEN(C5 * J2, C5 * K2))</f>
        <v>53</v>
      </c>
      <c r="D6" s="8">
        <f ca="1">(RANDBETWEEN(D5 * J2, D5 * K2))</f>
        <v>53</v>
      </c>
      <c r="E6" s="8">
        <f ca="1">(RANDBETWEEN(E5 * J2, E5 * K2))</f>
        <v>55</v>
      </c>
      <c r="F6" s="8">
        <f ca="1">(RANDBETWEEN(F5 * J2, F5 * K2))</f>
        <v>53</v>
      </c>
      <c r="G6" s="8">
        <f ca="1">(RANDBETWEEN(G5 * J2, G5 * K2))</f>
        <v>49</v>
      </c>
      <c r="H6" s="8">
        <f ca="1">(RANDBETWEEN(H5 * J2, H5 * K2))</f>
        <v>49</v>
      </c>
    </row>
    <row r="7" spans="1:11" x14ac:dyDescent="0.25">
      <c r="A7" s="6">
        <f t="shared" si="0"/>
        <v>6</v>
      </c>
      <c r="B7" s="8">
        <f ca="1">(RANDBETWEEN(B6 * J2, B6 * K2))</f>
        <v>44</v>
      </c>
      <c r="C7" s="8">
        <f ca="1">(RANDBETWEEN(C6 * J2, C6 * K2))</f>
        <v>44</v>
      </c>
      <c r="D7" s="8">
        <f ca="1">(RANDBETWEEN(D6 * J2, D6 * K2))</f>
        <v>47</v>
      </c>
      <c r="E7" s="8">
        <f ca="1">(RANDBETWEEN(E6 * J2, E6 * K2))</f>
        <v>48</v>
      </c>
      <c r="F7" s="8">
        <f ca="1">(RANDBETWEEN(F6 * J2, F6 * K2))</f>
        <v>46</v>
      </c>
      <c r="G7" s="8">
        <f ca="1">(RANDBETWEEN(G6 * J2, G6 * K2))</f>
        <v>40</v>
      </c>
      <c r="H7" s="8">
        <f ca="1">(RANDBETWEEN(H6 * J2, H6 * K2))</f>
        <v>40</v>
      </c>
    </row>
    <row r="8" spans="1:11" x14ac:dyDescent="0.25">
      <c r="A8" s="6">
        <f t="shared" si="0"/>
        <v>7</v>
      </c>
      <c r="B8" s="8">
        <f ca="1">(RANDBETWEEN(B7 * J2, B7 * K2))</f>
        <v>36</v>
      </c>
      <c r="C8" s="8">
        <f ca="1">(RANDBETWEEN(C7 * J2, C7 * K2))</f>
        <v>38</v>
      </c>
      <c r="D8" s="8">
        <f ca="1">(RANDBETWEEN(D7 * J2, D7 * K2))</f>
        <v>41</v>
      </c>
      <c r="E8" s="8">
        <f ca="1">(RANDBETWEEN(E7 * J2, E7 * K2))</f>
        <v>39</v>
      </c>
      <c r="F8" s="8">
        <f ca="1">(RANDBETWEEN(F7 * J2, F7 * K2))</f>
        <v>40</v>
      </c>
      <c r="G8" s="8">
        <f ca="1">(RANDBETWEEN(G7 * J2, G7 * K2))</f>
        <v>34</v>
      </c>
      <c r="H8" s="8">
        <f ca="1">(RANDBETWEEN(H7 * J2, H7 * K2))</f>
        <v>33</v>
      </c>
    </row>
    <row r="9" spans="1:11" x14ac:dyDescent="0.25">
      <c r="A9" s="6">
        <f t="shared" si="0"/>
        <v>8</v>
      </c>
      <c r="B9" s="8">
        <f ca="1">(RANDBETWEEN(B8 * J2, B8 * K2))</f>
        <v>30</v>
      </c>
      <c r="C9" s="8">
        <f ca="1">(RANDBETWEEN(C8 * J2, C8 * K2))</f>
        <v>34</v>
      </c>
      <c r="D9" s="8">
        <f ca="1">(RANDBETWEEN(D8 * J2, D8 * K2))</f>
        <v>35</v>
      </c>
      <c r="E9" s="8">
        <f ca="1">(RANDBETWEEN(E8 * J2, E8 * K2))</f>
        <v>33</v>
      </c>
      <c r="F9" s="8">
        <f ca="1">(RANDBETWEEN(F8 * J2, F8 * K2))</f>
        <v>34</v>
      </c>
      <c r="G9" s="8">
        <f ca="1">(RANDBETWEEN(G8 * J2, G8 * K2))</f>
        <v>30</v>
      </c>
      <c r="H9" s="8">
        <f ca="1">(RANDBETWEEN(H8 * J2, H8 * K2))</f>
        <v>28</v>
      </c>
    </row>
    <row r="10" spans="1:11" x14ac:dyDescent="0.25">
      <c r="A10" s="6">
        <f t="shared" si="0"/>
        <v>9</v>
      </c>
      <c r="B10" s="8">
        <f ca="1">(RANDBETWEEN(B9 * J2, B9 * K2))</f>
        <v>24</v>
      </c>
      <c r="C10" s="8">
        <f ca="1">(RANDBETWEEN(C9 * J2, C9 * K2))</f>
        <v>30</v>
      </c>
      <c r="D10" s="8">
        <f ca="1">(RANDBETWEEN(D9 * J2, D9 * K2))</f>
        <v>30</v>
      </c>
      <c r="E10" s="8">
        <f ca="1">(RANDBETWEEN(E9 * J2, E9 * K2))</f>
        <v>29</v>
      </c>
      <c r="F10" s="8">
        <f ca="1">(RANDBETWEEN(F9 * J2, F9 * K2))</f>
        <v>28</v>
      </c>
      <c r="G10" s="8">
        <f ca="1">(RANDBETWEEN(G9 * J2, G9 * K2))</f>
        <v>24</v>
      </c>
      <c r="H10" s="8">
        <f ca="1">(RANDBETWEEN(H9 * J2, H9 * K2))</f>
        <v>25</v>
      </c>
    </row>
    <row r="11" spans="1:11" x14ac:dyDescent="0.25">
      <c r="A11" s="6">
        <f t="shared" si="0"/>
        <v>10</v>
      </c>
      <c r="B11" s="8">
        <f ca="1">(RANDBETWEEN(B10 * J2, B10 * K2))</f>
        <v>21</v>
      </c>
      <c r="C11" s="8">
        <f ca="1">(RANDBETWEEN(C10 * J2, C10 * K2))</f>
        <v>26</v>
      </c>
      <c r="D11" s="8">
        <f ca="1">(RANDBETWEEN(D10 * J2, D10 * K2))</f>
        <v>24</v>
      </c>
      <c r="E11" s="8">
        <f ca="1">(RANDBETWEEN(E10 * J2, E10 * K2))</f>
        <v>24</v>
      </c>
      <c r="F11" s="8">
        <f ca="1">(RANDBETWEEN(F10 * J2, F10 * K2))</f>
        <v>24</v>
      </c>
      <c r="G11" s="8">
        <f ca="1">(RANDBETWEEN(G10 * J2, G10 * K2))</f>
        <v>20</v>
      </c>
      <c r="H11" s="8">
        <f ca="1">(RANDBETWEEN(H10 * J2, H10 * K2))</f>
        <v>22</v>
      </c>
    </row>
    <row r="12" spans="1:11" x14ac:dyDescent="0.25">
      <c r="A12" s="6">
        <f t="shared" ref="A12:A21" si="1">A11 + 1</f>
        <v>11</v>
      </c>
      <c r="B12" s="8">
        <f ca="1">(RANDBETWEEN(B11 * J2, B11 * K2))</f>
        <v>18</v>
      </c>
      <c r="C12" s="8">
        <f ca="1">(RANDBETWEEN(C11 * J2, C11 * K2))</f>
        <v>21</v>
      </c>
      <c r="D12" s="8">
        <f ca="1">(RANDBETWEEN(D11 * J2, D11 * K2))</f>
        <v>21</v>
      </c>
      <c r="E12" s="8">
        <f ca="1">(RANDBETWEEN(E11 * J2, E11 * K2))</f>
        <v>21</v>
      </c>
      <c r="F12" s="8">
        <f ca="1">(RANDBETWEEN(F11 * J2, F11 * K2))</f>
        <v>21</v>
      </c>
      <c r="G12" s="8">
        <f ca="1">(RANDBETWEEN(G11 * J2, G11 * K2))</f>
        <v>17</v>
      </c>
      <c r="H12" s="8">
        <f ca="1">(RANDBETWEEN(H11 * J2, H11 * K2))</f>
        <v>19</v>
      </c>
    </row>
    <row r="13" spans="1:11" x14ac:dyDescent="0.25">
      <c r="A13" s="6">
        <f t="shared" si="1"/>
        <v>12</v>
      </c>
      <c r="B13" s="8">
        <f ca="1">(RANDBETWEEN(B12 * J2, B12 * K2))</f>
        <v>16</v>
      </c>
      <c r="C13" s="8">
        <f ca="1">(RANDBETWEEN(C12 * J2, C12 * K2))</f>
        <v>18</v>
      </c>
      <c r="D13" s="8">
        <f ca="1">(RANDBETWEEN(D12 * J2, D12 * K2))</f>
        <v>18</v>
      </c>
      <c r="E13" s="8">
        <f ca="1">(RANDBETWEEN(E12 * J2, E12 * K2))</f>
        <v>18</v>
      </c>
      <c r="F13" s="8">
        <f ca="1">(RANDBETWEEN(F12 * J2, F12 * K2))</f>
        <v>18</v>
      </c>
      <c r="G13" s="8">
        <f ca="1">(RANDBETWEEN(G12 * J2, G12 * K2))</f>
        <v>15</v>
      </c>
      <c r="H13" s="8">
        <f ca="1">(RANDBETWEEN(H12 * J2, H12 * K2))</f>
        <v>17</v>
      </c>
    </row>
    <row r="14" spans="1:11" x14ac:dyDescent="0.25">
      <c r="A14" s="6">
        <f t="shared" si="1"/>
        <v>13</v>
      </c>
      <c r="B14" s="8">
        <f ca="1">(RANDBETWEEN(B13 * J2, B13 * K2))</f>
        <v>14</v>
      </c>
      <c r="C14" s="8">
        <f ca="1">(RANDBETWEEN(C13 * J2, C13 * K2))</f>
        <v>15</v>
      </c>
      <c r="D14" s="8">
        <f ca="1">(RANDBETWEEN(D13 * J2, D13 * K2))</f>
        <v>15</v>
      </c>
      <c r="E14" s="8">
        <f ca="1">(RANDBETWEEN(E13 * J2, E13 * K2))</f>
        <v>16</v>
      </c>
      <c r="F14" s="8">
        <f ca="1">(RANDBETWEEN(F13 * J2, F13 * K2))</f>
        <v>16</v>
      </c>
      <c r="G14" s="8">
        <f ca="1">(RANDBETWEEN(G13 * J2, G13 * K2))</f>
        <v>13</v>
      </c>
      <c r="H14" s="8">
        <f ca="1">(RANDBETWEEN(H13 * J2, H13 * K2))</f>
        <v>14</v>
      </c>
    </row>
    <row r="15" spans="1:11" x14ac:dyDescent="0.25">
      <c r="A15" s="6">
        <f t="shared" si="1"/>
        <v>14</v>
      </c>
      <c r="B15" s="8">
        <f ca="1">(RANDBETWEEN(B14 * J2, B14 * K2))</f>
        <v>12</v>
      </c>
      <c r="C15" s="8">
        <f ca="1">(RANDBETWEEN(C14 * J2, C14 * K2))</f>
        <v>13</v>
      </c>
      <c r="D15" s="8">
        <f ca="1">(RANDBETWEEN(D14 * J2, D14 * K2))</f>
        <v>12</v>
      </c>
      <c r="E15" s="8">
        <f ca="1">(RANDBETWEEN(E14 * J2, E14 * K2))</f>
        <v>14</v>
      </c>
      <c r="F15" s="8">
        <f ca="1">(RANDBETWEEN(F14 * J2, F14 * K2))</f>
        <v>14</v>
      </c>
      <c r="G15" s="8">
        <f ca="1">(RANDBETWEEN(G14 * J2, G14 * K2))</f>
        <v>11</v>
      </c>
      <c r="H15" s="8">
        <f ca="1">(RANDBETWEEN(H14 * J2, H14 * K2))</f>
        <v>12</v>
      </c>
    </row>
    <row r="16" spans="1:11" x14ac:dyDescent="0.25">
      <c r="A16" s="6">
        <f t="shared" si="1"/>
        <v>15</v>
      </c>
      <c r="B16" s="8">
        <f ca="1">(RANDBETWEEN(B15 * J2, B15 * K2))</f>
        <v>10</v>
      </c>
      <c r="C16" s="8">
        <f ca="1">(RANDBETWEEN(C15 * J2, C15 * K2))</f>
        <v>11</v>
      </c>
      <c r="D16" s="8">
        <f ca="1">(RANDBETWEEN(D15 * J2, D15 * K2))</f>
        <v>10</v>
      </c>
      <c r="E16" s="8">
        <f ca="1">(RANDBETWEEN(E15 * J2, E15 * K2))</f>
        <v>12</v>
      </c>
      <c r="F16" s="8">
        <f ca="1">(RANDBETWEEN(F15 * J2, F15 * K2))</f>
        <v>12</v>
      </c>
      <c r="G16" s="8">
        <f ca="1">(RANDBETWEEN(G15 * J2, G15 * K2))</f>
        <v>9</v>
      </c>
      <c r="H16" s="8">
        <f ca="1">(RANDBETWEEN(H15 * J2, H15 * K2))</f>
        <v>10</v>
      </c>
    </row>
    <row r="17" spans="1:8" x14ac:dyDescent="0.25">
      <c r="A17" s="6">
        <f t="shared" si="1"/>
        <v>16</v>
      </c>
      <c r="B17" s="8">
        <f ca="1">(RANDBETWEEN(B16 * J2, B16 * K2))</f>
        <v>9</v>
      </c>
      <c r="C17" s="8">
        <f ca="1">(RANDBETWEEN(C16 * J2, C16 * K2))</f>
        <v>9</v>
      </c>
      <c r="D17" s="8">
        <f ca="1">(RANDBETWEEN(D16 * J2, D16 * K2))</f>
        <v>8</v>
      </c>
      <c r="E17" s="8">
        <f ca="1">(RANDBETWEEN(E16 * J2, E16 * K2))</f>
        <v>10</v>
      </c>
      <c r="F17" s="8">
        <f ca="1">(RANDBETWEEN(F16 * J2, F16 * K2))</f>
        <v>10</v>
      </c>
      <c r="G17" s="8">
        <f ca="1">(RANDBETWEEN(G16 * J2, G16 * K2))</f>
        <v>8</v>
      </c>
      <c r="H17" s="8">
        <f ca="1">(RANDBETWEEN(H16 * J2, H16 * K2))</f>
        <v>9</v>
      </c>
    </row>
    <row r="18" spans="1:8" x14ac:dyDescent="0.25">
      <c r="A18" s="6">
        <f t="shared" si="1"/>
        <v>17</v>
      </c>
      <c r="B18" s="8">
        <f ca="1">(RANDBETWEEN(B17 * J2, B17 * K2))</f>
        <v>8</v>
      </c>
      <c r="C18" s="8">
        <f ca="1">(RANDBETWEEN(C17 * J2, C17 * K2))</f>
        <v>8</v>
      </c>
      <c r="D18" s="8">
        <f ca="1">(RANDBETWEEN(D17 * J2, D17 * K2))</f>
        <v>7</v>
      </c>
      <c r="E18" s="8">
        <f ca="1">(RANDBETWEEN(E17 * J2, E17 * K2))</f>
        <v>9</v>
      </c>
      <c r="F18" s="8">
        <f ca="1">(RANDBETWEEN(F17 * J2, F17 * K2))</f>
        <v>8</v>
      </c>
      <c r="G18" s="8">
        <f ca="1">(RANDBETWEEN(G17 * J2, G17 * K2))</f>
        <v>7</v>
      </c>
      <c r="H18" s="8">
        <f ca="1">(RANDBETWEEN(H17 * J2, H17 * K2))</f>
        <v>8</v>
      </c>
    </row>
    <row r="19" spans="1:8" x14ac:dyDescent="0.25">
      <c r="A19" s="6">
        <f t="shared" si="1"/>
        <v>18</v>
      </c>
      <c r="B19" s="8">
        <f ca="1">(RANDBETWEEN(B18 * J2, B18 * K2))</f>
        <v>7</v>
      </c>
      <c r="C19" s="8">
        <f ca="1">(RANDBETWEEN(C18 * J2, C18 * K2))</f>
        <v>7</v>
      </c>
      <c r="D19" s="8">
        <f ca="1">(RANDBETWEEN(D18 * J2, D18 * K2))</f>
        <v>6</v>
      </c>
      <c r="E19" s="8">
        <f ca="1">(RANDBETWEEN(E18 * J2, E18 * K2))</f>
        <v>8</v>
      </c>
      <c r="F19" s="8">
        <f ca="1">(RANDBETWEEN(F18 * J2, F18 * K2))</f>
        <v>7</v>
      </c>
      <c r="G19" s="8">
        <f ca="1">(RANDBETWEEN(G18 * J2, G18 * K2))</f>
        <v>6</v>
      </c>
      <c r="H19" s="8">
        <f ca="1">(RANDBETWEEN(H18 * J2, H18 * K2))</f>
        <v>7</v>
      </c>
    </row>
    <row r="20" spans="1:8" x14ac:dyDescent="0.25">
      <c r="A20" s="6">
        <f t="shared" si="1"/>
        <v>19</v>
      </c>
      <c r="B20" s="8">
        <f ca="1">(RANDBETWEEN(B19 * J2, B19 * K2))</f>
        <v>6</v>
      </c>
      <c r="C20" s="8">
        <f ca="1">(RANDBETWEEN(C19 * J2, C19 * K2))</f>
        <v>6</v>
      </c>
      <c r="D20" s="8">
        <f ca="1">(RANDBETWEEN(D19 * J2, D19 * K2))</f>
        <v>5</v>
      </c>
      <c r="E20" s="8">
        <f ca="1">(RANDBETWEEN(E19 * J2, E19 * K2))</f>
        <v>7</v>
      </c>
      <c r="F20" s="8">
        <f ca="1">(RANDBETWEEN(F19 * J2, F19 * K2))</f>
        <v>6</v>
      </c>
      <c r="G20" s="8">
        <f ca="1">(RANDBETWEEN(G19 * J2, G19 * K2))</f>
        <v>5</v>
      </c>
      <c r="H20" s="8">
        <f ca="1">(RANDBETWEEN(H19 * J2, H19 * K2))</f>
        <v>6</v>
      </c>
    </row>
    <row r="21" spans="1:8" x14ac:dyDescent="0.25">
      <c r="A21" s="6">
        <f t="shared" si="1"/>
        <v>20</v>
      </c>
      <c r="B21" s="8">
        <f ca="1">(RANDBETWEEN(B20 * J2, B20 * K2))</f>
        <v>5</v>
      </c>
      <c r="C21" s="8">
        <f ca="1">(RANDBETWEEN(C20 * J2, C20 * K2))</f>
        <v>5</v>
      </c>
      <c r="D21" s="8">
        <f ca="1">(RANDBETWEEN(D20 * J2, D20 * K2))</f>
        <v>4</v>
      </c>
      <c r="E21" s="8">
        <f ca="1">(RANDBETWEEN(E20 * J2, E20 * K2))</f>
        <v>6</v>
      </c>
      <c r="F21" s="8">
        <f ca="1">(RANDBETWEEN(F20 * J2, F20 * K2))</f>
        <v>5</v>
      </c>
      <c r="G21" s="8">
        <f ca="1">(RANDBETWEEN(G20 * J2, G20 * K2))</f>
        <v>4</v>
      </c>
      <c r="H21" s="8">
        <f ca="1">(RANDBETWEEN(H20 * J2, H20 * K2))</f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Hex Increase Math</vt:lpstr>
      <vt:lpstr>Monument Cost</vt:lpstr>
      <vt:lpstr>Monument 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Howell</dc:creator>
  <cp:lastModifiedBy>Jacob Howell</cp:lastModifiedBy>
  <dcterms:created xsi:type="dcterms:W3CDTF">2021-07-01T21:39:16Z</dcterms:created>
  <dcterms:modified xsi:type="dcterms:W3CDTF">2021-07-28T19:39:07Z</dcterms:modified>
</cp:coreProperties>
</file>