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2BD9253C-ECBE-4081-8080-477CD78A20AC}" xr6:coauthVersionLast="47" xr6:coauthVersionMax="47" xr10:uidLastSave="{00000000-0000-0000-0000-000000000000}"/>
  <bookViews>
    <workbookView xWindow="-120" yWindow="-120" windowWidth="29040" windowHeight="16440" activeTab="2" xr2:uid="{E86AC4BF-915C-48FD-83BF-893B16CC3FA6}"/>
  </bookViews>
  <sheets>
    <sheet name="Hex Increase Math" sheetId="1" r:id="rId1"/>
    <sheet name="Monument Cost" sheetId="2" r:id="rId2"/>
    <sheet name="Monument Bon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A21" i="3"/>
  <c r="A20" i="3"/>
  <c r="A19" i="3"/>
  <c r="A18" i="3"/>
  <c r="A17" i="3"/>
  <c r="A16" i="3"/>
  <c r="A15" i="3"/>
  <c r="A14" i="3"/>
  <c r="A13" i="3"/>
  <c r="A12" i="3"/>
  <c r="A4" i="3"/>
  <c r="A5" i="3" s="1"/>
  <c r="A6" i="3" s="1"/>
  <c r="A7" i="3" s="1"/>
  <c r="A8" i="3" s="1"/>
  <c r="A9" i="3" s="1"/>
  <c r="A10" i="3" s="1"/>
  <c r="A11" i="3" s="1"/>
  <c r="A3" i="3"/>
  <c r="D3" i="2"/>
  <c r="D4" i="2" s="1"/>
  <c r="D5" i="2" s="1"/>
  <c r="D6" i="2" s="1"/>
  <c r="D7" i="2" s="1"/>
  <c r="D8" i="2" s="1"/>
  <c r="D9" i="2" s="1"/>
  <c r="D10" i="2" s="1"/>
  <c r="D11" i="2" s="1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  <c r="B3" i="2"/>
  <c r="B22" i="1"/>
  <c r="B21" i="1"/>
  <c r="B20" i="1"/>
  <c r="B19" i="1"/>
  <c r="B18" i="1"/>
  <c r="B17" i="1"/>
  <c r="B16" i="1"/>
  <c r="B15" i="1"/>
  <c r="B14" i="1"/>
  <c r="B13" i="1"/>
  <c r="B12" i="1"/>
  <c r="A3" i="1"/>
  <c r="D3" i="1" s="1"/>
  <c r="B11" i="1"/>
  <c r="B10" i="1"/>
  <c r="B9" i="1"/>
  <c r="B8" i="1"/>
  <c r="B7" i="1"/>
  <c r="B6" i="1"/>
  <c r="B5" i="1"/>
  <c r="B4" i="1"/>
  <c r="B3" i="1"/>
  <c r="F3" i="1"/>
  <c r="E3" i="1"/>
  <c r="H4" i="3" l="1"/>
  <c r="G4" i="3"/>
  <c r="F4" i="3"/>
  <c r="E4" i="3"/>
  <c r="D4" i="3"/>
  <c r="C4" i="3"/>
  <c r="B4" i="3"/>
  <c r="B4" i="2"/>
  <c r="B5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3" i="1"/>
  <c r="H5" i="3" l="1"/>
  <c r="G5" i="3"/>
  <c r="G6" i="3" s="1"/>
  <c r="F5" i="3"/>
  <c r="F6" i="3" s="1"/>
  <c r="E5" i="3"/>
  <c r="D5" i="3"/>
  <c r="C5" i="3"/>
  <c r="B5" i="3"/>
  <c r="B6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H6" i="3" l="1"/>
  <c r="G7" i="3"/>
  <c r="G8" i="3" s="1"/>
  <c r="F7" i="3"/>
  <c r="F8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D6" i="3"/>
  <c r="D7" i="3" s="1"/>
  <c r="C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7" i="2"/>
  <c r="H7" i="3" l="1"/>
  <c r="G9" i="3"/>
  <c r="G10" i="3" s="1"/>
  <c r="F9" i="3"/>
  <c r="D8" i="3"/>
  <c r="D9" i="3" s="1"/>
  <c r="C7" i="3"/>
  <c r="C8" i="3" s="1"/>
  <c r="B8" i="2"/>
  <c r="B9" i="2" s="1"/>
  <c r="H8" i="3" l="1"/>
  <c r="G11" i="3"/>
  <c r="G12" i="3" s="1"/>
  <c r="F10" i="3"/>
  <c r="F11" i="3" s="1"/>
  <c r="F12" i="3" s="1"/>
  <c r="D10" i="3"/>
  <c r="C9" i="3"/>
  <c r="B10" i="2"/>
  <c r="B11" i="2" s="1"/>
  <c r="H9" i="3" l="1"/>
  <c r="G13" i="3"/>
  <c r="F13" i="3"/>
  <c r="D11" i="3"/>
  <c r="C10" i="3"/>
  <c r="H10" i="3" l="1"/>
  <c r="G14" i="3"/>
  <c r="G15" i="3" s="1"/>
  <c r="F14" i="3"/>
  <c r="D12" i="3"/>
  <c r="D13" i="3" s="1"/>
  <c r="C11" i="3"/>
  <c r="H11" i="3" l="1"/>
  <c r="H12" i="3" s="1"/>
  <c r="H13" i="3" s="1"/>
  <c r="G16" i="3"/>
  <c r="F15" i="3"/>
  <c r="D14" i="3"/>
  <c r="C12" i="3"/>
  <c r="H14" i="3" l="1"/>
  <c r="G17" i="3"/>
  <c r="F16" i="3"/>
  <c r="D15" i="3"/>
  <c r="C13" i="3"/>
  <c r="H15" i="3" l="1"/>
  <c r="G18" i="3"/>
  <c r="G19" i="3" s="1"/>
  <c r="F17" i="3"/>
  <c r="D16" i="3"/>
  <c r="C14" i="3"/>
  <c r="H16" i="3" l="1"/>
  <c r="G20" i="3"/>
  <c r="G21" i="3" s="1"/>
  <c r="F18" i="3"/>
  <c r="D17" i="3"/>
  <c r="C15" i="3"/>
  <c r="H17" i="3" l="1"/>
  <c r="H18" i="3" s="1"/>
  <c r="H19" i="3" s="1"/>
  <c r="F19" i="3"/>
  <c r="D18" i="3"/>
  <c r="C16" i="3"/>
  <c r="H20" i="3" l="1"/>
  <c r="H21" i="3" s="1"/>
  <c r="F20" i="3"/>
  <c r="F21" i="3" s="1"/>
  <c r="D19" i="3"/>
  <c r="C17" i="3"/>
  <c r="D20" i="3" l="1"/>
  <c r="D21" i="3" s="1"/>
  <c r="C18" i="3"/>
  <c r="C19" i="3" l="1"/>
  <c r="C20" i="3" l="1"/>
  <c r="C21" i="3" s="1"/>
</calcChain>
</file>

<file path=xl/sharedStrings.xml><?xml version="1.0" encoding="utf-8"?>
<sst xmlns="http://schemas.openxmlformats.org/spreadsheetml/2006/main" count="30" uniqueCount="26">
  <si>
    <t>Level</t>
  </si>
  <si>
    <t>Radius</t>
  </si>
  <si>
    <t>Isolium Cost</t>
  </si>
  <si>
    <t>Industry Cost</t>
  </si>
  <si>
    <t>Food Cost</t>
  </si>
  <si>
    <t>Population Cost</t>
  </si>
  <si>
    <t>Special Cost</t>
  </si>
  <si>
    <t>NULL</t>
  </si>
  <si>
    <t>Function(English)</t>
  </si>
  <si>
    <t>Hex Radius Increase</t>
  </si>
  <si>
    <t>PrevCost + (Random(PrevCost, 5 * PrevCost) / Level)</t>
  </si>
  <si>
    <t>Monument Count</t>
  </si>
  <si>
    <t>Military Cost</t>
  </si>
  <si>
    <t>Function</t>
  </si>
  <si>
    <t>PrevCost + (Rand(PrevCost, PrevCost * 2) / Count)</t>
  </si>
  <si>
    <t>Diplomatic Bonus</t>
  </si>
  <si>
    <t>Scientific Bonus</t>
  </si>
  <si>
    <t>Happiness Bonus</t>
  </si>
  <si>
    <t>Industry Bonus</t>
  </si>
  <si>
    <t>Isolium Bonus</t>
  </si>
  <si>
    <t>Military Bonus</t>
  </si>
  <si>
    <t>Food Bonus</t>
  </si>
  <si>
    <t>Formula</t>
  </si>
  <si>
    <t>Lower Bound Mult</t>
  </si>
  <si>
    <t>Upper Bound Mult</t>
  </si>
  <si>
    <t>Rand(PrevBonus * LowerBound, PrevBonus * UpperBound)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</si>
</sst>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1" fontId="1" fillId="0" borderId="1" xfId="1" applyNumberFormat="1"/>
    <xf numFmtId="1" fontId="0" fillId="0" borderId="0" xfId="0" applyNumberFormat="1"/>
    <xf numFmtId="1" fontId="1" fillId="0" borderId="1" xfId="1" applyNumberFormat="1" applyFill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2" fontId="1" fillId="0" borderId="1" xfId="1" applyNumberFormat="1" applyAlignment="1">
      <alignment horizontal="left"/>
    </xf>
    <xf numFmtId="2" fontId="0" fillId="0" borderId="0" xfId="0" applyNumberFormat="1" applyAlignment="1">
      <alignment horizontal="left"/>
    </xf>
    <xf numFmtId="1" fontId="1" fillId="0" borderId="1" xfId="1" applyNumberFormat="1" applyAlignment="1">
      <alignment horizontal="left"/>
    </xf>
    <xf numFmtId="1" fontId="0" fillId="0" borderId="0" xfId="0" applyNumberFormat="1" applyAlignment="1">
      <alignment horizontal="left"/>
    </xf>
    <xf numFmtId="2" fontId="1" fillId="0" borderId="1" xfId="1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Math'!$C$1:$C$2</c15:sqref>
                  </c15:fullRef>
                  <c15:levelRef>
                    <c15:sqref>'Hex Increase Math'!$C$1</c15:sqref>
                  </c15:levelRef>
                </c:ext>
              </c:extLst>
              <c:f>'Hex Increase Math'!$C$1</c:f>
              <c:strCache>
                <c:ptCount val="2"/>
                <c:pt idx="0">
                  <c:v>Isolium Cost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Math'!$C$3:$C$22</c:f>
              <c:numCache>
                <c:formatCode>0</c:formatCode>
                <c:ptCount val="20"/>
                <c:pt idx="0">
                  <c:v>27.5</c:v>
                </c:pt>
                <c:pt idx="1">
                  <c:v>73.166666666666657</c:v>
                </c:pt>
                <c:pt idx="2">
                  <c:v>93.166666666666657</c:v>
                </c:pt>
                <c:pt idx="3">
                  <c:v>147.16666666666666</c:v>
                </c:pt>
                <c:pt idx="4">
                  <c:v>206.83333333333331</c:v>
                </c:pt>
                <c:pt idx="5">
                  <c:v>332.26190476190476</c:v>
                </c:pt>
                <c:pt idx="6">
                  <c:v>420.13690476190476</c:v>
                </c:pt>
                <c:pt idx="7">
                  <c:v>535.35912698412699</c:v>
                </c:pt>
                <c:pt idx="8">
                  <c:v>727.95912698412701</c:v>
                </c:pt>
                <c:pt idx="9">
                  <c:v>989.32276334776338</c:v>
                </c:pt>
                <c:pt idx="10">
                  <c:v>1158.5727633477634</c:v>
                </c:pt>
                <c:pt idx="11">
                  <c:v>1359.5727633477634</c:v>
                </c:pt>
                <c:pt idx="12">
                  <c:v>1706.5727633477634</c:v>
                </c:pt>
                <c:pt idx="13">
                  <c:v>2207.6394300144302</c:v>
                </c:pt>
                <c:pt idx="14">
                  <c:v>2498.7019300144302</c:v>
                </c:pt>
                <c:pt idx="15">
                  <c:v>2950.1725182497244</c:v>
                </c:pt>
                <c:pt idx="16">
                  <c:v>3555.7836293608352</c:v>
                </c:pt>
                <c:pt idx="17">
                  <c:v>3984.0994188345194</c:v>
                </c:pt>
                <c:pt idx="18">
                  <c:v>4581.1994188345197</c:v>
                </c:pt>
                <c:pt idx="19">
                  <c:v>5160.8184664535675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9D6-A4F5-10AE1470A3C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Math'!$D$1:$D$2</c15:sqref>
                  </c15:fullRef>
                  <c15:levelRef>
                    <c15:sqref>'Hex Increase Math'!$D$1</c15:sqref>
                  </c15:levelRef>
                </c:ext>
              </c:extLst>
              <c:f>'Hex Increase Math'!$D$1</c:f>
              <c:strCache>
                <c:ptCount val="2"/>
                <c:pt idx="0">
                  <c:v>Industry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Math'!$D$3:$D$22</c:f>
              <c:numCache>
                <c:formatCode>0</c:formatCode>
                <c:ptCount val="20"/>
                <c:pt idx="0">
                  <c:v>8</c:v>
                </c:pt>
                <c:pt idx="1">
                  <c:v>14.666666666666668</c:v>
                </c:pt>
                <c:pt idx="2">
                  <c:v>24.916666666666668</c:v>
                </c:pt>
                <c:pt idx="3">
                  <c:v>31.116666666666667</c:v>
                </c:pt>
                <c:pt idx="4">
                  <c:v>47.95</c:v>
                </c:pt>
                <c:pt idx="5">
                  <c:v>76.235714285714295</c:v>
                </c:pt>
                <c:pt idx="6">
                  <c:v>90.860714285714295</c:v>
                </c:pt>
                <c:pt idx="7">
                  <c:v>136.52738095238095</c:v>
                </c:pt>
                <c:pt idx="8">
                  <c:v>183.02738095238095</c:v>
                </c:pt>
                <c:pt idx="9">
                  <c:v>203.48192640692639</c:v>
                </c:pt>
                <c:pt idx="10">
                  <c:v>249.98192640692639</c:v>
                </c:pt>
                <c:pt idx="11">
                  <c:v>338.75115717615716</c:v>
                </c:pt>
                <c:pt idx="12">
                  <c:v>382.53687146187144</c:v>
                </c:pt>
                <c:pt idx="13">
                  <c:v>428.33687146187145</c:v>
                </c:pt>
                <c:pt idx="14">
                  <c:v>538.7118714618714</c:v>
                </c:pt>
                <c:pt idx="15">
                  <c:v>643.12363616775372</c:v>
                </c:pt>
                <c:pt idx="16">
                  <c:v>820.45696950108709</c:v>
                </c:pt>
                <c:pt idx="17">
                  <c:v>881.08854844845553</c:v>
                </c:pt>
                <c:pt idx="18">
                  <c:v>1013.3385484484555</c:v>
                </c:pt>
                <c:pt idx="19">
                  <c:v>1176.1004532103602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2-49D6-A4F5-10AE1470A3C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Math'!$E$1:$E$2</c15:sqref>
                  </c15:fullRef>
                  <c15:levelRef>
                    <c15:sqref>'Hex Increase Math'!$E$1</c15:sqref>
                  </c15:levelRef>
                </c:ext>
              </c:extLst>
              <c:f>'Hex Increase Math'!$E$1</c:f>
              <c:strCache>
                <c:ptCount val="2"/>
                <c:pt idx="0">
                  <c:v>Food Cost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Math'!$E$3:$E$22</c:f>
              <c:numCache>
                <c:formatCode>0</c:formatCode>
                <c:ptCount val="20"/>
                <c:pt idx="0">
                  <c:v>4.5</c:v>
                </c:pt>
                <c:pt idx="1">
                  <c:v>9.1666666666666679</c:v>
                </c:pt>
                <c:pt idx="2">
                  <c:v>17.666666666666668</c:v>
                </c:pt>
                <c:pt idx="3">
                  <c:v>34.466666666666669</c:v>
                </c:pt>
                <c:pt idx="4">
                  <c:v>62.466666666666669</c:v>
                </c:pt>
                <c:pt idx="5">
                  <c:v>80.466666666666669</c:v>
                </c:pt>
                <c:pt idx="6">
                  <c:v>120.84166666666667</c:v>
                </c:pt>
                <c:pt idx="7">
                  <c:v>178.73055555555555</c:v>
                </c:pt>
                <c:pt idx="8">
                  <c:v>258.83055555555552</c:v>
                </c:pt>
                <c:pt idx="9">
                  <c:v>297.92146464646464</c:v>
                </c:pt>
                <c:pt idx="10">
                  <c:v>361.00479797979796</c:v>
                </c:pt>
                <c:pt idx="11">
                  <c:v>429.62018259518254</c:v>
                </c:pt>
                <c:pt idx="12">
                  <c:v>548.90589688089688</c:v>
                </c:pt>
                <c:pt idx="13">
                  <c:v>644.23923021423025</c:v>
                </c:pt>
                <c:pt idx="14">
                  <c:v>703.11423021423025</c:v>
                </c:pt>
                <c:pt idx="15">
                  <c:v>871.40834786128903</c:v>
                </c:pt>
                <c:pt idx="16">
                  <c:v>1024.6861256390669</c:v>
                </c:pt>
                <c:pt idx="17">
                  <c:v>1175.8440203759089</c:v>
                </c:pt>
                <c:pt idx="18">
                  <c:v>1469.4440203759091</c:v>
                </c:pt>
                <c:pt idx="19">
                  <c:v>1580.9678298997187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B2-49D6-A4F5-10AE1470A3C8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Math'!$F$1:$F$2</c15:sqref>
                  </c15:fullRef>
                  <c15:levelRef>
                    <c15:sqref>'Hex Increase Math'!$F$1</c15:sqref>
                  </c15:levelRef>
                </c:ext>
              </c:extLst>
              <c:f>'Hex Increase Math'!$F$1</c:f>
              <c:strCache>
                <c:ptCount val="2"/>
                <c:pt idx="0">
                  <c:v>Population Cost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Math'!$F$3:$F$22</c:f>
              <c:numCache>
                <c:formatCode>0</c:formatCode>
                <c:ptCount val="20"/>
                <c:pt idx="0">
                  <c:v>3.5</c:v>
                </c:pt>
                <c:pt idx="1">
                  <c:v>5.166666666666667</c:v>
                </c:pt>
                <c:pt idx="2">
                  <c:v>7.666666666666667</c:v>
                </c:pt>
                <c:pt idx="3">
                  <c:v>12.466666666666667</c:v>
                </c:pt>
                <c:pt idx="4">
                  <c:v>16.3</c:v>
                </c:pt>
                <c:pt idx="5">
                  <c:v>19.157142857142858</c:v>
                </c:pt>
                <c:pt idx="6">
                  <c:v>24.032142857142858</c:v>
                </c:pt>
                <c:pt idx="7">
                  <c:v>32.143253968253973</c:v>
                </c:pt>
                <c:pt idx="8">
                  <c:v>39.843253968253975</c:v>
                </c:pt>
                <c:pt idx="9">
                  <c:v>49.297799422799429</c:v>
                </c:pt>
                <c:pt idx="10">
                  <c:v>59.297799422799429</c:v>
                </c:pt>
                <c:pt idx="11">
                  <c:v>66.990107115107122</c:v>
                </c:pt>
                <c:pt idx="12">
                  <c:v>83.990107115107122</c:v>
                </c:pt>
                <c:pt idx="13">
                  <c:v>89.990107115107122</c:v>
                </c:pt>
                <c:pt idx="14">
                  <c:v>111.30260711510712</c:v>
                </c:pt>
                <c:pt idx="15">
                  <c:v>140.94966593863654</c:v>
                </c:pt>
                <c:pt idx="16">
                  <c:v>165.33855482752543</c:v>
                </c:pt>
                <c:pt idx="17">
                  <c:v>184.3911864064728</c:v>
                </c:pt>
                <c:pt idx="18">
                  <c:v>198.19118640647281</c:v>
                </c:pt>
                <c:pt idx="19">
                  <c:v>213.28642450171091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2-49D6-A4F5-10AE1470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0816"/>
        <c:axId val="656041144"/>
      </c:lineChart>
      <c:catAx>
        <c:axId val="656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1144"/>
        <c:crosses val="autoZero"/>
        <c:auto val="1"/>
        <c:lblAlgn val="ctr"/>
        <c:lblOffset val="100"/>
        <c:noMultiLvlLbl val="0"/>
      </c:catAx>
      <c:valAx>
        <c:axId val="656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Cost'!$B$1</c:f>
              <c:strCache>
                <c:ptCount val="1"/>
                <c:pt idx="0">
                  <c:v>Food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Cost'!$B$2:$B$11</c:f>
              <c:numCache>
                <c:formatCode>0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47.5</c:v>
                </c:pt>
                <c:pt idx="3">
                  <c:v>68.5</c:v>
                </c:pt>
                <c:pt idx="4">
                  <c:v>94.75</c:v>
                </c:pt>
                <c:pt idx="5">
                  <c:v>129.35</c:v>
                </c:pt>
                <c:pt idx="6">
                  <c:v>172.35</c:v>
                </c:pt>
                <c:pt idx="7">
                  <c:v>211.20714285714286</c:v>
                </c:pt>
                <c:pt idx="8">
                  <c:v>263.33214285714286</c:v>
                </c:pt>
                <c:pt idx="9">
                  <c:v>302.66547619047617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87D-9389-4071F16E5794}"/>
            </c:ext>
          </c:extLst>
        </c:ser>
        <c:ser>
          <c:idx val="1"/>
          <c:order val="1"/>
          <c:tx>
            <c:strRef>
              <c:f>'Monument Cost'!$C$1</c:f>
              <c:strCache>
                <c:ptCount val="1"/>
                <c:pt idx="0">
                  <c:v>Industry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Cost'!$C$2:$C$11</c:f>
              <c:numCache>
                <c:formatCode>0</c:formatCode>
                <c:ptCount val="10"/>
                <c:pt idx="0">
                  <c:v>10</c:v>
                </c:pt>
                <c:pt idx="1">
                  <c:v>24</c:v>
                </c:pt>
                <c:pt idx="2">
                  <c:v>39</c:v>
                </c:pt>
                <c:pt idx="3">
                  <c:v>54.333333333333336</c:v>
                </c:pt>
                <c:pt idx="4">
                  <c:v>74.083333333333343</c:v>
                </c:pt>
                <c:pt idx="5">
                  <c:v>97.083333333333343</c:v>
                </c:pt>
                <c:pt idx="6">
                  <c:v>126.91666666666667</c:v>
                </c:pt>
                <c:pt idx="7">
                  <c:v>159.3452380952381</c:v>
                </c:pt>
                <c:pt idx="8">
                  <c:v>181.7202380952381</c:v>
                </c:pt>
                <c:pt idx="9">
                  <c:v>221.49801587301587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1-487D-9389-4071F16E5794}"/>
            </c:ext>
          </c:extLst>
        </c:ser>
        <c:ser>
          <c:idx val="2"/>
          <c:order val="2"/>
          <c:tx>
            <c:strRef>
              <c:f>'Monument Cost'!$D$1</c:f>
              <c:strCache>
                <c:ptCount val="1"/>
                <c:pt idx="0">
                  <c:v>Isolium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Cost'!$D$2:$D$11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62</c:v>
                </c:pt>
                <c:pt idx="4">
                  <c:v>86.75</c:v>
                </c:pt>
                <c:pt idx="5">
                  <c:v>120.95</c:v>
                </c:pt>
                <c:pt idx="6">
                  <c:v>156.44999999999999</c:v>
                </c:pt>
                <c:pt idx="7">
                  <c:v>179.59285714285713</c:v>
                </c:pt>
                <c:pt idx="8">
                  <c:v>213.21785714285713</c:v>
                </c:pt>
                <c:pt idx="9">
                  <c:v>250.66230158730156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1-487D-9389-4071F16E5794}"/>
            </c:ext>
          </c:extLst>
        </c:ser>
        <c:ser>
          <c:idx val="3"/>
          <c:order val="3"/>
          <c:tx>
            <c:strRef>
              <c:f>'Monument Cost'!$E$1</c:f>
              <c:strCache>
                <c:ptCount val="1"/>
                <c:pt idx="0">
                  <c:v>Military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Cost'!$E$2:$E$11</c:f>
              <c:numCache>
                <c:formatCode>0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33</c:v>
                </c:pt>
                <c:pt idx="3">
                  <c:v>55</c:v>
                </c:pt>
                <c:pt idx="4">
                  <c:v>73.25</c:v>
                </c:pt>
                <c:pt idx="5">
                  <c:v>94.25</c:v>
                </c:pt>
                <c:pt idx="6">
                  <c:v>119.08333333333333</c:v>
                </c:pt>
                <c:pt idx="7">
                  <c:v>152.94047619047618</c:v>
                </c:pt>
                <c:pt idx="8">
                  <c:v>184.31547619047618</c:v>
                </c:pt>
                <c:pt idx="9">
                  <c:v>208.09325396825395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87D-9389-4071F16E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0120"/>
        <c:axId val="764045528"/>
      </c:lineChart>
      <c:catAx>
        <c:axId val="7640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Monument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5528"/>
        <c:crosses val="autoZero"/>
        <c:auto val="1"/>
        <c:lblAlgn val="ctr"/>
        <c:lblOffset val="100"/>
        <c:noMultiLvlLbl val="0"/>
      </c:catAx>
      <c:valAx>
        <c:axId val="7640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Bonus'!$B$1</c:f>
              <c:strCache>
                <c:ptCount val="1"/>
                <c:pt idx="0">
                  <c:v>Diplomatic 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Bonus'!$B$2:$B$21</c:f>
              <c:numCache>
                <c:formatCode>0.00</c:formatCode>
                <c:ptCount val="20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62</c:v>
                </c:pt>
                <c:pt idx="4">
                  <c:v>51</c:v>
                </c:pt>
                <c:pt idx="5">
                  <c:v>43</c:v>
                </c:pt>
                <c:pt idx="6">
                  <c:v>37</c:v>
                </c:pt>
                <c:pt idx="7">
                  <c:v>33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4-4EC6-82AB-7B93E3F759FD}"/>
            </c:ext>
          </c:extLst>
        </c:ser>
        <c:ser>
          <c:idx val="1"/>
          <c:order val="1"/>
          <c:tx>
            <c:strRef>
              <c:f>'Monument Bonus'!$C$1</c:f>
              <c:strCache>
                <c:ptCount val="1"/>
                <c:pt idx="0">
                  <c:v>Scientific 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Bonus'!$C$2:$C$21</c:f>
              <c:numCache>
                <c:formatCode>0.00</c:formatCode>
                <c:ptCount val="20"/>
                <c:pt idx="0">
                  <c:v>100</c:v>
                </c:pt>
                <c:pt idx="1">
                  <c:v>83</c:v>
                </c:pt>
                <c:pt idx="2">
                  <c:v>68</c:v>
                </c:pt>
                <c:pt idx="3">
                  <c:v>55</c:v>
                </c:pt>
                <c:pt idx="4">
                  <c:v>44</c:v>
                </c:pt>
                <c:pt idx="5">
                  <c:v>37</c:v>
                </c:pt>
                <c:pt idx="6">
                  <c:v>31</c:v>
                </c:pt>
                <c:pt idx="7">
                  <c:v>27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4-4EC6-82AB-7B93E3F759FD}"/>
            </c:ext>
          </c:extLst>
        </c:ser>
        <c:ser>
          <c:idx val="2"/>
          <c:order val="2"/>
          <c:tx>
            <c:strRef>
              <c:f>'Monument Bonus'!$D$1</c:f>
              <c:strCache>
                <c:ptCount val="1"/>
                <c:pt idx="0">
                  <c:v>Happiness Bonus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Bonus'!$D$2:$D$21</c:f>
              <c:numCache>
                <c:formatCode>0.00</c:formatCode>
                <c:ptCount val="20"/>
                <c:pt idx="0">
                  <c:v>100</c:v>
                </c:pt>
                <c:pt idx="1">
                  <c:v>84</c:v>
                </c:pt>
                <c:pt idx="2">
                  <c:v>70</c:v>
                </c:pt>
                <c:pt idx="3">
                  <c:v>62</c:v>
                </c:pt>
                <c:pt idx="4">
                  <c:v>50</c:v>
                </c:pt>
                <c:pt idx="5">
                  <c:v>43</c:v>
                </c:pt>
                <c:pt idx="6">
                  <c:v>36</c:v>
                </c:pt>
                <c:pt idx="7">
                  <c:v>29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4-4EC6-82AB-7B93E3F759FD}"/>
            </c:ext>
          </c:extLst>
        </c:ser>
        <c:ser>
          <c:idx val="3"/>
          <c:order val="3"/>
          <c:tx>
            <c:strRef>
              <c:f>'Monument Bonus'!$E$1</c:f>
              <c:strCache>
                <c:ptCount val="1"/>
                <c:pt idx="0">
                  <c:v>Industry Bonus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Bonus'!$E$2:$E$21</c:f>
              <c:numCache>
                <c:formatCode>0.00</c:formatCode>
                <c:ptCount val="20"/>
                <c:pt idx="0">
                  <c:v>100</c:v>
                </c:pt>
                <c:pt idx="1">
                  <c:v>82</c:v>
                </c:pt>
                <c:pt idx="2">
                  <c:v>67</c:v>
                </c:pt>
                <c:pt idx="3">
                  <c:v>55</c:v>
                </c:pt>
                <c:pt idx="4">
                  <c:v>49</c:v>
                </c:pt>
                <c:pt idx="5">
                  <c:v>44</c:v>
                </c:pt>
                <c:pt idx="6">
                  <c:v>37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4-4EC6-82AB-7B93E3F759FD}"/>
            </c:ext>
          </c:extLst>
        </c:ser>
        <c:ser>
          <c:idx val="4"/>
          <c:order val="4"/>
          <c:tx>
            <c:strRef>
              <c:f>'Monument Bonus'!$F$1</c:f>
              <c:strCache>
                <c:ptCount val="1"/>
                <c:pt idx="0">
                  <c:v>Isolium Bonus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Bonus'!$F$2:$F$21</c:f>
              <c:numCache>
                <c:formatCode>0.00</c:formatCode>
                <c:ptCount val="20"/>
                <c:pt idx="0">
                  <c:v>100</c:v>
                </c:pt>
                <c:pt idx="1">
                  <c:v>85</c:v>
                </c:pt>
                <c:pt idx="2">
                  <c:v>73</c:v>
                </c:pt>
                <c:pt idx="3">
                  <c:v>59</c:v>
                </c:pt>
                <c:pt idx="4">
                  <c:v>53</c:v>
                </c:pt>
                <c:pt idx="5">
                  <c:v>44</c:v>
                </c:pt>
                <c:pt idx="6">
                  <c:v>38</c:v>
                </c:pt>
                <c:pt idx="7">
                  <c:v>32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17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4-4EC6-82AB-7B93E3F759FD}"/>
            </c:ext>
          </c:extLst>
        </c:ser>
        <c:ser>
          <c:idx val="5"/>
          <c:order val="5"/>
          <c:tx>
            <c:strRef>
              <c:f>'Monument Bonus'!$G$1</c:f>
              <c:strCache>
                <c:ptCount val="1"/>
                <c:pt idx="0">
                  <c:v>Food Bonus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Bonus'!$G$2:$G$21</c:f>
              <c:numCache>
                <c:formatCode>0.00</c:formatCode>
                <c:ptCount val="20"/>
                <c:pt idx="0">
                  <c:v>100</c:v>
                </c:pt>
                <c:pt idx="1">
                  <c:v>80</c:v>
                </c:pt>
                <c:pt idx="2">
                  <c:v>65</c:v>
                </c:pt>
                <c:pt idx="3">
                  <c:v>56</c:v>
                </c:pt>
                <c:pt idx="4">
                  <c:v>50</c:v>
                </c:pt>
                <c:pt idx="5">
                  <c:v>42</c:v>
                </c:pt>
                <c:pt idx="6">
                  <c:v>36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4-4EC6-82AB-7B93E3F759FD}"/>
            </c:ext>
          </c:extLst>
        </c:ser>
        <c:ser>
          <c:idx val="6"/>
          <c:order val="6"/>
          <c:tx>
            <c:strRef>
              <c:f>'Monument Bonus'!$H$1</c:f>
              <c:strCache>
                <c:ptCount val="1"/>
                <c:pt idx="0">
                  <c:v>Military Bonus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Bonus'!$H$2:$H$21</c:f>
              <c:numCache>
                <c:formatCode>0.00</c:formatCode>
                <c:ptCount val="20"/>
                <c:pt idx="0">
                  <c:v>100</c:v>
                </c:pt>
                <c:pt idx="1">
                  <c:v>82</c:v>
                </c:pt>
                <c:pt idx="2">
                  <c:v>70</c:v>
                </c:pt>
                <c:pt idx="3">
                  <c:v>58</c:v>
                </c:pt>
                <c:pt idx="4">
                  <c:v>50</c:v>
                </c:pt>
                <c:pt idx="5">
                  <c:v>45</c:v>
                </c:pt>
                <c:pt idx="6">
                  <c:v>37</c:v>
                </c:pt>
                <c:pt idx="7">
                  <c:v>33</c:v>
                </c:pt>
                <c:pt idx="8">
                  <c:v>29</c:v>
                </c:pt>
                <c:pt idx="9">
                  <c:v>24</c:v>
                </c:pt>
                <c:pt idx="10">
                  <c:v>21</c:v>
                </c:pt>
                <c:pt idx="11">
                  <c:v>17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4-4EC6-82AB-7B93E3F7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48192"/>
        <c:axId val="705651472"/>
      </c:lineChart>
      <c:catAx>
        <c:axId val="7056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1472"/>
        <c:crosses val="autoZero"/>
        <c:auto val="1"/>
        <c:lblAlgn val="ctr"/>
        <c:lblOffset val="100"/>
        <c:noMultiLvlLbl val="0"/>
      </c:catAx>
      <c:valAx>
        <c:axId val="7056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3</xdr:row>
      <xdr:rowOff>4762</xdr:rowOff>
    </xdr:from>
    <xdr:to>
      <xdr:col>12</xdr:col>
      <xdr:colOff>600075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E4BE2-469D-4569-9D07-0B8922B9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6</xdr:col>
      <xdr:colOff>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D3979-2E1B-4651-82A1-0BCA2767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4761</xdr:rowOff>
    </xdr:from>
    <xdr:to>
      <xdr:col>10</xdr:col>
      <xdr:colOff>1562099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EB6B0-5821-46CE-90D5-EC099C52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BC52-D470-469A-A949-72F0911E43F5}">
  <dimension ref="A1:I22"/>
  <sheetViews>
    <sheetView workbookViewId="0">
      <selection activeCell="H2" sqref="H2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6.140625" style="3" bestFit="1" customWidth="1"/>
    <col min="4" max="4" width="17.28515625" style="3" bestFit="1" customWidth="1"/>
    <col min="5" max="5" width="13.42578125" style="3" bestFit="1" customWidth="1"/>
    <col min="6" max="6" width="20.85546875" style="3" bestFit="1" customWidth="1"/>
    <col min="7" max="7" width="15.7109375" bestFit="1" customWidth="1"/>
    <col min="8" max="8" width="51.7109375" customWidth="1"/>
    <col min="9" max="9" width="25.5703125" bestFit="1" customWidth="1"/>
  </cols>
  <sheetData>
    <row r="1" spans="1:9" ht="20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4" t="s">
        <v>9</v>
      </c>
    </row>
    <row r="2" spans="1:9" ht="15.75" thickTop="1" x14ac:dyDescent="0.25">
      <c r="A2">
        <v>1</v>
      </c>
      <c r="B2">
        <v>3</v>
      </c>
      <c r="C2" s="3">
        <v>10</v>
      </c>
      <c r="D2" s="3">
        <v>5</v>
      </c>
      <c r="E2" s="3">
        <v>3</v>
      </c>
      <c r="F2" s="3">
        <v>1</v>
      </c>
      <c r="G2" t="s">
        <v>7</v>
      </c>
      <c r="H2" t="s">
        <v>10</v>
      </c>
      <c r="I2" s="3">
        <v>2</v>
      </c>
    </row>
    <row r="3" spans="1:9" x14ac:dyDescent="0.25">
      <c r="A3">
        <f t="shared" ref="A3:A22" si="0">A2 + 1</f>
        <v>2</v>
      </c>
      <c r="B3" s="3">
        <f>B2 + I2</f>
        <v>5</v>
      </c>
      <c r="C3" s="3">
        <f t="shared" ref="C3:C22" ca="1" si="1">C2 + (RANDBETWEEN(C2, 5 * C2) / A3)</f>
        <v>27.5</v>
      </c>
      <c r="D3" s="3">
        <f t="shared" ref="D3:D22" ca="1" si="2">D2 + (RANDBETWEEN(D2, 5 * D2) / A3)</f>
        <v>8</v>
      </c>
      <c r="E3" s="3">
        <f t="shared" ref="E3:E22" ca="1" si="3">E2 + (RANDBETWEEN(E2, 5 * E2) / A3)</f>
        <v>4.5</v>
      </c>
      <c r="F3" s="3">
        <f t="shared" ref="F3:F22" ca="1" si="4">F2 + (RANDBETWEEN(F2, 5 * F2) / A3)</f>
        <v>3.5</v>
      </c>
    </row>
    <row r="4" spans="1:9" x14ac:dyDescent="0.25">
      <c r="A4">
        <f t="shared" si="0"/>
        <v>3</v>
      </c>
      <c r="B4" s="3">
        <f>B3 + I2</f>
        <v>7</v>
      </c>
      <c r="C4" s="3">
        <f ca="1">C3 + (RANDBETWEEN(C3, 5 * C3) / A4)</f>
        <v>73.166666666666657</v>
      </c>
      <c r="D4" s="3">
        <f t="shared" ca="1" si="2"/>
        <v>14.666666666666668</v>
      </c>
      <c r="E4" s="3">
        <f t="shared" ca="1" si="3"/>
        <v>9.1666666666666679</v>
      </c>
      <c r="F4" s="3">
        <f t="shared" ca="1" si="4"/>
        <v>5.166666666666667</v>
      </c>
    </row>
    <row r="5" spans="1:9" x14ac:dyDescent="0.25">
      <c r="A5">
        <f t="shared" si="0"/>
        <v>4</v>
      </c>
      <c r="B5" s="3">
        <f>B4 + I2</f>
        <v>9</v>
      </c>
      <c r="C5" s="3">
        <f t="shared" ca="1" si="1"/>
        <v>93.166666666666657</v>
      </c>
      <c r="D5" s="3">
        <f t="shared" ca="1" si="2"/>
        <v>24.916666666666668</v>
      </c>
      <c r="E5" s="3">
        <f t="shared" ca="1" si="3"/>
        <v>17.666666666666668</v>
      </c>
      <c r="F5" s="3">
        <f t="shared" ca="1" si="4"/>
        <v>7.666666666666667</v>
      </c>
    </row>
    <row r="6" spans="1:9" x14ac:dyDescent="0.25">
      <c r="A6">
        <f t="shared" si="0"/>
        <v>5</v>
      </c>
      <c r="B6" s="3">
        <f>B5 + I2</f>
        <v>11</v>
      </c>
      <c r="C6" s="3">
        <f t="shared" ca="1" si="1"/>
        <v>147.16666666666666</v>
      </c>
      <c r="D6" s="3">
        <f t="shared" ca="1" si="2"/>
        <v>31.116666666666667</v>
      </c>
      <c r="E6" s="3">
        <f t="shared" ca="1" si="3"/>
        <v>34.466666666666669</v>
      </c>
      <c r="F6" s="3">
        <f t="shared" ca="1" si="4"/>
        <v>12.466666666666667</v>
      </c>
    </row>
    <row r="7" spans="1:9" x14ac:dyDescent="0.25">
      <c r="A7">
        <f t="shared" si="0"/>
        <v>6</v>
      </c>
      <c r="B7" s="3">
        <f>B6 + I2</f>
        <v>13</v>
      </c>
      <c r="C7" s="3">
        <f t="shared" ca="1" si="1"/>
        <v>206.83333333333331</v>
      </c>
      <c r="D7" s="3">
        <f t="shared" ca="1" si="2"/>
        <v>47.95</v>
      </c>
      <c r="E7" s="3">
        <f t="shared" ca="1" si="3"/>
        <v>62.466666666666669</v>
      </c>
      <c r="F7" s="3">
        <f t="shared" ca="1" si="4"/>
        <v>16.3</v>
      </c>
    </row>
    <row r="8" spans="1:9" x14ac:dyDescent="0.25">
      <c r="A8">
        <f t="shared" si="0"/>
        <v>7</v>
      </c>
      <c r="B8" s="3">
        <f>B7 + I2</f>
        <v>15</v>
      </c>
      <c r="C8" s="3">
        <f t="shared" ca="1" si="1"/>
        <v>332.26190476190476</v>
      </c>
      <c r="D8" s="3">
        <f t="shared" ca="1" si="2"/>
        <v>76.235714285714295</v>
      </c>
      <c r="E8" s="3">
        <f t="shared" ca="1" si="3"/>
        <v>80.466666666666669</v>
      </c>
      <c r="F8" s="3">
        <f t="shared" ca="1" si="4"/>
        <v>19.157142857142858</v>
      </c>
    </row>
    <row r="9" spans="1:9" x14ac:dyDescent="0.25">
      <c r="A9">
        <f t="shared" si="0"/>
        <v>8</v>
      </c>
      <c r="B9" s="3">
        <f>B8 + I2</f>
        <v>17</v>
      </c>
      <c r="C9" s="3">
        <f t="shared" ca="1" si="1"/>
        <v>420.13690476190476</v>
      </c>
      <c r="D9" s="3">
        <f t="shared" ca="1" si="2"/>
        <v>90.860714285714295</v>
      </c>
      <c r="E9" s="3">
        <f t="shared" ca="1" si="3"/>
        <v>120.84166666666667</v>
      </c>
      <c r="F9" s="3">
        <f t="shared" ca="1" si="4"/>
        <v>24.032142857142858</v>
      </c>
    </row>
    <row r="10" spans="1:9" x14ac:dyDescent="0.25">
      <c r="A10">
        <f t="shared" si="0"/>
        <v>9</v>
      </c>
      <c r="B10" s="3">
        <f>B9 + I2</f>
        <v>19</v>
      </c>
      <c r="C10" s="3">
        <f t="shared" ca="1" si="1"/>
        <v>535.35912698412699</v>
      </c>
      <c r="D10" s="3">
        <f t="shared" ca="1" si="2"/>
        <v>136.52738095238095</v>
      </c>
      <c r="E10" s="3">
        <f t="shared" ca="1" si="3"/>
        <v>178.73055555555555</v>
      </c>
      <c r="F10" s="3">
        <f t="shared" ca="1" si="4"/>
        <v>32.143253968253973</v>
      </c>
    </row>
    <row r="11" spans="1:9" x14ac:dyDescent="0.25">
      <c r="A11">
        <f t="shared" si="0"/>
        <v>10</v>
      </c>
      <c r="B11" s="3">
        <f>B10 + I2</f>
        <v>21</v>
      </c>
      <c r="C11" s="3">
        <f t="shared" ca="1" si="1"/>
        <v>727.95912698412701</v>
      </c>
      <c r="D11" s="3">
        <f t="shared" ca="1" si="2"/>
        <v>183.02738095238095</v>
      </c>
      <c r="E11" s="3">
        <f t="shared" ca="1" si="3"/>
        <v>258.83055555555552</v>
      </c>
      <c r="F11" s="3">
        <f t="shared" ca="1" si="4"/>
        <v>39.843253968253975</v>
      </c>
    </row>
    <row r="12" spans="1:9" x14ac:dyDescent="0.25">
      <c r="A12">
        <f t="shared" si="0"/>
        <v>11</v>
      </c>
      <c r="B12" s="3">
        <f>B11 + I2</f>
        <v>23</v>
      </c>
      <c r="C12" s="3">
        <f t="shared" ca="1" si="1"/>
        <v>989.32276334776338</v>
      </c>
      <c r="D12" s="3">
        <f t="shared" ca="1" si="2"/>
        <v>203.48192640692639</v>
      </c>
      <c r="E12" s="3">
        <f t="shared" ca="1" si="3"/>
        <v>297.92146464646464</v>
      </c>
      <c r="F12" s="3">
        <f t="shared" ca="1" si="4"/>
        <v>49.297799422799429</v>
      </c>
    </row>
    <row r="13" spans="1:9" x14ac:dyDescent="0.25">
      <c r="A13">
        <f t="shared" si="0"/>
        <v>12</v>
      </c>
      <c r="B13" s="3">
        <f>B12 + I2</f>
        <v>25</v>
      </c>
      <c r="C13" s="3">
        <f t="shared" ca="1" si="1"/>
        <v>1158.5727633477634</v>
      </c>
      <c r="D13" s="3">
        <f t="shared" ca="1" si="2"/>
        <v>249.98192640692639</v>
      </c>
      <c r="E13" s="3">
        <f t="shared" ca="1" si="3"/>
        <v>361.00479797979796</v>
      </c>
      <c r="F13" s="3">
        <f t="shared" ca="1" si="4"/>
        <v>59.297799422799429</v>
      </c>
    </row>
    <row r="14" spans="1:9" x14ac:dyDescent="0.25">
      <c r="A14">
        <f t="shared" si="0"/>
        <v>13</v>
      </c>
      <c r="B14" s="3">
        <f>B13 + I2</f>
        <v>27</v>
      </c>
      <c r="C14" s="3">
        <f t="shared" ca="1" si="1"/>
        <v>1359.5727633477634</v>
      </c>
      <c r="D14" s="3">
        <f t="shared" ca="1" si="2"/>
        <v>338.75115717615716</v>
      </c>
      <c r="E14" s="3">
        <f t="shared" ca="1" si="3"/>
        <v>429.62018259518254</v>
      </c>
      <c r="F14" s="3">
        <f t="shared" ca="1" si="4"/>
        <v>66.990107115107122</v>
      </c>
    </row>
    <row r="15" spans="1:9" x14ac:dyDescent="0.25">
      <c r="A15">
        <f t="shared" si="0"/>
        <v>14</v>
      </c>
      <c r="B15" s="3">
        <f>B14 + I2</f>
        <v>29</v>
      </c>
      <c r="C15" s="3">
        <f t="shared" ca="1" si="1"/>
        <v>1706.5727633477634</v>
      </c>
      <c r="D15" s="3">
        <f t="shared" ca="1" si="2"/>
        <v>382.53687146187144</v>
      </c>
      <c r="E15" s="3">
        <f t="shared" ca="1" si="3"/>
        <v>548.90589688089688</v>
      </c>
      <c r="F15" s="3">
        <f t="shared" ca="1" si="4"/>
        <v>83.990107115107122</v>
      </c>
    </row>
    <row r="16" spans="1:9" x14ac:dyDescent="0.25">
      <c r="A16">
        <f t="shared" si="0"/>
        <v>15</v>
      </c>
      <c r="B16" s="3">
        <f>B15 + I2</f>
        <v>31</v>
      </c>
      <c r="C16" s="3">
        <f t="shared" ca="1" si="1"/>
        <v>2207.6394300144302</v>
      </c>
      <c r="D16" s="3">
        <f t="shared" ca="1" si="2"/>
        <v>428.33687146187145</v>
      </c>
      <c r="E16" s="3">
        <f t="shared" ca="1" si="3"/>
        <v>644.23923021423025</v>
      </c>
      <c r="F16" s="3">
        <f t="shared" ca="1" si="4"/>
        <v>89.990107115107122</v>
      </c>
    </row>
    <row r="17" spans="1:6" x14ac:dyDescent="0.25">
      <c r="A17">
        <f t="shared" si="0"/>
        <v>16</v>
      </c>
      <c r="B17" s="3">
        <f>B16 + I2</f>
        <v>33</v>
      </c>
      <c r="C17" s="3">
        <f t="shared" ca="1" si="1"/>
        <v>2498.7019300144302</v>
      </c>
      <c r="D17" s="3">
        <f t="shared" ca="1" si="2"/>
        <v>538.7118714618714</v>
      </c>
      <c r="E17" s="3">
        <f t="shared" ca="1" si="3"/>
        <v>703.11423021423025</v>
      </c>
      <c r="F17" s="3">
        <f t="shared" ca="1" si="4"/>
        <v>111.30260711510712</v>
      </c>
    </row>
    <row r="18" spans="1:6" x14ac:dyDescent="0.25">
      <c r="A18">
        <f t="shared" si="0"/>
        <v>17</v>
      </c>
      <c r="B18" s="3">
        <f>B17 + I2</f>
        <v>35</v>
      </c>
      <c r="C18" s="3">
        <f t="shared" ca="1" si="1"/>
        <v>2950.1725182497244</v>
      </c>
      <c r="D18" s="3">
        <f t="shared" ca="1" si="2"/>
        <v>643.12363616775372</v>
      </c>
      <c r="E18" s="3">
        <f t="shared" ca="1" si="3"/>
        <v>871.40834786128903</v>
      </c>
      <c r="F18" s="3">
        <f t="shared" ca="1" si="4"/>
        <v>140.94966593863654</v>
      </c>
    </row>
    <row r="19" spans="1:6" x14ac:dyDescent="0.25">
      <c r="A19">
        <f t="shared" si="0"/>
        <v>18</v>
      </c>
      <c r="B19" s="3">
        <f>B18 + I2</f>
        <v>37</v>
      </c>
      <c r="C19" s="3">
        <f t="shared" ca="1" si="1"/>
        <v>3555.7836293608352</v>
      </c>
      <c r="D19" s="3">
        <f t="shared" ca="1" si="2"/>
        <v>820.45696950108709</v>
      </c>
      <c r="E19" s="3">
        <f t="shared" ca="1" si="3"/>
        <v>1024.6861256390669</v>
      </c>
      <c r="F19" s="3">
        <f t="shared" ca="1" si="4"/>
        <v>165.33855482752543</v>
      </c>
    </row>
    <row r="20" spans="1:6" x14ac:dyDescent="0.25">
      <c r="A20">
        <f t="shared" si="0"/>
        <v>19</v>
      </c>
      <c r="B20" s="3">
        <f>B19 + I2</f>
        <v>39</v>
      </c>
      <c r="C20" s="3">
        <f t="shared" ca="1" si="1"/>
        <v>3984.0994188345194</v>
      </c>
      <c r="D20" s="3">
        <f t="shared" ca="1" si="2"/>
        <v>881.08854844845553</v>
      </c>
      <c r="E20" s="3">
        <f t="shared" ca="1" si="3"/>
        <v>1175.8440203759089</v>
      </c>
      <c r="F20" s="3">
        <f t="shared" ca="1" si="4"/>
        <v>184.3911864064728</v>
      </c>
    </row>
    <row r="21" spans="1:6" x14ac:dyDescent="0.25">
      <c r="A21">
        <f t="shared" si="0"/>
        <v>20</v>
      </c>
      <c r="B21" s="3">
        <f>B20 + I2</f>
        <v>41</v>
      </c>
      <c r="C21" s="3">
        <f t="shared" ca="1" si="1"/>
        <v>4581.1994188345197</v>
      </c>
      <c r="D21" s="3">
        <f t="shared" ca="1" si="2"/>
        <v>1013.3385484484555</v>
      </c>
      <c r="E21" s="3">
        <f t="shared" ca="1" si="3"/>
        <v>1469.4440203759091</v>
      </c>
      <c r="F21" s="3">
        <f t="shared" ca="1" si="4"/>
        <v>198.19118640647281</v>
      </c>
    </row>
    <row r="22" spans="1:6" x14ac:dyDescent="0.25">
      <c r="A22">
        <f t="shared" si="0"/>
        <v>21</v>
      </c>
      <c r="B22" s="3">
        <f>B21 + I2</f>
        <v>43</v>
      </c>
      <c r="C22" s="3">
        <f t="shared" ca="1" si="1"/>
        <v>5160.8184664535675</v>
      </c>
      <c r="D22" s="3">
        <f t="shared" ca="1" si="2"/>
        <v>1176.1004532103602</v>
      </c>
      <c r="E22" s="3">
        <f t="shared" ca="1" si="3"/>
        <v>1580.9678298997187</v>
      </c>
      <c r="F22" s="3">
        <f t="shared" ca="1" si="4"/>
        <v>213.28642450171091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29F0-D9BF-4E39-87F5-2CBC9369737A}">
  <dimension ref="A1:F11"/>
  <sheetViews>
    <sheetView workbookViewId="0">
      <selection activeCell="E3" sqref="E3"/>
    </sheetView>
  </sheetViews>
  <sheetFormatPr defaultRowHeight="15" x14ac:dyDescent="0.25"/>
  <cols>
    <col min="1" max="1" width="23.140625" style="6" bestFit="1" customWidth="1"/>
    <col min="2" max="2" width="13.42578125" style="10" bestFit="1" customWidth="1"/>
    <col min="3" max="3" width="17.28515625" style="10" bestFit="1" customWidth="1"/>
    <col min="4" max="4" width="16.140625" style="10" bestFit="1" customWidth="1"/>
    <col min="5" max="5" width="16.7109375" style="10" bestFit="1" customWidth="1"/>
    <col min="6" max="6" width="100.28515625" customWidth="1"/>
  </cols>
  <sheetData>
    <row r="1" spans="1:6" s="1" customFormat="1" ht="20.25" thickBot="1" x14ac:dyDescent="0.35">
      <c r="A1" s="5" t="s">
        <v>11</v>
      </c>
      <c r="B1" s="9" t="s">
        <v>4</v>
      </c>
      <c r="C1" s="9" t="s">
        <v>3</v>
      </c>
      <c r="D1" s="9" t="s">
        <v>2</v>
      </c>
      <c r="E1" s="9" t="s">
        <v>12</v>
      </c>
      <c r="F1" s="1" t="s">
        <v>13</v>
      </c>
    </row>
    <row r="2" spans="1:6" ht="15.75" thickTop="1" x14ac:dyDescent="0.25">
      <c r="A2" s="6">
        <v>1</v>
      </c>
      <c r="B2" s="10">
        <v>10</v>
      </c>
      <c r="C2" s="10">
        <v>10</v>
      </c>
      <c r="D2" s="10">
        <v>10</v>
      </c>
      <c r="E2" s="10">
        <v>10</v>
      </c>
      <c r="F2" t="s">
        <v>14</v>
      </c>
    </row>
    <row r="3" spans="1:6" x14ac:dyDescent="0.25">
      <c r="A3" s="6">
        <v>2</v>
      </c>
      <c r="B3" s="10">
        <f t="shared" ref="B3:B11" ca="1" si="0">(B2 + (RANDBETWEEN(B2, B2 * 2) / A2))</f>
        <v>30</v>
      </c>
      <c r="C3" s="10">
        <f t="shared" ref="C3:C11" ca="1" si="1">(C2 + (RANDBETWEEN(C2, C2 * 2) / A2))</f>
        <v>24</v>
      </c>
      <c r="D3" s="10">
        <f t="shared" ref="D3:D11" ca="1" si="2">(D2 + (RANDBETWEEN(D2, D2 * 2) / A2))</f>
        <v>20</v>
      </c>
      <c r="E3" s="10">
        <f t="shared" ref="E3:E11" ca="1" si="3">(E2 + (RANDBETWEEN(E2, E2 * 2) / A2))</f>
        <v>22</v>
      </c>
    </row>
    <row r="4" spans="1:6" x14ac:dyDescent="0.25">
      <c r="A4" s="6">
        <v>3</v>
      </c>
      <c r="B4" s="10">
        <f t="shared" ca="1" si="0"/>
        <v>47.5</v>
      </c>
      <c r="C4" s="10">
        <f t="shared" ca="1" si="1"/>
        <v>39</v>
      </c>
      <c r="D4" s="10">
        <f t="shared" ca="1" si="2"/>
        <v>40</v>
      </c>
      <c r="E4" s="10">
        <f t="shared" ca="1" si="3"/>
        <v>33</v>
      </c>
    </row>
    <row r="5" spans="1:6" x14ac:dyDescent="0.25">
      <c r="A5" s="6">
        <v>4</v>
      </c>
      <c r="B5" s="10">
        <f t="shared" ca="1" si="0"/>
        <v>68.5</v>
      </c>
      <c r="C5" s="10">
        <f t="shared" ca="1" si="1"/>
        <v>54.333333333333336</v>
      </c>
      <c r="D5" s="10">
        <f t="shared" ca="1" si="2"/>
        <v>62</v>
      </c>
      <c r="E5" s="10">
        <f t="shared" ca="1" si="3"/>
        <v>55</v>
      </c>
    </row>
    <row r="6" spans="1:6" x14ac:dyDescent="0.25">
      <c r="A6" s="6">
        <v>5</v>
      </c>
      <c r="B6" s="10">
        <f t="shared" ca="1" si="0"/>
        <v>94.75</v>
      </c>
      <c r="C6" s="10">
        <f t="shared" ca="1" si="1"/>
        <v>74.083333333333343</v>
      </c>
      <c r="D6" s="10">
        <f t="shared" ca="1" si="2"/>
        <v>86.75</v>
      </c>
      <c r="E6" s="10">
        <f t="shared" ca="1" si="3"/>
        <v>73.25</v>
      </c>
    </row>
    <row r="7" spans="1:6" x14ac:dyDescent="0.25">
      <c r="A7" s="6">
        <v>6</v>
      </c>
      <c r="B7" s="10">
        <f t="shared" ca="1" si="0"/>
        <v>129.35</v>
      </c>
      <c r="C7" s="10">
        <f t="shared" ca="1" si="1"/>
        <v>97.083333333333343</v>
      </c>
      <c r="D7" s="10">
        <f t="shared" ca="1" si="2"/>
        <v>120.95</v>
      </c>
      <c r="E7" s="10">
        <f t="shared" ca="1" si="3"/>
        <v>94.25</v>
      </c>
    </row>
    <row r="8" spans="1:6" x14ac:dyDescent="0.25">
      <c r="A8" s="6">
        <v>7</v>
      </c>
      <c r="B8" s="10">
        <f t="shared" ca="1" si="0"/>
        <v>172.35</v>
      </c>
      <c r="C8" s="10">
        <f t="shared" ca="1" si="1"/>
        <v>126.91666666666667</v>
      </c>
      <c r="D8" s="10">
        <f t="shared" ca="1" si="2"/>
        <v>156.44999999999999</v>
      </c>
      <c r="E8" s="10">
        <f t="shared" ca="1" si="3"/>
        <v>119.08333333333333</v>
      </c>
    </row>
    <row r="9" spans="1:6" x14ac:dyDescent="0.25">
      <c r="A9" s="6">
        <v>8</v>
      </c>
      <c r="B9" s="10">
        <f t="shared" ca="1" si="0"/>
        <v>211.20714285714286</v>
      </c>
      <c r="C9" s="10">
        <f t="shared" ca="1" si="1"/>
        <v>159.3452380952381</v>
      </c>
      <c r="D9" s="10">
        <f t="shared" ca="1" si="2"/>
        <v>179.59285714285713</v>
      </c>
      <c r="E9" s="10">
        <f t="shared" ca="1" si="3"/>
        <v>152.94047619047618</v>
      </c>
    </row>
    <row r="10" spans="1:6" x14ac:dyDescent="0.25">
      <c r="A10" s="6">
        <v>9</v>
      </c>
      <c r="B10" s="10">
        <f t="shared" ca="1" si="0"/>
        <v>263.33214285714286</v>
      </c>
      <c r="C10" s="10">
        <f t="shared" ca="1" si="1"/>
        <v>181.7202380952381</v>
      </c>
      <c r="D10" s="10">
        <f t="shared" ca="1" si="2"/>
        <v>213.21785714285713</v>
      </c>
      <c r="E10" s="10">
        <f t="shared" ca="1" si="3"/>
        <v>184.31547619047618</v>
      </c>
    </row>
    <row r="11" spans="1:6" x14ac:dyDescent="0.25">
      <c r="A11" s="6">
        <v>10</v>
      </c>
      <c r="B11" s="10">
        <f t="shared" ca="1" si="0"/>
        <v>302.66547619047617</v>
      </c>
      <c r="C11" s="10">
        <f t="shared" ca="1" si="1"/>
        <v>221.49801587301587</v>
      </c>
      <c r="D11" s="10">
        <f t="shared" ca="1" si="2"/>
        <v>250.66230158730156</v>
      </c>
      <c r="E11" s="10">
        <f t="shared" ca="1" si="3"/>
        <v>208.09325396825395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1BCA-67D4-4C5E-BCB7-1DCE7186EDAA}">
  <dimension ref="A1:K21"/>
  <sheetViews>
    <sheetView tabSelected="1" workbookViewId="0">
      <selection activeCell="I2" sqref="I2"/>
    </sheetView>
  </sheetViews>
  <sheetFormatPr defaultRowHeight="15" x14ac:dyDescent="0.25"/>
  <cols>
    <col min="1" max="1" width="23.140625" style="6" bestFit="1" customWidth="1"/>
    <col min="2" max="2" width="22.85546875" style="8" bestFit="1" customWidth="1"/>
    <col min="3" max="3" width="20.28515625" style="8" bestFit="1" customWidth="1"/>
    <col min="4" max="4" width="22.28515625" style="8" bestFit="1" customWidth="1"/>
    <col min="5" max="5" width="19.5703125" style="8" bestFit="1" customWidth="1"/>
    <col min="6" max="6" width="18.42578125" style="8" bestFit="1" customWidth="1"/>
    <col min="7" max="7" width="15.5703125" style="8" bestFit="1" customWidth="1"/>
    <col min="8" max="8" width="19.28515625" style="8" customWidth="1"/>
    <col min="9" max="9" width="53.140625" customWidth="1"/>
    <col min="10" max="10" width="24" style="12" bestFit="1" customWidth="1"/>
    <col min="11" max="11" width="24.140625" style="12" bestFit="1" customWidth="1"/>
  </cols>
  <sheetData>
    <row r="1" spans="1:11" s="1" customFormat="1" ht="20.25" thickBot="1" x14ac:dyDescent="0.35">
      <c r="A1" s="5" t="s">
        <v>11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21</v>
      </c>
      <c r="H1" s="7" t="s">
        <v>20</v>
      </c>
      <c r="I1" s="1" t="s">
        <v>22</v>
      </c>
      <c r="J1" s="11" t="s">
        <v>23</v>
      </c>
      <c r="K1" s="11" t="s">
        <v>24</v>
      </c>
    </row>
    <row r="2" spans="1:11" ht="15.75" thickTop="1" x14ac:dyDescent="0.25">
      <c r="A2" s="6">
        <v>1</v>
      </c>
      <c r="B2" s="8">
        <v>100</v>
      </c>
      <c r="C2" s="8">
        <v>100</v>
      </c>
      <c r="D2" s="8">
        <v>100</v>
      </c>
      <c r="E2" s="8">
        <v>100</v>
      </c>
      <c r="F2" s="8">
        <v>100</v>
      </c>
      <c r="G2" s="8">
        <v>100</v>
      </c>
      <c r="H2" s="8">
        <v>100</v>
      </c>
      <c r="I2" t="s">
        <v>25</v>
      </c>
      <c r="J2" s="8">
        <v>0.8</v>
      </c>
      <c r="K2" s="8">
        <v>0.9</v>
      </c>
    </row>
    <row r="3" spans="1:11" x14ac:dyDescent="0.25">
      <c r="A3" s="6">
        <f t="shared" ref="A3:A11" si="0">A2 + 1</f>
        <v>2</v>
      </c>
      <c r="B3" s="8">
        <f ca="1">(RANDBETWEEN(B2 * J2, B2 * K2))</f>
        <v>90</v>
      </c>
      <c r="C3" s="8">
        <f ca="1">(RANDBETWEEN(C2 * J2, C2 * K2))</f>
        <v>83</v>
      </c>
      <c r="D3" s="8">
        <f ca="1">(RANDBETWEEN(D2 * J2, D2 * K2))</f>
        <v>84</v>
      </c>
      <c r="E3" s="8">
        <f ca="1">(RANDBETWEEN(E2 * J2, E2 * K2))</f>
        <v>82</v>
      </c>
      <c r="F3" s="8">
        <f ca="1">(RANDBETWEEN(F2 * J2, F2 * K2))</f>
        <v>85</v>
      </c>
      <c r="G3" s="8">
        <f ca="1">(RANDBETWEEN(G2 * J2, G2 * K2))</f>
        <v>80</v>
      </c>
      <c r="H3" s="8">
        <f ca="1">(RANDBETWEEN(H2 * J2, H2 * K2))</f>
        <v>82</v>
      </c>
    </row>
    <row r="4" spans="1:11" x14ac:dyDescent="0.25">
      <c r="A4" s="6">
        <f t="shared" si="0"/>
        <v>3</v>
      </c>
      <c r="B4" s="8">
        <f ca="1">(RANDBETWEEN(B3 * J2, B3 * K2))</f>
        <v>76</v>
      </c>
      <c r="C4" s="8">
        <f ca="1">(RANDBETWEEN(C3 * J2, C3 * K2))</f>
        <v>68</v>
      </c>
      <c r="D4" s="8">
        <f ca="1">(RANDBETWEEN(D3 * J2, D3 * K2))</f>
        <v>70</v>
      </c>
      <c r="E4" s="8">
        <f ca="1">(RANDBETWEEN(E3 * J2, E3 * K2))</f>
        <v>67</v>
      </c>
      <c r="F4" s="8">
        <f ca="1">(RANDBETWEEN(F3 * J2, F3 * K2))</f>
        <v>73</v>
      </c>
      <c r="G4" s="8">
        <f ca="1">(RANDBETWEEN(G3 * J2, G3 * K2))</f>
        <v>65</v>
      </c>
      <c r="H4" s="8">
        <f ca="1">(RANDBETWEEN(H3 * J2, H3 * K2))</f>
        <v>70</v>
      </c>
    </row>
    <row r="5" spans="1:11" x14ac:dyDescent="0.25">
      <c r="A5" s="6">
        <f t="shared" si="0"/>
        <v>4</v>
      </c>
      <c r="B5" s="8">
        <f ca="1">(RANDBETWEEN(B4 * J2, B4 * K2))</f>
        <v>62</v>
      </c>
      <c r="C5" s="8">
        <f ca="1">(RANDBETWEEN(C4 * J2, C4 * K2))</f>
        <v>55</v>
      </c>
      <c r="D5" s="8">
        <f ca="1">(RANDBETWEEN(D4 * J2, D4 * K2))</f>
        <v>62</v>
      </c>
      <c r="E5" s="8">
        <f ca="1">(RANDBETWEEN(E4 * J2, E4 * K2))</f>
        <v>55</v>
      </c>
      <c r="F5" s="8">
        <f ca="1">(RANDBETWEEN(F4 * J2, F4 * K2))</f>
        <v>59</v>
      </c>
      <c r="G5" s="8">
        <f ca="1">(RANDBETWEEN(G4 * J2, G4 * K2))</f>
        <v>56</v>
      </c>
      <c r="H5" s="8">
        <f ca="1">(RANDBETWEEN(H4 * J2, H4 * K2))</f>
        <v>58</v>
      </c>
    </row>
    <row r="6" spans="1:11" x14ac:dyDescent="0.25">
      <c r="A6" s="6">
        <f t="shared" si="0"/>
        <v>5</v>
      </c>
      <c r="B6" s="8">
        <f ca="1">(RANDBETWEEN(B5 * J2, B5 * K2))</f>
        <v>51</v>
      </c>
      <c r="C6" s="8">
        <f ca="1">(RANDBETWEEN(C5 * J2, C5 * K2))</f>
        <v>44</v>
      </c>
      <c r="D6" s="8">
        <f ca="1">(RANDBETWEEN(D5 * J2, D5 * K2))</f>
        <v>50</v>
      </c>
      <c r="E6" s="8">
        <f ca="1">(RANDBETWEEN(E5 * J2, E5 * K2))</f>
        <v>49</v>
      </c>
      <c r="F6" s="8">
        <f ca="1">(RANDBETWEEN(F5 * J2, F5 * K2))</f>
        <v>53</v>
      </c>
      <c r="G6" s="8">
        <f ca="1">(RANDBETWEEN(G5 * J2, G5 * K2))</f>
        <v>50</v>
      </c>
      <c r="H6" s="8">
        <f ca="1">(RANDBETWEEN(H5 * J2, H5 * K2))</f>
        <v>50</v>
      </c>
    </row>
    <row r="7" spans="1:11" x14ac:dyDescent="0.25">
      <c r="A7" s="6">
        <f t="shared" si="0"/>
        <v>6</v>
      </c>
      <c r="B7" s="8">
        <f ca="1">(RANDBETWEEN(B6 * J2, B6 * K2))</f>
        <v>43</v>
      </c>
      <c r="C7" s="8">
        <f ca="1">(RANDBETWEEN(C6 * J2, C6 * K2))</f>
        <v>37</v>
      </c>
      <c r="D7" s="8">
        <f ca="1">(RANDBETWEEN(D6 * J2, D6 * K2))</f>
        <v>43</v>
      </c>
      <c r="E7" s="8">
        <f ca="1">(RANDBETWEEN(E6 * J2, E6 * K2))</f>
        <v>44</v>
      </c>
      <c r="F7" s="8">
        <f ca="1">(RANDBETWEEN(F6 * J2, F6 * K2))</f>
        <v>44</v>
      </c>
      <c r="G7" s="8">
        <f ca="1">(RANDBETWEEN(G6 * J2, G6 * K2))</f>
        <v>42</v>
      </c>
      <c r="H7" s="8">
        <f ca="1">(RANDBETWEEN(H6 * J2, H6 * K2))</f>
        <v>45</v>
      </c>
    </row>
    <row r="8" spans="1:11" x14ac:dyDescent="0.25">
      <c r="A8" s="6">
        <f t="shared" si="0"/>
        <v>7</v>
      </c>
      <c r="B8" s="8">
        <f ca="1">(RANDBETWEEN(B7 * J2, B7 * K2))</f>
        <v>37</v>
      </c>
      <c r="C8" s="8">
        <f ca="1">(RANDBETWEEN(C7 * J2, C7 * K2))</f>
        <v>31</v>
      </c>
      <c r="D8" s="8">
        <f ca="1">(RANDBETWEEN(D7 * J2, D7 * K2))</f>
        <v>36</v>
      </c>
      <c r="E8" s="8">
        <f ca="1">(RANDBETWEEN(E7 * J2, E7 * K2))</f>
        <v>37</v>
      </c>
      <c r="F8" s="8">
        <f ca="1">(RANDBETWEEN(F7 * J2, F7 * K2))</f>
        <v>38</v>
      </c>
      <c r="G8" s="8">
        <f ca="1">(RANDBETWEEN(G7 * J2, G7 * K2))</f>
        <v>36</v>
      </c>
      <c r="H8" s="8">
        <f ca="1">(RANDBETWEEN(H7 * J2, H7 * K2))</f>
        <v>37</v>
      </c>
    </row>
    <row r="9" spans="1:11" x14ac:dyDescent="0.25">
      <c r="A9" s="6">
        <f t="shared" si="0"/>
        <v>8</v>
      </c>
      <c r="B9" s="8">
        <f ca="1">(RANDBETWEEN(B8 * J2, B8 * K2))</f>
        <v>33</v>
      </c>
      <c r="C9" s="8">
        <f ca="1">(RANDBETWEEN(C8 * J2, C8 * K2))</f>
        <v>27</v>
      </c>
      <c r="D9" s="8">
        <f ca="1">(RANDBETWEEN(D8 * J2, D8 * K2))</f>
        <v>29</v>
      </c>
      <c r="E9" s="8">
        <f ca="1">(RANDBETWEEN(E8 * J2, E8 * K2))</f>
        <v>30</v>
      </c>
      <c r="F9" s="8">
        <f ca="1">(RANDBETWEEN(F8 * J2, F8 * K2))</f>
        <v>32</v>
      </c>
      <c r="G9" s="8">
        <f ca="1">(RANDBETWEEN(G8 * J2, G8 * K2))</f>
        <v>30</v>
      </c>
      <c r="H9" s="8">
        <f ca="1">(RANDBETWEEN(H8 * J2, H8 * K2))</f>
        <v>33</v>
      </c>
    </row>
    <row r="10" spans="1:11" x14ac:dyDescent="0.25">
      <c r="A10" s="6">
        <f t="shared" si="0"/>
        <v>9</v>
      </c>
      <c r="B10" s="8">
        <f ca="1">(RANDBETWEEN(B9 * J2, B9 * K2))</f>
        <v>28</v>
      </c>
      <c r="C10" s="8">
        <f ca="1">(RANDBETWEEN(C9 * J2, C9 * K2))</f>
        <v>22</v>
      </c>
      <c r="D10" s="8">
        <f ca="1">(RANDBETWEEN(D9 * J2, D9 * K2))</f>
        <v>24</v>
      </c>
      <c r="E10" s="8">
        <f ca="1">(RANDBETWEEN(E9 * J2, E9 * K2))</f>
        <v>26</v>
      </c>
      <c r="F10" s="8">
        <f ca="1">(RANDBETWEEN(F9 * J2, F9 * K2))</f>
        <v>28</v>
      </c>
      <c r="G10" s="8">
        <f ca="1">(RANDBETWEEN(G9 * J2, G9 * K2))</f>
        <v>26</v>
      </c>
      <c r="H10" s="8">
        <f ca="1">(RANDBETWEEN(H9 * J2, H9 * K2))</f>
        <v>29</v>
      </c>
    </row>
    <row r="11" spans="1:11" x14ac:dyDescent="0.25">
      <c r="A11" s="6">
        <f t="shared" si="0"/>
        <v>10</v>
      </c>
      <c r="B11" s="8">
        <f ca="1">(RANDBETWEEN(B10 * J2, B10 * K2))</f>
        <v>24</v>
      </c>
      <c r="C11" s="8">
        <f ca="1">(RANDBETWEEN(C10 * J2, C10 * K2))</f>
        <v>19</v>
      </c>
      <c r="D11" s="8">
        <f ca="1">(RANDBETWEEN(D10 * J2, D10 * K2))</f>
        <v>21</v>
      </c>
      <c r="E11" s="8">
        <f ca="1">(RANDBETWEEN(E10 * J2, E10 * K2))</f>
        <v>23</v>
      </c>
      <c r="F11" s="8">
        <f ca="1">(RANDBETWEEN(F10 * J2, F10 * K2))</f>
        <v>25</v>
      </c>
      <c r="G11" s="8">
        <f ca="1">(RANDBETWEEN(G10 * J2, G10 * K2))</f>
        <v>23</v>
      </c>
      <c r="H11" s="8">
        <f ca="1">(RANDBETWEEN(H10 * J2, H10 * K2))</f>
        <v>24</v>
      </c>
    </row>
    <row r="12" spans="1:11" x14ac:dyDescent="0.25">
      <c r="A12" s="6">
        <f t="shared" ref="A12:A21" si="1">A11 + 1</f>
        <v>11</v>
      </c>
      <c r="B12" s="8">
        <f ca="1">(RANDBETWEEN(B11 * J2, B11 * K2))</f>
        <v>20</v>
      </c>
      <c r="C12" s="8">
        <f ca="1">(RANDBETWEEN(C11 * J2, C11 * K2))</f>
        <v>17</v>
      </c>
      <c r="D12" s="8">
        <f ca="1">(RANDBETWEEN(D11 * J2, D11 * K2))</f>
        <v>18</v>
      </c>
      <c r="E12" s="8">
        <f ca="1">(RANDBETWEEN(E11 * J2, E11 * K2))</f>
        <v>19</v>
      </c>
      <c r="F12" s="8">
        <f ca="1">(RANDBETWEEN(F11 * J2, F11 * K2))</f>
        <v>21</v>
      </c>
      <c r="G12" s="8">
        <f ca="1">(RANDBETWEEN(G11 * J2, G11 * K2))</f>
        <v>19</v>
      </c>
      <c r="H12" s="8">
        <f ca="1">(RANDBETWEEN(H11 * J2, H11 * K2))</f>
        <v>21</v>
      </c>
    </row>
    <row r="13" spans="1:11" x14ac:dyDescent="0.25">
      <c r="A13" s="6">
        <f t="shared" si="1"/>
        <v>12</v>
      </c>
      <c r="B13" s="8">
        <f ca="1">(RANDBETWEEN(B12 * J2, B12 * K2))</f>
        <v>17</v>
      </c>
      <c r="C13" s="8">
        <f ca="1">(RANDBETWEEN(C12 * J2, C12 * K2))</f>
        <v>14</v>
      </c>
      <c r="D13" s="8">
        <f ca="1">(RANDBETWEEN(D12 * J2, D12 * K2))</f>
        <v>15</v>
      </c>
      <c r="E13" s="8">
        <f ca="1">(RANDBETWEEN(E12 * J2, E12 * K2))</f>
        <v>16</v>
      </c>
      <c r="F13" s="8">
        <f ca="1">(RANDBETWEEN(F12 * J2, F12 * K2))</f>
        <v>17</v>
      </c>
      <c r="G13" s="8">
        <f ca="1">(RANDBETWEEN(G12 * J2, G12 * K2))</f>
        <v>17</v>
      </c>
      <c r="H13" s="8">
        <f ca="1">(RANDBETWEEN(H12 * J2, H12 * K2))</f>
        <v>17</v>
      </c>
    </row>
    <row r="14" spans="1:11" x14ac:dyDescent="0.25">
      <c r="A14" s="6">
        <f t="shared" si="1"/>
        <v>13</v>
      </c>
      <c r="B14" s="8">
        <f ca="1">(RANDBETWEEN(B13 * J2, B13 * K2))</f>
        <v>14</v>
      </c>
      <c r="C14" s="8">
        <f ca="1">(RANDBETWEEN(C13 * J2, C13 * K2))</f>
        <v>12</v>
      </c>
      <c r="D14" s="8">
        <f ca="1">(RANDBETWEEN(D13 * J2, D13 * K2))</f>
        <v>13</v>
      </c>
      <c r="E14" s="8">
        <f ca="1">(RANDBETWEEN(E13 * J2, E13 * K2))</f>
        <v>14</v>
      </c>
      <c r="F14" s="8">
        <f ca="1">(RANDBETWEEN(F13 * J2, F13 * K2))</f>
        <v>14</v>
      </c>
      <c r="G14" s="8">
        <f ca="1">(RANDBETWEEN(G13 * J2, G13 * K2))</f>
        <v>15</v>
      </c>
      <c r="H14" s="8">
        <f ca="1">(RANDBETWEEN(H13 * J2, H13 * K2))</f>
        <v>15</v>
      </c>
    </row>
    <row r="15" spans="1:11" x14ac:dyDescent="0.25">
      <c r="A15" s="6">
        <f t="shared" si="1"/>
        <v>14</v>
      </c>
      <c r="B15" s="8">
        <f ca="1">(RANDBETWEEN(B14 * J2, B14 * K2))</f>
        <v>12</v>
      </c>
      <c r="C15" s="8">
        <f ca="1">(RANDBETWEEN(C14 * J2, C14 * K2))</f>
        <v>10</v>
      </c>
      <c r="D15" s="8">
        <f ca="1">(RANDBETWEEN(D14 * J2, D14 * K2))</f>
        <v>11</v>
      </c>
      <c r="E15" s="8">
        <f ca="1">(RANDBETWEEN(E14 * J2, E14 * K2))</f>
        <v>12</v>
      </c>
      <c r="F15" s="8">
        <f ca="1">(RANDBETWEEN(F14 * J2, F14 * K2))</f>
        <v>12</v>
      </c>
      <c r="G15" s="8">
        <f ca="1">(RANDBETWEEN(G14 * J2, G14 * K2))</f>
        <v>12</v>
      </c>
      <c r="H15" s="8">
        <f ca="1">(RANDBETWEEN(H14 * J2, H14 * K2))</f>
        <v>12</v>
      </c>
    </row>
    <row r="16" spans="1:11" x14ac:dyDescent="0.25">
      <c r="A16" s="6">
        <f t="shared" si="1"/>
        <v>15</v>
      </c>
      <c r="B16" s="8">
        <f ca="1">(RANDBETWEEN(B15 * J2, B15 * K2))</f>
        <v>10</v>
      </c>
      <c r="C16" s="8">
        <f ca="1">(RANDBETWEEN(C15 * J2, C15 * K2))</f>
        <v>9</v>
      </c>
      <c r="D16" s="8">
        <f ca="1">(RANDBETWEEN(D15 * J2, D15 * K2))</f>
        <v>9</v>
      </c>
      <c r="E16" s="8">
        <f ca="1">(RANDBETWEEN(E15 * J2, E15 * K2))</f>
        <v>10</v>
      </c>
      <c r="F16" s="8">
        <f ca="1">(RANDBETWEEN(F15 * J2, F15 * K2))</f>
        <v>10</v>
      </c>
      <c r="G16" s="8">
        <f ca="1">(RANDBETWEEN(G15 * J2, G15 * K2))</f>
        <v>10</v>
      </c>
      <c r="H16" s="8">
        <f ca="1">(RANDBETWEEN(H15 * J2, H15 * K2))</f>
        <v>10</v>
      </c>
    </row>
    <row r="17" spans="1:8" x14ac:dyDescent="0.25">
      <c r="A17" s="6">
        <f t="shared" si="1"/>
        <v>16</v>
      </c>
      <c r="B17" s="8">
        <f ca="1">(RANDBETWEEN(B16 * J2, B16 * K2))</f>
        <v>8</v>
      </c>
      <c r="C17" s="8">
        <f ca="1">(RANDBETWEEN(C16 * J2, C16 * K2))</f>
        <v>8</v>
      </c>
      <c r="D17" s="8">
        <f ca="1">(RANDBETWEEN(D16 * J2, D16 * K2))</f>
        <v>8</v>
      </c>
      <c r="E17" s="8">
        <f ca="1">(RANDBETWEEN(E16 * J2, E16 * K2))</f>
        <v>8</v>
      </c>
      <c r="F17" s="8">
        <f ca="1">(RANDBETWEEN(F16 * J2, F16 * K2))</f>
        <v>9</v>
      </c>
      <c r="G17" s="8">
        <f ca="1">(RANDBETWEEN(G16 * J2, G16 * K2))</f>
        <v>9</v>
      </c>
      <c r="H17" s="8">
        <f ca="1">(RANDBETWEEN(H16 * J2, H16 * K2))</f>
        <v>9</v>
      </c>
    </row>
    <row r="18" spans="1:8" x14ac:dyDescent="0.25">
      <c r="A18" s="6">
        <f t="shared" si="1"/>
        <v>17</v>
      </c>
      <c r="B18" s="8">
        <f ca="1">(RANDBETWEEN(B17 * J2, B17 * K2))</f>
        <v>7</v>
      </c>
      <c r="C18" s="8">
        <f ca="1">(RANDBETWEEN(C17 * J2, C17 * K2))</f>
        <v>7</v>
      </c>
      <c r="D18" s="8">
        <f ca="1">(RANDBETWEEN(D17 * J2, D17 * K2))</f>
        <v>7</v>
      </c>
      <c r="E18" s="8">
        <f ca="1">(RANDBETWEEN(E17 * J2, E17 * K2))</f>
        <v>7</v>
      </c>
      <c r="F18" s="8">
        <f ca="1">(RANDBETWEEN(F17 * J2, F17 * K2))</f>
        <v>8</v>
      </c>
      <c r="G18" s="8">
        <f ca="1">(RANDBETWEEN(G17 * J2, G17 * K2))</f>
        <v>8</v>
      </c>
      <c r="H18" s="8">
        <f ca="1">(RANDBETWEEN(H17 * J2, H17 * K2))</f>
        <v>8</v>
      </c>
    </row>
    <row r="19" spans="1:8" x14ac:dyDescent="0.25">
      <c r="A19" s="6">
        <f t="shared" si="1"/>
        <v>18</v>
      </c>
      <c r="B19" s="8">
        <f ca="1">(RANDBETWEEN(B18 * J2, B18 * K2))</f>
        <v>6</v>
      </c>
      <c r="C19" s="8">
        <f ca="1">(RANDBETWEEN(C18 * J2, C18 * K2))</f>
        <v>6</v>
      </c>
      <c r="D19" s="8">
        <f ca="1">(RANDBETWEEN(D18 * J2, D18 * K2))</f>
        <v>6</v>
      </c>
      <c r="E19" s="8">
        <f ca="1">(RANDBETWEEN(E18 * J2, E18 * K2))</f>
        <v>6</v>
      </c>
      <c r="F19" s="8">
        <f ca="1">(RANDBETWEEN(F18 * J2, F18 * K2))</f>
        <v>7</v>
      </c>
      <c r="G19" s="8">
        <f ca="1">(RANDBETWEEN(G18 * J2, G18 * K2))</f>
        <v>7</v>
      </c>
      <c r="H19" s="8">
        <f ca="1">(RANDBETWEEN(H18 * J2, H18 * K2))</f>
        <v>7</v>
      </c>
    </row>
    <row r="20" spans="1:8" x14ac:dyDescent="0.25">
      <c r="A20" s="6">
        <f t="shared" si="1"/>
        <v>19</v>
      </c>
      <c r="B20" s="8">
        <f ca="1">(RANDBETWEEN(B19 * J2, B19 * K2))</f>
        <v>5</v>
      </c>
      <c r="C20" s="8">
        <f ca="1">(RANDBETWEEN(C19 * J2, C19 * K2))</f>
        <v>5</v>
      </c>
      <c r="D20" s="8">
        <f ca="1">(RANDBETWEEN(D19 * J2, D19 * K2))</f>
        <v>5</v>
      </c>
      <c r="E20" s="8">
        <f ca="1">(RANDBETWEEN(E19 * J2, E19 * K2))</f>
        <v>5</v>
      </c>
      <c r="F20" s="8">
        <f ca="1">(RANDBETWEEN(F19 * J2, F19 * K2))</f>
        <v>6</v>
      </c>
      <c r="G20" s="8">
        <f ca="1">(RANDBETWEEN(G19 * J2, G19 * K2))</f>
        <v>6</v>
      </c>
      <c r="H20" s="8">
        <f ca="1">(RANDBETWEEN(H19 * J2, H19 * K2))</f>
        <v>6</v>
      </c>
    </row>
    <row r="21" spans="1:8" x14ac:dyDescent="0.25">
      <c r="A21" s="6">
        <f t="shared" si="1"/>
        <v>20</v>
      </c>
      <c r="B21" s="8">
        <f ca="1">(RANDBETWEEN(B20 * J2, B20 * K2))</f>
        <v>4</v>
      </c>
      <c r="C21" s="8">
        <f ca="1">(RANDBETWEEN(C20 * J2, C20 * K2))</f>
        <v>4</v>
      </c>
      <c r="D21" s="8">
        <f ca="1">(RANDBETWEEN(D20 * J2, D20 * K2))</f>
        <v>4</v>
      </c>
      <c r="E21" s="8">
        <f ca="1">(RANDBETWEEN(E20 * J2, E20 * K2))</f>
        <v>4</v>
      </c>
      <c r="F21" s="8">
        <f ca="1">(RANDBETWEEN(F20 * J2, F20 * K2))</f>
        <v>5</v>
      </c>
      <c r="G21" s="8">
        <f ca="1">(RANDBETWEEN(G20 * J2, G20 * K2))</f>
        <v>5</v>
      </c>
      <c r="H21" s="8">
        <f ca="1">(RANDBETWEEN(H20 * J2, H20 * K2))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 Increase Math</vt:lpstr>
      <vt:lpstr>Monument Cost</vt:lpstr>
      <vt:lpstr>Monument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2021-07-01T21:39:16Z</dcterms:created>
  <dcterms:modified xsi:type="dcterms:W3CDTF">2021-08-16T22:28:53Z</dcterms:modified>
</cp:coreProperties>
</file>