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2BEB9CC7-A7B7-4DAA-91C5-AEE269624223}" xr6:coauthVersionLast="47" xr6:coauthVersionMax="47" xr10:uidLastSave="{00000000-0000-0000-0000-000000000000}"/>
  <bookViews>
    <workbookView xWindow="-120" yWindow="-120" windowWidth="29040" windowHeight="16440" activeTab="2" xr2:uid="{E86AC4BF-915C-48FD-83BF-893B16CC3FA6}"/>
  </bookViews>
  <sheets>
    <sheet name="Hex Increase Math" sheetId="1" r:id="rId1"/>
    <sheet name="Monument Cost" sheetId="2" r:id="rId2"/>
    <sheet name="Monument Bon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D3" i="3"/>
  <c r="C3" i="3"/>
  <c r="B3" i="3"/>
  <c r="A21" i="3"/>
  <c r="A20" i="3"/>
  <c r="A19" i="3"/>
  <c r="A18" i="3"/>
  <c r="A17" i="3"/>
  <c r="A16" i="3"/>
  <c r="A15" i="3"/>
  <c r="A14" i="3"/>
  <c r="A13" i="3"/>
  <c r="A12" i="3"/>
  <c r="A4" i="3"/>
  <c r="A5" i="3" s="1"/>
  <c r="A6" i="3" s="1"/>
  <c r="A7" i="3" s="1"/>
  <c r="A8" i="3" s="1"/>
  <c r="A9" i="3" s="1"/>
  <c r="A10" i="3" s="1"/>
  <c r="A11" i="3" s="1"/>
  <c r="A3" i="3"/>
  <c r="D3" i="2"/>
  <c r="D4" i="2" s="1"/>
  <c r="D5" i="2" s="1"/>
  <c r="D6" i="2" s="1"/>
  <c r="D7" i="2" s="1"/>
  <c r="D8" i="2" s="1"/>
  <c r="D9" i="2" s="1"/>
  <c r="D10" i="2" s="1"/>
  <c r="D11" i="2" s="1"/>
  <c r="E3" i="2"/>
  <c r="E4" i="2" s="1"/>
  <c r="E5" i="2" s="1"/>
  <c r="E6" i="2" s="1"/>
  <c r="E7" i="2" s="1"/>
  <c r="E8" i="2" s="1"/>
  <c r="E9" i="2" s="1"/>
  <c r="E10" i="2" s="1"/>
  <c r="E11" i="2" s="1"/>
  <c r="C3" i="2"/>
  <c r="C4" i="2" s="1"/>
  <c r="C5" i="2" s="1"/>
  <c r="C6" i="2" s="1"/>
  <c r="C7" i="2" s="1"/>
  <c r="C8" i="2" s="1"/>
  <c r="C9" i="2" s="1"/>
  <c r="C10" i="2" s="1"/>
  <c r="C11" i="2" s="1"/>
  <c r="B3" i="2"/>
  <c r="B22" i="1"/>
  <c r="B21" i="1"/>
  <c r="B20" i="1"/>
  <c r="B19" i="1"/>
  <c r="B18" i="1"/>
  <c r="B17" i="1"/>
  <c r="B16" i="1"/>
  <c r="B15" i="1"/>
  <c r="B14" i="1"/>
  <c r="B13" i="1"/>
  <c r="B12" i="1"/>
  <c r="A3" i="1"/>
  <c r="D3" i="1" s="1"/>
  <c r="B11" i="1"/>
  <c r="B10" i="1"/>
  <c r="B9" i="1"/>
  <c r="B8" i="1"/>
  <c r="B7" i="1"/>
  <c r="B6" i="1"/>
  <c r="B5" i="1"/>
  <c r="B4" i="1"/>
  <c r="B3" i="1"/>
  <c r="F3" i="1"/>
  <c r="E3" i="1"/>
  <c r="H4" i="3" l="1"/>
  <c r="G4" i="3"/>
  <c r="F4" i="3"/>
  <c r="E4" i="3"/>
  <c r="D4" i="3"/>
  <c r="C4" i="3"/>
  <c r="B4" i="3"/>
  <c r="B4" i="2"/>
  <c r="B5" i="2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C3" i="1"/>
  <c r="H5" i="3" l="1"/>
  <c r="G5" i="3"/>
  <c r="G6" i="3" s="1"/>
  <c r="F5" i="3"/>
  <c r="F6" i="3" s="1"/>
  <c r="E5" i="3"/>
  <c r="D5" i="3"/>
  <c r="C5" i="3"/>
  <c r="B5" i="3"/>
  <c r="B6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H6" i="3" l="1"/>
  <c r="G7" i="3"/>
  <c r="G8" i="3" s="1"/>
  <c r="F7" i="3"/>
  <c r="F8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D6" i="3"/>
  <c r="D7" i="3" s="1"/>
  <c r="C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7" i="2"/>
  <c r="H7" i="3" l="1"/>
  <c r="G9" i="3"/>
  <c r="G10" i="3" s="1"/>
  <c r="F9" i="3"/>
  <c r="D8" i="3"/>
  <c r="D9" i="3" s="1"/>
  <c r="C7" i="3"/>
  <c r="C8" i="3" s="1"/>
  <c r="B8" i="2"/>
  <c r="B9" i="2" s="1"/>
  <c r="H8" i="3" l="1"/>
  <c r="G11" i="3"/>
  <c r="G12" i="3" s="1"/>
  <c r="F10" i="3"/>
  <c r="F11" i="3" s="1"/>
  <c r="F12" i="3" s="1"/>
  <c r="D10" i="3"/>
  <c r="C9" i="3"/>
  <c r="B10" i="2"/>
  <c r="B11" i="2" s="1"/>
  <c r="H9" i="3" l="1"/>
  <c r="G13" i="3"/>
  <c r="F13" i="3"/>
  <c r="D11" i="3"/>
  <c r="C10" i="3"/>
  <c r="H10" i="3" l="1"/>
  <c r="G14" i="3"/>
  <c r="G15" i="3" s="1"/>
  <c r="F14" i="3"/>
  <c r="D12" i="3"/>
  <c r="D13" i="3" s="1"/>
  <c r="C11" i="3"/>
  <c r="H11" i="3" l="1"/>
  <c r="H12" i="3" s="1"/>
  <c r="H13" i="3" s="1"/>
  <c r="G16" i="3"/>
  <c r="F15" i="3"/>
  <c r="D14" i="3"/>
  <c r="C12" i="3"/>
  <c r="H14" i="3" l="1"/>
  <c r="G17" i="3"/>
  <c r="F16" i="3"/>
  <c r="D15" i="3"/>
  <c r="C13" i="3"/>
  <c r="H15" i="3" l="1"/>
  <c r="G18" i="3"/>
  <c r="G19" i="3" s="1"/>
  <c r="F17" i="3"/>
  <c r="D16" i="3"/>
  <c r="C14" i="3"/>
  <c r="H16" i="3" l="1"/>
  <c r="G20" i="3"/>
  <c r="G21" i="3" s="1"/>
  <c r="F18" i="3"/>
  <c r="D17" i="3"/>
  <c r="C15" i="3"/>
  <c r="H17" i="3" l="1"/>
  <c r="H18" i="3" s="1"/>
  <c r="H19" i="3" s="1"/>
  <c r="F19" i="3"/>
  <c r="D18" i="3"/>
  <c r="C16" i="3"/>
  <c r="H20" i="3" l="1"/>
  <c r="H21" i="3" s="1"/>
  <c r="F20" i="3"/>
  <c r="F21" i="3" s="1"/>
  <c r="D19" i="3"/>
  <c r="C17" i="3"/>
  <c r="D20" i="3" l="1"/>
  <c r="D21" i="3" s="1"/>
  <c r="C18" i="3"/>
  <c r="C19" i="3" l="1"/>
  <c r="C20" i="3" l="1"/>
  <c r="C21" i="3" s="1"/>
</calcChain>
</file>

<file path=xl/sharedStrings.xml><?xml version="1.0" encoding="utf-8"?>
<sst xmlns="http://schemas.openxmlformats.org/spreadsheetml/2006/main" count="30" uniqueCount="26">
  <si>
    <t>Level</t>
  </si>
  <si>
    <t>Radius</t>
  </si>
  <si>
    <t>Isolium Cost</t>
  </si>
  <si>
    <t>Industry Cost</t>
  </si>
  <si>
    <t>Food Cost</t>
  </si>
  <si>
    <t>Population Cost</t>
  </si>
  <si>
    <t>Special Cost</t>
  </si>
  <si>
    <t>NULL</t>
  </si>
  <si>
    <t>Function(English)</t>
  </si>
  <si>
    <t>Hex Radius Increase</t>
  </si>
  <si>
    <t>PrevCost + (Random(PrevCost, 5 * PrevCost) / Level)</t>
  </si>
  <si>
    <t>Monument Count</t>
  </si>
  <si>
    <t>Military Cost</t>
  </si>
  <si>
    <t>Function</t>
  </si>
  <si>
    <t>PrevCost + (Rand(PrevCost, PrevCost * 2) / Count)</t>
  </si>
  <si>
    <t>Diplomatic Bonus</t>
  </si>
  <si>
    <t>Scientific Bonus</t>
  </si>
  <si>
    <t>Happiness Bonus</t>
  </si>
  <si>
    <t>Industry Bonus</t>
  </si>
  <si>
    <t>Isolium Bonus</t>
  </si>
  <si>
    <t>Military Bonus</t>
  </si>
  <si>
    <t>Food Bonus</t>
  </si>
  <si>
    <t>Formula</t>
  </si>
  <si>
    <t>Lower Bound Mult</t>
  </si>
  <si>
    <t>Upper Bound Mult</t>
  </si>
  <si>
    <t>Rand(PrevBonus * LowerBound, PrevBonus * UpperBound)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</si>
</sst>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1" fontId="1" fillId="0" borderId="1" xfId="1" applyNumberFormat="1"/>
    <xf numFmtId="1" fontId="0" fillId="0" borderId="0" xfId="0" applyNumberFormat="1"/>
    <xf numFmtId="1" fontId="1" fillId="0" borderId="1" xfId="1" applyNumberFormat="1" applyFill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2" fontId="1" fillId="0" borderId="1" xfId="1" applyNumberFormat="1" applyAlignment="1">
      <alignment horizontal="left"/>
    </xf>
    <xf numFmtId="2" fontId="0" fillId="0" borderId="0" xfId="0" applyNumberFormat="1" applyAlignment="1">
      <alignment horizontal="left"/>
    </xf>
    <xf numFmtId="1" fontId="1" fillId="0" borderId="1" xfId="1" applyNumberFormat="1" applyAlignment="1">
      <alignment horizontal="left"/>
    </xf>
    <xf numFmtId="1" fontId="0" fillId="0" borderId="0" xfId="0" applyNumberFormat="1" applyAlignment="1">
      <alignment horizontal="left"/>
    </xf>
    <xf numFmtId="2" fontId="1" fillId="0" borderId="1" xfId="1" applyNumberFormat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Cost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Math'!$C$1:$C$2</c15:sqref>
                  </c15:fullRef>
                  <c15:levelRef>
                    <c15:sqref>'Hex Increase Math'!$C$1</c15:sqref>
                  </c15:levelRef>
                </c:ext>
              </c:extLst>
              <c:f>'Hex Increase Math'!$C$1</c:f>
              <c:strCache>
                <c:ptCount val="2"/>
                <c:pt idx="0">
                  <c:v>Isolium Cost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Math'!$C$3:$C$22</c:f>
              <c:numCache>
                <c:formatCode>0</c:formatCode>
                <c:ptCount val="20"/>
                <c:pt idx="0">
                  <c:v>33.5</c:v>
                </c:pt>
                <c:pt idx="1">
                  <c:v>64.5</c:v>
                </c:pt>
                <c:pt idx="2">
                  <c:v>127.5</c:v>
                </c:pt>
                <c:pt idx="3">
                  <c:v>249.5</c:v>
                </c:pt>
                <c:pt idx="4">
                  <c:v>404</c:v>
                </c:pt>
                <c:pt idx="5">
                  <c:v>643.28571428571422</c:v>
                </c:pt>
                <c:pt idx="6">
                  <c:v>825.91071428571422</c:v>
                </c:pt>
                <c:pt idx="7">
                  <c:v>934.13293650793639</c:v>
                </c:pt>
                <c:pt idx="8">
                  <c:v>1350.2329365079363</c:v>
                </c:pt>
                <c:pt idx="9">
                  <c:v>1802.7783910533908</c:v>
                </c:pt>
                <c:pt idx="10">
                  <c:v>2153.6117243867243</c:v>
                </c:pt>
                <c:pt idx="11">
                  <c:v>2793.3809551559552</c:v>
                </c:pt>
                <c:pt idx="12">
                  <c:v>3654.2380980130984</c:v>
                </c:pt>
                <c:pt idx="13">
                  <c:v>3933.704764679765</c:v>
                </c:pt>
                <c:pt idx="14">
                  <c:v>5072.3922646797655</c:v>
                </c:pt>
                <c:pt idx="15">
                  <c:v>6376.3334411503538</c:v>
                </c:pt>
                <c:pt idx="16">
                  <c:v>7821.7223300392425</c:v>
                </c:pt>
                <c:pt idx="17">
                  <c:v>9541.0907510918732</c:v>
                </c:pt>
                <c:pt idx="18">
                  <c:v>11395.690751091874</c:v>
                </c:pt>
                <c:pt idx="19">
                  <c:v>13082.83360823473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2-49D6-A4F5-10AE1470A3C8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Math'!$D$1:$D$2</c15:sqref>
                  </c15:fullRef>
                  <c15:levelRef>
                    <c15:sqref>'Hex Increase Math'!$D$1</c15:sqref>
                  </c15:levelRef>
                </c:ext>
              </c:extLst>
              <c:f>'Hex Increase Math'!$D$1</c:f>
              <c:strCache>
                <c:ptCount val="2"/>
                <c:pt idx="0">
                  <c:v>Industry Cost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Math'!$D$3:$D$22</c:f>
              <c:numCache>
                <c:formatCode>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23.75</c:v>
                </c:pt>
                <c:pt idx="3">
                  <c:v>37.549999999999997</c:v>
                </c:pt>
                <c:pt idx="4">
                  <c:v>50.883333333333333</c:v>
                </c:pt>
                <c:pt idx="5">
                  <c:v>84.169047619047618</c:v>
                </c:pt>
                <c:pt idx="6">
                  <c:v>126.79404761904762</c:v>
                </c:pt>
                <c:pt idx="7">
                  <c:v>142.5718253968254</c:v>
                </c:pt>
                <c:pt idx="8">
                  <c:v>170.6718253968254</c:v>
                </c:pt>
                <c:pt idx="9">
                  <c:v>243.94455266955265</c:v>
                </c:pt>
                <c:pt idx="10">
                  <c:v>310.69455266955265</c:v>
                </c:pt>
                <c:pt idx="11">
                  <c:v>386.46378343878342</c:v>
                </c:pt>
                <c:pt idx="12">
                  <c:v>485.53521201021198</c:v>
                </c:pt>
                <c:pt idx="13">
                  <c:v>537.46854534354532</c:v>
                </c:pt>
                <c:pt idx="14">
                  <c:v>631.46854534354532</c:v>
                </c:pt>
                <c:pt idx="15">
                  <c:v>748.52736887295714</c:v>
                </c:pt>
                <c:pt idx="16">
                  <c:v>821.13847998406823</c:v>
                </c:pt>
                <c:pt idx="17">
                  <c:v>941.4016378788051</c:v>
                </c:pt>
                <c:pt idx="18">
                  <c:v>1124.0516378788052</c:v>
                </c:pt>
                <c:pt idx="19">
                  <c:v>1235.4802093073765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B2-49D6-A4F5-10AE1470A3C8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Math'!$E$1:$E$2</c15:sqref>
                  </c15:fullRef>
                  <c15:levelRef>
                    <c15:sqref>'Hex Increase Math'!$E$1</c15:sqref>
                  </c15:levelRef>
                </c:ext>
              </c:extLst>
              <c:f>'Hex Increase Math'!$E$1</c:f>
              <c:strCache>
                <c:ptCount val="2"/>
                <c:pt idx="0">
                  <c:v>Food Cost</c:v>
                </c:pt>
                <c:pt idx="1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Math'!$E$3:$E$22</c:f>
              <c:numCache>
                <c:formatCode>0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25</c:v>
                </c:pt>
                <c:pt idx="3">
                  <c:v>42.4</c:v>
                </c:pt>
                <c:pt idx="4">
                  <c:v>58.566666666666663</c:v>
                </c:pt>
                <c:pt idx="5">
                  <c:v>88.566666666666663</c:v>
                </c:pt>
                <c:pt idx="6">
                  <c:v>111.81666666666666</c:v>
                </c:pt>
                <c:pt idx="7">
                  <c:v>172.15</c:v>
                </c:pt>
                <c:pt idx="8">
                  <c:v>234.55</c:v>
                </c:pt>
                <c:pt idx="9">
                  <c:v>274.36818181818182</c:v>
                </c:pt>
                <c:pt idx="10">
                  <c:v>373.95151515151514</c:v>
                </c:pt>
                <c:pt idx="11">
                  <c:v>423.25920745920746</c:v>
                </c:pt>
                <c:pt idx="12">
                  <c:v>492.04492174492174</c:v>
                </c:pt>
                <c:pt idx="13">
                  <c:v>597.5782550782551</c:v>
                </c:pt>
                <c:pt idx="14">
                  <c:v>728.1407550782551</c:v>
                </c:pt>
                <c:pt idx="15">
                  <c:v>815.08193154884339</c:v>
                </c:pt>
                <c:pt idx="16">
                  <c:v>993.35970932662121</c:v>
                </c:pt>
                <c:pt idx="17">
                  <c:v>1166.7807619582002</c:v>
                </c:pt>
                <c:pt idx="18">
                  <c:v>1417.3307619582001</c:v>
                </c:pt>
                <c:pt idx="19">
                  <c:v>1660.4736191010572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B2-49D6-A4F5-10AE1470A3C8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Math'!$F$1:$F$2</c15:sqref>
                  </c15:fullRef>
                  <c15:levelRef>
                    <c15:sqref>'Hex Increase Math'!$F$1</c15:sqref>
                  </c15:levelRef>
                </c:ext>
              </c:extLst>
              <c:f>'Hex Increase Math'!$F$1</c:f>
              <c:strCache>
                <c:ptCount val="2"/>
                <c:pt idx="0">
                  <c:v>Population Cost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Math'!$F$3:$F$22</c:f>
              <c:numCache>
                <c:formatCode>0</c:formatCode>
                <c:ptCount val="20"/>
                <c:pt idx="0">
                  <c:v>3.5</c:v>
                </c:pt>
                <c:pt idx="1">
                  <c:v>6.5</c:v>
                </c:pt>
                <c:pt idx="2">
                  <c:v>8.25</c:v>
                </c:pt>
                <c:pt idx="3">
                  <c:v>15.65</c:v>
                </c:pt>
                <c:pt idx="4">
                  <c:v>18.316666666666666</c:v>
                </c:pt>
                <c:pt idx="5">
                  <c:v>23.030952380952382</c:v>
                </c:pt>
                <c:pt idx="6">
                  <c:v>33.530952380952385</c:v>
                </c:pt>
                <c:pt idx="7">
                  <c:v>42.6420634920635</c:v>
                </c:pt>
                <c:pt idx="8">
                  <c:v>63.442063492063497</c:v>
                </c:pt>
                <c:pt idx="9">
                  <c:v>89.987518037518043</c:v>
                </c:pt>
                <c:pt idx="10">
                  <c:v>125.82085137085139</c:v>
                </c:pt>
                <c:pt idx="11">
                  <c:v>144.74392829392832</c:v>
                </c:pt>
                <c:pt idx="12">
                  <c:v>175.3153568653569</c:v>
                </c:pt>
                <c:pt idx="13">
                  <c:v>211.78202353202357</c:v>
                </c:pt>
                <c:pt idx="14">
                  <c:v>276.84452353202357</c:v>
                </c:pt>
                <c:pt idx="15">
                  <c:v>309.66805294378827</c:v>
                </c:pt>
                <c:pt idx="16">
                  <c:v>347.00138627712158</c:v>
                </c:pt>
                <c:pt idx="17">
                  <c:v>417.7908599613321</c:v>
                </c:pt>
                <c:pt idx="18">
                  <c:v>489.39085996133213</c:v>
                </c:pt>
                <c:pt idx="19">
                  <c:v>528.05752662799875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B2-49D6-A4F5-10AE1470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40816"/>
        <c:axId val="656041144"/>
      </c:lineChart>
      <c:catAx>
        <c:axId val="6560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1144"/>
        <c:crosses val="autoZero"/>
        <c:auto val="1"/>
        <c:lblAlgn val="ctr"/>
        <c:lblOffset val="100"/>
        <c:noMultiLvlLbl val="0"/>
      </c:catAx>
      <c:valAx>
        <c:axId val="6560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'Monument Cost'!$B$1</c:f>
              <c:strCache>
                <c:ptCount val="1"/>
                <c:pt idx="0">
                  <c:v>Food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Cost'!$B$2:$B$11</c:f>
              <c:numCache>
                <c:formatCode>0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59.5</c:v>
                </c:pt>
                <c:pt idx="3">
                  <c:v>92.5</c:v>
                </c:pt>
                <c:pt idx="4">
                  <c:v>121.75</c:v>
                </c:pt>
                <c:pt idx="5">
                  <c:v>166.15</c:v>
                </c:pt>
                <c:pt idx="6">
                  <c:v>218.31666666666666</c:v>
                </c:pt>
                <c:pt idx="7">
                  <c:v>260.88809523809522</c:v>
                </c:pt>
                <c:pt idx="8">
                  <c:v>296.51309523809522</c:v>
                </c:pt>
                <c:pt idx="9">
                  <c:v>347.84642857142853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1-487D-9389-4071F16E5794}"/>
            </c:ext>
          </c:extLst>
        </c:ser>
        <c:ser>
          <c:idx val="1"/>
          <c:order val="1"/>
          <c:tx>
            <c:strRef>
              <c:f>'Monument Cost'!$C$1</c:f>
              <c:strCache>
                <c:ptCount val="1"/>
                <c:pt idx="0">
                  <c:v>Industry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Cost'!$C$2:$C$11</c:f>
              <c:numCache>
                <c:formatCode>0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41.5</c:v>
                </c:pt>
                <c:pt idx="3">
                  <c:v>68.5</c:v>
                </c:pt>
                <c:pt idx="4">
                  <c:v>87.75</c:v>
                </c:pt>
                <c:pt idx="5">
                  <c:v>121.75</c:v>
                </c:pt>
                <c:pt idx="6">
                  <c:v>157.41666666666666</c:v>
                </c:pt>
                <c:pt idx="7">
                  <c:v>198.98809523809524</c:v>
                </c:pt>
                <c:pt idx="8">
                  <c:v>238.73809523809524</c:v>
                </c:pt>
                <c:pt idx="9">
                  <c:v>271.40476190476193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1-487D-9389-4071F16E5794}"/>
            </c:ext>
          </c:extLst>
        </c:ser>
        <c:ser>
          <c:idx val="2"/>
          <c:order val="2"/>
          <c:tx>
            <c:strRef>
              <c:f>'Monument Cost'!$D$1</c:f>
              <c:strCache>
                <c:ptCount val="1"/>
                <c:pt idx="0">
                  <c:v>Isolium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Cost'!$D$2:$D$11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46.333333333333336</c:v>
                </c:pt>
                <c:pt idx="4">
                  <c:v>59.583333333333336</c:v>
                </c:pt>
                <c:pt idx="5">
                  <c:v>81.983333333333334</c:v>
                </c:pt>
                <c:pt idx="6">
                  <c:v>107.81666666666666</c:v>
                </c:pt>
                <c:pt idx="7">
                  <c:v>131.53095238095239</c:v>
                </c:pt>
                <c:pt idx="8">
                  <c:v>158.03095238095239</c:v>
                </c:pt>
                <c:pt idx="9">
                  <c:v>177.47539682539684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1-487D-9389-4071F16E5794}"/>
            </c:ext>
          </c:extLst>
        </c:ser>
        <c:ser>
          <c:idx val="3"/>
          <c:order val="3"/>
          <c:tx>
            <c:strRef>
              <c:f>'Monument Cost'!$E$1</c:f>
              <c:strCache>
                <c:ptCount val="1"/>
                <c:pt idx="0">
                  <c:v>Military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Cost'!$E$2:$E$11</c:f>
              <c:numCache>
                <c:formatCode>0</c:formatCode>
                <c:ptCount val="10"/>
                <c:pt idx="0">
                  <c:v>10</c:v>
                </c:pt>
                <c:pt idx="1">
                  <c:v>26</c:v>
                </c:pt>
                <c:pt idx="2">
                  <c:v>42</c:v>
                </c:pt>
                <c:pt idx="3">
                  <c:v>57.666666666666664</c:v>
                </c:pt>
                <c:pt idx="4">
                  <c:v>74.416666666666657</c:v>
                </c:pt>
                <c:pt idx="5">
                  <c:v>99.216666666666654</c:v>
                </c:pt>
                <c:pt idx="6">
                  <c:v>129.21666666666664</c:v>
                </c:pt>
                <c:pt idx="7">
                  <c:v>147.78809523809522</c:v>
                </c:pt>
                <c:pt idx="8">
                  <c:v>167.66309523809522</c:v>
                </c:pt>
                <c:pt idx="9">
                  <c:v>189.99642857142857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1-487D-9389-4071F16E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50120"/>
        <c:axId val="764045528"/>
      </c:lineChart>
      <c:catAx>
        <c:axId val="76405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Monument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5528"/>
        <c:crosses val="autoZero"/>
        <c:auto val="1"/>
        <c:lblAlgn val="ctr"/>
        <c:lblOffset val="100"/>
        <c:noMultiLvlLbl val="0"/>
      </c:catAx>
      <c:valAx>
        <c:axId val="7640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'Monument Bonus'!$B$1</c:f>
              <c:strCache>
                <c:ptCount val="1"/>
                <c:pt idx="0">
                  <c:v>Diplomatic Bonus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Bonus'!$B$2:$B$21</c:f>
              <c:numCache>
                <c:formatCode>0.00</c:formatCode>
                <c:ptCount val="20"/>
                <c:pt idx="0">
                  <c:v>100</c:v>
                </c:pt>
                <c:pt idx="1">
                  <c:v>86</c:v>
                </c:pt>
                <c:pt idx="2">
                  <c:v>74</c:v>
                </c:pt>
                <c:pt idx="3">
                  <c:v>61</c:v>
                </c:pt>
                <c:pt idx="4">
                  <c:v>54</c:v>
                </c:pt>
                <c:pt idx="5">
                  <c:v>47</c:v>
                </c:pt>
                <c:pt idx="6">
                  <c:v>40</c:v>
                </c:pt>
                <c:pt idx="7">
                  <c:v>32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4-4EC6-82AB-7B93E3F759FD}"/>
            </c:ext>
          </c:extLst>
        </c:ser>
        <c:ser>
          <c:idx val="1"/>
          <c:order val="1"/>
          <c:tx>
            <c:strRef>
              <c:f>'Monument Bonus'!$C$1</c:f>
              <c:strCache>
                <c:ptCount val="1"/>
                <c:pt idx="0">
                  <c:v>Scientific Bonus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Bonus'!$C$2:$C$21</c:f>
              <c:numCache>
                <c:formatCode>0.00</c:formatCode>
                <c:ptCount val="20"/>
                <c:pt idx="0">
                  <c:v>100</c:v>
                </c:pt>
                <c:pt idx="1">
                  <c:v>86</c:v>
                </c:pt>
                <c:pt idx="2">
                  <c:v>69</c:v>
                </c:pt>
                <c:pt idx="3">
                  <c:v>62</c:v>
                </c:pt>
                <c:pt idx="4">
                  <c:v>55</c:v>
                </c:pt>
                <c:pt idx="5">
                  <c:v>44</c:v>
                </c:pt>
                <c:pt idx="6">
                  <c:v>38</c:v>
                </c:pt>
                <c:pt idx="7">
                  <c:v>32</c:v>
                </c:pt>
                <c:pt idx="8">
                  <c:v>26</c:v>
                </c:pt>
                <c:pt idx="9">
                  <c:v>21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4-4EC6-82AB-7B93E3F759FD}"/>
            </c:ext>
          </c:extLst>
        </c:ser>
        <c:ser>
          <c:idx val="2"/>
          <c:order val="2"/>
          <c:tx>
            <c:strRef>
              <c:f>'Monument Bonus'!$D$1</c:f>
              <c:strCache>
                <c:ptCount val="1"/>
                <c:pt idx="0">
                  <c:v>Happiness Bonus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Bonus'!$D$2:$D$21</c:f>
              <c:numCache>
                <c:formatCode>0.00</c:formatCode>
                <c:ptCount val="20"/>
                <c:pt idx="0">
                  <c:v>100</c:v>
                </c:pt>
                <c:pt idx="1">
                  <c:v>89</c:v>
                </c:pt>
                <c:pt idx="2">
                  <c:v>78</c:v>
                </c:pt>
                <c:pt idx="3">
                  <c:v>63</c:v>
                </c:pt>
                <c:pt idx="4">
                  <c:v>56</c:v>
                </c:pt>
                <c:pt idx="5">
                  <c:v>49</c:v>
                </c:pt>
                <c:pt idx="6">
                  <c:v>42</c:v>
                </c:pt>
                <c:pt idx="7">
                  <c:v>36</c:v>
                </c:pt>
                <c:pt idx="8">
                  <c:v>29</c:v>
                </c:pt>
                <c:pt idx="9">
                  <c:v>26</c:v>
                </c:pt>
                <c:pt idx="10">
                  <c:v>21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4-4EC6-82AB-7B93E3F759FD}"/>
            </c:ext>
          </c:extLst>
        </c:ser>
        <c:ser>
          <c:idx val="3"/>
          <c:order val="3"/>
          <c:tx>
            <c:strRef>
              <c:f>'Monument Bonus'!$E$1</c:f>
              <c:strCache>
                <c:ptCount val="1"/>
                <c:pt idx="0">
                  <c:v>Industry Bonus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Bonus'!$E$2:$E$21</c:f>
              <c:numCache>
                <c:formatCode>0.00</c:formatCode>
                <c:ptCount val="20"/>
                <c:pt idx="0">
                  <c:v>100</c:v>
                </c:pt>
                <c:pt idx="1">
                  <c:v>86</c:v>
                </c:pt>
                <c:pt idx="2">
                  <c:v>70</c:v>
                </c:pt>
                <c:pt idx="3">
                  <c:v>59</c:v>
                </c:pt>
                <c:pt idx="4">
                  <c:v>48</c:v>
                </c:pt>
                <c:pt idx="5">
                  <c:v>39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4-4EC6-82AB-7B93E3F759FD}"/>
            </c:ext>
          </c:extLst>
        </c:ser>
        <c:ser>
          <c:idx val="4"/>
          <c:order val="4"/>
          <c:tx>
            <c:strRef>
              <c:f>'Monument Bonus'!$F$1</c:f>
              <c:strCache>
                <c:ptCount val="1"/>
                <c:pt idx="0">
                  <c:v>Isolium Bonus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Bonus'!$F$2:$F$21</c:f>
              <c:numCache>
                <c:formatCode>0.00</c:formatCode>
                <c:ptCount val="20"/>
                <c:pt idx="0">
                  <c:v>100</c:v>
                </c:pt>
                <c:pt idx="1">
                  <c:v>89</c:v>
                </c:pt>
                <c:pt idx="2">
                  <c:v>80</c:v>
                </c:pt>
                <c:pt idx="3">
                  <c:v>69</c:v>
                </c:pt>
                <c:pt idx="4">
                  <c:v>59</c:v>
                </c:pt>
                <c:pt idx="5">
                  <c:v>49</c:v>
                </c:pt>
                <c:pt idx="6">
                  <c:v>41</c:v>
                </c:pt>
                <c:pt idx="7">
                  <c:v>35</c:v>
                </c:pt>
                <c:pt idx="8">
                  <c:v>28</c:v>
                </c:pt>
                <c:pt idx="9">
                  <c:v>23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4-4EC6-82AB-7B93E3F759FD}"/>
            </c:ext>
          </c:extLst>
        </c:ser>
        <c:ser>
          <c:idx val="5"/>
          <c:order val="5"/>
          <c:tx>
            <c:strRef>
              <c:f>'Monument Bonus'!$G$1</c:f>
              <c:strCache>
                <c:ptCount val="1"/>
                <c:pt idx="0">
                  <c:v>Food Bonus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Bonus'!$G$2:$G$21</c:f>
              <c:numCache>
                <c:formatCode>0.00</c:formatCode>
                <c:ptCount val="20"/>
                <c:pt idx="0">
                  <c:v>100</c:v>
                </c:pt>
                <c:pt idx="1">
                  <c:v>83</c:v>
                </c:pt>
                <c:pt idx="2">
                  <c:v>71</c:v>
                </c:pt>
                <c:pt idx="3">
                  <c:v>61</c:v>
                </c:pt>
                <c:pt idx="4">
                  <c:v>50</c:v>
                </c:pt>
                <c:pt idx="5">
                  <c:v>43</c:v>
                </c:pt>
                <c:pt idx="6">
                  <c:v>38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4-4EC6-82AB-7B93E3F759FD}"/>
            </c:ext>
          </c:extLst>
        </c:ser>
        <c:ser>
          <c:idx val="6"/>
          <c:order val="6"/>
          <c:tx>
            <c:strRef>
              <c:f>'Monument Bonus'!$H$1</c:f>
              <c:strCache>
                <c:ptCount val="1"/>
                <c:pt idx="0">
                  <c:v>Military Bonus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Bonus'!$H$2:$H$21</c:f>
              <c:numCache>
                <c:formatCode>0.00</c:formatCode>
                <c:ptCount val="20"/>
                <c:pt idx="0">
                  <c:v>100</c:v>
                </c:pt>
                <c:pt idx="1">
                  <c:v>83</c:v>
                </c:pt>
                <c:pt idx="2">
                  <c:v>72</c:v>
                </c:pt>
                <c:pt idx="3">
                  <c:v>59</c:v>
                </c:pt>
                <c:pt idx="4">
                  <c:v>50</c:v>
                </c:pt>
                <c:pt idx="5">
                  <c:v>43</c:v>
                </c:pt>
                <c:pt idx="6">
                  <c:v>38</c:v>
                </c:pt>
                <c:pt idx="7">
                  <c:v>34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84-4EC6-82AB-7B93E3F7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48192"/>
        <c:axId val="705651472"/>
      </c:lineChart>
      <c:catAx>
        <c:axId val="7056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51472"/>
        <c:crosses val="autoZero"/>
        <c:auto val="1"/>
        <c:lblAlgn val="ctr"/>
        <c:lblOffset val="100"/>
        <c:noMultiLvlLbl val="0"/>
      </c:catAx>
      <c:valAx>
        <c:axId val="7056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1047748</xdr:colOff>
      <xdr:row>3</xdr:row>
      <xdr:rowOff>4762</xdr:rowOff>
    </xdr:from>
    <xdr:to>
      <xdr:col>12</xdr:col>
      <xdr:colOff>600075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E4BE2-469D-4569-9D07-0B8922B9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6</xdr:col>
      <xdr:colOff>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D3979-2E1B-4651-82A1-0BCA2767A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4761</xdr:rowOff>
    </xdr:from>
    <xdr:to>
      <xdr:col>10</xdr:col>
      <xdr:colOff>1562099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EB6B0-5821-46CE-90D5-EC099C529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BC52-D470-469A-A949-72F0911E43F5}">
  <dimension ref="A1:I22"/>
  <sheetViews>
    <sheetView workbookViewId="0">
      <selection activeCell="H2" sqref="H2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16.140625" style="3" bestFit="1" customWidth="1"/>
    <col min="4" max="4" width="17.28515625" style="3" bestFit="1" customWidth="1"/>
    <col min="5" max="5" width="13.42578125" style="3" bestFit="1" customWidth="1"/>
    <col min="6" max="6" width="20.85546875" style="3" bestFit="1" customWidth="1"/>
    <col min="7" max="7" width="15.7109375" bestFit="1" customWidth="1"/>
    <col min="8" max="8" width="51.7109375" customWidth="1"/>
    <col min="9" max="9" width="25.5703125" bestFit="1" customWidth="1"/>
  </cols>
  <sheetData>
    <row r="1" spans="1:9" ht="20.2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8</v>
      </c>
      <c r="I1" s="4" t="s">
        <v>9</v>
      </c>
    </row>
    <row r="2" spans="1:9" ht="15.75" thickTop="1" x14ac:dyDescent="0.25">
      <c r="A2">
        <v>1</v>
      </c>
      <c r="B2">
        <v>3</v>
      </c>
      <c r="C2" s="3">
        <v>10</v>
      </c>
      <c r="D2" s="3">
        <v>5</v>
      </c>
      <c r="E2" s="3">
        <v>3</v>
      </c>
      <c r="F2" s="3">
        <v>1</v>
      </c>
      <c r="G2" t="s">
        <v>7</v>
      </c>
      <c r="H2" t="s">
        <v>10</v>
      </c>
      <c r="I2" s="3">
        <v>2</v>
      </c>
    </row>
    <row r="3" spans="1:9" x14ac:dyDescent="0.25">
      <c r="A3">
        <f t="shared" ref="A3:A22" si="0">A2 + 1</f>
        <v>2</v>
      </c>
      <c r="B3" s="3">
        <f>B2 + I2</f>
        <v>5</v>
      </c>
      <c r="C3" s="3">
        <f t="shared" ref="C3:C22" ca="1" si="1">C2 + (RANDBETWEEN(C2, 5 * C2) / A3)</f>
        <v>33.5</v>
      </c>
      <c r="D3" s="3">
        <f t="shared" ref="D3:D22" ca="1" si="2">D2 + (RANDBETWEEN(D2, 5 * D2) / A3)</f>
        <v>9</v>
      </c>
      <c r="E3" s="3">
        <f t="shared" ref="E3:E22" ca="1" si="3">E2 + (RANDBETWEEN(E2, 5 * E2) / A3)</f>
        <v>8</v>
      </c>
      <c r="F3" s="3">
        <f t="shared" ref="F3:F22" ca="1" si="4">F2 + (RANDBETWEEN(F2, 5 * F2) / A3)</f>
        <v>3.5</v>
      </c>
    </row>
    <row r="4" spans="1:9" x14ac:dyDescent="0.25">
      <c r="A4">
        <f t="shared" si="0"/>
        <v>3</v>
      </c>
      <c r="B4" s="3">
        <f>B3 + I2</f>
        <v>7</v>
      </c>
      <c r="C4" s="3">
        <f ca="1">C3 + (RANDBETWEEN(C3, 5 * C3) / A4)</f>
        <v>64.5</v>
      </c>
      <c r="D4" s="3">
        <f t="shared" ca="1" si="2"/>
        <v>13</v>
      </c>
      <c r="E4" s="3">
        <f t="shared" ca="1" si="3"/>
        <v>12</v>
      </c>
      <c r="F4" s="3">
        <f t="shared" ca="1" si="4"/>
        <v>6.5</v>
      </c>
    </row>
    <row r="5" spans="1:9" x14ac:dyDescent="0.25">
      <c r="A5">
        <f t="shared" si="0"/>
        <v>4</v>
      </c>
      <c r="B5" s="3">
        <f>B4 + I2</f>
        <v>9</v>
      </c>
      <c r="C5" s="3">
        <f t="shared" ca="1" si="1"/>
        <v>127.5</v>
      </c>
      <c r="D5" s="3">
        <f t="shared" ca="1" si="2"/>
        <v>23.75</v>
      </c>
      <c r="E5" s="3">
        <f t="shared" ca="1" si="3"/>
        <v>25</v>
      </c>
      <c r="F5" s="3">
        <f t="shared" ca="1" si="4"/>
        <v>8.25</v>
      </c>
    </row>
    <row r="6" spans="1:9" x14ac:dyDescent="0.25">
      <c r="A6">
        <f t="shared" si="0"/>
        <v>5</v>
      </c>
      <c r="B6" s="3">
        <f>B5 + I2</f>
        <v>11</v>
      </c>
      <c r="C6" s="3">
        <f t="shared" ca="1" si="1"/>
        <v>249.5</v>
      </c>
      <c r="D6" s="3">
        <f t="shared" ca="1" si="2"/>
        <v>37.549999999999997</v>
      </c>
      <c r="E6" s="3">
        <f t="shared" ca="1" si="3"/>
        <v>42.4</v>
      </c>
      <c r="F6" s="3">
        <f t="shared" ca="1" si="4"/>
        <v>15.65</v>
      </c>
    </row>
    <row r="7" spans="1:9" x14ac:dyDescent="0.25">
      <c r="A7">
        <f t="shared" si="0"/>
        <v>6</v>
      </c>
      <c r="B7" s="3">
        <f>B6 + I2</f>
        <v>13</v>
      </c>
      <c r="C7" s="3">
        <f t="shared" ca="1" si="1"/>
        <v>404</v>
      </c>
      <c r="D7" s="3">
        <f t="shared" ca="1" si="2"/>
        <v>50.883333333333333</v>
      </c>
      <c r="E7" s="3">
        <f t="shared" ca="1" si="3"/>
        <v>58.566666666666663</v>
      </c>
      <c r="F7" s="3">
        <f t="shared" ca="1" si="4"/>
        <v>18.316666666666666</v>
      </c>
    </row>
    <row r="8" spans="1:9" x14ac:dyDescent="0.25">
      <c r="A8">
        <f t="shared" si="0"/>
        <v>7</v>
      </c>
      <c r="B8" s="3">
        <f>B7 + I2</f>
        <v>15</v>
      </c>
      <c r="C8" s="3">
        <f t="shared" ca="1" si="1"/>
        <v>643.28571428571422</v>
      </c>
      <c r="D8" s="3">
        <f t="shared" ca="1" si="2"/>
        <v>84.169047619047618</v>
      </c>
      <c r="E8" s="3">
        <f t="shared" ca="1" si="3"/>
        <v>88.566666666666663</v>
      </c>
      <c r="F8" s="3">
        <f t="shared" ca="1" si="4"/>
        <v>23.030952380952382</v>
      </c>
    </row>
    <row r="9" spans="1:9" x14ac:dyDescent="0.25">
      <c r="A9">
        <f t="shared" si="0"/>
        <v>8</v>
      </c>
      <c r="B9" s="3">
        <f>B8 + I2</f>
        <v>17</v>
      </c>
      <c r="C9" s="3">
        <f t="shared" ca="1" si="1"/>
        <v>825.91071428571422</v>
      </c>
      <c r="D9" s="3">
        <f t="shared" ca="1" si="2"/>
        <v>126.79404761904762</v>
      </c>
      <c r="E9" s="3">
        <f t="shared" ca="1" si="3"/>
        <v>111.81666666666666</v>
      </c>
      <c r="F9" s="3">
        <f t="shared" ca="1" si="4"/>
        <v>33.530952380952385</v>
      </c>
    </row>
    <row r="10" spans="1:9" x14ac:dyDescent="0.25">
      <c r="A10">
        <f t="shared" si="0"/>
        <v>9</v>
      </c>
      <c r="B10" s="3">
        <f>B9 + I2</f>
        <v>19</v>
      </c>
      <c r="C10" s="3">
        <f t="shared" ca="1" si="1"/>
        <v>934.13293650793639</v>
      </c>
      <c r="D10" s="3">
        <f t="shared" ca="1" si="2"/>
        <v>142.5718253968254</v>
      </c>
      <c r="E10" s="3">
        <f t="shared" ca="1" si="3"/>
        <v>172.15</v>
      </c>
      <c r="F10" s="3">
        <f t="shared" ca="1" si="4"/>
        <v>42.6420634920635</v>
      </c>
    </row>
    <row r="11" spans="1:9" x14ac:dyDescent="0.25">
      <c r="A11">
        <f t="shared" si="0"/>
        <v>10</v>
      </c>
      <c r="B11" s="3">
        <f>B10 + I2</f>
        <v>21</v>
      </c>
      <c r="C11" s="3">
        <f t="shared" ca="1" si="1"/>
        <v>1350.2329365079363</v>
      </c>
      <c r="D11" s="3">
        <f t="shared" ca="1" si="2"/>
        <v>170.6718253968254</v>
      </c>
      <c r="E11" s="3">
        <f t="shared" ca="1" si="3"/>
        <v>234.55</v>
      </c>
      <c r="F11" s="3">
        <f t="shared" ca="1" si="4"/>
        <v>63.442063492063497</v>
      </c>
    </row>
    <row r="12" spans="1:9" x14ac:dyDescent="0.25">
      <c r="A12">
        <f t="shared" si="0"/>
        <v>11</v>
      </c>
      <c r="B12" s="3">
        <f>B11 + I2</f>
        <v>23</v>
      </c>
      <c r="C12" s="3">
        <f t="shared" ca="1" si="1"/>
        <v>1802.7783910533908</v>
      </c>
      <c r="D12" s="3">
        <f t="shared" ca="1" si="2"/>
        <v>243.94455266955265</v>
      </c>
      <c r="E12" s="3">
        <f t="shared" ca="1" si="3"/>
        <v>274.36818181818182</v>
      </c>
      <c r="F12" s="3">
        <f t="shared" ca="1" si="4"/>
        <v>89.987518037518043</v>
      </c>
    </row>
    <row r="13" spans="1:9" x14ac:dyDescent="0.25">
      <c r="A13">
        <f t="shared" si="0"/>
        <v>12</v>
      </c>
      <c r="B13" s="3">
        <f>B12 + I2</f>
        <v>25</v>
      </c>
      <c r="C13" s="3">
        <f t="shared" ca="1" si="1"/>
        <v>2153.6117243867243</v>
      </c>
      <c r="D13" s="3">
        <f t="shared" ca="1" si="2"/>
        <v>310.69455266955265</v>
      </c>
      <c r="E13" s="3">
        <f t="shared" ca="1" si="3"/>
        <v>373.95151515151514</v>
      </c>
      <c r="F13" s="3">
        <f t="shared" ca="1" si="4"/>
        <v>125.82085137085139</v>
      </c>
    </row>
    <row r="14" spans="1:9" x14ac:dyDescent="0.25">
      <c r="A14">
        <f t="shared" si="0"/>
        <v>13</v>
      </c>
      <c r="B14" s="3">
        <f>B13 + I2</f>
        <v>27</v>
      </c>
      <c r="C14" s="3">
        <f t="shared" ca="1" si="1"/>
        <v>2793.3809551559552</v>
      </c>
      <c r="D14" s="3">
        <f t="shared" ca="1" si="2"/>
        <v>386.46378343878342</v>
      </c>
      <c r="E14" s="3">
        <f t="shared" ca="1" si="3"/>
        <v>423.25920745920746</v>
      </c>
      <c r="F14" s="3">
        <f t="shared" ca="1" si="4"/>
        <v>144.74392829392832</v>
      </c>
    </row>
    <row r="15" spans="1:9" x14ac:dyDescent="0.25">
      <c r="A15">
        <f t="shared" si="0"/>
        <v>14</v>
      </c>
      <c r="B15" s="3">
        <f>B14 + I2</f>
        <v>29</v>
      </c>
      <c r="C15" s="3">
        <f t="shared" ca="1" si="1"/>
        <v>3654.2380980130984</v>
      </c>
      <c r="D15" s="3">
        <f t="shared" ca="1" si="2"/>
        <v>485.53521201021198</v>
      </c>
      <c r="E15" s="3">
        <f t="shared" ca="1" si="3"/>
        <v>492.04492174492174</v>
      </c>
      <c r="F15" s="3">
        <f t="shared" ca="1" si="4"/>
        <v>175.3153568653569</v>
      </c>
    </row>
    <row r="16" spans="1:9" x14ac:dyDescent="0.25">
      <c r="A16">
        <f t="shared" si="0"/>
        <v>15</v>
      </c>
      <c r="B16" s="3">
        <f>B15 + I2</f>
        <v>31</v>
      </c>
      <c r="C16" s="3">
        <f t="shared" ca="1" si="1"/>
        <v>3933.704764679765</v>
      </c>
      <c r="D16" s="3">
        <f t="shared" ca="1" si="2"/>
        <v>537.46854534354532</v>
      </c>
      <c r="E16" s="3">
        <f t="shared" ca="1" si="3"/>
        <v>597.5782550782551</v>
      </c>
      <c r="F16" s="3">
        <f t="shared" ca="1" si="4"/>
        <v>211.78202353202357</v>
      </c>
    </row>
    <row r="17" spans="1:6" x14ac:dyDescent="0.25">
      <c r="A17">
        <f t="shared" si="0"/>
        <v>16</v>
      </c>
      <c r="B17" s="3">
        <f>B16 + I2</f>
        <v>33</v>
      </c>
      <c r="C17" s="3">
        <f t="shared" ca="1" si="1"/>
        <v>5072.3922646797655</v>
      </c>
      <c r="D17" s="3">
        <f t="shared" ca="1" si="2"/>
        <v>631.46854534354532</v>
      </c>
      <c r="E17" s="3">
        <f t="shared" ca="1" si="3"/>
        <v>728.1407550782551</v>
      </c>
      <c r="F17" s="3">
        <f t="shared" ca="1" si="4"/>
        <v>276.84452353202357</v>
      </c>
    </row>
    <row r="18" spans="1:6" x14ac:dyDescent="0.25">
      <c r="A18">
        <f t="shared" si="0"/>
        <v>17</v>
      </c>
      <c r="B18" s="3">
        <f>B17 + I2</f>
        <v>35</v>
      </c>
      <c r="C18" s="3">
        <f t="shared" ca="1" si="1"/>
        <v>6376.3334411503538</v>
      </c>
      <c r="D18" s="3">
        <f t="shared" ca="1" si="2"/>
        <v>748.52736887295714</v>
      </c>
      <c r="E18" s="3">
        <f t="shared" ca="1" si="3"/>
        <v>815.08193154884339</v>
      </c>
      <c r="F18" s="3">
        <f t="shared" ca="1" si="4"/>
        <v>309.66805294378827</v>
      </c>
    </row>
    <row r="19" spans="1:6" x14ac:dyDescent="0.25">
      <c r="A19">
        <f t="shared" si="0"/>
        <v>18</v>
      </c>
      <c r="B19" s="3">
        <f>B18 + I2</f>
        <v>37</v>
      </c>
      <c r="C19" s="3">
        <f t="shared" ca="1" si="1"/>
        <v>7821.7223300392425</v>
      </c>
      <c r="D19" s="3">
        <f t="shared" ca="1" si="2"/>
        <v>821.13847998406823</v>
      </c>
      <c r="E19" s="3">
        <f t="shared" ca="1" si="3"/>
        <v>993.35970932662121</v>
      </c>
      <c r="F19" s="3">
        <f t="shared" ca="1" si="4"/>
        <v>347.00138627712158</v>
      </c>
    </row>
    <row r="20" spans="1:6" x14ac:dyDescent="0.25">
      <c r="A20">
        <f t="shared" si="0"/>
        <v>19</v>
      </c>
      <c r="B20" s="3">
        <f>B19 + I2</f>
        <v>39</v>
      </c>
      <c r="C20" s="3">
        <f t="shared" ca="1" si="1"/>
        <v>9541.0907510918732</v>
      </c>
      <c r="D20" s="3">
        <f t="shared" ca="1" si="2"/>
        <v>941.4016378788051</v>
      </c>
      <c r="E20" s="3">
        <f t="shared" ca="1" si="3"/>
        <v>1166.7807619582002</v>
      </c>
      <c r="F20" s="3">
        <f t="shared" ca="1" si="4"/>
        <v>417.7908599613321</v>
      </c>
    </row>
    <row r="21" spans="1:6" x14ac:dyDescent="0.25">
      <c r="A21">
        <f t="shared" si="0"/>
        <v>20</v>
      </c>
      <c r="B21" s="3">
        <f>B20 + I2</f>
        <v>41</v>
      </c>
      <c r="C21" s="3">
        <f t="shared" ca="1" si="1"/>
        <v>11395.690751091874</v>
      </c>
      <c r="D21" s="3">
        <f t="shared" ca="1" si="2"/>
        <v>1124.0516378788052</v>
      </c>
      <c r="E21" s="3">
        <f t="shared" ca="1" si="3"/>
        <v>1417.3307619582001</v>
      </c>
      <c r="F21" s="3">
        <f t="shared" ca="1" si="4"/>
        <v>489.39085996133213</v>
      </c>
    </row>
    <row r="22" spans="1:6" x14ac:dyDescent="0.25">
      <c r="A22">
        <f t="shared" si="0"/>
        <v>21</v>
      </c>
      <c r="B22" s="3">
        <f>B21 + I2</f>
        <v>43</v>
      </c>
      <c r="C22" s="3">
        <f t="shared" ca="1" si="1"/>
        <v>13082.83360823473</v>
      </c>
      <c r="D22" s="3">
        <f t="shared" ca="1" si="2"/>
        <v>1235.4802093073765</v>
      </c>
      <c r="E22" s="3">
        <f t="shared" ca="1" si="3"/>
        <v>1660.4736191010572</v>
      </c>
      <c r="F22" s="3">
        <f t="shared" ca="1" si="4"/>
        <v>528.05752662799875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29F0-D9BF-4E39-87F5-2CBC9369737A}">
  <dimension ref="A1:F11"/>
  <sheetViews>
    <sheetView workbookViewId="0">
      <selection activeCell="E3" sqref="E3"/>
    </sheetView>
  </sheetViews>
  <sheetFormatPr defaultRowHeight="15" x14ac:dyDescent="0.25"/>
  <cols>
    <col min="1" max="1" width="23.140625" style="6" bestFit="1" customWidth="1"/>
    <col min="2" max="2" width="13.42578125" style="10" bestFit="1" customWidth="1"/>
    <col min="3" max="3" width="17.28515625" style="10" bestFit="1" customWidth="1"/>
    <col min="4" max="4" width="16.140625" style="10" bestFit="1" customWidth="1"/>
    <col min="5" max="5" width="16.7109375" style="10" bestFit="1" customWidth="1"/>
    <col min="6" max="6" width="100.28515625" customWidth="1"/>
  </cols>
  <sheetData>
    <row r="1" spans="1:6" s="1" customFormat="1" ht="20.25" thickBot="1" x14ac:dyDescent="0.35">
      <c r="A1" s="5" t="s">
        <v>11</v>
      </c>
      <c r="B1" s="9" t="s">
        <v>4</v>
      </c>
      <c r="C1" s="9" t="s">
        <v>3</v>
      </c>
      <c r="D1" s="9" t="s">
        <v>2</v>
      </c>
      <c r="E1" s="9" t="s">
        <v>12</v>
      </c>
      <c r="F1" s="1" t="s">
        <v>13</v>
      </c>
    </row>
    <row r="2" spans="1:6" ht="15.75" thickTop="1" x14ac:dyDescent="0.25">
      <c r="A2" s="6">
        <v>1</v>
      </c>
      <c r="B2" s="10">
        <v>10</v>
      </c>
      <c r="C2" s="10">
        <v>10</v>
      </c>
      <c r="D2" s="10">
        <v>10</v>
      </c>
      <c r="E2" s="10">
        <v>10</v>
      </c>
      <c r="F2" t="s">
        <v>14</v>
      </c>
    </row>
    <row r="3" spans="1:6" x14ac:dyDescent="0.25">
      <c r="A3" s="6">
        <v>2</v>
      </c>
      <c r="B3" s="10">
        <f t="shared" ref="B3:B11" ca="1" si="0">(B2 + (RANDBETWEEN(B2, B2 * 2) / A2))</f>
        <v>30</v>
      </c>
      <c r="C3" s="10">
        <f t="shared" ref="C3:C11" ca="1" si="1">(C2 + (RANDBETWEEN(C2, C2 * 2) / A2))</f>
        <v>25</v>
      </c>
      <c r="D3" s="10">
        <f t="shared" ref="D3:D11" ca="1" si="2">(D2 + (RANDBETWEEN(D2, D2 * 2) / A2))</f>
        <v>20</v>
      </c>
      <c r="E3" s="10">
        <f t="shared" ref="E3:E11" ca="1" si="3">(E2 + (RANDBETWEEN(E2, E2 * 2) / A2))</f>
        <v>26</v>
      </c>
    </row>
    <row r="4" spans="1:6" x14ac:dyDescent="0.25">
      <c r="A4" s="6">
        <v>3</v>
      </c>
      <c r="B4" s="10">
        <f t="shared" ca="1" si="0"/>
        <v>59.5</v>
      </c>
      <c r="C4" s="10">
        <f t="shared" ca="1" si="1"/>
        <v>41.5</v>
      </c>
      <c r="D4" s="10">
        <f t="shared" ca="1" si="2"/>
        <v>33</v>
      </c>
      <c r="E4" s="10">
        <f t="shared" ca="1" si="3"/>
        <v>42</v>
      </c>
    </row>
    <row r="5" spans="1:6" x14ac:dyDescent="0.25">
      <c r="A5" s="6">
        <v>4</v>
      </c>
      <c r="B5" s="10">
        <f t="shared" ca="1" si="0"/>
        <v>92.5</v>
      </c>
      <c r="C5" s="10">
        <f t="shared" ca="1" si="1"/>
        <v>68.5</v>
      </c>
      <c r="D5" s="10">
        <f t="shared" ca="1" si="2"/>
        <v>46.333333333333336</v>
      </c>
      <c r="E5" s="10">
        <f t="shared" ca="1" si="3"/>
        <v>57.666666666666664</v>
      </c>
    </row>
    <row r="6" spans="1:6" x14ac:dyDescent="0.25">
      <c r="A6" s="6">
        <v>5</v>
      </c>
      <c r="B6" s="10">
        <f t="shared" ca="1" si="0"/>
        <v>121.75</v>
      </c>
      <c r="C6" s="10">
        <f t="shared" ca="1" si="1"/>
        <v>87.75</v>
      </c>
      <c r="D6" s="10">
        <f t="shared" ca="1" si="2"/>
        <v>59.583333333333336</v>
      </c>
      <c r="E6" s="10">
        <f t="shared" ca="1" si="3"/>
        <v>74.416666666666657</v>
      </c>
    </row>
    <row r="7" spans="1:6" x14ac:dyDescent="0.25">
      <c r="A7" s="6">
        <v>6</v>
      </c>
      <c r="B7" s="10">
        <f t="shared" ca="1" si="0"/>
        <v>166.15</v>
      </c>
      <c r="C7" s="10">
        <f t="shared" ca="1" si="1"/>
        <v>121.75</v>
      </c>
      <c r="D7" s="10">
        <f t="shared" ca="1" si="2"/>
        <v>81.983333333333334</v>
      </c>
      <c r="E7" s="10">
        <f t="shared" ca="1" si="3"/>
        <v>99.216666666666654</v>
      </c>
    </row>
    <row r="8" spans="1:6" x14ac:dyDescent="0.25">
      <c r="A8" s="6">
        <v>7</v>
      </c>
      <c r="B8" s="10">
        <f t="shared" ca="1" si="0"/>
        <v>218.31666666666666</v>
      </c>
      <c r="C8" s="10">
        <f t="shared" ca="1" si="1"/>
        <v>157.41666666666666</v>
      </c>
      <c r="D8" s="10">
        <f t="shared" ca="1" si="2"/>
        <v>107.81666666666666</v>
      </c>
      <c r="E8" s="10">
        <f t="shared" ca="1" si="3"/>
        <v>129.21666666666664</v>
      </c>
    </row>
    <row r="9" spans="1:6" x14ac:dyDescent="0.25">
      <c r="A9" s="6">
        <v>8</v>
      </c>
      <c r="B9" s="10">
        <f t="shared" ca="1" si="0"/>
        <v>260.88809523809522</v>
      </c>
      <c r="C9" s="10">
        <f t="shared" ca="1" si="1"/>
        <v>198.98809523809524</v>
      </c>
      <c r="D9" s="10">
        <f t="shared" ca="1" si="2"/>
        <v>131.53095238095239</v>
      </c>
      <c r="E9" s="10">
        <f t="shared" ca="1" si="3"/>
        <v>147.78809523809522</v>
      </c>
    </row>
    <row r="10" spans="1:6" x14ac:dyDescent="0.25">
      <c r="A10" s="6">
        <v>9</v>
      </c>
      <c r="B10" s="10">
        <f t="shared" ca="1" si="0"/>
        <v>296.51309523809522</v>
      </c>
      <c r="C10" s="10">
        <f t="shared" ca="1" si="1"/>
        <v>238.73809523809524</v>
      </c>
      <c r="D10" s="10">
        <f t="shared" ca="1" si="2"/>
        <v>158.03095238095239</v>
      </c>
      <c r="E10" s="10">
        <f t="shared" ca="1" si="3"/>
        <v>167.66309523809522</v>
      </c>
    </row>
    <row r="11" spans="1:6" x14ac:dyDescent="0.25">
      <c r="A11" s="6">
        <v>10</v>
      </c>
      <c r="B11" s="10">
        <f t="shared" ca="1" si="0"/>
        <v>347.84642857142853</v>
      </c>
      <c r="C11" s="10">
        <f t="shared" ca="1" si="1"/>
        <v>271.40476190476193</v>
      </c>
      <c r="D11" s="10">
        <f t="shared" ca="1" si="2"/>
        <v>177.47539682539684</v>
      </c>
      <c r="E11" s="10">
        <f t="shared" ca="1" si="3"/>
        <v>189.99642857142857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1BCA-67D4-4C5E-BCB7-1DCE7186EDAA}">
  <dimension ref="A1:K21"/>
  <sheetViews>
    <sheetView tabSelected="1" workbookViewId="0">
      <selection activeCell="I2" sqref="I2"/>
    </sheetView>
  </sheetViews>
  <sheetFormatPr defaultRowHeight="15" x14ac:dyDescent="0.25"/>
  <cols>
    <col min="1" max="1" width="23.140625" style="6" bestFit="1" customWidth="1"/>
    <col min="2" max="2" width="22.85546875" style="8" bestFit="1" customWidth="1"/>
    <col min="3" max="3" width="20.28515625" style="8" bestFit="1" customWidth="1"/>
    <col min="4" max="4" width="22.28515625" style="8" bestFit="1" customWidth="1"/>
    <col min="5" max="5" width="19.5703125" style="8" bestFit="1" customWidth="1"/>
    <col min="6" max="6" width="18.42578125" style="8" bestFit="1" customWidth="1"/>
    <col min="7" max="7" width="15.5703125" style="8" bestFit="1" customWidth="1"/>
    <col min="8" max="8" width="19.28515625" style="8" customWidth="1"/>
    <col min="9" max="9" width="53.140625" customWidth="1"/>
    <col min="10" max="10" width="24" style="12" bestFit="1" customWidth="1"/>
    <col min="11" max="11" width="24.140625" style="12" bestFit="1" customWidth="1"/>
  </cols>
  <sheetData>
    <row r="1" spans="1:11" s="1" customFormat="1" ht="20.25" thickBot="1" x14ac:dyDescent="0.35">
      <c r="A1" s="5" t="s">
        <v>11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21</v>
      </c>
      <c r="H1" s="7" t="s">
        <v>20</v>
      </c>
      <c r="I1" s="1" t="s">
        <v>22</v>
      </c>
      <c r="J1" s="11" t="s">
        <v>23</v>
      </c>
      <c r="K1" s="11" t="s">
        <v>24</v>
      </c>
    </row>
    <row r="2" spans="1:11" ht="15.75" thickTop="1" x14ac:dyDescent="0.25">
      <c r="A2" s="6">
        <v>1</v>
      </c>
      <c r="B2" s="8">
        <v>100</v>
      </c>
      <c r="C2" s="8">
        <v>100</v>
      </c>
      <c r="D2" s="8">
        <v>100</v>
      </c>
      <c r="E2" s="8">
        <v>100</v>
      </c>
      <c r="F2" s="8">
        <v>100</v>
      </c>
      <c r="G2" s="8">
        <v>100</v>
      </c>
      <c r="H2" s="8">
        <v>100</v>
      </c>
      <c r="I2" t="s">
        <v>25</v>
      </c>
      <c r="J2" s="8">
        <v>0.8</v>
      </c>
      <c r="K2" s="8">
        <v>0.9</v>
      </c>
    </row>
    <row r="3" spans="1:11" x14ac:dyDescent="0.25">
      <c r="A3" s="6">
        <f t="shared" ref="A3:A11" si="0">A2 + 1</f>
        <v>2</v>
      </c>
      <c r="B3" s="8">
        <f ca="1">(RANDBETWEEN(B2 * J2, B2 * K2))</f>
        <v>86</v>
      </c>
      <c r="C3" s="8">
        <f ca="1">(RANDBETWEEN(C2 * J2, C2 * K2))</f>
        <v>86</v>
      </c>
      <c r="D3" s="8">
        <f ca="1">(RANDBETWEEN(D2 * J2, D2 * K2))</f>
        <v>89</v>
      </c>
      <c r="E3" s="8">
        <f ca="1">(RANDBETWEEN(E2 * J2, E2 * K2))</f>
        <v>86</v>
      </c>
      <c r="F3" s="8">
        <f ca="1">(RANDBETWEEN(F2 * J2, F2 * K2))</f>
        <v>89</v>
      </c>
      <c r="G3" s="8">
        <f ca="1">(RANDBETWEEN(G2 * J2, G2 * K2))</f>
        <v>83</v>
      </c>
      <c r="H3" s="8">
        <f ca="1">(RANDBETWEEN(H2 * J2, H2 * K2))</f>
        <v>83</v>
      </c>
    </row>
    <row r="4" spans="1:11" x14ac:dyDescent="0.25">
      <c r="A4" s="6">
        <f t="shared" si="0"/>
        <v>3</v>
      </c>
      <c r="B4" s="8">
        <f ca="1">(RANDBETWEEN(B3 * J2, B3 * K2))</f>
        <v>74</v>
      </c>
      <c r="C4" s="8">
        <f ca="1">(RANDBETWEEN(C3 * J2, C3 * K2))</f>
        <v>69</v>
      </c>
      <c r="D4" s="8">
        <f ca="1">(RANDBETWEEN(D3 * J2, D3 * K2))</f>
        <v>78</v>
      </c>
      <c r="E4" s="8">
        <f ca="1">(RANDBETWEEN(E3 * J2, E3 * K2))</f>
        <v>70</v>
      </c>
      <c r="F4" s="8">
        <f ca="1">(RANDBETWEEN(F3 * J2, F3 * K2))</f>
        <v>80</v>
      </c>
      <c r="G4" s="8">
        <f ca="1">(RANDBETWEEN(G3 * J2, G3 * K2))</f>
        <v>71</v>
      </c>
      <c r="H4" s="8">
        <f ca="1">(RANDBETWEEN(H3 * J2, H3 * K2))</f>
        <v>72</v>
      </c>
    </row>
    <row r="5" spans="1:11" x14ac:dyDescent="0.25">
      <c r="A5" s="6">
        <f t="shared" si="0"/>
        <v>4</v>
      </c>
      <c r="B5" s="8">
        <f ca="1">(RANDBETWEEN(B4 * J2, B4 * K2))</f>
        <v>61</v>
      </c>
      <c r="C5" s="8">
        <f ca="1">(RANDBETWEEN(C4 * J2, C4 * K2))</f>
        <v>62</v>
      </c>
      <c r="D5" s="8">
        <f ca="1">(RANDBETWEEN(D4 * J2, D4 * K2))</f>
        <v>63</v>
      </c>
      <c r="E5" s="8">
        <f ca="1">(RANDBETWEEN(E4 * J2, E4 * K2))</f>
        <v>59</v>
      </c>
      <c r="F5" s="8">
        <f ca="1">(RANDBETWEEN(F4 * J2, F4 * K2))</f>
        <v>69</v>
      </c>
      <c r="G5" s="8">
        <f ca="1">(RANDBETWEEN(G4 * J2, G4 * K2))</f>
        <v>61</v>
      </c>
      <c r="H5" s="8">
        <f ca="1">(RANDBETWEEN(H4 * J2, H4 * K2))</f>
        <v>59</v>
      </c>
    </row>
    <row r="6" spans="1:11" x14ac:dyDescent="0.25">
      <c r="A6" s="6">
        <f t="shared" si="0"/>
        <v>5</v>
      </c>
      <c r="B6" s="8">
        <f ca="1">(RANDBETWEEN(B5 * J2, B5 * K2))</f>
        <v>54</v>
      </c>
      <c r="C6" s="8">
        <f ca="1">(RANDBETWEEN(C5 * J2, C5 * K2))</f>
        <v>55</v>
      </c>
      <c r="D6" s="8">
        <f ca="1">(RANDBETWEEN(D5 * J2, D5 * K2))</f>
        <v>56</v>
      </c>
      <c r="E6" s="8">
        <f ca="1">(RANDBETWEEN(E5 * J2, E5 * K2))</f>
        <v>48</v>
      </c>
      <c r="F6" s="8">
        <f ca="1">(RANDBETWEEN(F5 * J2, F5 * K2))</f>
        <v>59</v>
      </c>
      <c r="G6" s="8">
        <f ca="1">(RANDBETWEEN(G5 * J2, G5 * K2))</f>
        <v>50</v>
      </c>
      <c r="H6" s="8">
        <f ca="1">(RANDBETWEEN(H5 * J2, H5 * K2))</f>
        <v>50</v>
      </c>
    </row>
    <row r="7" spans="1:11" x14ac:dyDescent="0.25">
      <c r="A7" s="6">
        <f t="shared" si="0"/>
        <v>6</v>
      </c>
      <c r="B7" s="8">
        <f ca="1">(RANDBETWEEN(B6 * J2, B6 * K2))</f>
        <v>47</v>
      </c>
      <c r="C7" s="8">
        <f ca="1">(RANDBETWEEN(C6 * J2, C6 * K2))</f>
        <v>44</v>
      </c>
      <c r="D7" s="8">
        <f ca="1">(RANDBETWEEN(D6 * J2, D6 * K2))</f>
        <v>49</v>
      </c>
      <c r="E7" s="8">
        <f ca="1">(RANDBETWEEN(E6 * J2, E6 * K2))</f>
        <v>39</v>
      </c>
      <c r="F7" s="8">
        <f ca="1">(RANDBETWEEN(F6 * J2, F6 * K2))</f>
        <v>49</v>
      </c>
      <c r="G7" s="8">
        <f ca="1">(RANDBETWEEN(G6 * J2, G6 * K2))</f>
        <v>43</v>
      </c>
      <c r="H7" s="8">
        <f ca="1">(RANDBETWEEN(H6 * J2, H6 * K2))</f>
        <v>43</v>
      </c>
    </row>
    <row r="8" spans="1:11" x14ac:dyDescent="0.25">
      <c r="A8" s="6">
        <f t="shared" si="0"/>
        <v>7</v>
      </c>
      <c r="B8" s="8">
        <f ca="1">(RANDBETWEEN(B7 * J2, B7 * K2))</f>
        <v>40</v>
      </c>
      <c r="C8" s="8">
        <f ca="1">(RANDBETWEEN(C7 * J2, C7 * K2))</f>
        <v>38</v>
      </c>
      <c r="D8" s="8">
        <f ca="1">(RANDBETWEEN(D7 * J2, D7 * K2))</f>
        <v>42</v>
      </c>
      <c r="E8" s="8">
        <f ca="1">(RANDBETWEEN(E7 * J2, E7 * K2))</f>
        <v>32</v>
      </c>
      <c r="F8" s="8">
        <f ca="1">(RANDBETWEEN(F7 * J2, F7 * K2))</f>
        <v>41</v>
      </c>
      <c r="G8" s="8">
        <f ca="1">(RANDBETWEEN(G7 * J2, G7 * K2))</f>
        <v>38</v>
      </c>
      <c r="H8" s="8">
        <f ca="1">(RANDBETWEEN(H7 * J2, H7 * K2))</f>
        <v>38</v>
      </c>
    </row>
    <row r="9" spans="1:11" x14ac:dyDescent="0.25">
      <c r="A9" s="6">
        <f t="shared" si="0"/>
        <v>8</v>
      </c>
      <c r="B9" s="8">
        <f ca="1">(RANDBETWEEN(B8 * J2, B8 * K2))</f>
        <v>32</v>
      </c>
      <c r="C9" s="8">
        <f ca="1">(RANDBETWEEN(C8 * J2, C8 * K2))</f>
        <v>32</v>
      </c>
      <c r="D9" s="8">
        <f ca="1">(RANDBETWEEN(D8 * J2, D8 * K2))</f>
        <v>36</v>
      </c>
      <c r="E9" s="8">
        <f ca="1">(RANDBETWEEN(E8 * J2, E8 * K2))</f>
        <v>26</v>
      </c>
      <c r="F9" s="8">
        <f ca="1">(RANDBETWEEN(F8 * J2, F8 * K2))</f>
        <v>35</v>
      </c>
      <c r="G9" s="8">
        <f ca="1">(RANDBETWEEN(G8 * J2, G8 * K2))</f>
        <v>32</v>
      </c>
      <c r="H9" s="8">
        <f ca="1">(RANDBETWEEN(H8 * J2, H8 * K2))</f>
        <v>34</v>
      </c>
    </row>
    <row r="10" spans="1:11" x14ac:dyDescent="0.25">
      <c r="A10" s="6">
        <f t="shared" si="0"/>
        <v>9</v>
      </c>
      <c r="B10" s="8">
        <f ca="1">(RANDBETWEEN(B9 * J2, B9 * K2))</f>
        <v>26</v>
      </c>
      <c r="C10" s="8">
        <f ca="1">(RANDBETWEEN(C9 * J2, C9 * K2))</f>
        <v>26</v>
      </c>
      <c r="D10" s="8">
        <f ca="1">(RANDBETWEEN(D9 * J2, D9 * K2))</f>
        <v>29</v>
      </c>
      <c r="E10" s="8">
        <f ca="1">(RANDBETWEEN(E9 * J2, E9 * K2))</f>
        <v>22</v>
      </c>
      <c r="F10" s="8">
        <f ca="1">(RANDBETWEEN(F9 * J2, F9 * K2))</f>
        <v>28</v>
      </c>
      <c r="G10" s="8">
        <f ca="1">(RANDBETWEEN(G9 * J2, G9 * K2))</f>
        <v>27</v>
      </c>
      <c r="H10" s="8">
        <f ca="1">(RANDBETWEEN(H9 * J2, H9 * K2))</f>
        <v>28</v>
      </c>
    </row>
    <row r="11" spans="1:11" x14ac:dyDescent="0.25">
      <c r="A11" s="6">
        <f t="shared" si="0"/>
        <v>10</v>
      </c>
      <c r="B11" s="8">
        <f ca="1">(RANDBETWEEN(B10 * J2, B10 * K2))</f>
        <v>22</v>
      </c>
      <c r="C11" s="8">
        <f ca="1">(RANDBETWEEN(C10 * J2, C10 * K2))</f>
        <v>21</v>
      </c>
      <c r="D11" s="8">
        <f ca="1">(RANDBETWEEN(D10 * J2, D10 * K2))</f>
        <v>26</v>
      </c>
      <c r="E11" s="8">
        <f ca="1">(RANDBETWEEN(E10 * J2, E10 * K2))</f>
        <v>18</v>
      </c>
      <c r="F11" s="8">
        <f ca="1">(RANDBETWEEN(F10 * J2, F10 * K2))</f>
        <v>23</v>
      </c>
      <c r="G11" s="8">
        <f ca="1">(RANDBETWEEN(G10 * J2, G10 * K2))</f>
        <v>22</v>
      </c>
      <c r="H11" s="8">
        <f ca="1">(RANDBETWEEN(H10 * J2, H10 * K2))</f>
        <v>24</v>
      </c>
    </row>
    <row r="12" spans="1:11" x14ac:dyDescent="0.25">
      <c r="A12" s="6">
        <f t="shared" ref="A12:A21" si="1">A11 + 1</f>
        <v>11</v>
      </c>
      <c r="B12" s="8">
        <f ca="1">(RANDBETWEEN(B11 * J2, B11 * K2))</f>
        <v>18</v>
      </c>
      <c r="C12" s="8">
        <f ca="1">(RANDBETWEEN(C11 * J2, C11 * K2))</f>
        <v>18</v>
      </c>
      <c r="D12" s="8">
        <f ca="1">(RANDBETWEEN(D11 * J2, D11 * K2))</f>
        <v>21</v>
      </c>
      <c r="E12" s="8">
        <f ca="1">(RANDBETWEEN(E11 * J2, E11 * K2))</f>
        <v>15</v>
      </c>
      <c r="F12" s="8">
        <f ca="1">(RANDBETWEEN(F11 * J2, F11 * K2))</f>
        <v>20</v>
      </c>
      <c r="G12" s="8">
        <f ca="1">(RANDBETWEEN(G11 * J2, G11 * K2))</f>
        <v>18</v>
      </c>
      <c r="H12" s="8">
        <f ca="1">(RANDBETWEEN(H11 * J2, H11 * K2))</f>
        <v>20</v>
      </c>
    </row>
    <row r="13" spans="1:11" x14ac:dyDescent="0.25">
      <c r="A13" s="6">
        <f t="shared" si="1"/>
        <v>12</v>
      </c>
      <c r="B13" s="8">
        <f ca="1">(RANDBETWEEN(B12 * J2, B12 * K2))</f>
        <v>16</v>
      </c>
      <c r="C13" s="8">
        <f ca="1">(RANDBETWEEN(C12 * J2, C12 * K2))</f>
        <v>15</v>
      </c>
      <c r="D13" s="8">
        <f ca="1">(RANDBETWEEN(D12 * J2, D12 * K2))</f>
        <v>17</v>
      </c>
      <c r="E13" s="8">
        <f ca="1">(RANDBETWEEN(E12 * J2, E12 * K2))</f>
        <v>13</v>
      </c>
      <c r="F13" s="8">
        <f ca="1">(RANDBETWEEN(F12 * J2, F12 * K2))</f>
        <v>17</v>
      </c>
      <c r="G13" s="8">
        <f ca="1">(RANDBETWEEN(G12 * J2, G12 * K2))</f>
        <v>16</v>
      </c>
      <c r="H13" s="8">
        <f ca="1">(RANDBETWEEN(H12 * J2, H12 * K2))</f>
        <v>18</v>
      </c>
    </row>
    <row r="14" spans="1:11" x14ac:dyDescent="0.25">
      <c r="A14" s="6">
        <f t="shared" si="1"/>
        <v>13</v>
      </c>
      <c r="B14" s="8">
        <f ca="1">(RANDBETWEEN(B13 * J2, B13 * K2))</f>
        <v>13</v>
      </c>
      <c r="C14" s="8">
        <f ca="1">(RANDBETWEEN(C13 * J2, C13 * K2))</f>
        <v>12</v>
      </c>
      <c r="D14" s="8">
        <f ca="1">(RANDBETWEEN(D13 * J2, D13 * K2))</f>
        <v>15</v>
      </c>
      <c r="E14" s="8">
        <f ca="1">(RANDBETWEEN(E13 * J2, E13 * K2))</f>
        <v>11</v>
      </c>
      <c r="F14" s="8">
        <f ca="1">(RANDBETWEEN(F13 * J2, F13 * K2))</f>
        <v>14</v>
      </c>
      <c r="G14" s="8">
        <f ca="1">(RANDBETWEEN(G13 * J2, G13 * K2))</f>
        <v>13</v>
      </c>
      <c r="H14" s="8">
        <f ca="1">(RANDBETWEEN(H13 * J2, H13 * K2))</f>
        <v>15</v>
      </c>
    </row>
    <row r="15" spans="1:11" x14ac:dyDescent="0.25">
      <c r="A15" s="6">
        <f t="shared" si="1"/>
        <v>14</v>
      </c>
      <c r="B15" s="8">
        <f ca="1">(RANDBETWEEN(B14 * J2, B14 * K2))</f>
        <v>11</v>
      </c>
      <c r="C15" s="8">
        <f ca="1">(RANDBETWEEN(C14 * J2, C14 * K2))</f>
        <v>10</v>
      </c>
      <c r="D15" s="8">
        <f ca="1">(RANDBETWEEN(D14 * J2, D14 * K2))</f>
        <v>13</v>
      </c>
      <c r="E15" s="8">
        <f ca="1">(RANDBETWEEN(E14 * J2, E14 * K2))</f>
        <v>9</v>
      </c>
      <c r="F15" s="8">
        <f ca="1">(RANDBETWEEN(F14 * J2, F14 * K2))</f>
        <v>12</v>
      </c>
      <c r="G15" s="8">
        <f ca="1">(RANDBETWEEN(G14 * J2, G14 * K2))</f>
        <v>11</v>
      </c>
      <c r="H15" s="8">
        <f ca="1">(RANDBETWEEN(H14 * J2, H14 * K2))</f>
        <v>13</v>
      </c>
    </row>
    <row r="16" spans="1:11" x14ac:dyDescent="0.25">
      <c r="A16" s="6">
        <f t="shared" si="1"/>
        <v>15</v>
      </c>
      <c r="B16" s="8">
        <f ca="1">(RANDBETWEEN(B15 * J2, B15 * K2))</f>
        <v>9</v>
      </c>
      <c r="C16" s="8">
        <f ca="1">(RANDBETWEEN(C15 * J2, C15 * K2))</f>
        <v>8</v>
      </c>
      <c r="D16" s="8">
        <f ca="1">(RANDBETWEEN(D15 * J2, D15 * K2))</f>
        <v>11</v>
      </c>
      <c r="E16" s="8">
        <f ca="1">(RANDBETWEEN(E15 * J2, E15 * K2))</f>
        <v>8</v>
      </c>
      <c r="F16" s="8">
        <f ca="1">(RANDBETWEEN(F15 * J2, F15 * K2))</f>
        <v>10</v>
      </c>
      <c r="G16" s="8">
        <f ca="1">(RANDBETWEEN(G15 * J2, G15 * K2))</f>
        <v>9</v>
      </c>
      <c r="H16" s="8">
        <f ca="1">(RANDBETWEEN(H15 * J2, H15 * K2))</f>
        <v>11</v>
      </c>
    </row>
    <row r="17" spans="1:8" x14ac:dyDescent="0.25">
      <c r="A17" s="6">
        <f t="shared" si="1"/>
        <v>16</v>
      </c>
      <c r="B17" s="8">
        <f ca="1">(RANDBETWEEN(B16 * J2, B16 * K2))</f>
        <v>8</v>
      </c>
      <c r="C17" s="8">
        <f ca="1">(RANDBETWEEN(C16 * J2, C16 * K2))</f>
        <v>7</v>
      </c>
      <c r="D17" s="8">
        <f ca="1">(RANDBETWEEN(D16 * J2, D16 * K2))</f>
        <v>9</v>
      </c>
      <c r="E17" s="8">
        <f ca="1">(RANDBETWEEN(E16 * J2, E16 * K2))</f>
        <v>7</v>
      </c>
      <c r="F17" s="8">
        <f ca="1">(RANDBETWEEN(F16 * J2, F16 * K2))</f>
        <v>8</v>
      </c>
      <c r="G17" s="8">
        <f ca="1">(RANDBETWEEN(G16 * J2, G16 * K2))</f>
        <v>8</v>
      </c>
      <c r="H17" s="8">
        <f ca="1">(RANDBETWEEN(H16 * J2, H16 * K2))</f>
        <v>9</v>
      </c>
    </row>
    <row r="18" spans="1:8" x14ac:dyDescent="0.25">
      <c r="A18" s="6">
        <f t="shared" si="1"/>
        <v>17</v>
      </c>
      <c r="B18" s="8">
        <f ca="1">(RANDBETWEEN(B17 * J2, B17 * K2))</f>
        <v>7</v>
      </c>
      <c r="C18" s="8">
        <f ca="1">(RANDBETWEEN(C17 * J2, C17 * K2))</f>
        <v>6</v>
      </c>
      <c r="D18" s="8">
        <f ca="1">(RANDBETWEEN(D17 * J2, D17 * K2))</f>
        <v>8</v>
      </c>
      <c r="E18" s="8">
        <f ca="1">(RANDBETWEEN(E17 * J2, E17 * K2))</f>
        <v>6</v>
      </c>
      <c r="F18" s="8">
        <f ca="1">(RANDBETWEEN(F17 * J2, F17 * K2))</f>
        <v>7</v>
      </c>
      <c r="G18" s="8">
        <f ca="1">(RANDBETWEEN(G17 * J2, G17 * K2))</f>
        <v>7</v>
      </c>
      <c r="H18" s="8">
        <f ca="1">(RANDBETWEEN(H17 * J2, H17 * K2))</f>
        <v>8</v>
      </c>
    </row>
    <row r="19" spans="1:8" x14ac:dyDescent="0.25">
      <c r="A19" s="6">
        <f t="shared" si="1"/>
        <v>18</v>
      </c>
      <c r="B19" s="8">
        <f ca="1">(RANDBETWEEN(B18 * J2, B18 * K2))</f>
        <v>6</v>
      </c>
      <c r="C19" s="8">
        <f ca="1">(RANDBETWEEN(C18 * J2, C18 * K2))</f>
        <v>5</v>
      </c>
      <c r="D19" s="8">
        <f ca="1">(RANDBETWEEN(D18 * J2, D18 * K2))</f>
        <v>7</v>
      </c>
      <c r="E19" s="8">
        <f ca="1">(RANDBETWEEN(E18 * J2, E18 * K2))</f>
        <v>5</v>
      </c>
      <c r="F19" s="8">
        <f ca="1">(RANDBETWEEN(F18 * J2, F18 * K2))</f>
        <v>6</v>
      </c>
      <c r="G19" s="8">
        <f ca="1">(RANDBETWEEN(G18 * J2, G18 * K2))</f>
        <v>6</v>
      </c>
      <c r="H19" s="8">
        <f ca="1">(RANDBETWEEN(H18 * J2, H18 * K2))</f>
        <v>7</v>
      </c>
    </row>
    <row r="20" spans="1:8" x14ac:dyDescent="0.25">
      <c r="A20" s="6">
        <f t="shared" si="1"/>
        <v>19</v>
      </c>
      <c r="B20" s="8">
        <f ca="1">(RANDBETWEEN(B19 * J2, B19 * K2))</f>
        <v>5</v>
      </c>
      <c r="C20" s="8">
        <f ca="1">(RANDBETWEEN(C19 * J2, C19 * K2))</f>
        <v>4</v>
      </c>
      <c r="D20" s="8">
        <f ca="1">(RANDBETWEEN(D19 * J2, D19 * K2))</f>
        <v>6</v>
      </c>
      <c r="E20" s="8">
        <f ca="1">(RANDBETWEEN(E19 * J2, E19 * K2))</f>
        <v>4</v>
      </c>
      <c r="F20" s="8">
        <f ca="1">(RANDBETWEEN(F19 * J2, F19 * K2))</f>
        <v>5</v>
      </c>
      <c r="G20" s="8">
        <f ca="1">(RANDBETWEEN(G19 * J2, G19 * K2))</f>
        <v>5</v>
      </c>
      <c r="H20" s="8">
        <f ca="1">(RANDBETWEEN(H19 * J2, H19 * K2))</f>
        <v>6</v>
      </c>
    </row>
    <row r="21" spans="1:8" x14ac:dyDescent="0.25">
      <c r="A21" s="6">
        <f t="shared" si="1"/>
        <v>20</v>
      </c>
      <c r="B21" s="8">
        <f ca="1">(RANDBETWEEN(B20 * J2, B20 * K2))</f>
        <v>4</v>
      </c>
      <c r="C21" s="8">
        <f ca="1">(RANDBETWEEN(C20 * J2, C20 * K2))</f>
        <v>4</v>
      </c>
      <c r="D21" s="8">
        <f ca="1">(RANDBETWEEN(D20 * J2, D20 * K2))</f>
        <v>5</v>
      </c>
      <c r="E21" s="8">
        <f ca="1">(RANDBETWEEN(E20 * J2, E20 * K2))</f>
        <v>4</v>
      </c>
      <c r="F21" s="8">
        <f ca="1">(RANDBETWEEN(F20 * J2, F20 * K2))</f>
        <v>4</v>
      </c>
      <c r="G21" s="8">
        <f ca="1">(RANDBETWEEN(G20 * J2, G20 * K2))</f>
        <v>4</v>
      </c>
      <c r="H21" s="8">
        <f ca="1">(RANDBETWEEN(H20 * J2, H20 * K2))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 Increase Math</vt:lpstr>
      <vt:lpstr>Monument Cost</vt:lpstr>
      <vt:lpstr>Monument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2021-07-01T21:39:16Z</dcterms:created>
  <dcterms:modified xsi:type="dcterms:W3CDTF">2022-05-16T23:13:23Z</dcterms:modified>
</cp:coreProperties>
</file>