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hex-trigger\design docs\"/>
    </mc:Choice>
  </mc:AlternateContent>
  <xr:revisionPtr revIDLastSave="0" documentId="13_ncr:1_{C86086E0-6BFA-4B0F-9E16-CA0D1A6D4E25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Tiers" sheetId="1" r:id="rId1"/>
    <sheet name="Buil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L36" i="2"/>
  <c r="L35" i="2"/>
  <c r="L34" i="2"/>
  <c r="L33" i="2"/>
  <c r="L32" i="2"/>
  <c r="L31" i="2"/>
  <c r="L30" i="2"/>
  <c r="L29" i="2"/>
  <c r="L28" i="2"/>
  <c r="L27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 a="1"/>
  <c r="L3" i="2" s="1"/>
  <c r="L2" i="2" a="1"/>
  <c r="L2" i="2" s="1"/>
  <c r="E30" i="2"/>
  <c r="E29" i="2"/>
  <c r="E28" i="2"/>
  <c r="E27" i="2"/>
  <c r="E26" i="2"/>
  <c r="E25" i="2"/>
  <c r="E24" i="2"/>
  <c r="E23" i="2"/>
  <c r="E22" i="2"/>
  <c r="E20" i="2"/>
  <c r="E19" i="2"/>
  <c r="E18" i="2"/>
  <c r="E17" i="2"/>
  <c r="E15" i="2"/>
  <c r="E14" i="2"/>
  <c r="E13" i="2"/>
  <c r="E12" i="2"/>
  <c r="E10" i="2"/>
  <c r="E9" i="2"/>
  <c r="E8" i="2"/>
  <c r="E32" i="2"/>
  <c r="E33" i="2"/>
  <c r="E34" i="2"/>
  <c r="E35" i="2" a="1"/>
  <c r="E35" i="2" s="1"/>
  <c r="E5" i="2"/>
  <c r="E4" i="2" a="1"/>
  <c r="E4" i="2" s="1"/>
  <c r="E3" i="2" a="1"/>
  <c r="E3" i="2" s="1"/>
  <c r="E2" i="2" a="1"/>
  <c r="E2" i="2" s="1"/>
</calcChain>
</file>

<file path=xl/sharedStrings.xml><?xml version="1.0" encoding="utf-8"?>
<sst xmlns="http://schemas.openxmlformats.org/spreadsheetml/2006/main" count="219" uniqueCount="66">
  <si>
    <t>Tier</t>
  </si>
  <si>
    <t>I</t>
  </si>
  <si>
    <t>II</t>
  </si>
  <si>
    <t>III</t>
  </si>
  <si>
    <t>IV</t>
  </si>
  <si>
    <t>Required Similar Hexes</t>
  </si>
  <si>
    <t>Production Bonus</t>
  </si>
  <si>
    <t>V</t>
  </si>
  <si>
    <t>Category</t>
  </si>
  <si>
    <t>Name</t>
  </si>
  <si>
    <t>Required Hexes</t>
  </si>
  <si>
    <t>Required Population</t>
  </si>
  <si>
    <t>Required Food</t>
  </si>
  <si>
    <t>Required Isolium</t>
  </si>
  <si>
    <t>Required Industry</t>
  </si>
  <si>
    <t>Required Military</t>
  </si>
  <si>
    <t>Food</t>
  </si>
  <si>
    <t>Housing</t>
  </si>
  <si>
    <t>Industry</t>
  </si>
  <si>
    <t>Military</t>
  </si>
  <si>
    <t>Barracks</t>
  </si>
  <si>
    <t>Defense</t>
  </si>
  <si>
    <t>Research</t>
  </si>
  <si>
    <t>Isolium</t>
  </si>
  <si>
    <t>God Seat</t>
  </si>
  <si>
    <t>NULL</t>
  </si>
  <si>
    <t>Farm</t>
  </si>
  <si>
    <t>Hovel</t>
  </si>
  <si>
    <t>Workshop</t>
  </si>
  <si>
    <t>Watchtower</t>
  </si>
  <si>
    <t>Warehouse</t>
  </si>
  <si>
    <t>Buildable?</t>
  </si>
  <si>
    <t>No</t>
  </si>
  <si>
    <t>Yes</t>
  </si>
  <si>
    <t>Garden</t>
  </si>
  <si>
    <t>Orchard</t>
  </si>
  <si>
    <t>Ranch</t>
  </si>
  <si>
    <t>Hydroponics Tower</t>
  </si>
  <si>
    <t>Raw Production</t>
  </si>
  <si>
    <t>Production With Tier Bonus</t>
  </si>
  <si>
    <t>Numeric Modifier</t>
  </si>
  <si>
    <t>Cottage</t>
  </si>
  <si>
    <t>Apartment</t>
  </si>
  <si>
    <t>Condomium</t>
  </si>
  <si>
    <t>Villa</t>
  </si>
  <si>
    <t>Foundry</t>
  </si>
  <si>
    <t>Forge</t>
  </si>
  <si>
    <t>Factory</t>
  </si>
  <si>
    <t>Mill</t>
  </si>
  <si>
    <t>Dormitory</t>
  </si>
  <si>
    <t>Garrison</t>
  </si>
  <si>
    <t>Quarters</t>
  </si>
  <si>
    <t>Headquarters</t>
  </si>
  <si>
    <t>Auto Laser Tower</t>
  </si>
  <si>
    <t>Auto Missile Complex</t>
  </si>
  <si>
    <t>Laser Tower</t>
  </si>
  <si>
    <t>Missile Complex</t>
  </si>
  <si>
    <t>Research College</t>
  </si>
  <si>
    <t>Research Lab</t>
  </si>
  <si>
    <t>Research Institute</t>
  </si>
  <si>
    <t>MultiBrain Complex</t>
  </si>
  <si>
    <t>Quantum Brain</t>
  </si>
  <si>
    <t>Stockpile</t>
  </si>
  <si>
    <t>Depot</t>
  </si>
  <si>
    <t>Distribution Center</t>
  </si>
  <si>
    <t>Storehouse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</si>
</sst>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2">
    <xf numFmtId="0" fontId="0" fillId="0" borderId="0" xfId="0"/>
    <xf numFmtId="0" fontId="2" fillId="0" borderId="1" xfId="3"/>
    <xf numFmtId="41" fontId="0" fillId="0" borderId="0" xfId="1" applyFont="1"/>
    <xf numFmtId="10" fontId="0" fillId="0" borderId="0" xfId="2" applyNumberFormat="1" applyFont="1"/>
    <xf numFmtId="0" fontId="2" fillId="0" borderId="1" xfId="3" applyFill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</cellXfs>
  <cellStyles count="4">
    <cellStyle name="Comma [0]" xfId="1" builtinId="6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D7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4" sqref="D4"/>
    </sheetView>
  </sheetViews>
  <sheetFormatPr defaultRowHeight="15" x14ac:dyDescent="0.25"/>
  <cols>
    <col min="2" max="2" width="29.85546875" customWidth="1"/>
    <col min="3" max="3" width="22.7109375" customWidth="1"/>
    <col min="4" max="4" width="22.7109375" bestFit="1" customWidth="1"/>
  </cols>
  <sheetData>
    <row r="1" spans="1:4" ht="20.25" thickBot="1" x14ac:dyDescent="0.35">
      <c r="A1" s="1" t="s">
        <v>0</v>
      </c>
      <c r="B1" s="1" t="s">
        <v>5</v>
      </c>
      <c r="C1" s="1" t="s">
        <v>6</v>
      </c>
      <c r="D1" s="4" t="s">
        <v>40</v>
      </c>
    </row>
    <row r="2" spans="1:4" ht="15.75" thickTop="1" x14ac:dyDescent="0.25">
      <c r="A2" s="2" t="s">
        <v>1</v>
      </c>
      <c r="B2">
        <v>0</v>
      </c>
      <c r="C2" s="3">
        <v>0</v>
      </c>
      <c r="D2" s="5">
        <v>1</v>
      </c>
    </row>
    <row r="3" spans="1:4" x14ac:dyDescent="0.25">
      <c r="A3" t="s">
        <v>2</v>
      </c>
      <c r="B3">
        <v>2</v>
      </c>
      <c r="C3" s="3">
        <v>0.25</v>
      </c>
      <c r="D3" s="5">
        <v>1.25</v>
      </c>
    </row>
    <row r="4" spans="1:4" x14ac:dyDescent="0.25">
      <c r="A4" t="s">
        <v>3</v>
      </c>
      <c r="B4">
        <v>3</v>
      </c>
      <c r="C4" s="3">
        <v>0.5</v>
      </c>
      <c r="D4" s="5">
        <v>1.5</v>
      </c>
    </row>
    <row r="5" spans="1:4" x14ac:dyDescent="0.25">
      <c r="A5" t="s">
        <v>4</v>
      </c>
      <c r="B5">
        <v>4</v>
      </c>
      <c r="C5" s="3">
        <v>1</v>
      </c>
      <c r="D5" s="5">
        <v>2</v>
      </c>
    </row>
    <row r="6" spans="1:4" x14ac:dyDescent="0.25">
      <c r="A6" t="s">
        <v>7</v>
      </c>
      <c r="B6">
        <v>6</v>
      </c>
      <c r="C6" s="3">
        <v>2</v>
      </c>
      <c r="D6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5834-8EEB-44D9-8EA7-D238A22091DC}">
  <dimension ref="A1:L37"/>
  <sheetViews>
    <sheetView tabSelected="1" zoomScaleNormal="100" workbookViewId="0">
      <selection activeCell="E39" sqref="E39"/>
    </sheetView>
  </sheetViews>
  <sheetFormatPr defaultRowHeight="15" x14ac:dyDescent="0.25"/>
  <cols>
    <col min="1" max="1" width="11.85546875" bestFit="1" customWidth="1"/>
    <col min="2" max="2" width="5.85546875" bestFit="1" customWidth="1"/>
    <col min="3" max="3" width="18.28515625" bestFit="1" customWidth="1"/>
    <col min="4" max="4" width="14" bestFit="1" customWidth="1"/>
    <col min="5" max="5" width="20.28515625" bestFit="1" customWidth="1"/>
    <col min="6" max="6" width="26.7109375" bestFit="1" customWidth="1"/>
    <col min="7" max="7" width="19.140625" bestFit="1" customWidth="1"/>
    <col min="8" max="8" width="22" bestFit="1" customWidth="1"/>
    <col min="9" max="9" width="23.140625" bestFit="1" customWidth="1"/>
    <col min="10" max="10" width="22.5703125" bestFit="1" customWidth="1"/>
    <col min="11" max="11" width="20.7109375" bestFit="1" customWidth="1"/>
    <col min="12" max="12" width="35.42578125" bestFit="1" customWidth="1"/>
  </cols>
  <sheetData>
    <row r="1" spans="1:12" ht="20.25" thickBot="1" x14ac:dyDescent="0.35">
      <c r="A1" s="1" t="s">
        <v>8</v>
      </c>
      <c r="B1" s="1" t="s">
        <v>0</v>
      </c>
      <c r="C1" s="1" t="s">
        <v>9</v>
      </c>
      <c r="D1" s="1" t="s">
        <v>31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4" t="s">
        <v>38</v>
      </c>
      <c r="L1" s="4" t="s">
        <v>39</v>
      </c>
    </row>
    <row r="2" spans="1:12" s="6" customFormat="1" ht="15.75" thickTop="1" x14ac:dyDescent="0.25">
      <c r="A2" s="6" t="s">
        <v>16</v>
      </c>
      <c r="B2" s="6" t="s">
        <v>1</v>
      </c>
      <c r="C2" s="6" t="s">
        <v>34</v>
      </c>
      <c r="D2" s="6" t="s">
        <v>33</v>
      </c>
      <c r="E2" s="6">
        <f t="array" ref="E2">SUM(F2:J2)</f>
        <v>1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f t="array" ref="L2">PRODUCT(K2,Tiers!D2)</f>
        <v>1</v>
      </c>
    </row>
    <row r="3" spans="1:12" s="6" customFormat="1" x14ac:dyDescent="0.25">
      <c r="A3" s="6" t="s">
        <v>16</v>
      </c>
      <c r="B3" s="6" t="s">
        <v>2</v>
      </c>
      <c r="C3" s="6" t="s">
        <v>26</v>
      </c>
      <c r="D3" s="6" t="s">
        <v>33</v>
      </c>
      <c r="E3" s="6">
        <f t="array" ref="E3">SUM(F3:J3)</f>
        <v>5</v>
      </c>
      <c r="F3" s="6">
        <v>2</v>
      </c>
      <c r="G3" s="6">
        <v>0</v>
      </c>
      <c r="H3" s="6">
        <v>1</v>
      </c>
      <c r="I3" s="6">
        <v>2</v>
      </c>
      <c r="J3" s="6">
        <v>0</v>
      </c>
      <c r="K3" s="6">
        <v>2</v>
      </c>
      <c r="L3" s="6">
        <f t="array" ref="L3">PRODUCT(K3,Tiers!D3)</f>
        <v>2.5</v>
      </c>
    </row>
    <row r="4" spans="1:12" s="6" customFormat="1" x14ac:dyDescent="0.25">
      <c r="A4" s="6" t="s">
        <v>16</v>
      </c>
      <c r="B4" s="6" t="s">
        <v>3</v>
      </c>
      <c r="C4" s="6" t="s">
        <v>35</v>
      </c>
      <c r="D4" s="6" t="s">
        <v>33</v>
      </c>
      <c r="E4" s="6">
        <f t="array" ref="E4">SUM(F4:J4)</f>
        <v>8</v>
      </c>
      <c r="F4" s="6">
        <v>3</v>
      </c>
      <c r="G4" s="6">
        <v>0</v>
      </c>
      <c r="H4" s="6">
        <v>2</v>
      </c>
      <c r="I4" s="6">
        <v>3</v>
      </c>
      <c r="J4" s="6">
        <v>0</v>
      </c>
      <c r="K4" s="6">
        <v>3</v>
      </c>
      <c r="L4" s="6">
        <f>PRODUCT(K4,Tiers!D4)</f>
        <v>4.5</v>
      </c>
    </row>
    <row r="5" spans="1:12" s="6" customFormat="1" x14ac:dyDescent="0.25">
      <c r="A5" s="6" t="s">
        <v>16</v>
      </c>
      <c r="B5" s="6" t="s">
        <v>4</v>
      </c>
      <c r="C5" s="6" t="s">
        <v>36</v>
      </c>
      <c r="D5" s="6" t="s">
        <v>33</v>
      </c>
      <c r="E5" s="6">
        <f>SUM(F5:J5)</f>
        <v>11</v>
      </c>
      <c r="F5" s="6">
        <v>4</v>
      </c>
      <c r="G5" s="6">
        <v>0</v>
      </c>
      <c r="H5" s="6">
        <v>3</v>
      </c>
      <c r="I5" s="6">
        <v>4</v>
      </c>
      <c r="J5" s="6">
        <v>0</v>
      </c>
      <c r="K5" s="6">
        <v>4</v>
      </c>
      <c r="L5" s="6">
        <f>PRODUCT(K5,Tiers!D5)</f>
        <v>8</v>
      </c>
    </row>
    <row r="6" spans="1:12" s="6" customFormat="1" x14ac:dyDescent="0.25">
      <c r="A6" s="6" t="s">
        <v>16</v>
      </c>
      <c r="B6" s="6" t="s">
        <v>7</v>
      </c>
      <c r="C6" s="6" t="s">
        <v>37</v>
      </c>
      <c r="D6" s="6" t="s">
        <v>32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6">
        <v>5</v>
      </c>
      <c r="L6" s="6">
        <f>PRODUCT(K6,Tiers!D6)</f>
        <v>15</v>
      </c>
    </row>
    <row r="7" spans="1:12" s="8" customFormat="1" x14ac:dyDescent="0.25">
      <c r="A7" s="8" t="s">
        <v>17</v>
      </c>
      <c r="B7" s="8" t="s">
        <v>1</v>
      </c>
      <c r="C7" s="8" t="s">
        <v>27</v>
      </c>
      <c r="D7" s="8" t="s">
        <v>33</v>
      </c>
      <c r="E7" s="8">
        <f>SUM(F7:J7)</f>
        <v>1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f>PRODUCT(K7,Tiers!D2)</f>
        <v>1</v>
      </c>
    </row>
    <row r="8" spans="1:12" s="8" customFormat="1" x14ac:dyDescent="0.25">
      <c r="A8" s="8" t="s">
        <v>17</v>
      </c>
      <c r="B8" s="8" t="s">
        <v>2</v>
      </c>
      <c r="C8" s="8" t="s">
        <v>41</v>
      </c>
      <c r="D8" s="8" t="s">
        <v>33</v>
      </c>
      <c r="E8" s="8">
        <f>SUM(F8:J8)</f>
        <v>4</v>
      </c>
      <c r="F8" s="8">
        <v>0</v>
      </c>
      <c r="G8" s="8">
        <v>2</v>
      </c>
      <c r="H8" s="8">
        <v>1</v>
      </c>
      <c r="I8" s="8">
        <v>1</v>
      </c>
      <c r="J8" s="8">
        <v>0</v>
      </c>
      <c r="K8" s="8">
        <v>2</v>
      </c>
      <c r="L8" s="8">
        <f>PRODUCT(K8,Tiers!D3)</f>
        <v>2.5</v>
      </c>
    </row>
    <row r="9" spans="1:12" s="8" customFormat="1" x14ac:dyDescent="0.25">
      <c r="A9" s="8" t="s">
        <v>17</v>
      </c>
      <c r="B9" s="8" t="s">
        <v>3</v>
      </c>
      <c r="C9" s="8" t="s">
        <v>42</v>
      </c>
      <c r="D9" s="8" t="s">
        <v>33</v>
      </c>
      <c r="E9" s="8">
        <f>SUM(F9:J9)</f>
        <v>7</v>
      </c>
      <c r="F9" s="8">
        <v>0</v>
      </c>
      <c r="G9" s="8">
        <v>3</v>
      </c>
      <c r="H9" s="8">
        <v>2</v>
      </c>
      <c r="I9" s="8">
        <v>2</v>
      </c>
      <c r="J9" s="8">
        <v>0</v>
      </c>
      <c r="K9" s="8">
        <v>3</v>
      </c>
      <c r="L9" s="8">
        <f>PRODUCT(K9,Tiers!D4)</f>
        <v>4.5</v>
      </c>
    </row>
    <row r="10" spans="1:12" s="8" customFormat="1" x14ac:dyDescent="0.25">
      <c r="A10" s="8" t="s">
        <v>17</v>
      </c>
      <c r="B10" s="8" t="s">
        <v>4</v>
      </c>
      <c r="C10" s="8" t="s">
        <v>43</v>
      </c>
      <c r="D10" s="8" t="s">
        <v>33</v>
      </c>
      <c r="E10" s="8">
        <f>SUM(F10:J10)</f>
        <v>10</v>
      </c>
      <c r="F10" s="8">
        <v>0</v>
      </c>
      <c r="G10" s="8">
        <v>4</v>
      </c>
      <c r="H10" s="8">
        <v>3</v>
      </c>
      <c r="I10" s="8">
        <v>3</v>
      </c>
      <c r="J10" s="8">
        <v>0</v>
      </c>
      <c r="K10" s="8">
        <v>4</v>
      </c>
      <c r="L10" s="8">
        <f>PRODUCT(K10,Tiers!D5)</f>
        <v>8</v>
      </c>
    </row>
    <row r="11" spans="1:12" s="8" customFormat="1" x14ac:dyDescent="0.25">
      <c r="A11" s="8" t="s">
        <v>17</v>
      </c>
      <c r="B11" s="8" t="s">
        <v>7</v>
      </c>
      <c r="C11" s="8" t="s">
        <v>44</v>
      </c>
      <c r="D11" s="8" t="s">
        <v>32</v>
      </c>
      <c r="E11" s="9" t="s">
        <v>25</v>
      </c>
      <c r="F11" s="9" t="s">
        <v>25</v>
      </c>
      <c r="G11" s="9" t="s">
        <v>25</v>
      </c>
      <c r="H11" s="9" t="s">
        <v>25</v>
      </c>
      <c r="I11" s="9" t="s">
        <v>25</v>
      </c>
      <c r="J11" s="9" t="s">
        <v>25</v>
      </c>
      <c r="K11" s="8">
        <v>5</v>
      </c>
      <c r="L11" s="8">
        <f>PRODUCT(K11,Tiers!D6)</f>
        <v>15</v>
      </c>
    </row>
    <row r="12" spans="1:12" s="10" customFormat="1" x14ac:dyDescent="0.25">
      <c r="A12" s="10" t="s">
        <v>18</v>
      </c>
      <c r="B12" s="10" t="s">
        <v>1</v>
      </c>
      <c r="C12" s="10" t="s">
        <v>28</v>
      </c>
      <c r="D12" s="10" t="s">
        <v>33</v>
      </c>
      <c r="E12" s="10">
        <f>SUM(F12:J12)</f>
        <v>1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f>PRODUCT(K12,Tiers!D2)</f>
        <v>1</v>
      </c>
    </row>
    <row r="13" spans="1:12" s="10" customFormat="1" x14ac:dyDescent="0.25">
      <c r="A13" s="10" t="s">
        <v>18</v>
      </c>
      <c r="B13" s="10" t="s">
        <v>2</v>
      </c>
      <c r="C13" s="10" t="s">
        <v>46</v>
      </c>
      <c r="D13" s="10" t="s">
        <v>33</v>
      </c>
      <c r="E13" s="10">
        <f>SUM(F13:J13)</f>
        <v>3</v>
      </c>
      <c r="F13" s="10">
        <v>2</v>
      </c>
      <c r="G13" s="10">
        <v>0</v>
      </c>
      <c r="H13" s="10">
        <v>1</v>
      </c>
      <c r="I13" s="10">
        <v>0</v>
      </c>
      <c r="J13" s="10">
        <v>0</v>
      </c>
      <c r="K13" s="10">
        <v>2</v>
      </c>
      <c r="L13" s="10">
        <f>PRODUCT(K13,Tiers!D3)</f>
        <v>2.5</v>
      </c>
    </row>
    <row r="14" spans="1:12" s="10" customFormat="1" x14ac:dyDescent="0.25">
      <c r="A14" s="10" t="s">
        <v>18</v>
      </c>
      <c r="B14" s="10" t="s">
        <v>3</v>
      </c>
      <c r="C14" s="10" t="s">
        <v>48</v>
      </c>
      <c r="D14" s="10" t="s">
        <v>33</v>
      </c>
      <c r="E14" s="10">
        <f>SUM(F14:J14)</f>
        <v>5</v>
      </c>
      <c r="F14" s="10">
        <v>3</v>
      </c>
      <c r="G14" s="10">
        <v>0</v>
      </c>
      <c r="H14" s="10">
        <v>2</v>
      </c>
      <c r="I14" s="10">
        <v>0</v>
      </c>
      <c r="J14" s="10">
        <v>0</v>
      </c>
      <c r="K14" s="10">
        <v>3</v>
      </c>
      <c r="L14" s="10">
        <f>PRODUCT(K14,Tiers!D4)</f>
        <v>4.5</v>
      </c>
    </row>
    <row r="15" spans="1:12" s="10" customFormat="1" x14ac:dyDescent="0.25">
      <c r="A15" s="10" t="s">
        <v>18</v>
      </c>
      <c r="B15" s="10" t="s">
        <v>4</v>
      </c>
      <c r="C15" s="10" t="s">
        <v>45</v>
      </c>
      <c r="D15" s="10" t="s">
        <v>33</v>
      </c>
      <c r="E15" s="10">
        <f>SUM(F15:J15)</f>
        <v>7</v>
      </c>
      <c r="F15" s="10">
        <v>4</v>
      </c>
      <c r="G15" s="10">
        <v>0</v>
      </c>
      <c r="H15" s="10">
        <v>3</v>
      </c>
      <c r="I15" s="10">
        <v>0</v>
      </c>
      <c r="J15" s="10">
        <v>0</v>
      </c>
      <c r="K15" s="10">
        <v>4</v>
      </c>
      <c r="L15" s="10">
        <f>PRODUCT(K15,Tiers!D5)</f>
        <v>8</v>
      </c>
    </row>
    <row r="16" spans="1:12" s="10" customFormat="1" x14ac:dyDescent="0.25">
      <c r="A16" s="10" t="s">
        <v>18</v>
      </c>
      <c r="B16" s="10" t="s">
        <v>7</v>
      </c>
      <c r="C16" s="10" t="s">
        <v>47</v>
      </c>
      <c r="D16" s="10" t="s">
        <v>32</v>
      </c>
      <c r="E16" s="11" t="s">
        <v>25</v>
      </c>
      <c r="F16" s="11" t="s">
        <v>25</v>
      </c>
      <c r="G16" s="11" t="s">
        <v>25</v>
      </c>
      <c r="H16" s="11" t="s">
        <v>25</v>
      </c>
      <c r="I16" s="11" t="s">
        <v>25</v>
      </c>
      <c r="J16" s="11" t="s">
        <v>25</v>
      </c>
      <c r="K16" s="10">
        <v>5</v>
      </c>
      <c r="L16" s="10">
        <f>PRODUCT(K16,Tiers!D6)</f>
        <v>15</v>
      </c>
    </row>
    <row r="17" spans="1:12" s="12" customFormat="1" x14ac:dyDescent="0.25">
      <c r="A17" s="12" t="s">
        <v>19</v>
      </c>
      <c r="B17" s="12" t="s">
        <v>1</v>
      </c>
      <c r="C17" s="12" t="s">
        <v>20</v>
      </c>
      <c r="D17" s="12" t="s">
        <v>33</v>
      </c>
      <c r="E17" s="12">
        <f>SUM(F17:J17)</f>
        <v>5</v>
      </c>
      <c r="F17" s="12">
        <v>2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f>PRODUCT(K17,Tiers!D2)</f>
        <v>1</v>
      </c>
    </row>
    <row r="18" spans="1:12" s="12" customFormat="1" x14ac:dyDescent="0.25">
      <c r="A18" s="12" t="s">
        <v>19</v>
      </c>
      <c r="B18" s="12" t="s">
        <v>2</v>
      </c>
      <c r="C18" s="12" t="s">
        <v>49</v>
      </c>
      <c r="D18" s="12" t="s">
        <v>33</v>
      </c>
      <c r="E18" s="12">
        <f>SUM(F18:J18)</f>
        <v>9</v>
      </c>
      <c r="F18" s="12">
        <v>3</v>
      </c>
      <c r="G18" s="12">
        <v>2</v>
      </c>
      <c r="H18" s="12">
        <v>2</v>
      </c>
      <c r="I18" s="12">
        <v>2</v>
      </c>
      <c r="J18" s="12">
        <v>0</v>
      </c>
      <c r="K18" s="12">
        <v>2</v>
      </c>
      <c r="L18" s="12">
        <f>PRODUCT(K18,Tiers!D3)</f>
        <v>2.5</v>
      </c>
    </row>
    <row r="19" spans="1:12" s="12" customFormat="1" x14ac:dyDescent="0.25">
      <c r="A19" s="12" t="s">
        <v>19</v>
      </c>
      <c r="B19" s="12" t="s">
        <v>3</v>
      </c>
      <c r="C19" s="12" t="s">
        <v>50</v>
      </c>
      <c r="D19" s="12" t="s">
        <v>33</v>
      </c>
      <c r="E19" s="12">
        <f>SUM(F19:J19)</f>
        <v>13</v>
      </c>
      <c r="F19" s="12">
        <v>4</v>
      </c>
      <c r="G19" s="12">
        <v>3</v>
      </c>
      <c r="H19" s="12">
        <v>3</v>
      </c>
      <c r="I19" s="12">
        <v>3</v>
      </c>
      <c r="J19" s="12">
        <v>0</v>
      </c>
      <c r="K19" s="12">
        <v>3</v>
      </c>
      <c r="L19" s="12">
        <f>PRODUCT(K19,Tiers!D4)</f>
        <v>4.5</v>
      </c>
    </row>
    <row r="20" spans="1:12" s="12" customFormat="1" x14ac:dyDescent="0.25">
      <c r="A20" s="12" t="s">
        <v>19</v>
      </c>
      <c r="B20" s="12" t="s">
        <v>4</v>
      </c>
      <c r="C20" s="12" t="s">
        <v>51</v>
      </c>
      <c r="D20" s="12" t="s">
        <v>33</v>
      </c>
      <c r="E20" s="12">
        <f>SUM(F20:J20)</f>
        <v>17</v>
      </c>
      <c r="F20" s="12">
        <v>5</v>
      </c>
      <c r="G20" s="12">
        <v>4</v>
      </c>
      <c r="H20" s="12">
        <v>4</v>
      </c>
      <c r="I20" s="12">
        <v>4</v>
      </c>
      <c r="J20" s="12">
        <v>0</v>
      </c>
      <c r="K20" s="12">
        <v>4</v>
      </c>
      <c r="L20" s="12">
        <f>PRODUCT(K20,Tiers!D5)</f>
        <v>8</v>
      </c>
    </row>
    <row r="21" spans="1:12" s="12" customFormat="1" x14ac:dyDescent="0.25">
      <c r="A21" s="12" t="s">
        <v>19</v>
      </c>
      <c r="B21" s="12" t="s">
        <v>7</v>
      </c>
      <c r="C21" s="12" t="s">
        <v>52</v>
      </c>
      <c r="D21" s="12" t="s">
        <v>32</v>
      </c>
      <c r="E21" s="13" t="s">
        <v>25</v>
      </c>
      <c r="F21" s="13" t="s">
        <v>25</v>
      </c>
      <c r="G21" s="13" t="s">
        <v>25</v>
      </c>
      <c r="H21" s="13" t="s">
        <v>25</v>
      </c>
      <c r="I21" s="13" t="s">
        <v>25</v>
      </c>
      <c r="J21" s="13" t="s">
        <v>25</v>
      </c>
      <c r="K21" s="12">
        <v>5</v>
      </c>
      <c r="L21" s="12">
        <f>PRODUCT(K21,Tiers!D6)</f>
        <v>15</v>
      </c>
    </row>
    <row r="22" spans="1:12" s="20" customFormat="1" x14ac:dyDescent="0.25">
      <c r="A22" s="20" t="s">
        <v>21</v>
      </c>
      <c r="B22" s="20" t="s">
        <v>1</v>
      </c>
      <c r="C22" s="20" t="s">
        <v>29</v>
      </c>
      <c r="D22" s="20" t="s">
        <v>33</v>
      </c>
      <c r="E22" s="20">
        <f t="shared" ref="E22:E30" si="0">SUM(F22:J22)</f>
        <v>4</v>
      </c>
      <c r="F22" s="20">
        <v>1</v>
      </c>
      <c r="G22" s="20">
        <v>0</v>
      </c>
      <c r="H22" s="20">
        <v>1</v>
      </c>
      <c r="I22" s="20">
        <v>1</v>
      </c>
      <c r="J22" s="20">
        <v>1</v>
      </c>
      <c r="K22" s="21" t="s">
        <v>25</v>
      </c>
      <c r="L22" s="21" t="s">
        <v>25</v>
      </c>
    </row>
    <row r="23" spans="1:12" s="20" customFormat="1" x14ac:dyDescent="0.25">
      <c r="A23" s="20" t="s">
        <v>21</v>
      </c>
      <c r="B23" s="20" t="s">
        <v>2</v>
      </c>
      <c r="C23" s="20" t="s">
        <v>56</v>
      </c>
      <c r="D23" s="20" t="s">
        <v>33</v>
      </c>
      <c r="E23" s="20">
        <f t="shared" si="0"/>
        <v>8</v>
      </c>
      <c r="F23" s="20">
        <v>2</v>
      </c>
      <c r="G23" s="20">
        <v>0</v>
      </c>
      <c r="H23" s="20">
        <v>2</v>
      </c>
      <c r="I23" s="20">
        <v>2</v>
      </c>
      <c r="J23" s="20">
        <v>2</v>
      </c>
      <c r="K23" s="21" t="s">
        <v>25</v>
      </c>
      <c r="L23" s="21" t="s">
        <v>25</v>
      </c>
    </row>
    <row r="24" spans="1:12" s="20" customFormat="1" x14ac:dyDescent="0.25">
      <c r="A24" s="20" t="s">
        <v>21</v>
      </c>
      <c r="B24" s="20" t="s">
        <v>3</v>
      </c>
      <c r="C24" s="20" t="s">
        <v>55</v>
      </c>
      <c r="D24" s="20" t="s">
        <v>33</v>
      </c>
      <c r="E24" s="20">
        <f t="shared" si="0"/>
        <v>12</v>
      </c>
      <c r="F24" s="20">
        <v>3</v>
      </c>
      <c r="G24" s="20">
        <v>0</v>
      </c>
      <c r="H24" s="20">
        <v>3</v>
      </c>
      <c r="I24" s="20">
        <v>3</v>
      </c>
      <c r="J24" s="20">
        <v>3</v>
      </c>
      <c r="K24" s="21" t="s">
        <v>25</v>
      </c>
      <c r="L24" s="21" t="s">
        <v>25</v>
      </c>
    </row>
    <row r="25" spans="1:12" s="20" customFormat="1" x14ac:dyDescent="0.25">
      <c r="A25" s="20" t="s">
        <v>21</v>
      </c>
      <c r="B25" s="20" t="s">
        <v>4</v>
      </c>
      <c r="C25" s="20" t="s">
        <v>54</v>
      </c>
      <c r="D25" s="20" t="s">
        <v>33</v>
      </c>
      <c r="E25" s="20">
        <f t="shared" si="0"/>
        <v>12</v>
      </c>
      <c r="F25" s="20">
        <v>0</v>
      </c>
      <c r="G25" s="20">
        <v>0</v>
      </c>
      <c r="H25" s="20">
        <v>4</v>
      </c>
      <c r="I25" s="20">
        <v>4</v>
      </c>
      <c r="J25" s="20">
        <v>4</v>
      </c>
      <c r="K25" s="21" t="s">
        <v>25</v>
      </c>
      <c r="L25" s="21" t="s">
        <v>25</v>
      </c>
    </row>
    <row r="26" spans="1:12" s="20" customFormat="1" x14ac:dyDescent="0.25">
      <c r="A26" s="20" t="s">
        <v>21</v>
      </c>
      <c r="B26" s="20" t="s">
        <v>7</v>
      </c>
      <c r="C26" s="20" t="s">
        <v>53</v>
      </c>
      <c r="D26" s="20" t="s">
        <v>33</v>
      </c>
      <c r="E26" s="20">
        <f t="shared" si="0"/>
        <v>16</v>
      </c>
      <c r="F26" s="20">
        <v>0</v>
      </c>
      <c r="G26" s="20">
        <v>0</v>
      </c>
      <c r="H26" s="20">
        <v>6</v>
      </c>
      <c r="I26" s="20">
        <v>6</v>
      </c>
      <c r="J26" s="20">
        <v>4</v>
      </c>
      <c r="K26" s="21" t="s">
        <v>25</v>
      </c>
      <c r="L26" s="21" t="s">
        <v>25</v>
      </c>
    </row>
    <row r="27" spans="1:12" s="14" customFormat="1" x14ac:dyDescent="0.25">
      <c r="A27" s="14" t="s">
        <v>22</v>
      </c>
      <c r="B27" s="14" t="s">
        <v>1</v>
      </c>
      <c r="C27" s="14" t="s">
        <v>58</v>
      </c>
      <c r="D27" s="14" t="s">
        <v>33</v>
      </c>
      <c r="E27" s="14">
        <f t="shared" si="0"/>
        <v>6</v>
      </c>
      <c r="F27" s="14">
        <v>2</v>
      </c>
      <c r="G27" s="14">
        <v>0</v>
      </c>
      <c r="H27" s="14">
        <v>2</v>
      </c>
      <c r="I27" s="14">
        <v>2</v>
      </c>
      <c r="J27" s="14">
        <v>0</v>
      </c>
      <c r="K27" s="14">
        <v>1</v>
      </c>
      <c r="L27" s="14">
        <f>PRODUCT(K27,Tiers!D2)</f>
        <v>1</v>
      </c>
    </row>
    <row r="28" spans="1:12" s="14" customFormat="1" x14ac:dyDescent="0.25">
      <c r="A28" s="14" t="s">
        <v>22</v>
      </c>
      <c r="B28" s="14" t="s">
        <v>2</v>
      </c>
      <c r="C28" s="14" t="s">
        <v>57</v>
      </c>
      <c r="D28" s="14" t="s">
        <v>33</v>
      </c>
      <c r="E28" s="14">
        <f t="shared" si="0"/>
        <v>9</v>
      </c>
      <c r="F28" s="14">
        <v>3</v>
      </c>
      <c r="G28" s="14">
        <v>0</v>
      </c>
      <c r="H28" s="14">
        <v>3</v>
      </c>
      <c r="I28" s="14">
        <v>3</v>
      </c>
      <c r="J28" s="14">
        <v>0</v>
      </c>
      <c r="K28" s="14">
        <v>2</v>
      </c>
      <c r="L28" s="14">
        <f>PRODUCT(K28,Tiers!D3)</f>
        <v>2.5</v>
      </c>
    </row>
    <row r="29" spans="1:12" s="14" customFormat="1" x14ac:dyDescent="0.25">
      <c r="A29" s="14" t="s">
        <v>22</v>
      </c>
      <c r="B29" s="14" t="s">
        <v>3</v>
      </c>
      <c r="C29" s="14" t="s">
        <v>59</v>
      </c>
      <c r="D29" s="14" t="s">
        <v>33</v>
      </c>
      <c r="E29" s="14">
        <f t="shared" si="0"/>
        <v>12</v>
      </c>
      <c r="F29" s="14">
        <v>4</v>
      </c>
      <c r="G29" s="14">
        <v>0</v>
      </c>
      <c r="H29" s="14">
        <v>4</v>
      </c>
      <c r="I29" s="14">
        <v>4</v>
      </c>
      <c r="J29" s="14">
        <v>0</v>
      </c>
      <c r="K29" s="14">
        <v>3</v>
      </c>
      <c r="L29" s="14">
        <f>PRODUCT(K29,Tiers!D4)</f>
        <v>4.5</v>
      </c>
    </row>
    <row r="30" spans="1:12" s="14" customFormat="1" x14ac:dyDescent="0.25">
      <c r="A30" s="14" t="s">
        <v>22</v>
      </c>
      <c r="B30" s="14" t="s">
        <v>4</v>
      </c>
      <c r="C30" s="14" t="s">
        <v>60</v>
      </c>
      <c r="D30" s="14" t="s">
        <v>33</v>
      </c>
      <c r="E30" s="14">
        <f t="shared" si="0"/>
        <v>15</v>
      </c>
      <c r="F30" s="14">
        <v>5</v>
      </c>
      <c r="G30" s="14">
        <v>0</v>
      </c>
      <c r="H30" s="14">
        <v>5</v>
      </c>
      <c r="I30" s="14">
        <v>5</v>
      </c>
      <c r="J30" s="14">
        <v>0</v>
      </c>
      <c r="K30" s="14">
        <v>4</v>
      </c>
      <c r="L30" s="14">
        <f>PRODUCT(K30,Tiers!D5)</f>
        <v>8</v>
      </c>
    </row>
    <row r="31" spans="1:12" s="14" customFormat="1" x14ac:dyDescent="0.25">
      <c r="A31" s="14" t="s">
        <v>22</v>
      </c>
      <c r="B31" s="14" t="s">
        <v>7</v>
      </c>
      <c r="C31" s="14" t="s">
        <v>61</v>
      </c>
      <c r="D31" s="14" t="s">
        <v>32</v>
      </c>
      <c r="E31" s="15" t="s">
        <v>25</v>
      </c>
      <c r="F31" s="15" t="s">
        <v>25</v>
      </c>
      <c r="G31" s="15" t="s">
        <v>25</v>
      </c>
      <c r="H31" s="15" t="s">
        <v>25</v>
      </c>
      <c r="I31" s="15" t="s">
        <v>25</v>
      </c>
      <c r="J31" s="15" t="s">
        <v>25</v>
      </c>
      <c r="K31" s="14">
        <v>5</v>
      </c>
      <c r="L31" s="14">
        <f>PRODUCT(K31,Tiers!D6)</f>
        <v>15</v>
      </c>
    </row>
    <row r="32" spans="1:12" s="16" customFormat="1" x14ac:dyDescent="0.25">
      <c r="A32" s="16" t="s">
        <v>23</v>
      </c>
      <c r="B32" s="16" t="s">
        <v>1</v>
      </c>
      <c r="C32" s="16" t="s">
        <v>62</v>
      </c>
      <c r="D32" s="16" t="s">
        <v>33</v>
      </c>
      <c r="E32" s="16">
        <f>SUM(F32:J32)</f>
        <v>2</v>
      </c>
      <c r="F32" s="16">
        <v>1</v>
      </c>
      <c r="G32" s="16">
        <v>0</v>
      </c>
      <c r="H32" s="16">
        <v>0</v>
      </c>
      <c r="I32" s="16">
        <v>1</v>
      </c>
      <c r="J32" s="16">
        <v>0</v>
      </c>
      <c r="K32" s="16">
        <v>1</v>
      </c>
      <c r="L32" s="16">
        <f>PRODUCT(K32,Tiers!D2)</f>
        <v>1</v>
      </c>
    </row>
    <row r="33" spans="1:12" s="16" customFormat="1" x14ac:dyDescent="0.25">
      <c r="A33" s="16" t="s">
        <v>23</v>
      </c>
      <c r="B33" s="16" t="s">
        <v>2</v>
      </c>
      <c r="C33" s="16" t="s">
        <v>65</v>
      </c>
      <c r="D33" s="16" t="s">
        <v>33</v>
      </c>
      <c r="E33" s="16">
        <f>SUM(F33:J33)</f>
        <v>5</v>
      </c>
      <c r="F33" s="16">
        <v>2</v>
      </c>
      <c r="G33" s="16">
        <v>0</v>
      </c>
      <c r="H33" s="16">
        <v>0</v>
      </c>
      <c r="I33" s="16">
        <v>2</v>
      </c>
      <c r="J33" s="16">
        <v>1</v>
      </c>
      <c r="K33" s="16">
        <v>2</v>
      </c>
      <c r="L33" s="16">
        <f>PRODUCT(K33,Tiers!D3)</f>
        <v>2.5</v>
      </c>
    </row>
    <row r="34" spans="1:12" s="16" customFormat="1" x14ac:dyDescent="0.25">
      <c r="A34" s="16" t="s">
        <v>23</v>
      </c>
      <c r="B34" s="16" t="s">
        <v>3</v>
      </c>
      <c r="C34" s="16" t="s">
        <v>30</v>
      </c>
      <c r="D34" s="16" t="s">
        <v>33</v>
      </c>
      <c r="E34" s="16">
        <f>SUM(F34:J34)</f>
        <v>8</v>
      </c>
      <c r="F34" s="16">
        <v>3</v>
      </c>
      <c r="G34" s="16">
        <v>0</v>
      </c>
      <c r="H34" s="16">
        <v>0</v>
      </c>
      <c r="I34" s="16">
        <v>3</v>
      </c>
      <c r="J34" s="16">
        <v>2</v>
      </c>
      <c r="K34" s="16">
        <v>3</v>
      </c>
      <c r="L34" s="16">
        <f>PRODUCT(K34,Tiers!D4)</f>
        <v>4.5</v>
      </c>
    </row>
    <row r="35" spans="1:12" s="16" customFormat="1" x14ac:dyDescent="0.25">
      <c r="A35" s="16" t="s">
        <v>23</v>
      </c>
      <c r="B35" s="16" t="s">
        <v>4</v>
      </c>
      <c r="C35" s="16" t="s">
        <v>63</v>
      </c>
      <c r="D35" s="16" t="s">
        <v>33</v>
      </c>
      <c r="E35" s="16">
        <f t="array" ref="E35">SUM(F35:J35)</f>
        <v>11</v>
      </c>
      <c r="F35" s="16">
        <v>4</v>
      </c>
      <c r="G35" s="16">
        <v>0</v>
      </c>
      <c r="H35" s="16">
        <v>0</v>
      </c>
      <c r="I35" s="16">
        <v>4</v>
      </c>
      <c r="J35" s="16">
        <v>3</v>
      </c>
      <c r="K35" s="16">
        <v>4</v>
      </c>
      <c r="L35" s="16">
        <f>PRODUCT(K35,Tiers!D5)</f>
        <v>8</v>
      </c>
    </row>
    <row r="36" spans="1:12" s="16" customFormat="1" x14ac:dyDescent="0.25">
      <c r="A36" s="16" t="s">
        <v>23</v>
      </c>
      <c r="B36" s="16" t="s">
        <v>7</v>
      </c>
      <c r="C36" s="16" t="s">
        <v>64</v>
      </c>
      <c r="D36" s="16" t="s">
        <v>32</v>
      </c>
      <c r="E36" s="17" t="s">
        <v>25</v>
      </c>
      <c r="F36" s="17" t="s">
        <v>25</v>
      </c>
      <c r="G36" s="17" t="s">
        <v>25</v>
      </c>
      <c r="H36" s="17" t="s">
        <v>25</v>
      </c>
      <c r="I36" s="17" t="s">
        <v>25</v>
      </c>
      <c r="J36" s="17" t="s">
        <v>25</v>
      </c>
      <c r="K36" s="16">
        <v>5</v>
      </c>
      <c r="L36" s="16">
        <f>PRODUCT(K36,Tiers!D6)</f>
        <v>15</v>
      </c>
    </row>
    <row r="37" spans="1:12" s="18" customFormat="1" x14ac:dyDescent="0.25">
      <c r="A37" s="18" t="s">
        <v>24</v>
      </c>
      <c r="B37" s="18" t="s">
        <v>25</v>
      </c>
      <c r="C37" s="18" t="s">
        <v>24</v>
      </c>
      <c r="D37" s="18" t="s">
        <v>32</v>
      </c>
      <c r="E37" s="19" t="s">
        <v>25</v>
      </c>
      <c r="F37" s="19" t="s">
        <v>25</v>
      </c>
      <c r="G37" s="19" t="s">
        <v>25</v>
      </c>
      <c r="H37" s="19" t="s">
        <v>25</v>
      </c>
      <c r="I37" s="19" t="s">
        <v>25</v>
      </c>
      <c r="J37" s="19" t="s">
        <v>25</v>
      </c>
      <c r="K37" s="19" t="s">
        <v>25</v>
      </c>
      <c r="L37" s="19" t="s">
        <v>25</v>
      </c>
    </row>
  </sheetData>
  <pageMargins left="0.7" right="0.7" top="0.75" bottom="0.75" header="0.3" footer="0.3"/>
  <pageSetup orientation="portrait" r:id="rId1"/>
  <ignoredErrors>
    <ignoredError sqref="E2 E3:E5 E7:E10 E12:E15 E17:E20 E27:E30 E32:E3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Howell</dc:creator>
  <cp:lastModifiedBy>Jacob Howell</cp:lastModifiedBy>
  <dcterms:created xsi:type="dcterms:W3CDTF">2015-06-05T18:17:20Z</dcterms:created>
  <dcterms:modified xsi:type="dcterms:W3CDTF">2021-04-20T23:46:55Z</dcterms:modified>
</cp:coreProperties>
</file>