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theag\Desktop\College\Summer 2023\CIS 180 (Spreadsheet Applications\Exam 3\"/>
    </mc:Choice>
  </mc:AlternateContent>
  <xr:revisionPtr revIDLastSave="0" documentId="8_{1479CE1E-6787-4FF6-A5BD-9548C819BE1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urrent" sheetId="2" r:id="rId1"/>
    <sheet name="2nd Location" sheetId="1" r:id="rId2"/>
  </sheets>
  <definedNames>
    <definedName name="_xlnm._FilterDatabase" localSheetId="0" hidden="1">Current!$J$10:$M$11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1" l="1"/>
  <c r="D72" i="1"/>
  <c r="E8" i="1"/>
  <c r="E7" i="1"/>
  <c r="B6" i="1" s="1"/>
</calcChain>
</file>

<file path=xl/sharedStrings.xml><?xml version="1.0" encoding="utf-8"?>
<sst xmlns="http://schemas.openxmlformats.org/spreadsheetml/2006/main" count="108" uniqueCount="83">
  <si>
    <t>Payment Details</t>
  </si>
  <si>
    <t>Loan Details</t>
  </si>
  <si>
    <t>Payment</t>
  </si>
  <si>
    <t>Loan</t>
  </si>
  <si>
    <t>APR</t>
  </si>
  <si>
    <t>Periodic Rate</t>
  </si>
  <si>
    <t>Years</t>
  </si>
  <si>
    <t># of Payments</t>
  </si>
  <si>
    <t>Pmts per Year</t>
  </si>
  <si>
    <t>Payment Number</t>
  </si>
  <si>
    <t>Beginning Balance</t>
  </si>
  <si>
    <t>Payment Amount</t>
  </si>
  <si>
    <t>Interest Paid</t>
  </si>
  <si>
    <t>Principal Repayment</t>
  </si>
  <si>
    <t>Remaining Balance</t>
  </si>
  <si>
    <t>Cumulative Interest</t>
  </si>
  <si>
    <t>Cumulative Principal</t>
  </si>
  <si>
    <t>Totals</t>
  </si>
  <si>
    <t>Employee_ID</t>
  </si>
  <si>
    <t>First_Name</t>
  </si>
  <si>
    <t>Last_Name</t>
  </si>
  <si>
    <t>Dependents</t>
  </si>
  <si>
    <t>Salary</t>
  </si>
  <si>
    <t>Barbara</t>
  </si>
  <si>
    <t>Vicki</t>
  </si>
  <si>
    <t>Smith</t>
  </si>
  <si>
    <t>Employee Lookup</t>
  </si>
  <si>
    <t>Filter</t>
  </si>
  <si>
    <t>Start_Date</t>
  </si>
  <si>
    <t>A Step Up Construction</t>
  </si>
  <si>
    <t xml:space="preserve">Current Employees </t>
  </si>
  <si>
    <t>Bonus</t>
  </si>
  <si>
    <t>Bonus Eligible</t>
  </si>
  <si>
    <t>Lorenz</t>
  </si>
  <si>
    <t>Richards</t>
  </si>
  <si>
    <t>Sullivan</t>
  </si>
  <si>
    <t>Stanley</t>
  </si>
  <si>
    <t>Kirchfeld</t>
  </si>
  <si>
    <t>Kantner</t>
  </si>
  <si>
    <t>Hammer</t>
  </si>
  <si>
    <t>Cherry</t>
  </si>
  <si>
    <t>Babson</t>
  </si>
  <si>
    <t>Michaels</t>
  </si>
  <si>
    <t>Gonzales</t>
  </si>
  <si>
    <t>Vale</t>
  </si>
  <si>
    <t>Goldberg</t>
  </si>
  <si>
    <t>Mitchell</t>
  </si>
  <si>
    <t>Ryenich</t>
  </si>
  <si>
    <t>Manning</t>
  </si>
  <si>
    <t>Baker</t>
  </si>
  <si>
    <t>Jones</t>
  </si>
  <si>
    <t>Churchfeld</t>
  </si>
  <si>
    <t>Mary</t>
  </si>
  <si>
    <t>Victoria</t>
  </si>
  <si>
    <t>Michael</t>
  </si>
  <si>
    <t>Phillip</t>
  </si>
  <si>
    <t>Eugene</t>
  </si>
  <si>
    <t>Patty</t>
  </si>
  <si>
    <t>Betty</t>
  </si>
  <si>
    <t>Michelle</t>
  </si>
  <si>
    <t>Joan</t>
  </si>
  <si>
    <t>Jeffrey</t>
  </si>
  <si>
    <t>Luis</t>
  </si>
  <si>
    <t>Russell</t>
  </si>
  <si>
    <t>Tony</t>
  </si>
  <si>
    <t>Marge</t>
  </si>
  <si>
    <t>Bobby</t>
  </si>
  <si>
    <t>Christina</t>
  </si>
  <si>
    <t>Davig</t>
  </si>
  <si>
    <t>Henry</t>
  </si>
  <si>
    <t>Degree</t>
  </si>
  <si>
    <t>Total No Salaries</t>
  </si>
  <si>
    <t># NO</t>
  </si>
  <si>
    <t># YES</t>
  </si>
  <si>
    <t>Average No Salary</t>
  </si>
  <si>
    <t>Highest No Salary</t>
  </si>
  <si>
    <t>Total Yes Salaries</t>
  </si>
  <si>
    <t>Average Yes Salary</t>
  </si>
  <si>
    <t>Highest Yes Salary</t>
  </si>
  <si>
    <t>Education Statistics</t>
  </si>
  <si>
    <t>Secondary Location Amortization Table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</si>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</sst>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&quot;$&quot;#,##0.00"/>
  </numFmts>
  <fonts count="14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theme="0"/>
      <name val="Rockwell"/>
      <family val="2"/>
      <scheme val="min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5"/>
      <color theme="0"/>
      <name val="Verdana"/>
      <family val="2"/>
    </font>
    <font>
      <b/>
      <sz val="14"/>
      <color theme="0"/>
      <name val="Verdana"/>
      <family val="2"/>
    </font>
    <font>
      <sz val="11"/>
      <color theme="1"/>
      <name val="Verdana"/>
      <family val="2"/>
    </font>
    <font>
      <sz val="11"/>
      <color theme="0"/>
      <name val="Verdana"/>
      <family val="2"/>
    </font>
    <font>
      <b/>
      <sz val="13"/>
      <color theme="0"/>
      <name val="Verdana"/>
      <family val="2"/>
    </font>
    <font>
      <b/>
      <sz val="11"/>
      <color theme="0"/>
      <name val="Verdana"/>
      <family val="2"/>
    </font>
    <font>
      <b/>
      <sz val="12"/>
      <color theme="0"/>
      <name val="Verdana"/>
      <family val="2"/>
    </font>
    <font>
      <sz val="12"/>
      <color theme="1"/>
      <name val="Verdana"/>
      <family val="2"/>
    </font>
    <font>
      <sz val="12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" fillId="0" borderId="5" applyNumberFormat="0" applyFill="0" applyAlignment="0" applyProtection="0"/>
    <xf numFmtId="0" fontId="4" fillId="0" borderId="6" applyNumberFormat="0" applyFill="0" applyAlignment="0" applyProtection="0"/>
  </cellStyleXfs>
  <cellXfs count="38">
    <xf numFmtId="0" fontId="0" fillId="0" borderId="0" xfId="0"/>
    <xf numFmtId="0" fontId="4" fillId="3" borderId="6" xfId="10" applyFill="1" applyAlignment="1">
      <alignment horizontal="center"/>
    </xf>
    <xf numFmtId="0" fontId="5" fillId="3" borderId="5" xfId="9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5" applyFont="1"/>
    <xf numFmtId="0" fontId="8" fillId="0" borderId="0" xfId="4" applyFont="1" applyFill="1" applyAlignment="1">
      <alignment horizontal="center"/>
    </xf>
    <xf numFmtId="0" fontId="9" fillId="3" borderId="6" xfId="10" applyFont="1" applyFill="1" applyAlignment="1">
      <alignment horizontal="center"/>
    </xf>
    <xf numFmtId="0" fontId="7" fillId="0" borderId="0" xfId="4" applyFont="1" applyFill="1" applyAlignment="1">
      <alignment horizontal="center"/>
    </xf>
    <xf numFmtId="8" fontId="7" fillId="0" borderId="0" xfId="2" applyNumberFormat="1" applyFont="1"/>
    <xf numFmtId="8" fontId="7" fillId="0" borderId="0" xfId="6" applyNumberFormat="1" applyFont="1"/>
    <xf numFmtId="164" fontId="7" fillId="0" borderId="0" xfId="3" applyNumberFormat="1" applyFont="1"/>
    <xf numFmtId="10" fontId="7" fillId="0" borderId="0" xfId="7" applyNumberFormat="1" applyFont="1"/>
    <xf numFmtId="165" fontId="7" fillId="0" borderId="0" xfId="8" applyNumberFormat="1" applyFont="1"/>
    <xf numFmtId="165" fontId="7" fillId="0" borderId="0" xfId="1" applyNumberFormat="1" applyFont="1"/>
    <xf numFmtId="0" fontId="7" fillId="0" borderId="0" xfId="0" applyFont="1"/>
    <xf numFmtId="0" fontId="10" fillId="3" borderId="4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166" fontId="7" fillId="0" borderId="0" xfId="2" applyNumberFormat="1" applyFont="1"/>
    <xf numFmtId="166" fontId="7" fillId="0" borderId="0" xfId="6" applyNumberFormat="1" applyFont="1"/>
    <xf numFmtId="166" fontId="7" fillId="0" borderId="0" xfId="0" applyNumberFormat="1" applyFont="1"/>
    <xf numFmtId="166" fontId="7" fillId="0" borderId="1" xfId="2" applyNumberFormat="1" applyFont="1" applyBorder="1"/>
    <xf numFmtId="0" fontId="11" fillId="3" borderId="5" xfId="9" applyFont="1" applyFill="1"/>
    <xf numFmtId="0" fontId="12" fillId="0" borderId="0" xfId="0" applyFont="1"/>
    <xf numFmtId="0" fontId="11" fillId="3" borderId="6" xfId="10" applyFont="1" applyFill="1" applyAlignment="1">
      <alignment horizontal="center"/>
    </xf>
    <xf numFmtId="0" fontId="11" fillId="0" borderId="3" xfId="0" applyFont="1" applyBorder="1" applyAlignment="1">
      <alignment horizontal="center"/>
    </xf>
    <xf numFmtId="14" fontId="12" fillId="0" borderId="0" xfId="0" applyNumberFormat="1" applyFont="1"/>
    <xf numFmtId="0" fontId="13" fillId="3" borderId="4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44" fontId="12" fillId="0" borderId="0" xfId="2" applyFont="1" applyAlignment="1">
      <alignment horizontal="center"/>
    </xf>
    <xf numFmtId="0" fontId="12" fillId="0" borderId="2" xfId="0" applyFont="1" applyBorder="1"/>
    <xf numFmtId="0" fontId="11" fillId="3" borderId="0" xfId="0" applyFont="1" applyFill="1"/>
    <xf numFmtId="0" fontId="12" fillId="0" borderId="2" xfId="0" applyFont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12" fillId="0" borderId="3" xfId="0" applyFont="1" applyBorder="1" applyAlignment="1">
      <alignment horizontal="center"/>
    </xf>
    <xf numFmtId="14" fontId="12" fillId="0" borderId="3" xfId="0" applyNumberFormat="1" applyFont="1" applyBorder="1" applyAlignment="1">
      <alignment horizontal="center"/>
    </xf>
    <xf numFmtId="44" fontId="12" fillId="0" borderId="3" xfId="2" applyFont="1" applyBorder="1" applyAlignment="1">
      <alignment horizontal="center"/>
    </xf>
  </cellXfs>
  <cellStyles count="11">
    <cellStyle name="8h27r784UonNcDOJB6wPoxIzApNlC38eMSE+q+dF5KI=-~u6gZ8Uj9/PCrD1T9EUTO9Q==" xfId="8" xr:uid="{00000000-0005-0000-0000-000000000000}"/>
    <cellStyle name="9G/Pxn3O/cuZeIBULVji3dKciLwKqOGPOqsSBKf7+aA=-~LKR7VILUmeXor6Oc7ieA8g==" xfId="6" xr:uid="{00000000-0005-0000-0000-000001000000}"/>
    <cellStyle name="Accent1" xfId="4" builtinId="29"/>
    <cellStyle name="Comma" xfId="1" builtinId="3"/>
    <cellStyle name="Currency" xfId="2" builtinId="4"/>
    <cellStyle name="Heading 1" xfId="9" builtinId="16"/>
    <cellStyle name="Heading 2" xfId="10" builtinId="17"/>
    <cellStyle name="Normal" xfId="0" builtinId="0"/>
    <cellStyle name="pcm57vc09FPamr6XBWqRX1nuup5Bl1Xp1tBw2keNPdY=-~MSqEWMyRq5gLOEhUEGLMxg==" xfId="7" xr:uid="{00000000-0005-0000-0000-000008000000}"/>
    <cellStyle name="Percent" xfId="3" builtinId="5"/>
    <cellStyle name="xJN7iOaB/fdVZ6zPgDiHpHO5tU6orjJ4f4poVzeknmQ=-~PvdzIGn7mj/9GBu+qCoHLA==" xfId="5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Atlas">
  <a:themeElements>
    <a:clrScheme name="Atlas">
      <a:dk1>
        <a:sysClr val="windowText" lastClr="000000"/>
      </a:dk1>
      <a:lt1>
        <a:sysClr val="window" lastClr="FFFFFF"/>
      </a:lt1>
      <a:dk2>
        <a:srgbClr val="454545"/>
      </a:dk2>
      <a:lt2>
        <a:srgbClr val="E0E0E0"/>
      </a:lt2>
      <a:accent1>
        <a:srgbClr val="F81B02"/>
      </a:accent1>
      <a:accent2>
        <a:srgbClr val="FC7715"/>
      </a:accent2>
      <a:accent3>
        <a:srgbClr val="AFBF41"/>
      </a:accent3>
      <a:accent4>
        <a:srgbClr val="50C49F"/>
      </a:accent4>
      <a:accent5>
        <a:srgbClr val="3B95C4"/>
      </a:accent5>
      <a:accent6>
        <a:srgbClr val="B560D4"/>
      </a:accent6>
      <a:hlink>
        <a:srgbClr val="FC5A1A"/>
      </a:hlink>
      <a:folHlink>
        <a:srgbClr val="B49E74"/>
      </a:folHlink>
    </a:clrScheme>
    <a:fontScheme name="Atlas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zoomScale="115" zoomScaleNormal="115" workbookViewId="0">
      <selection activeCell="G3" sqref="G3"/>
    </sheetView>
  </sheetViews>
  <sheetFormatPr defaultRowHeight="15" x14ac:dyDescent="0.2"/>
  <cols>
    <col min="1" max="1" width="46.125" style="22" customWidth="1"/>
    <col min="2" max="2" width="13.875" style="22" customWidth="1"/>
    <col min="3" max="3" width="12.5" style="22" customWidth="1"/>
    <col min="4" max="4" width="13" style="22" customWidth="1"/>
    <col min="5" max="5" width="9.625" style="22" customWidth="1"/>
    <col min="6" max="6" width="13" style="22" customWidth="1"/>
    <col min="7" max="7" width="14.5" style="22" customWidth="1"/>
    <col min="8" max="8" width="15.625" style="22" customWidth="1"/>
    <col min="9" max="9" width="3" style="22" customWidth="1"/>
    <col min="10" max="10" width="21.25" style="22" customWidth="1"/>
    <col min="11" max="11" width="11.5" style="22" customWidth="1"/>
    <col min="12" max="12" width="14.625" style="22" customWidth="1"/>
    <col min="13" max="13" width="6.25" style="22" customWidth="1"/>
    <col min="14" max="16" width="9" style="22"/>
    <col min="17" max="17" width="10.25" style="22" customWidth="1"/>
    <col min="18" max="16384" width="9" style="22"/>
  </cols>
  <sheetData>
    <row r="1" spans="1:17" ht="15.75" thickBot="1" x14ac:dyDescent="0.25">
      <c r="A1" s="21" t="s">
        <v>29</v>
      </c>
    </row>
    <row r="2" spans="1:17" ht="15.75" thickTop="1" x14ac:dyDescent="0.2"/>
    <row r="3" spans="1:17" ht="15.75" thickBot="1" x14ac:dyDescent="0.25">
      <c r="A3" s="23" t="s">
        <v>30</v>
      </c>
      <c r="B3" s="24"/>
      <c r="C3" s="24"/>
      <c r="D3" s="24"/>
      <c r="G3" s="22" t="s">
        <v>31</v>
      </c>
      <c r="H3" s="25">
        <v>43635</v>
      </c>
    </row>
    <row r="4" spans="1:17" ht="16.5" thickTop="1" thickBot="1" x14ac:dyDescent="0.25">
      <c r="Q4" s="25"/>
    </row>
    <row r="5" spans="1:17" ht="15.75" thickBot="1" x14ac:dyDescent="0.25">
      <c r="A5" s="26" t="s">
        <v>18</v>
      </c>
      <c r="B5" s="26" t="s">
        <v>28</v>
      </c>
      <c r="C5" s="26" t="s">
        <v>19</v>
      </c>
      <c r="D5" s="26" t="s">
        <v>20</v>
      </c>
      <c r="E5" s="26" t="s">
        <v>70</v>
      </c>
      <c r="F5" s="26" t="s">
        <v>21</v>
      </c>
      <c r="G5" s="26" t="s">
        <v>32</v>
      </c>
      <c r="H5" s="26" t="s">
        <v>22</v>
      </c>
      <c r="J5" s="27" t="s">
        <v>26</v>
      </c>
      <c r="K5" s="27"/>
    </row>
    <row r="6" spans="1:17" x14ac:dyDescent="0.2">
      <c r="A6" s="28">
        <v>31461</v>
      </c>
      <c r="B6" s="29">
        <v>42767</v>
      </c>
      <c r="C6" s="28" t="s">
        <v>52</v>
      </c>
      <c r="D6" s="28" t="s">
        <v>25</v>
      </c>
      <c r="E6" s="28" t="s">
        <v>81</v>
      </c>
      <c r="F6" s="28">
        <v>1</v>
      </c>
      <c r="G6" s="28"/>
      <c r="H6" s="30">
        <v>85000</v>
      </c>
      <c r="J6" s="31" t="s">
        <v>18</v>
      </c>
      <c r="K6" s="31" t="s">
        <v>21</v>
      </c>
    </row>
    <row r="7" spans="1:17" x14ac:dyDescent="0.2">
      <c r="A7" s="28">
        <v>56768</v>
      </c>
      <c r="B7" s="29">
        <v>44062</v>
      </c>
      <c r="C7" s="28" t="s">
        <v>53</v>
      </c>
      <c r="D7" s="28" t="s">
        <v>33</v>
      </c>
      <c r="E7" s="28" t="s">
        <v>81</v>
      </c>
      <c r="F7" s="28">
        <v>4</v>
      </c>
      <c r="G7" s="28"/>
      <c r="H7" s="30">
        <v>65500</v>
      </c>
    </row>
    <row r="8" spans="1:17" x14ac:dyDescent="0.2">
      <c r="A8" s="28">
        <v>31428</v>
      </c>
      <c r="B8" s="29">
        <v>42743</v>
      </c>
      <c r="C8" s="28" t="s">
        <v>54</v>
      </c>
      <c r="D8" s="28" t="s">
        <v>34</v>
      </c>
      <c r="E8" s="28" t="s">
        <v>81</v>
      </c>
      <c r="F8" s="28">
        <v>0</v>
      </c>
      <c r="G8" s="28"/>
      <c r="H8" s="30">
        <v>95000</v>
      </c>
    </row>
    <row r="9" spans="1:17" x14ac:dyDescent="0.2">
      <c r="A9" s="28">
        <v>46274</v>
      </c>
      <c r="B9" s="29">
        <v>42768</v>
      </c>
      <c r="C9" s="28" t="s">
        <v>23</v>
      </c>
      <c r="D9" s="28" t="s">
        <v>35</v>
      </c>
      <c r="E9" s="28" t="s">
        <v>81</v>
      </c>
      <c r="F9" s="28">
        <v>3</v>
      </c>
      <c r="G9" s="28"/>
      <c r="H9" s="30">
        <v>85000</v>
      </c>
      <c r="J9" s="32" t="s">
        <v>26</v>
      </c>
      <c r="K9" s="32" t="s">
        <v>27</v>
      </c>
    </row>
    <row r="10" spans="1:17" x14ac:dyDescent="0.2">
      <c r="A10" s="28">
        <v>30261</v>
      </c>
      <c r="B10" s="29">
        <v>43950</v>
      </c>
      <c r="C10" s="28" t="s">
        <v>55</v>
      </c>
      <c r="D10" s="28" t="s">
        <v>36</v>
      </c>
      <c r="E10" s="28" t="s">
        <v>81</v>
      </c>
      <c r="F10" s="28">
        <v>0</v>
      </c>
      <c r="G10" s="28"/>
      <c r="H10" s="30">
        <v>95000</v>
      </c>
      <c r="J10" s="31" t="s">
        <v>18</v>
      </c>
      <c r="K10" s="33" t="s">
        <v>70</v>
      </c>
      <c r="L10" s="31" t="s">
        <v>21</v>
      </c>
      <c r="M10" s="31" t="s">
        <v>22</v>
      </c>
    </row>
    <row r="11" spans="1:17" x14ac:dyDescent="0.2">
      <c r="A11" s="28">
        <v>43482</v>
      </c>
      <c r="B11" s="29">
        <v>43486</v>
      </c>
      <c r="C11" s="28" t="s">
        <v>56</v>
      </c>
      <c r="D11" s="28" t="s">
        <v>37</v>
      </c>
      <c r="E11" s="28" t="s">
        <v>82</v>
      </c>
      <c r="F11" s="28">
        <v>2</v>
      </c>
      <c r="G11" s="28"/>
      <c r="H11" s="30">
        <v>18864</v>
      </c>
    </row>
    <row r="12" spans="1:17" x14ac:dyDescent="0.2">
      <c r="A12" s="28">
        <v>88696</v>
      </c>
      <c r="B12" s="29">
        <v>44317</v>
      </c>
      <c r="C12" s="28" t="s">
        <v>57</v>
      </c>
      <c r="D12" s="28" t="s">
        <v>38</v>
      </c>
      <c r="E12" s="28" t="s">
        <v>82</v>
      </c>
      <c r="F12" s="28">
        <v>3</v>
      </c>
      <c r="G12" s="28"/>
      <c r="H12" s="30">
        <v>23722</v>
      </c>
    </row>
    <row r="13" spans="1:17" x14ac:dyDescent="0.2">
      <c r="A13" s="28">
        <v>65030</v>
      </c>
      <c r="B13" s="29">
        <v>43128</v>
      </c>
      <c r="C13" s="28" t="s">
        <v>58</v>
      </c>
      <c r="D13" s="28" t="s">
        <v>39</v>
      </c>
      <c r="E13" s="28" t="s">
        <v>82</v>
      </c>
      <c r="F13" s="28">
        <v>0</v>
      </c>
      <c r="G13" s="28"/>
      <c r="H13" s="30">
        <v>15550</v>
      </c>
      <c r="J13" s="34" t="s">
        <v>79</v>
      </c>
      <c r="K13" s="34"/>
      <c r="L13" s="34"/>
    </row>
    <row r="14" spans="1:17" x14ac:dyDescent="0.2">
      <c r="A14" s="28">
        <v>98674</v>
      </c>
      <c r="B14" s="29">
        <v>43463</v>
      </c>
      <c r="C14" s="28" t="s">
        <v>59</v>
      </c>
      <c r="D14" s="28" t="s">
        <v>40</v>
      </c>
      <c r="E14" s="28" t="s">
        <v>82</v>
      </c>
      <c r="F14" s="28">
        <v>4</v>
      </c>
      <c r="G14" s="28"/>
      <c r="H14" s="30">
        <v>19542</v>
      </c>
      <c r="J14" s="22" t="s">
        <v>72</v>
      </c>
    </row>
    <row r="15" spans="1:17" x14ac:dyDescent="0.2">
      <c r="A15" s="28">
        <v>98065</v>
      </c>
      <c r="B15" s="29">
        <v>44118</v>
      </c>
      <c r="C15" s="28" t="s">
        <v>60</v>
      </c>
      <c r="D15" s="28" t="s">
        <v>41</v>
      </c>
      <c r="E15" s="28" t="s">
        <v>81</v>
      </c>
      <c r="F15" s="28">
        <v>1</v>
      </c>
      <c r="G15" s="28"/>
      <c r="H15" s="30">
        <v>68540</v>
      </c>
      <c r="J15" s="22" t="s">
        <v>71</v>
      </c>
    </row>
    <row r="16" spans="1:17" x14ac:dyDescent="0.2">
      <c r="A16" s="28">
        <v>80087</v>
      </c>
      <c r="B16" s="29">
        <v>43986</v>
      </c>
      <c r="C16" s="28" t="s">
        <v>61</v>
      </c>
      <c r="D16" s="28" t="s">
        <v>42</v>
      </c>
      <c r="E16" s="28" t="s">
        <v>82</v>
      </c>
      <c r="F16" s="28">
        <v>3</v>
      </c>
      <c r="G16" s="28"/>
      <c r="H16" s="30">
        <v>12654</v>
      </c>
      <c r="J16" s="22" t="s">
        <v>74</v>
      </c>
    </row>
    <row r="17" spans="1:10" x14ac:dyDescent="0.2">
      <c r="A17" s="28">
        <v>79886</v>
      </c>
      <c r="B17" s="29">
        <v>43266</v>
      </c>
      <c r="C17" s="28" t="s">
        <v>62</v>
      </c>
      <c r="D17" s="28" t="s">
        <v>43</v>
      </c>
      <c r="E17" s="28" t="s">
        <v>82</v>
      </c>
      <c r="F17" s="28">
        <v>0</v>
      </c>
      <c r="G17" s="28"/>
      <c r="H17" s="30">
        <v>21550</v>
      </c>
      <c r="J17" s="22" t="s">
        <v>75</v>
      </c>
    </row>
    <row r="18" spans="1:10" x14ac:dyDescent="0.2">
      <c r="A18" s="28">
        <v>64401</v>
      </c>
      <c r="B18" s="29">
        <v>44503</v>
      </c>
      <c r="C18" s="28" t="s">
        <v>24</v>
      </c>
      <c r="D18" s="28" t="s">
        <v>44</v>
      </c>
      <c r="E18" s="28" t="s">
        <v>82</v>
      </c>
      <c r="F18" s="28">
        <v>3</v>
      </c>
      <c r="G18" s="28"/>
      <c r="H18" s="30">
        <v>10354</v>
      </c>
      <c r="J18" s="22" t="s">
        <v>73</v>
      </c>
    </row>
    <row r="19" spans="1:10" x14ac:dyDescent="0.2">
      <c r="A19" s="28">
        <v>72922</v>
      </c>
      <c r="B19" s="29">
        <v>44545</v>
      </c>
      <c r="C19" s="28" t="s">
        <v>63</v>
      </c>
      <c r="D19" s="28" t="s">
        <v>45</v>
      </c>
      <c r="E19" s="28" t="s">
        <v>82</v>
      </c>
      <c r="F19" s="28">
        <v>4</v>
      </c>
      <c r="G19" s="28"/>
      <c r="H19" s="30">
        <v>11049</v>
      </c>
      <c r="J19" s="22" t="s">
        <v>76</v>
      </c>
    </row>
    <row r="20" spans="1:10" x14ac:dyDescent="0.2">
      <c r="A20" s="28">
        <v>90871</v>
      </c>
      <c r="B20" s="29">
        <v>43615</v>
      </c>
      <c r="C20" s="28" t="s">
        <v>64</v>
      </c>
      <c r="D20" s="28" t="s">
        <v>46</v>
      </c>
      <c r="E20" s="28" t="s">
        <v>81</v>
      </c>
      <c r="F20" s="28">
        <v>3</v>
      </c>
      <c r="G20" s="28"/>
      <c r="H20" s="30">
        <v>85450</v>
      </c>
      <c r="J20" s="22" t="s">
        <v>77</v>
      </c>
    </row>
    <row r="21" spans="1:10" x14ac:dyDescent="0.2">
      <c r="A21" s="28">
        <v>39948</v>
      </c>
      <c r="B21" s="29">
        <v>43844</v>
      </c>
      <c r="C21" s="28" t="s">
        <v>65</v>
      </c>
      <c r="D21" s="28" t="s">
        <v>47</v>
      </c>
      <c r="E21" s="28" t="s">
        <v>81</v>
      </c>
      <c r="F21" s="28">
        <v>4</v>
      </c>
      <c r="G21" s="28"/>
      <c r="H21" s="30">
        <v>90542</v>
      </c>
      <c r="J21" s="22" t="s">
        <v>78</v>
      </c>
    </row>
    <row r="22" spans="1:10" x14ac:dyDescent="0.2">
      <c r="A22" s="28">
        <v>40725</v>
      </c>
      <c r="B22" s="29">
        <v>44172</v>
      </c>
      <c r="C22" s="28" t="s">
        <v>66</v>
      </c>
      <c r="D22" s="28" t="s">
        <v>48</v>
      </c>
      <c r="E22" s="28" t="s">
        <v>82</v>
      </c>
      <c r="F22" s="28">
        <v>3</v>
      </c>
      <c r="G22" s="28"/>
      <c r="H22" s="30">
        <v>23142</v>
      </c>
    </row>
    <row r="23" spans="1:10" x14ac:dyDescent="0.2">
      <c r="A23" s="28">
        <v>42988</v>
      </c>
      <c r="B23" s="29">
        <v>43496</v>
      </c>
      <c r="C23" s="28" t="s">
        <v>67</v>
      </c>
      <c r="D23" s="28" t="s">
        <v>49</v>
      </c>
      <c r="E23" s="28" t="s">
        <v>82</v>
      </c>
      <c r="F23" s="28">
        <v>3</v>
      </c>
      <c r="G23" s="28"/>
      <c r="H23" s="30">
        <v>12105</v>
      </c>
    </row>
    <row r="24" spans="1:10" x14ac:dyDescent="0.2">
      <c r="A24" s="28">
        <v>40499</v>
      </c>
      <c r="B24" s="29">
        <v>43203</v>
      </c>
      <c r="C24" s="28" t="s">
        <v>68</v>
      </c>
      <c r="D24" s="28" t="s">
        <v>50</v>
      </c>
      <c r="E24" s="28" t="s">
        <v>82</v>
      </c>
      <c r="F24" s="28">
        <v>0</v>
      </c>
      <c r="G24" s="28"/>
      <c r="H24" s="30">
        <v>24905</v>
      </c>
    </row>
    <row r="25" spans="1:10" x14ac:dyDescent="0.2">
      <c r="A25" s="35">
        <v>28253</v>
      </c>
      <c r="B25" s="36">
        <v>43219</v>
      </c>
      <c r="C25" s="35" t="s">
        <v>69</v>
      </c>
      <c r="D25" s="35" t="s">
        <v>51</v>
      </c>
      <c r="E25" s="35" t="s">
        <v>81</v>
      </c>
      <c r="F25" s="35">
        <v>3</v>
      </c>
      <c r="G25" s="35"/>
      <c r="H25" s="37">
        <v>65600</v>
      </c>
    </row>
  </sheetData>
  <sortState xmlns:xlrd2="http://schemas.microsoft.com/office/spreadsheetml/2017/richdata2" ref="A7:H26">
    <sortCondition ref="E7"/>
  </sortState>
  <dataValidations count="1">
    <dataValidation type="list" allowBlank="1" showInputMessage="1" showErrorMessage="1" sqref="K6" xr:uid="{00000000-0002-0000-0000-000000000000}">
      <formula1>"First_Name, Last_Name, Type, Dependents, Salary"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253"/>
  <sheetViews>
    <sheetView workbookViewId="0">
      <selection activeCell="F8" sqref="F8"/>
    </sheetView>
  </sheetViews>
  <sheetFormatPr defaultRowHeight="14.25" x14ac:dyDescent="0.2"/>
  <cols>
    <col min="1" max="1" width="56.25" style="14" customWidth="1"/>
    <col min="2" max="2" width="13.125" style="14" customWidth="1"/>
    <col min="3" max="3" width="10.5" style="14" customWidth="1"/>
    <col min="4" max="4" width="15" style="14" customWidth="1"/>
    <col min="5" max="5" width="14.25" style="14" customWidth="1"/>
    <col min="6" max="6" width="11.75" style="14" customWidth="1"/>
    <col min="7" max="7" width="13.875" style="14" customWidth="1"/>
    <col min="8" max="8" width="14.25" style="14" customWidth="1"/>
    <col min="9" max="16384" width="9" style="14"/>
  </cols>
  <sheetData>
    <row r="3" spans="1:8" ht="21" thickBot="1" x14ac:dyDescent="0.35">
      <c r="A3" s="2" t="s">
        <v>80</v>
      </c>
      <c r="B3" s="3"/>
      <c r="C3" s="3"/>
      <c r="D3" s="3"/>
      <c r="E3" s="3"/>
      <c r="F3" s="4"/>
      <c r="G3" s="4"/>
      <c r="H3" s="4"/>
    </row>
    <row r="4" spans="1:8" ht="15" thickTop="1" x14ac:dyDescent="0.2">
      <c r="A4" s="4"/>
      <c r="B4" s="4"/>
      <c r="C4" s="4"/>
      <c r="D4" s="4"/>
      <c r="E4" s="4"/>
      <c r="F4" s="5"/>
      <c r="G4" s="4"/>
      <c r="H4" s="4"/>
    </row>
    <row r="5" spans="1:8" ht="17.25" thickBot="1" x14ac:dyDescent="0.3">
      <c r="A5" s="6" t="s">
        <v>0</v>
      </c>
      <c r="B5" s="7"/>
      <c r="C5" s="4"/>
      <c r="D5" s="6" t="s">
        <v>1</v>
      </c>
      <c r="E5" s="1"/>
      <c r="F5" s="8"/>
      <c r="G5" s="4"/>
      <c r="H5" s="4"/>
    </row>
    <row r="6" spans="1:8" ht="15" thickTop="1" x14ac:dyDescent="0.2">
      <c r="A6" s="4" t="s">
        <v>2</v>
      </c>
      <c r="B6" s="9">
        <f>PMT(E7,E8,-E6)</f>
        <v>8440.6103905989876</v>
      </c>
      <c r="C6" s="4"/>
      <c r="D6" s="4" t="s">
        <v>3</v>
      </c>
      <c r="E6" s="8">
        <v>450000</v>
      </c>
      <c r="F6" s="10"/>
      <c r="G6" s="4"/>
      <c r="H6" s="4"/>
    </row>
    <row r="7" spans="1:8" x14ac:dyDescent="0.2">
      <c r="A7" s="4" t="s">
        <v>4</v>
      </c>
      <c r="B7" s="11">
        <v>4.7500000000000001E-2</v>
      </c>
      <c r="C7" s="4"/>
      <c r="D7" s="4" t="s">
        <v>5</v>
      </c>
      <c r="E7" s="10">
        <f>B7/B9</f>
        <v>3.9583333333333337E-3</v>
      </c>
      <c r="F7" s="12"/>
      <c r="G7" s="4"/>
      <c r="H7" s="4"/>
    </row>
    <row r="8" spans="1:8" x14ac:dyDescent="0.2">
      <c r="A8" s="4" t="s">
        <v>6</v>
      </c>
      <c r="B8" s="13">
        <v>5</v>
      </c>
      <c r="C8" s="4"/>
      <c r="D8" s="4" t="s">
        <v>7</v>
      </c>
      <c r="E8" s="12">
        <f>B8*B9</f>
        <v>60</v>
      </c>
      <c r="F8" s="4"/>
      <c r="G8" s="4"/>
      <c r="H8" s="4"/>
    </row>
    <row r="9" spans="1:8" x14ac:dyDescent="0.2">
      <c r="A9" s="4" t="s">
        <v>8</v>
      </c>
      <c r="B9" s="13">
        <v>12</v>
      </c>
      <c r="C9" s="4"/>
      <c r="D9" s="4"/>
      <c r="E9" s="4"/>
      <c r="F9" s="4"/>
      <c r="G9" s="4"/>
      <c r="H9" s="4"/>
    </row>
    <row r="10" spans="1:8" ht="15" thickBot="1" x14ac:dyDescent="0.25">
      <c r="A10" s="4"/>
      <c r="B10" s="4"/>
      <c r="C10" s="4"/>
      <c r="D10" s="4"/>
      <c r="E10" s="4"/>
    </row>
    <row r="11" spans="1:8" ht="29.25" thickBot="1" x14ac:dyDescent="0.25">
      <c r="A11" s="15" t="s">
        <v>9</v>
      </c>
      <c r="B11" s="15" t="s">
        <v>10</v>
      </c>
      <c r="C11" s="15" t="s">
        <v>11</v>
      </c>
      <c r="D11" s="15" t="s">
        <v>12</v>
      </c>
      <c r="E11" s="15" t="s">
        <v>13</v>
      </c>
      <c r="F11" s="15" t="s">
        <v>14</v>
      </c>
      <c r="G11" s="15" t="s">
        <v>15</v>
      </c>
      <c r="H11" s="15" t="s">
        <v>16</v>
      </c>
    </row>
    <row r="12" spans="1:8" x14ac:dyDescent="0.2">
      <c r="A12" s="16">
        <v>1</v>
      </c>
      <c r="B12" s="17"/>
      <c r="C12" s="18"/>
      <c r="D12" s="18"/>
      <c r="E12" s="18"/>
      <c r="F12" s="18"/>
      <c r="G12" s="18"/>
      <c r="H12" s="18"/>
    </row>
    <row r="13" spans="1:8" x14ac:dyDescent="0.2">
      <c r="A13" s="16">
        <v>2</v>
      </c>
      <c r="B13" s="17"/>
      <c r="C13" s="18"/>
      <c r="D13" s="18"/>
      <c r="E13" s="18"/>
      <c r="F13" s="18"/>
      <c r="G13" s="18"/>
      <c r="H13" s="18"/>
    </row>
    <row r="14" spans="1:8" x14ac:dyDescent="0.2">
      <c r="A14" s="16">
        <v>3</v>
      </c>
      <c r="B14" s="17"/>
      <c r="C14" s="18"/>
      <c r="D14" s="18"/>
      <c r="E14" s="18"/>
      <c r="F14" s="18"/>
      <c r="G14" s="18"/>
      <c r="H14" s="18"/>
    </row>
    <row r="15" spans="1:8" x14ac:dyDescent="0.2">
      <c r="A15" s="16">
        <v>4</v>
      </c>
      <c r="B15" s="17"/>
      <c r="C15" s="18"/>
      <c r="D15" s="18"/>
      <c r="E15" s="18"/>
      <c r="F15" s="18"/>
      <c r="G15" s="18"/>
      <c r="H15" s="18"/>
    </row>
    <row r="16" spans="1:8" x14ac:dyDescent="0.2">
      <c r="A16" s="16">
        <v>5</v>
      </c>
      <c r="B16" s="17"/>
      <c r="C16" s="18"/>
      <c r="D16" s="18"/>
      <c r="E16" s="18"/>
      <c r="F16" s="18"/>
      <c r="G16" s="18"/>
      <c r="H16" s="18"/>
    </row>
    <row r="17" spans="1:8" x14ac:dyDescent="0.2">
      <c r="A17" s="16">
        <v>6</v>
      </c>
      <c r="B17" s="17"/>
      <c r="C17" s="18"/>
      <c r="D17" s="18"/>
      <c r="E17" s="18"/>
      <c r="F17" s="18"/>
      <c r="G17" s="18"/>
      <c r="H17" s="18"/>
    </row>
    <row r="18" spans="1:8" x14ac:dyDescent="0.2">
      <c r="A18" s="16">
        <v>7</v>
      </c>
      <c r="B18" s="17"/>
      <c r="C18" s="18"/>
      <c r="D18" s="18"/>
      <c r="E18" s="18"/>
      <c r="F18" s="18"/>
      <c r="G18" s="18"/>
      <c r="H18" s="18"/>
    </row>
    <row r="19" spans="1:8" x14ac:dyDescent="0.2">
      <c r="A19" s="16">
        <v>8</v>
      </c>
      <c r="B19" s="17"/>
      <c r="C19" s="18"/>
      <c r="D19" s="18"/>
      <c r="E19" s="18"/>
      <c r="F19" s="18"/>
      <c r="G19" s="18"/>
      <c r="H19" s="18"/>
    </row>
    <row r="20" spans="1:8" x14ac:dyDescent="0.2">
      <c r="A20" s="16">
        <v>9</v>
      </c>
      <c r="B20" s="17"/>
      <c r="C20" s="18"/>
      <c r="D20" s="18"/>
      <c r="E20" s="18"/>
      <c r="F20" s="18"/>
      <c r="G20" s="18"/>
      <c r="H20" s="18"/>
    </row>
    <row r="21" spans="1:8" x14ac:dyDescent="0.2">
      <c r="A21" s="16">
        <v>10</v>
      </c>
      <c r="B21" s="17"/>
      <c r="C21" s="18"/>
      <c r="D21" s="18"/>
      <c r="E21" s="18"/>
      <c r="F21" s="19"/>
      <c r="G21" s="19"/>
      <c r="H21" s="19"/>
    </row>
    <row r="22" spans="1:8" x14ac:dyDescent="0.2">
      <c r="A22" s="16">
        <v>11</v>
      </c>
      <c r="B22" s="19"/>
      <c r="C22" s="19"/>
      <c r="D22" s="19"/>
      <c r="E22" s="19"/>
      <c r="F22" s="19"/>
      <c r="G22" s="19"/>
      <c r="H22" s="19"/>
    </row>
    <row r="23" spans="1:8" x14ac:dyDescent="0.2">
      <c r="A23" s="16">
        <v>12</v>
      </c>
      <c r="B23" s="19"/>
      <c r="C23" s="19"/>
      <c r="D23" s="19"/>
      <c r="E23" s="19"/>
      <c r="F23" s="19"/>
      <c r="G23" s="19"/>
      <c r="H23" s="19"/>
    </row>
    <row r="24" spans="1:8" x14ac:dyDescent="0.2">
      <c r="A24" s="16">
        <v>13</v>
      </c>
      <c r="B24" s="19"/>
      <c r="C24" s="19"/>
      <c r="D24" s="19"/>
      <c r="E24" s="19"/>
      <c r="F24" s="19"/>
      <c r="G24" s="19"/>
      <c r="H24" s="19"/>
    </row>
    <row r="25" spans="1:8" x14ac:dyDescent="0.2">
      <c r="A25" s="16">
        <v>14</v>
      </c>
      <c r="B25" s="19"/>
      <c r="C25" s="19"/>
      <c r="D25" s="19"/>
      <c r="E25" s="19"/>
      <c r="F25" s="19"/>
      <c r="G25" s="19"/>
      <c r="H25" s="19"/>
    </row>
    <row r="26" spans="1:8" x14ac:dyDescent="0.2">
      <c r="A26" s="16">
        <v>15</v>
      </c>
      <c r="B26" s="19"/>
      <c r="C26" s="19"/>
      <c r="D26" s="19"/>
      <c r="E26" s="19"/>
      <c r="F26" s="19"/>
      <c r="G26" s="19"/>
      <c r="H26" s="19"/>
    </row>
    <row r="27" spans="1:8" x14ac:dyDescent="0.2">
      <c r="A27" s="16">
        <v>16</v>
      </c>
      <c r="B27" s="19"/>
      <c r="C27" s="19"/>
      <c r="D27" s="19"/>
      <c r="E27" s="19"/>
      <c r="F27" s="19"/>
      <c r="G27" s="19"/>
      <c r="H27" s="19"/>
    </row>
    <row r="28" spans="1:8" x14ac:dyDescent="0.2">
      <c r="A28" s="16">
        <v>17</v>
      </c>
      <c r="B28" s="19"/>
      <c r="C28" s="19"/>
      <c r="D28" s="19"/>
      <c r="E28" s="19"/>
      <c r="F28" s="19"/>
      <c r="G28" s="19"/>
      <c r="H28" s="19"/>
    </row>
    <row r="29" spans="1:8" x14ac:dyDescent="0.2">
      <c r="A29" s="16">
        <v>18</v>
      </c>
      <c r="B29" s="19"/>
      <c r="C29" s="19"/>
      <c r="D29" s="19"/>
      <c r="E29" s="19"/>
      <c r="F29" s="19"/>
      <c r="G29" s="19"/>
      <c r="H29" s="19"/>
    </row>
    <row r="30" spans="1:8" x14ac:dyDescent="0.2">
      <c r="A30" s="16">
        <v>19</v>
      </c>
      <c r="B30" s="19"/>
      <c r="C30" s="19"/>
      <c r="D30" s="19"/>
      <c r="E30" s="19"/>
      <c r="F30" s="19"/>
      <c r="G30" s="19"/>
      <c r="H30" s="19"/>
    </row>
    <row r="31" spans="1:8" x14ac:dyDescent="0.2">
      <c r="A31" s="16">
        <v>20</v>
      </c>
      <c r="B31" s="19"/>
      <c r="C31" s="19"/>
      <c r="D31" s="19"/>
      <c r="E31" s="19"/>
      <c r="F31" s="19"/>
      <c r="G31" s="19"/>
      <c r="H31" s="19"/>
    </row>
    <row r="32" spans="1:8" x14ac:dyDescent="0.2">
      <c r="A32" s="16">
        <v>21</v>
      </c>
      <c r="B32" s="19"/>
      <c r="C32" s="19"/>
      <c r="D32" s="19"/>
      <c r="E32" s="19"/>
      <c r="F32" s="19"/>
      <c r="G32" s="19"/>
      <c r="H32" s="19"/>
    </row>
    <row r="33" spans="1:8" x14ac:dyDescent="0.2">
      <c r="A33" s="16">
        <v>22</v>
      </c>
      <c r="B33" s="19"/>
      <c r="C33" s="19"/>
      <c r="D33" s="19"/>
      <c r="E33" s="19"/>
      <c r="F33" s="19"/>
      <c r="G33" s="19"/>
      <c r="H33" s="19"/>
    </row>
    <row r="34" spans="1:8" x14ac:dyDescent="0.2">
      <c r="A34" s="16">
        <v>23</v>
      </c>
      <c r="B34" s="19"/>
      <c r="C34" s="19"/>
      <c r="D34" s="19"/>
      <c r="E34" s="19"/>
      <c r="F34" s="19"/>
      <c r="G34" s="19"/>
      <c r="H34" s="19"/>
    </row>
    <row r="35" spans="1:8" x14ac:dyDescent="0.2">
      <c r="A35" s="16">
        <v>24</v>
      </c>
      <c r="B35" s="19"/>
      <c r="C35" s="19"/>
      <c r="D35" s="19"/>
      <c r="E35" s="19"/>
      <c r="F35" s="19"/>
      <c r="G35" s="19"/>
      <c r="H35" s="19"/>
    </row>
    <row r="36" spans="1:8" x14ac:dyDescent="0.2">
      <c r="A36" s="16">
        <v>25</v>
      </c>
      <c r="B36" s="19"/>
      <c r="C36" s="19"/>
      <c r="D36" s="19"/>
      <c r="E36" s="19"/>
      <c r="F36" s="19"/>
      <c r="G36" s="19"/>
      <c r="H36" s="19"/>
    </row>
    <row r="37" spans="1:8" x14ac:dyDescent="0.2">
      <c r="A37" s="16">
        <v>26</v>
      </c>
      <c r="B37" s="19"/>
      <c r="C37" s="19"/>
      <c r="D37" s="19"/>
      <c r="E37" s="19"/>
      <c r="F37" s="19"/>
      <c r="G37" s="19"/>
      <c r="H37" s="19"/>
    </row>
    <row r="38" spans="1:8" x14ac:dyDescent="0.2">
      <c r="A38" s="16">
        <v>27</v>
      </c>
      <c r="B38" s="19"/>
      <c r="C38" s="19"/>
      <c r="D38" s="19"/>
      <c r="E38" s="19"/>
      <c r="F38" s="19"/>
      <c r="G38" s="19"/>
      <c r="H38" s="19"/>
    </row>
    <row r="39" spans="1:8" x14ac:dyDescent="0.2">
      <c r="A39" s="16">
        <v>28</v>
      </c>
      <c r="B39" s="19"/>
      <c r="C39" s="19"/>
      <c r="D39" s="19"/>
      <c r="E39" s="19"/>
      <c r="F39" s="19"/>
      <c r="G39" s="19"/>
      <c r="H39" s="19"/>
    </row>
    <row r="40" spans="1:8" x14ac:dyDescent="0.2">
      <c r="A40" s="16">
        <v>29</v>
      </c>
      <c r="B40" s="19"/>
      <c r="C40" s="19"/>
      <c r="D40" s="19"/>
      <c r="E40" s="19"/>
      <c r="F40" s="19"/>
      <c r="G40" s="19"/>
      <c r="H40" s="19"/>
    </row>
    <row r="41" spans="1:8" x14ac:dyDescent="0.2">
      <c r="A41" s="16">
        <v>30</v>
      </c>
      <c r="B41" s="19"/>
      <c r="C41" s="19"/>
      <c r="D41" s="19"/>
      <c r="E41" s="19"/>
      <c r="F41" s="19"/>
      <c r="G41" s="19"/>
      <c r="H41" s="19"/>
    </row>
    <row r="42" spans="1:8" x14ac:dyDescent="0.2">
      <c r="A42" s="16">
        <v>31</v>
      </c>
      <c r="B42" s="19"/>
      <c r="C42" s="19"/>
      <c r="D42" s="19"/>
      <c r="E42" s="19"/>
      <c r="F42" s="19"/>
      <c r="G42" s="19"/>
      <c r="H42" s="19"/>
    </row>
    <row r="43" spans="1:8" x14ac:dyDescent="0.2">
      <c r="A43" s="16">
        <v>32</v>
      </c>
      <c r="B43" s="19"/>
      <c r="C43" s="19"/>
      <c r="D43" s="19"/>
      <c r="E43" s="19"/>
      <c r="F43" s="19"/>
      <c r="G43" s="19"/>
      <c r="H43" s="19"/>
    </row>
    <row r="44" spans="1:8" x14ac:dyDescent="0.2">
      <c r="A44" s="16">
        <v>33</v>
      </c>
      <c r="B44" s="19"/>
      <c r="C44" s="19"/>
      <c r="D44" s="19"/>
      <c r="E44" s="19"/>
      <c r="F44" s="19"/>
      <c r="G44" s="19"/>
      <c r="H44" s="19"/>
    </row>
    <row r="45" spans="1:8" x14ac:dyDescent="0.2">
      <c r="A45" s="16">
        <v>34</v>
      </c>
      <c r="B45" s="19"/>
      <c r="C45" s="19"/>
      <c r="D45" s="19"/>
      <c r="E45" s="19"/>
      <c r="F45" s="19"/>
      <c r="G45" s="19"/>
      <c r="H45" s="19"/>
    </row>
    <row r="46" spans="1:8" x14ac:dyDescent="0.2">
      <c r="A46" s="16">
        <v>35</v>
      </c>
      <c r="B46" s="19"/>
      <c r="C46" s="19"/>
      <c r="D46" s="19"/>
      <c r="E46" s="19"/>
      <c r="F46" s="19"/>
      <c r="G46" s="19"/>
      <c r="H46" s="19"/>
    </row>
    <row r="47" spans="1:8" x14ac:dyDescent="0.2">
      <c r="A47" s="16">
        <v>36</v>
      </c>
      <c r="B47" s="19"/>
      <c r="C47" s="19"/>
      <c r="D47" s="19"/>
      <c r="E47" s="19"/>
      <c r="F47" s="19"/>
      <c r="G47" s="19"/>
      <c r="H47" s="19"/>
    </row>
    <row r="48" spans="1:8" x14ac:dyDescent="0.2">
      <c r="A48" s="16">
        <v>37</v>
      </c>
      <c r="B48" s="19"/>
      <c r="C48" s="19"/>
      <c r="D48" s="19"/>
      <c r="E48" s="19"/>
      <c r="F48" s="19"/>
      <c r="G48" s="19"/>
      <c r="H48" s="19"/>
    </row>
    <row r="49" spans="1:8" x14ac:dyDescent="0.2">
      <c r="A49" s="16">
        <v>38</v>
      </c>
      <c r="B49" s="19"/>
      <c r="C49" s="19"/>
      <c r="D49" s="19"/>
      <c r="E49" s="19"/>
      <c r="F49" s="19"/>
      <c r="G49" s="19"/>
      <c r="H49" s="19"/>
    </row>
    <row r="50" spans="1:8" x14ac:dyDescent="0.2">
      <c r="A50" s="16">
        <v>39</v>
      </c>
      <c r="B50" s="19"/>
      <c r="C50" s="19"/>
      <c r="D50" s="19"/>
      <c r="E50" s="19"/>
      <c r="F50" s="19"/>
      <c r="G50" s="19"/>
      <c r="H50" s="19"/>
    </row>
    <row r="51" spans="1:8" x14ac:dyDescent="0.2">
      <c r="A51" s="16">
        <v>40</v>
      </c>
      <c r="B51" s="19"/>
      <c r="C51" s="19"/>
      <c r="D51" s="19"/>
      <c r="E51" s="19"/>
      <c r="F51" s="19"/>
      <c r="G51" s="19"/>
      <c r="H51" s="19"/>
    </row>
    <row r="52" spans="1:8" x14ac:dyDescent="0.2">
      <c r="A52" s="16">
        <v>41</v>
      </c>
      <c r="B52" s="19"/>
      <c r="C52" s="19"/>
      <c r="D52" s="19"/>
      <c r="E52" s="19"/>
      <c r="F52" s="19"/>
      <c r="G52" s="19"/>
      <c r="H52" s="19"/>
    </row>
    <row r="53" spans="1:8" x14ac:dyDescent="0.2">
      <c r="A53" s="16">
        <v>42</v>
      </c>
      <c r="B53" s="19"/>
      <c r="C53" s="19"/>
      <c r="D53" s="19"/>
      <c r="E53" s="19"/>
      <c r="F53" s="19"/>
      <c r="G53" s="19"/>
      <c r="H53" s="19"/>
    </row>
    <row r="54" spans="1:8" x14ac:dyDescent="0.2">
      <c r="A54" s="16">
        <v>43</v>
      </c>
      <c r="B54" s="19"/>
      <c r="C54" s="19"/>
      <c r="D54" s="19"/>
      <c r="E54" s="19"/>
      <c r="F54" s="19"/>
      <c r="G54" s="19"/>
      <c r="H54" s="19"/>
    </row>
    <row r="55" spans="1:8" x14ac:dyDescent="0.2">
      <c r="A55" s="16">
        <v>44</v>
      </c>
      <c r="B55" s="19"/>
      <c r="C55" s="19"/>
      <c r="D55" s="19"/>
      <c r="E55" s="19"/>
      <c r="F55" s="19"/>
      <c r="G55" s="19"/>
      <c r="H55" s="19"/>
    </row>
    <row r="56" spans="1:8" x14ac:dyDescent="0.2">
      <c r="A56" s="16">
        <v>45</v>
      </c>
      <c r="B56" s="19"/>
      <c r="C56" s="19"/>
      <c r="D56" s="19"/>
      <c r="E56" s="19"/>
      <c r="F56" s="19"/>
      <c r="G56" s="19"/>
      <c r="H56" s="19"/>
    </row>
    <row r="57" spans="1:8" x14ac:dyDescent="0.2">
      <c r="A57" s="16">
        <v>46</v>
      </c>
      <c r="B57" s="19"/>
      <c r="C57" s="19"/>
      <c r="D57" s="19"/>
      <c r="E57" s="19"/>
      <c r="F57" s="19"/>
      <c r="G57" s="19"/>
      <c r="H57" s="19"/>
    </row>
    <row r="58" spans="1:8" x14ac:dyDescent="0.2">
      <c r="A58" s="16">
        <v>47</v>
      </c>
      <c r="B58" s="19"/>
      <c r="C58" s="19"/>
      <c r="D58" s="19"/>
      <c r="E58" s="19"/>
      <c r="F58" s="19"/>
      <c r="G58" s="19"/>
      <c r="H58" s="19"/>
    </row>
    <row r="59" spans="1:8" x14ac:dyDescent="0.2">
      <c r="A59" s="16">
        <v>48</v>
      </c>
      <c r="B59" s="19"/>
      <c r="C59" s="19"/>
      <c r="D59" s="19"/>
      <c r="E59" s="19"/>
      <c r="F59" s="19"/>
      <c r="G59" s="19"/>
      <c r="H59" s="19"/>
    </row>
    <row r="60" spans="1:8" x14ac:dyDescent="0.2">
      <c r="A60" s="16">
        <v>49</v>
      </c>
      <c r="B60" s="19"/>
      <c r="C60" s="19"/>
      <c r="D60" s="19"/>
      <c r="E60" s="19"/>
      <c r="F60" s="19"/>
      <c r="G60" s="19"/>
      <c r="H60" s="19"/>
    </row>
    <row r="61" spans="1:8" x14ac:dyDescent="0.2">
      <c r="A61" s="16">
        <v>50</v>
      </c>
      <c r="B61" s="19"/>
      <c r="C61" s="19"/>
      <c r="D61" s="19"/>
      <c r="E61" s="19"/>
      <c r="F61" s="19"/>
      <c r="G61" s="19"/>
      <c r="H61" s="19"/>
    </row>
    <row r="62" spans="1:8" x14ac:dyDescent="0.2">
      <c r="A62" s="16">
        <v>51</v>
      </c>
      <c r="B62" s="19"/>
      <c r="C62" s="19"/>
      <c r="D62" s="19"/>
      <c r="E62" s="19"/>
      <c r="F62" s="19"/>
      <c r="G62" s="19"/>
      <c r="H62" s="19"/>
    </row>
    <row r="63" spans="1:8" x14ac:dyDescent="0.2">
      <c r="A63" s="16">
        <v>52</v>
      </c>
      <c r="B63" s="19"/>
      <c r="C63" s="19"/>
      <c r="D63" s="19"/>
      <c r="E63" s="19"/>
      <c r="F63" s="19"/>
      <c r="G63" s="19"/>
      <c r="H63" s="19"/>
    </row>
    <row r="64" spans="1:8" x14ac:dyDescent="0.2">
      <c r="A64" s="16">
        <v>53</v>
      </c>
      <c r="B64" s="19"/>
      <c r="C64" s="19"/>
      <c r="D64" s="19"/>
      <c r="E64" s="19"/>
      <c r="F64" s="19"/>
      <c r="G64" s="19"/>
      <c r="H64" s="19"/>
    </row>
    <row r="65" spans="1:8" x14ac:dyDescent="0.2">
      <c r="A65" s="16">
        <v>54</v>
      </c>
      <c r="B65" s="19"/>
      <c r="C65" s="19"/>
      <c r="D65" s="19"/>
      <c r="E65" s="19"/>
      <c r="F65" s="19"/>
      <c r="G65" s="19"/>
      <c r="H65" s="19"/>
    </row>
    <row r="66" spans="1:8" x14ac:dyDescent="0.2">
      <c r="A66" s="16">
        <v>55</v>
      </c>
      <c r="B66" s="19"/>
      <c r="C66" s="19"/>
      <c r="D66" s="19"/>
      <c r="E66" s="19"/>
      <c r="F66" s="19"/>
      <c r="G66" s="19"/>
      <c r="H66" s="19"/>
    </row>
    <row r="67" spans="1:8" x14ac:dyDescent="0.2">
      <c r="A67" s="16">
        <v>56</v>
      </c>
      <c r="B67" s="19"/>
      <c r="C67" s="19"/>
      <c r="D67" s="19"/>
      <c r="E67" s="19"/>
      <c r="F67" s="19"/>
      <c r="G67" s="19"/>
      <c r="H67" s="19"/>
    </row>
    <row r="68" spans="1:8" x14ac:dyDescent="0.2">
      <c r="A68" s="16">
        <v>57</v>
      </c>
      <c r="B68" s="19"/>
      <c r="C68" s="19"/>
      <c r="D68" s="19"/>
      <c r="E68" s="19"/>
      <c r="F68" s="19"/>
      <c r="G68" s="19"/>
      <c r="H68" s="19"/>
    </row>
    <row r="69" spans="1:8" x14ac:dyDescent="0.2">
      <c r="A69" s="16">
        <v>58</v>
      </c>
      <c r="B69" s="19"/>
      <c r="C69" s="19"/>
      <c r="D69" s="19"/>
      <c r="E69" s="19"/>
      <c r="F69" s="19"/>
      <c r="G69" s="19"/>
      <c r="H69" s="19"/>
    </row>
    <row r="70" spans="1:8" x14ac:dyDescent="0.2">
      <c r="A70" s="16">
        <v>59</v>
      </c>
      <c r="B70" s="19"/>
      <c r="C70" s="19"/>
      <c r="D70" s="19"/>
      <c r="E70" s="19"/>
      <c r="F70" s="19"/>
      <c r="G70" s="19"/>
      <c r="H70" s="19"/>
    </row>
    <row r="71" spans="1:8" x14ac:dyDescent="0.2">
      <c r="A71" s="16">
        <v>60</v>
      </c>
      <c r="B71" s="19"/>
      <c r="C71" s="19"/>
      <c r="D71" s="19"/>
      <c r="E71" s="19"/>
      <c r="F71" s="17"/>
      <c r="G71" s="17"/>
      <c r="H71" s="19"/>
    </row>
    <row r="72" spans="1:8" ht="15" thickBot="1" x14ac:dyDescent="0.25">
      <c r="A72" s="16" t="s">
        <v>17</v>
      </c>
      <c r="B72" s="19"/>
      <c r="C72" s="19"/>
      <c r="D72" s="20">
        <f>SUM(D12:D71)</f>
        <v>0</v>
      </c>
      <c r="E72" s="20">
        <f t="shared" ref="E72" si="0">SUM(E12:E71)</f>
        <v>0</v>
      </c>
      <c r="F72" s="19"/>
      <c r="G72" s="19"/>
      <c r="H72" s="19"/>
    </row>
    <row r="73" spans="1:8" ht="15" thickTop="1" x14ac:dyDescent="0.2">
      <c r="A73" s="16"/>
    </row>
    <row r="74" spans="1:8" x14ac:dyDescent="0.2">
      <c r="A74" s="16"/>
    </row>
    <row r="75" spans="1:8" x14ac:dyDescent="0.2">
      <c r="A75" s="16"/>
    </row>
    <row r="76" spans="1:8" x14ac:dyDescent="0.2">
      <c r="A76" s="16"/>
    </row>
    <row r="77" spans="1:8" x14ac:dyDescent="0.2">
      <c r="A77" s="16"/>
    </row>
    <row r="78" spans="1:8" x14ac:dyDescent="0.2">
      <c r="A78" s="16"/>
    </row>
    <row r="79" spans="1:8" x14ac:dyDescent="0.2">
      <c r="A79" s="16"/>
    </row>
    <row r="80" spans="1:8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7" spans="1:1" x14ac:dyDescent="0.2">
      <c r="A87" s="16"/>
    </row>
    <row r="88" spans="1:1" x14ac:dyDescent="0.2">
      <c r="A88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  <row r="98" spans="1:1" x14ac:dyDescent="0.2">
      <c r="A98" s="16"/>
    </row>
    <row r="99" spans="1:1" x14ac:dyDescent="0.2">
      <c r="A99" s="16"/>
    </row>
    <row r="100" spans="1:1" x14ac:dyDescent="0.2">
      <c r="A100" s="16"/>
    </row>
    <row r="101" spans="1:1" x14ac:dyDescent="0.2">
      <c r="A101" s="16"/>
    </row>
    <row r="102" spans="1:1" x14ac:dyDescent="0.2">
      <c r="A102" s="16"/>
    </row>
    <row r="103" spans="1:1" x14ac:dyDescent="0.2">
      <c r="A103" s="16"/>
    </row>
    <row r="104" spans="1:1" x14ac:dyDescent="0.2">
      <c r="A104" s="16"/>
    </row>
    <row r="105" spans="1:1" x14ac:dyDescent="0.2">
      <c r="A105" s="16"/>
    </row>
    <row r="106" spans="1:1" x14ac:dyDescent="0.2">
      <c r="A106" s="16"/>
    </row>
    <row r="107" spans="1:1" x14ac:dyDescent="0.2">
      <c r="A107" s="16"/>
    </row>
    <row r="108" spans="1:1" x14ac:dyDescent="0.2">
      <c r="A108" s="16"/>
    </row>
    <row r="109" spans="1:1" x14ac:dyDescent="0.2">
      <c r="A109" s="16"/>
    </row>
    <row r="110" spans="1:1" x14ac:dyDescent="0.2">
      <c r="A110" s="16"/>
    </row>
    <row r="111" spans="1:1" x14ac:dyDescent="0.2">
      <c r="A111" s="16"/>
    </row>
    <row r="112" spans="1:1" x14ac:dyDescent="0.2">
      <c r="A112" s="16"/>
    </row>
    <row r="113" spans="1:1" x14ac:dyDescent="0.2">
      <c r="A113" s="16"/>
    </row>
    <row r="114" spans="1:1" x14ac:dyDescent="0.2">
      <c r="A114" s="16"/>
    </row>
    <row r="115" spans="1:1" x14ac:dyDescent="0.2">
      <c r="A115" s="16"/>
    </row>
    <row r="116" spans="1:1" x14ac:dyDescent="0.2">
      <c r="A116" s="16"/>
    </row>
    <row r="117" spans="1:1" x14ac:dyDescent="0.2">
      <c r="A117" s="16"/>
    </row>
    <row r="118" spans="1:1" x14ac:dyDescent="0.2">
      <c r="A118" s="16"/>
    </row>
    <row r="119" spans="1:1" x14ac:dyDescent="0.2">
      <c r="A119" s="16"/>
    </row>
    <row r="120" spans="1:1" x14ac:dyDescent="0.2">
      <c r="A120" s="16"/>
    </row>
    <row r="121" spans="1:1" x14ac:dyDescent="0.2">
      <c r="A121" s="16"/>
    </row>
    <row r="122" spans="1:1" x14ac:dyDescent="0.2">
      <c r="A122" s="16"/>
    </row>
    <row r="123" spans="1:1" x14ac:dyDescent="0.2">
      <c r="A123" s="16"/>
    </row>
    <row r="124" spans="1:1" x14ac:dyDescent="0.2">
      <c r="A124" s="16"/>
    </row>
    <row r="125" spans="1:1" x14ac:dyDescent="0.2">
      <c r="A125" s="16"/>
    </row>
    <row r="126" spans="1:1" x14ac:dyDescent="0.2">
      <c r="A126" s="16"/>
    </row>
    <row r="127" spans="1:1" x14ac:dyDescent="0.2">
      <c r="A127" s="16"/>
    </row>
    <row r="128" spans="1:1" x14ac:dyDescent="0.2">
      <c r="A128" s="16"/>
    </row>
    <row r="129" spans="1:1" x14ac:dyDescent="0.2">
      <c r="A129" s="16"/>
    </row>
    <row r="130" spans="1:1" x14ac:dyDescent="0.2">
      <c r="A130" s="16"/>
    </row>
    <row r="131" spans="1:1" x14ac:dyDescent="0.2">
      <c r="A131" s="16"/>
    </row>
    <row r="132" spans="1:1" x14ac:dyDescent="0.2">
      <c r="A132" s="16"/>
    </row>
    <row r="133" spans="1:1" x14ac:dyDescent="0.2">
      <c r="A133" s="16"/>
    </row>
    <row r="134" spans="1:1" x14ac:dyDescent="0.2">
      <c r="A134" s="16"/>
    </row>
    <row r="135" spans="1:1" x14ac:dyDescent="0.2">
      <c r="A135" s="16"/>
    </row>
    <row r="136" spans="1:1" x14ac:dyDescent="0.2">
      <c r="A136" s="16"/>
    </row>
    <row r="137" spans="1:1" x14ac:dyDescent="0.2">
      <c r="A137" s="16"/>
    </row>
    <row r="138" spans="1:1" x14ac:dyDescent="0.2">
      <c r="A138" s="16"/>
    </row>
    <row r="139" spans="1:1" x14ac:dyDescent="0.2">
      <c r="A139" s="16"/>
    </row>
    <row r="140" spans="1:1" x14ac:dyDescent="0.2">
      <c r="A140" s="16"/>
    </row>
    <row r="141" spans="1:1" x14ac:dyDescent="0.2">
      <c r="A141" s="16"/>
    </row>
    <row r="142" spans="1:1" x14ac:dyDescent="0.2">
      <c r="A142" s="16"/>
    </row>
    <row r="143" spans="1:1" x14ac:dyDescent="0.2">
      <c r="A143" s="16"/>
    </row>
    <row r="144" spans="1:1" x14ac:dyDescent="0.2">
      <c r="A144" s="16"/>
    </row>
    <row r="145" spans="1:1" x14ac:dyDescent="0.2">
      <c r="A145" s="16"/>
    </row>
    <row r="146" spans="1:1" x14ac:dyDescent="0.2">
      <c r="A146" s="16"/>
    </row>
    <row r="147" spans="1:1" x14ac:dyDescent="0.2">
      <c r="A147" s="16"/>
    </row>
    <row r="148" spans="1:1" x14ac:dyDescent="0.2">
      <c r="A148" s="16"/>
    </row>
    <row r="149" spans="1:1" x14ac:dyDescent="0.2">
      <c r="A149" s="16"/>
    </row>
    <row r="150" spans="1:1" x14ac:dyDescent="0.2">
      <c r="A150" s="16"/>
    </row>
    <row r="151" spans="1:1" x14ac:dyDescent="0.2">
      <c r="A151" s="16"/>
    </row>
    <row r="152" spans="1:1" x14ac:dyDescent="0.2">
      <c r="A152" s="16"/>
    </row>
    <row r="153" spans="1:1" x14ac:dyDescent="0.2">
      <c r="A153" s="16"/>
    </row>
    <row r="154" spans="1:1" x14ac:dyDescent="0.2">
      <c r="A154" s="16"/>
    </row>
    <row r="155" spans="1:1" x14ac:dyDescent="0.2">
      <c r="A155" s="16"/>
    </row>
    <row r="156" spans="1:1" x14ac:dyDescent="0.2">
      <c r="A156" s="16"/>
    </row>
    <row r="157" spans="1:1" x14ac:dyDescent="0.2">
      <c r="A157" s="16"/>
    </row>
    <row r="158" spans="1:1" x14ac:dyDescent="0.2">
      <c r="A158" s="16"/>
    </row>
    <row r="159" spans="1:1" x14ac:dyDescent="0.2">
      <c r="A159" s="16"/>
    </row>
    <row r="160" spans="1:1" x14ac:dyDescent="0.2">
      <c r="A160" s="16"/>
    </row>
    <row r="161" spans="1:1" x14ac:dyDescent="0.2">
      <c r="A161" s="16"/>
    </row>
    <row r="162" spans="1:1" x14ac:dyDescent="0.2">
      <c r="A162" s="16"/>
    </row>
    <row r="163" spans="1:1" x14ac:dyDescent="0.2">
      <c r="A163" s="16"/>
    </row>
    <row r="164" spans="1:1" x14ac:dyDescent="0.2">
      <c r="A164" s="16"/>
    </row>
    <row r="165" spans="1:1" x14ac:dyDescent="0.2">
      <c r="A165" s="16"/>
    </row>
    <row r="166" spans="1:1" x14ac:dyDescent="0.2">
      <c r="A166" s="16"/>
    </row>
    <row r="167" spans="1:1" x14ac:dyDescent="0.2">
      <c r="A167" s="16"/>
    </row>
    <row r="168" spans="1:1" x14ac:dyDescent="0.2">
      <c r="A168" s="16"/>
    </row>
    <row r="169" spans="1:1" x14ac:dyDescent="0.2">
      <c r="A169" s="16"/>
    </row>
    <row r="170" spans="1:1" x14ac:dyDescent="0.2">
      <c r="A170" s="16"/>
    </row>
    <row r="171" spans="1:1" x14ac:dyDescent="0.2">
      <c r="A171" s="16"/>
    </row>
    <row r="172" spans="1:1" x14ac:dyDescent="0.2">
      <c r="A172" s="16"/>
    </row>
    <row r="173" spans="1:1" x14ac:dyDescent="0.2">
      <c r="A173" s="16"/>
    </row>
    <row r="174" spans="1:1" x14ac:dyDescent="0.2">
      <c r="A174" s="16"/>
    </row>
    <row r="175" spans="1:1" x14ac:dyDescent="0.2">
      <c r="A175" s="16"/>
    </row>
    <row r="176" spans="1:1" x14ac:dyDescent="0.2">
      <c r="A176" s="16"/>
    </row>
    <row r="177" spans="1:1" x14ac:dyDescent="0.2">
      <c r="A177" s="16"/>
    </row>
    <row r="178" spans="1:1" x14ac:dyDescent="0.2">
      <c r="A178" s="16"/>
    </row>
    <row r="179" spans="1:1" x14ac:dyDescent="0.2">
      <c r="A179" s="16"/>
    </row>
    <row r="180" spans="1:1" x14ac:dyDescent="0.2">
      <c r="A180" s="16"/>
    </row>
    <row r="181" spans="1:1" x14ac:dyDescent="0.2">
      <c r="A181" s="16"/>
    </row>
    <row r="182" spans="1:1" x14ac:dyDescent="0.2">
      <c r="A182" s="16"/>
    </row>
    <row r="183" spans="1:1" x14ac:dyDescent="0.2">
      <c r="A183" s="16"/>
    </row>
    <row r="184" spans="1:1" x14ac:dyDescent="0.2">
      <c r="A184" s="16"/>
    </row>
    <row r="185" spans="1:1" x14ac:dyDescent="0.2">
      <c r="A185" s="16"/>
    </row>
    <row r="186" spans="1:1" x14ac:dyDescent="0.2">
      <c r="A186" s="16"/>
    </row>
    <row r="187" spans="1:1" x14ac:dyDescent="0.2">
      <c r="A187" s="16"/>
    </row>
    <row r="188" spans="1:1" x14ac:dyDescent="0.2">
      <c r="A188" s="16"/>
    </row>
    <row r="189" spans="1:1" x14ac:dyDescent="0.2">
      <c r="A189" s="16"/>
    </row>
    <row r="190" spans="1:1" x14ac:dyDescent="0.2">
      <c r="A190" s="16"/>
    </row>
    <row r="191" spans="1:1" x14ac:dyDescent="0.2">
      <c r="A191" s="16"/>
    </row>
    <row r="192" spans="1:1" x14ac:dyDescent="0.2">
      <c r="A192" s="16"/>
    </row>
    <row r="193" spans="1:1" x14ac:dyDescent="0.2">
      <c r="A193" s="16"/>
    </row>
    <row r="194" spans="1:1" x14ac:dyDescent="0.2">
      <c r="A194" s="16"/>
    </row>
    <row r="195" spans="1:1" x14ac:dyDescent="0.2">
      <c r="A195" s="16"/>
    </row>
    <row r="196" spans="1:1" x14ac:dyDescent="0.2">
      <c r="A196" s="16"/>
    </row>
    <row r="197" spans="1:1" x14ac:dyDescent="0.2">
      <c r="A197" s="16"/>
    </row>
    <row r="198" spans="1:1" x14ac:dyDescent="0.2">
      <c r="A198" s="16"/>
    </row>
    <row r="199" spans="1:1" x14ac:dyDescent="0.2">
      <c r="A199" s="16"/>
    </row>
    <row r="200" spans="1:1" x14ac:dyDescent="0.2">
      <c r="A200" s="16"/>
    </row>
    <row r="201" spans="1:1" x14ac:dyDescent="0.2">
      <c r="A201" s="16"/>
    </row>
    <row r="202" spans="1:1" x14ac:dyDescent="0.2">
      <c r="A202" s="16"/>
    </row>
    <row r="203" spans="1:1" x14ac:dyDescent="0.2">
      <c r="A203" s="16"/>
    </row>
    <row r="204" spans="1:1" x14ac:dyDescent="0.2">
      <c r="A204" s="16"/>
    </row>
    <row r="205" spans="1:1" x14ac:dyDescent="0.2">
      <c r="A205" s="16"/>
    </row>
    <row r="206" spans="1:1" x14ac:dyDescent="0.2">
      <c r="A206" s="16"/>
    </row>
    <row r="207" spans="1:1" x14ac:dyDescent="0.2">
      <c r="A207" s="16"/>
    </row>
    <row r="208" spans="1:1" x14ac:dyDescent="0.2">
      <c r="A208" s="16"/>
    </row>
    <row r="209" spans="1:1" x14ac:dyDescent="0.2">
      <c r="A209" s="16"/>
    </row>
    <row r="210" spans="1:1" x14ac:dyDescent="0.2">
      <c r="A210" s="16"/>
    </row>
    <row r="211" spans="1:1" x14ac:dyDescent="0.2">
      <c r="A211" s="16"/>
    </row>
    <row r="212" spans="1:1" x14ac:dyDescent="0.2">
      <c r="A212" s="16"/>
    </row>
    <row r="213" spans="1:1" x14ac:dyDescent="0.2">
      <c r="A213" s="16"/>
    </row>
    <row r="214" spans="1:1" x14ac:dyDescent="0.2">
      <c r="A214" s="16"/>
    </row>
    <row r="215" spans="1:1" x14ac:dyDescent="0.2">
      <c r="A215" s="16"/>
    </row>
    <row r="216" spans="1:1" x14ac:dyDescent="0.2">
      <c r="A216" s="16"/>
    </row>
    <row r="217" spans="1:1" x14ac:dyDescent="0.2">
      <c r="A217" s="16"/>
    </row>
    <row r="218" spans="1:1" x14ac:dyDescent="0.2">
      <c r="A218" s="16"/>
    </row>
    <row r="219" spans="1:1" x14ac:dyDescent="0.2">
      <c r="A219" s="16"/>
    </row>
    <row r="220" spans="1:1" x14ac:dyDescent="0.2">
      <c r="A220" s="16"/>
    </row>
    <row r="221" spans="1:1" x14ac:dyDescent="0.2">
      <c r="A221" s="16"/>
    </row>
    <row r="222" spans="1:1" x14ac:dyDescent="0.2">
      <c r="A222" s="16"/>
    </row>
    <row r="223" spans="1:1" x14ac:dyDescent="0.2">
      <c r="A223" s="16"/>
    </row>
    <row r="224" spans="1:1" x14ac:dyDescent="0.2">
      <c r="A224" s="16"/>
    </row>
    <row r="225" spans="1:1" x14ac:dyDescent="0.2">
      <c r="A225" s="16"/>
    </row>
    <row r="226" spans="1:1" x14ac:dyDescent="0.2">
      <c r="A226" s="16"/>
    </row>
    <row r="227" spans="1:1" x14ac:dyDescent="0.2">
      <c r="A227" s="16"/>
    </row>
    <row r="228" spans="1:1" x14ac:dyDescent="0.2">
      <c r="A228" s="16"/>
    </row>
    <row r="229" spans="1:1" x14ac:dyDescent="0.2">
      <c r="A229" s="16"/>
    </row>
    <row r="230" spans="1:1" x14ac:dyDescent="0.2">
      <c r="A230" s="16"/>
    </row>
    <row r="231" spans="1:1" x14ac:dyDescent="0.2">
      <c r="A231" s="16"/>
    </row>
    <row r="232" spans="1:1" x14ac:dyDescent="0.2">
      <c r="A232" s="16"/>
    </row>
    <row r="233" spans="1:1" x14ac:dyDescent="0.2">
      <c r="A233" s="16"/>
    </row>
    <row r="234" spans="1:1" x14ac:dyDescent="0.2">
      <c r="A234" s="16"/>
    </row>
    <row r="235" spans="1:1" x14ac:dyDescent="0.2">
      <c r="A235" s="16"/>
    </row>
    <row r="236" spans="1:1" x14ac:dyDescent="0.2">
      <c r="A236" s="16"/>
    </row>
    <row r="237" spans="1:1" x14ac:dyDescent="0.2">
      <c r="A237" s="16"/>
    </row>
    <row r="238" spans="1:1" x14ac:dyDescent="0.2">
      <c r="A238" s="16"/>
    </row>
    <row r="239" spans="1:1" x14ac:dyDescent="0.2">
      <c r="A239" s="16"/>
    </row>
    <row r="240" spans="1:1" x14ac:dyDescent="0.2">
      <c r="A240" s="16"/>
    </row>
    <row r="241" spans="1:1" x14ac:dyDescent="0.2">
      <c r="A241" s="16"/>
    </row>
    <row r="242" spans="1:1" x14ac:dyDescent="0.2">
      <c r="A242" s="16"/>
    </row>
    <row r="243" spans="1:1" x14ac:dyDescent="0.2">
      <c r="A243" s="16"/>
    </row>
    <row r="244" spans="1:1" x14ac:dyDescent="0.2">
      <c r="A244" s="16"/>
    </row>
    <row r="245" spans="1:1" x14ac:dyDescent="0.2">
      <c r="A245" s="16"/>
    </row>
    <row r="246" spans="1:1" x14ac:dyDescent="0.2">
      <c r="A246" s="16"/>
    </row>
    <row r="247" spans="1:1" x14ac:dyDescent="0.2">
      <c r="A247" s="16"/>
    </row>
    <row r="248" spans="1:1" x14ac:dyDescent="0.2">
      <c r="A248" s="16"/>
    </row>
    <row r="249" spans="1:1" x14ac:dyDescent="0.2">
      <c r="A249" s="16"/>
    </row>
    <row r="250" spans="1:1" x14ac:dyDescent="0.2">
      <c r="A250" s="16"/>
    </row>
    <row r="251" spans="1:1" x14ac:dyDescent="0.2">
      <c r="A251" s="16"/>
    </row>
    <row r="252" spans="1:1" x14ac:dyDescent="0.2">
      <c r="A252" s="16"/>
    </row>
    <row r="253" spans="1:1" x14ac:dyDescent="0.2">
      <c r="A253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 I n v e n t o r y 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 I n v e n t o r y 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 C o l u m n s \ W a r e h o u s e 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 C o l u m n s \ C u r r e n t _ I n v e n t o r y 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 S u p p l i e r s I m p o r t 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 S u p p l i e r s I m p o r t 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V m E a T a 3 q t 9 q m A A A A + Q A A A B I A H A B D b 2 5 m a W c v U G F j a 2 F n Z S 5 4 b W w g o h g A K K A U A A A A A A A A A A A A A A A A A A A A A A A A A A A A h Y 8 x D o I w G E a v Q r r T l h K M I T 9 l c J X E h G h c m 1 K h E Y q h x X I 3 B 4 / k F S R R 1 M 3 x e 3 n D + x 6 3 O + R T 1 w Z X N V j d m w x F m K J A G d l X 2 t Q Z G t 0 p X K O c w 0 7 I s 6 h V M M v G p p O t M t Q 4 d 0 k J 8 d 5 j H + N + q A m j N C L H Y l v K R n U C f W T 9 X w 6 1 s U 4 Y q R C H w y u G M 5 y s c E J Z j K O I M i A L h 0 K b r 8 P m Z E y B / E D Y j K 0 b B 8 W V C f c l k G U C e d / g T 1 B L A w Q U A A I A C A B W Y R p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m E a T S i K R 7 g O A A A A E Q A A A B M A H A B G b 3 J t d W x h c y 9 T Z W N 0 a W 9 u M S 5 t I K I Y A C i g F A A A A A A A A A A A A A A A A A A A A A A A A A A A A C t O T S 7 J z M 9 T C I b Q h t Y A U E s B A i 0 A F A A C A A g A V m E a T a 3 q t 9 q m A A A A + Q A A A B I A A A A A A A A A A A A A A A A A A A A A A E N v b m Z p Z y 9 Q Y W N r Y W d l L n h t b F B L A Q I t A B Q A A g A I A F Z h G k 0 P y u m r p A A A A O k A A A A T A A A A A A A A A A A A A A A A A P I A A A B b Q 2 9 u d G V u d F 9 U e X B l c 1 0 u e G 1 s U E s B A i 0 A F A A C A A g A V m E a T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B A F 6 b I U 0 d M l F j 9 C 8 8 f z 1 4 A A A A A A g A A A A A A E G Y A A A A B A A A g A A A A k + s S u H 7 f U D y C P k g w Q L + Z + U R H E H y l L f L W + M Z r U P p L S o 8 A A A A A D o A A A A A C A A A g A A A A b B H w u i Z s i F h b V X e K z S M k t M y 8 P E c 0 q t C v v u d y o r 8 k m M d Q A A A A n a N H Z x c l c w 6 N Y T r M 8 8 A T j B M i O H S c s 8 e z / J Q 5 2 8 V H d m O C P W I S / T u t 9 4 K v M g 8 A t u v Y n z t z 8 F C Y d r V o 2 N q p f Q R K 8 V 7 I M F T A g 9 c K I I Z e r n 1 L F z F A A A A A 8 i e O 2 2 F T E C I N i G c b 8 k y S 9 P H / f s x X 5 q D q Y 2 i y v 5 M l 5 t B f B a Q A K n p O B I 1 S Z 8 n I W v K C 5 x H X K x H E 8 M U t f k k g U 8 z 3 V Q = = < / D a t a M a s h u p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 5 8 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AAFCD893-A830-4D9F-8D76-D7622D9C157C}">
  <ds:schemaRefs/>
</ds:datastoreItem>
</file>

<file path=customXml/itemProps2.xml><?xml version="1.0" encoding="utf-8"?>
<ds:datastoreItem xmlns:ds="http://schemas.openxmlformats.org/officeDocument/2006/customXml" ds:itemID="{88AE7253-33E4-49FF-B85A-DD9426AD336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47DBD75-057D-4FF4-A603-DF50AC6BFBC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2nd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kyler suess</cp:lastModifiedBy>
  <dcterms:created xsi:type="dcterms:W3CDTF">2018-08-23T16:22:35Z</dcterms:created>
  <dcterms:modified xsi:type="dcterms:W3CDTF">2023-07-23T19:46:13Z</dcterms:modified>
</cp:coreProperties>
</file>