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L3" i="1" l="1"/>
  <c r="EL29" i="1" s="1"/>
  <c r="EM3" i="1"/>
  <c r="EO3" i="1"/>
  <c r="EP3" i="1"/>
  <c r="EL4" i="1"/>
  <c r="EO135" i="1" s="1"/>
  <c r="EM4" i="1"/>
  <c r="EO4" i="1"/>
  <c r="EP4" i="1"/>
  <c r="EL5" i="1"/>
  <c r="EO136" i="1" s="1"/>
  <c r="EM5" i="1"/>
  <c r="EO5" i="1"/>
  <c r="EP5" i="1"/>
  <c r="EL6" i="1"/>
  <c r="EO137" i="1" s="1"/>
  <c r="EM6" i="1"/>
  <c r="EO6" i="1"/>
  <c r="EP6" i="1"/>
  <c r="EL7" i="1"/>
  <c r="EL33" i="1" s="1"/>
  <c r="EM7" i="1"/>
  <c r="EO7" i="1"/>
  <c r="EP7" i="1"/>
  <c r="EL8" i="1"/>
  <c r="EL34" i="1" s="1"/>
  <c r="EM8" i="1"/>
  <c r="EO8" i="1"/>
  <c r="EP8" i="1"/>
  <c r="EL9" i="1"/>
  <c r="EL35" i="1" s="1"/>
  <c r="EM9" i="1"/>
  <c r="EO9" i="1"/>
  <c r="EP9" i="1"/>
  <c r="EL10" i="1"/>
  <c r="EL36" i="1" s="1"/>
  <c r="EM10" i="1"/>
  <c r="EO10" i="1"/>
  <c r="EP10" i="1"/>
  <c r="EL11" i="1"/>
  <c r="EL37" i="1" s="1"/>
  <c r="EM11" i="1"/>
  <c r="EO11" i="1"/>
  <c r="EP11" i="1"/>
  <c r="EL12" i="1"/>
  <c r="EL25" i="1" s="1"/>
  <c r="EM12" i="1"/>
  <c r="EO12" i="1"/>
  <c r="EP12" i="1"/>
  <c r="EQ17" i="1"/>
  <c r="EL16" i="1" s="1"/>
  <c r="ER81" i="1" s="1"/>
  <c r="ER17" i="1"/>
  <c r="EM16" i="1" s="1"/>
  <c r="EO19" i="1"/>
  <c r="EQ19" i="1"/>
  <c r="EO16" i="1" s="1"/>
  <c r="EO20" i="1"/>
  <c r="EM21" i="1"/>
  <c r="EQ112" i="1" s="1"/>
  <c r="EO22" i="1"/>
  <c r="EL24" i="1"/>
  <c r="EL76" i="1" s="1"/>
  <c r="EO69" i="1" s="1"/>
  <c r="EM24" i="1"/>
  <c r="EO25" i="1"/>
  <c r="EM29" i="1"/>
  <c r="EP29" i="1" s="1"/>
  <c r="EL30" i="1"/>
  <c r="EM30" i="1"/>
  <c r="EQ30" i="1"/>
  <c r="ER30" i="1"/>
  <c r="EM31" i="1"/>
  <c r="EM32" i="1"/>
  <c r="EM33" i="1"/>
  <c r="EP33" i="1" s="1"/>
  <c r="EM34" i="1"/>
  <c r="EP34" i="1" s="1"/>
  <c r="EM35" i="1"/>
  <c r="EM36" i="1"/>
  <c r="EM37" i="1"/>
  <c r="EM38" i="1"/>
  <c r="EQ44" i="1"/>
  <c r="EQ42" i="1" s="1"/>
  <c r="EM50" i="1"/>
  <c r="EQ54" i="1"/>
  <c r="EO61" i="1" s="1"/>
  <c r="EO62" i="1"/>
  <c r="EM63" i="1"/>
  <c r="EO63" i="1"/>
  <c r="EO64" i="1"/>
  <c r="EM76" i="1"/>
  <c r="EP69" i="1" s="1"/>
  <c r="EO82" i="1"/>
  <c r="EP82" i="1"/>
  <c r="ER89" i="1"/>
  <c r="ES89" i="1"/>
  <c r="EO94" i="1"/>
  <c r="ET99" i="1"/>
  <c r="EQ102" i="1"/>
  <c r="ET102" i="1"/>
  <c r="EQ103" i="1"/>
  <c r="EM107" i="1"/>
  <c r="EN107" i="1"/>
  <c r="EQ107" i="1"/>
  <c r="EN108" i="1"/>
  <c r="EN109" i="1"/>
  <c r="EN110" i="1"/>
  <c r="EN111" i="1"/>
  <c r="EN112" i="1"/>
  <c r="EN113" i="1"/>
  <c r="EN114" i="1"/>
  <c r="EM115" i="1"/>
  <c r="EN115" i="1"/>
  <c r="EQ115" i="1"/>
  <c r="EN116" i="1"/>
  <c r="EP129" i="1"/>
  <c r="EM130" i="1" s="1"/>
  <c r="EM134" i="1"/>
  <c r="EP134" i="1"/>
  <c r="EM135" i="1"/>
  <c r="EP135" i="1"/>
  <c r="EM136" i="1"/>
  <c r="EP136" i="1"/>
  <c r="EM137" i="1"/>
  <c r="EP137" i="1"/>
  <c r="EM138" i="1"/>
  <c r="EP138" i="1"/>
  <c r="EM139" i="1"/>
  <c r="EP139" i="1"/>
  <c r="EM140" i="1"/>
  <c r="EP140" i="1"/>
  <c r="EM141" i="1"/>
  <c r="EP141" i="1"/>
  <c r="EM142" i="1"/>
  <c r="EP142" i="1"/>
  <c r="EM143" i="1"/>
  <c r="EP143" i="1"/>
  <c r="EL144" i="1"/>
  <c r="EM144" i="1"/>
  <c r="DW3" i="1"/>
  <c r="DW29" i="1" s="1"/>
  <c r="DX3" i="1"/>
  <c r="DZ3" i="1"/>
  <c r="EA3" i="1"/>
  <c r="DW4" i="1"/>
  <c r="DZ135" i="1" s="1"/>
  <c r="DX4" i="1"/>
  <c r="DZ4" i="1"/>
  <c r="EA4" i="1"/>
  <c r="DW5" i="1"/>
  <c r="DW31" i="1" s="1"/>
  <c r="DX5" i="1"/>
  <c r="DZ5" i="1"/>
  <c r="EA5" i="1"/>
  <c r="DW6" i="1"/>
  <c r="DZ137" i="1" s="1"/>
  <c r="DX6" i="1"/>
  <c r="DZ6" i="1"/>
  <c r="EA6" i="1"/>
  <c r="DW7" i="1"/>
  <c r="DW33" i="1" s="1"/>
  <c r="DX7" i="1"/>
  <c r="DZ7" i="1"/>
  <c r="EA7" i="1"/>
  <c r="DW8" i="1"/>
  <c r="DX8" i="1"/>
  <c r="DZ8" i="1"/>
  <c r="EA8" i="1"/>
  <c r="DW9" i="1"/>
  <c r="DW35" i="1" s="1"/>
  <c r="DX9" i="1"/>
  <c r="DZ9" i="1"/>
  <c r="EA9" i="1"/>
  <c r="DW10" i="1"/>
  <c r="DZ141" i="1" s="1"/>
  <c r="DX10" i="1"/>
  <c r="DZ10" i="1"/>
  <c r="EA10" i="1"/>
  <c r="DW11" i="1"/>
  <c r="DX11" i="1"/>
  <c r="DZ11" i="1"/>
  <c r="EA11" i="1"/>
  <c r="DW12" i="1"/>
  <c r="DZ143" i="1" s="1"/>
  <c r="DX12" i="1"/>
  <c r="DZ12" i="1"/>
  <c r="EA12" i="1"/>
  <c r="EB17" i="1"/>
  <c r="DW16" i="1" s="1"/>
  <c r="EC81" i="1" s="1"/>
  <c r="EC17" i="1"/>
  <c r="DX16" i="1" s="1"/>
  <c r="DX55" i="1" s="1"/>
  <c r="EB19" i="1"/>
  <c r="DZ17" i="1" s="1"/>
  <c r="DX20" i="1"/>
  <c r="ED85" i="1" s="1"/>
  <c r="DX22" i="1"/>
  <c r="DX113" i="1" s="1"/>
  <c r="DX25" i="1"/>
  <c r="DX29" i="1"/>
  <c r="DW30" i="1"/>
  <c r="DX30" i="1"/>
  <c r="EB30" i="1"/>
  <c r="EC30" i="1"/>
  <c r="DX31" i="1"/>
  <c r="DX32" i="1"/>
  <c r="DX33" i="1"/>
  <c r="DX34" i="1"/>
  <c r="DX35" i="1"/>
  <c r="DX36" i="1"/>
  <c r="DX37" i="1"/>
  <c r="DX38" i="1"/>
  <c r="EA38" i="1" s="1"/>
  <c r="EB44" i="1"/>
  <c r="EB42" i="1" s="1"/>
  <c r="DX46" i="1"/>
  <c r="EB54" i="1"/>
  <c r="DX59" i="1"/>
  <c r="DX72" i="1"/>
  <c r="EA73" i="1" s="1"/>
  <c r="DZ82" i="1"/>
  <c r="EA82" i="1"/>
  <c r="DZ94" i="1"/>
  <c r="EB97" i="1" s="1"/>
  <c r="EE94" i="1"/>
  <c r="EA95" i="1"/>
  <c r="EB95" i="1"/>
  <c r="EA98" i="1"/>
  <c r="EB98" i="1"/>
  <c r="EB100" i="1"/>
  <c r="EA102" i="1"/>
  <c r="EB102" i="1"/>
  <c r="DY107" i="1"/>
  <c r="EA107" i="1"/>
  <c r="DY108" i="1"/>
  <c r="DY109" i="1"/>
  <c r="DY110" i="1"/>
  <c r="DX111" i="1"/>
  <c r="DY111" i="1"/>
  <c r="DY112" i="1"/>
  <c r="DY113" i="1"/>
  <c r="DY114" i="1"/>
  <c r="DY115" i="1"/>
  <c r="DY116" i="1"/>
  <c r="DZ121" i="1"/>
  <c r="DW122" i="1" s="1"/>
  <c r="DX134" i="1"/>
  <c r="EA134" i="1"/>
  <c r="DX135" i="1"/>
  <c r="EA135" i="1"/>
  <c r="DX136" i="1"/>
  <c r="EA136" i="1"/>
  <c r="DX137" i="1"/>
  <c r="EA137" i="1"/>
  <c r="DX138" i="1"/>
  <c r="EA138" i="1"/>
  <c r="DX139" i="1"/>
  <c r="EA139" i="1"/>
  <c r="DX140" i="1"/>
  <c r="EA140" i="1"/>
  <c r="DX141" i="1"/>
  <c r="EA141" i="1"/>
  <c r="DX142" i="1"/>
  <c r="EA142" i="1"/>
  <c r="DX143" i="1"/>
  <c r="EA143" i="1"/>
  <c r="DW144" i="1"/>
  <c r="DX144" i="1"/>
  <c r="DH3" i="1"/>
  <c r="DI3" i="1"/>
  <c r="DK3" i="1"/>
  <c r="DL3" i="1"/>
  <c r="DH4" i="1"/>
  <c r="DH30" i="1" s="1"/>
  <c r="DI4" i="1"/>
  <c r="DK4" i="1"/>
  <c r="DL4" i="1"/>
  <c r="DH5" i="1"/>
  <c r="DI5" i="1"/>
  <c r="DK5" i="1"/>
  <c r="DL5" i="1"/>
  <c r="DH6" i="1"/>
  <c r="DI6" i="1"/>
  <c r="DK6" i="1"/>
  <c r="DL6" i="1"/>
  <c r="DH7" i="1"/>
  <c r="DH33" i="1" s="1"/>
  <c r="DI7" i="1"/>
  <c r="DK7" i="1"/>
  <c r="DL7" i="1"/>
  <c r="DH8" i="1"/>
  <c r="DI8" i="1"/>
  <c r="DK8" i="1"/>
  <c r="DL8" i="1"/>
  <c r="DH9" i="1"/>
  <c r="DI9" i="1"/>
  <c r="DK9" i="1"/>
  <c r="DL9" i="1"/>
  <c r="DH10" i="1"/>
  <c r="DH36" i="1" s="1"/>
  <c r="DI10" i="1"/>
  <c r="DK10" i="1"/>
  <c r="DL10" i="1"/>
  <c r="DH11" i="1"/>
  <c r="DH37" i="1" s="1"/>
  <c r="DI11" i="1"/>
  <c r="DK11" i="1"/>
  <c r="DL11" i="1"/>
  <c r="DH12" i="1"/>
  <c r="DI12" i="1"/>
  <c r="DK12" i="1"/>
  <c r="DL12" i="1"/>
  <c r="DM17" i="1"/>
  <c r="DH16" i="1" s="1"/>
  <c r="DH107" i="1" s="1"/>
  <c r="DN17" i="1"/>
  <c r="DI16" i="1" s="1"/>
  <c r="DI19" i="1"/>
  <c r="DP97" i="1" s="1"/>
  <c r="DI21" i="1"/>
  <c r="DI22" i="1"/>
  <c r="DO87" i="1" s="1"/>
  <c r="DH23" i="1"/>
  <c r="DH24" i="1"/>
  <c r="DN89" i="1" s="1"/>
  <c r="DI24" i="1"/>
  <c r="DI76" i="1" s="1"/>
  <c r="DL69" i="1" s="1"/>
  <c r="DI25" i="1"/>
  <c r="DI116" i="1" s="1"/>
  <c r="DI29" i="1"/>
  <c r="DI30" i="1"/>
  <c r="DM30" i="1"/>
  <c r="DN30" i="1"/>
  <c r="DI31" i="1"/>
  <c r="DI32" i="1"/>
  <c r="DI33" i="1"/>
  <c r="DI34" i="1"/>
  <c r="DL34" i="1" s="1"/>
  <c r="DI35" i="1"/>
  <c r="DI36" i="1"/>
  <c r="DI37" i="1"/>
  <c r="DH38" i="1"/>
  <c r="DI38" i="1"/>
  <c r="DM44" i="1"/>
  <c r="DM42" i="1" s="1"/>
  <c r="DI48" i="1"/>
  <c r="DI50" i="1"/>
  <c r="DM54" i="1"/>
  <c r="DI61" i="1"/>
  <c r="DI74" i="1"/>
  <c r="DL71" i="1" s="1"/>
  <c r="DK82" i="1"/>
  <c r="DL82" i="1"/>
  <c r="DK94" i="1"/>
  <c r="DL103" i="1" s="1"/>
  <c r="DL99" i="1"/>
  <c r="DP100" i="1"/>
  <c r="DM102" i="1"/>
  <c r="DP102" i="1"/>
  <c r="DJ107" i="1"/>
  <c r="DL107" i="1"/>
  <c r="DM107" i="1"/>
  <c r="DJ108" i="1"/>
  <c r="DJ109" i="1"/>
  <c r="DJ110" i="1"/>
  <c r="DJ111" i="1"/>
  <c r="DJ112" i="1"/>
  <c r="DI113" i="1"/>
  <c r="DJ113" i="1"/>
  <c r="DM113" i="1"/>
  <c r="DJ114" i="1"/>
  <c r="DI115" i="1"/>
  <c r="DJ115" i="1"/>
  <c r="DJ116" i="1"/>
  <c r="DL127" i="1"/>
  <c r="DI128" i="1" s="1"/>
  <c r="DH134" i="1"/>
  <c r="DI134" i="1"/>
  <c r="DK134" i="1"/>
  <c r="DL134" i="1"/>
  <c r="DH135" i="1"/>
  <c r="DI135" i="1"/>
  <c r="DK135" i="1"/>
  <c r="DL135" i="1"/>
  <c r="DH136" i="1"/>
  <c r="DI136" i="1"/>
  <c r="DK136" i="1"/>
  <c r="DL136" i="1"/>
  <c r="DH137" i="1"/>
  <c r="DI137" i="1"/>
  <c r="DK137" i="1"/>
  <c r="DL137" i="1"/>
  <c r="DH138" i="1"/>
  <c r="DI138" i="1"/>
  <c r="DK138" i="1"/>
  <c r="DL138" i="1"/>
  <c r="DH139" i="1"/>
  <c r="DI139" i="1"/>
  <c r="DK139" i="1"/>
  <c r="DL139" i="1"/>
  <c r="DH140" i="1"/>
  <c r="DI140" i="1"/>
  <c r="DK140" i="1"/>
  <c r="DL140" i="1"/>
  <c r="DH141" i="1"/>
  <c r="DI141" i="1"/>
  <c r="DK141" i="1"/>
  <c r="DL141" i="1"/>
  <c r="DH142" i="1"/>
  <c r="DI142" i="1"/>
  <c r="DK142" i="1"/>
  <c r="DL142" i="1"/>
  <c r="DH143" i="1"/>
  <c r="DI143" i="1"/>
  <c r="DK143" i="1"/>
  <c r="DL143" i="1"/>
  <c r="DH144" i="1"/>
  <c r="DI144" i="1"/>
  <c r="CS3" i="1"/>
  <c r="CS29" i="1" s="1"/>
  <c r="CT3" i="1"/>
  <c r="CV3" i="1"/>
  <c r="CW3" i="1"/>
  <c r="CS4" i="1"/>
  <c r="CV135" i="1" s="1"/>
  <c r="CT4" i="1"/>
  <c r="CV4" i="1"/>
  <c r="CW4" i="1"/>
  <c r="CS5" i="1"/>
  <c r="CS136" i="1" s="1"/>
  <c r="CT5" i="1"/>
  <c r="CW136" i="1" s="1"/>
  <c r="CV5" i="1"/>
  <c r="CW5" i="1"/>
  <c r="CS6" i="1"/>
  <c r="CS137" i="1" s="1"/>
  <c r="CT6" i="1"/>
  <c r="CV6" i="1"/>
  <c r="CW6" i="1"/>
  <c r="CS7" i="1"/>
  <c r="CS33" i="1" s="1"/>
  <c r="CT7" i="1"/>
  <c r="CV7" i="1"/>
  <c r="CW7" i="1"/>
  <c r="CS8" i="1"/>
  <c r="CS139" i="1" s="1"/>
  <c r="CT8" i="1"/>
  <c r="CV8" i="1"/>
  <c r="CW8" i="1"/>
  <c r="CS9" i="1"/>
  <c r="CS35" i="1" s="1"/>
  <c r="CT9" i="1"/>
  <c r="CV9" i="1"/>
  <c r="CW9" i="1"/>
  <c r="CS10" i="1"/>
  <c r="CV141" i="1" s="1"/>
  <c r="CT10" i="1"/>
  <c r="CV10" i="1"/>
  <c r="CW10" i="1"/>
  <c r="CS11" i="1"/>
  <c r="CS142" i="1" s="1"/>
  <c r="CT11" i="1"/>
  <c r="CV11" i="1"/>
  <c r="CW11" i="1"/>
  <c r="CS12" i="1"/>
  <c r="CS38" i="1" s="1"/>
  <c r="CT12" i="1"/>
  <c r="CV12" i="1"/>
  <c r="CW12" i="1"/>
  <c r="CX17" i="1"/>
  <c r="CS16" i="1" s="1"/>
  <c r="CY81" i="1" s="1"/>
  <c r="CY17" i="1"/>
  <c r="CT16" i="1" s="1"/>
  <c r="DA94" i="1" s="1"/>
  <c r="CS30" i="1"/>
  <c r="CX30" i="1"/>
  <c r="CY30" i="1"/>
  <c r="CS32" i="1"/>
  <c r="CS37" i="1"/>
  <c r="CX44" i="1"/>
  <c r="CX42" i="1" s="1"/>
  <c r="CX54" i="1"/>
  <c r="CV82" i="1"/>
  <c r="CW82" i="1"/>
  <c r="CV94" i="1"/>
  <c r="CW102" i="1"/>
  <c r="CU107" i="1"/>
  <c r="CU108" i="1"/>
  <c r="CU109" i="1"/>
  <c r="CU110" i="1"/>
  <c r="CU111" i="1"/>
  <c r="CU112" i="1"/>
  <c r="CU113" i="1"/>
  <c r="CU114" i="1"/>
  <c r="CU115" i="1"/>
  <c r="CU116" i="1"/>
  <c r="CV134" i="1"/>
  <c r="CT136" i="1"/>
  <c r="CV137" i="1"/>
  <c r="CW138" i="1"/>
  <c r="CV140" i="1"/>
  <c r="CS143" i="1"/>
  <c r="CS144" i="1"/>
  <c r="CT144" i="1"/>
  <c r="CD3" i="1"/>
  <c r="CE3" i="1"/>
  <c r="CE134" i="1" s="1"/>
  <c r="CG3" i="1"/>
  <c r="CH3" i="1"/>
  <c r="CD4" i="1"/>
  <c r="CE4" i="1"/>
  <c r="CE30" i="1" s="1"/>
  <c r="CG4" i="1"/>
  <c r="CH4" i="1"/>
  <c r="CD5" i="1"/>
  <c r="CE5" i="1"/>
  <c r="CG5" i="1"/>
  <c r="CH5" i="1"/>
  <c r="CD6" i="1"/>
  <c r="CD32" i="1" s="1"/>
  <c r="CE6" i="1"/>
  <c r="CH137" i="1" s="1"/>
  <c r="CG6" i="1"/>
  <c r="CH6" i="1"/>
  <c r="CD7" i="1"/>
  <c r="CD33" i="1" s="1"/>
  <c r="CE7" i="1"/>
  <c r="CE33" i="1" s="1"/>
  <c r="CG7" i="1"/>
  <c r="CH7" i="1"/>
  <c r="CD8" i="1"/>
  <c r="CG139" i="1" s="1"/>
  <c r="CE8" i="1"/>
  <c r="CE34" i="1" s="1"/>
  <c r="CG8" i="1"/>
  <c r="CH8" i="1"/>
  <c r="CD9" i="1"/>
  <c r="CE9" i="1"/>
  <c r="CE140" i="1" s="1"/>
  <c r="CG9" i="1"/>
  <c r="CH9" i="1"/>
  <c r="CD10" i="1"/>
  <c r="CD36" i="1" s="1"/>
  <c r="CE10" i="1"/>
  <c r="CH141" i="1" s="1"/>
  <c r="CG10" i="1"/>
  <c r="CH10" i="1"/>
  <c r="CD11" i="1"/>
  <c r="CG142" i="1" s="1"/>
  <c r="CE11" i="1"/>
  <c r="CG11" i="1"/>
  <c r="CH11" i="1"/>
  <c r="CD12" i="1"/>
  <c r="CG143" i="1" s="1"/>
  <c r="CE12" i="1"/>
  <c r="CE38" i="1" s="1"/>
  <c r="CG12" i="1"/>
  <c r="CH12" i="1"/>
  <c r="CI30" i="1"/>
  <c r="CJ30" i="1"/>
  <c r="CE31" i="1"/>
  <c r="CI44" i="1"/>
  <c r="CI42" i="1" s="1"/>
  <c r="CI54" i="1"/>
  <c r="CG82" i="1"/>
  <c r="CH82" i="1"/>
  <c r="CG94" i="1"/>
  <c r="CI95" i="1"/>
  <c r="CF107" i="1"/>
  <c r="CF108" i="1"/>
  <c r="CF109" i="1"/>
  <c r="CF110" i="1"/>
  <c r="CF111" i="1"/>
  <c r="CF112" i="1"/>
  <c r="CF113" i="1"/>
  <c r="CF114" i="1"/>
  <c r="CF115" i="1"/>
  <c r="CF116" i="1"/>
  <c r="CH136" i="1"/>
  <c r="CH138" i="1"/>
  <c r="CH142" i="1"/>
  <c r="CD144" i="1"/>
  <c r="CE144" i="1"/>
  <c r="BO3" i="1"/>
  <c r="BO134" i="1" s="1"/>
  <c r="BP3" i="1"/>
  <c r="BR3" i="1"/>
  <c r="BS3" i="1"/>
  <c r="BO4" i="1"/>
  <c r="BP4" i="1"/>
  <c r="BP135" i="1" s="1"/>
  <c r="BR4" i="1"/>
  <c r="BS4" i="1"/>
  <c r="BO5" i="1"/>
  <c r="BO136" i="1" s="1"/>
  <c r="BP5" i="1"/>
  <c r="BR5" i="1"/>
  <c r="BS5" i="1"/>
  <c r="BO6" i="1"/>
  <c r="BP6" i="1"/>
  <c r="BS137" i="1" s="1"/>
  <c r="BR6" i="1"/>
  <c r="BS6" i="1"/>
  <c r="BO7" i="1"/>
  <c r="BP7" i="1"/>
  <c r="BR7" i="1"/>
  <c r="BS7" i="1"/>
  <c r="BO8" i="1"/>
  <c r="BP8" i="1"/>
  <c r="BP139" i="1" s="1"/>
  <c r="BR8" i="1"/>
  <c r="BS8" i="1"/>
  <c r="BO9" i="1"/>
  <c r="BO140" i="1" s="1"/>
  <c r="BP9" i="1"/>
  <c r="BR9" i="1"/>
  <c r="BS9" i="1"/>
  <c r="BO10" i="1"/>
  <c r="BP10" i="1"/>
  <c r="BS141" i="1" s="1"/>
  <c r="BR10" i="1"/>
  <c r="BS10" i="1"/>
  <c r="BO11" i="1"/>
  <c r="BP11" i="1"/>
  <c r="BR11" i="1"/>
  <c r="BS11" i="1"/>
  <c r="BO12" i="1"/>
  <c r="BP12" i="1"/>
  <c r="BR12" i="1"/>
  <c r="BS12" i="1"/>
  <c r="BT17" i="1"/>
  <c r="BO16" i="1" s="1"/>
  <c r="BV94" i="1" s="1"/>
  <c r="BU17" i="1"/>
  <c r="BP16" i="1" s="1"/>
  <c r="BP68" i="1" s="1"/>
  <c r="BS77" i="1" s="1"/>
  <c r="BT30" i="1"/>
  <c r="BU30" i="1"/>
  <c r="BT44" i="1"/>
  <c r="BT42" i="1" s="1"/>
  <c r="BT54" i="1"/>
  <c r="BR82" i="1"/>
  <c r="BS82" i="1"/>
  <c r="BR94" i="1"/>
  <c r="BQ107" i="1"/>
  <c r="BQ108" i="1"/>
  <c r="BQ109" i="1"/>
  <c r="BQ110" i="1"/>
  <c r="BQ111" i="1"/>
  <c r="BQ112" i="1"/>
  <c r="BQ113" i="1"/>
  <c r="BQ114" i="1"/>
  <c r="BQ115" i="1"/>
  <c r="BQ116" i="1"/>
  <c r="BO144" i="1"/>
  <c r="BP144" i="1"/>
  <c r="AZ3" i="1"/>
  <c r="AZ29" i="1" s="1"/>
  <c r="BA3" i="1"/>
  <c r="BA29" i="1" s="1"/>
  <c r="BC3" i="1"/>
  <c r="BD3" i="1"/>
  <c r="AZ4" i="1"/>
  <c r="BA4" i="1"/>
  <c r="BA30" i="1" s="1"/>
  <c r="BC4" i="1"/>
  <c r="BD4" i="1"/>
  <c r="AZ5" i="1"/>
  <c r="AZ31" i="1" s="1"/>
  <c r="BA5" i="1"/>
  <c r="BA136" i="1" s="1"/>
  <c r="BC5" i="1"/>
  <c r="BD5" i="1"/>
  <c r="AZ6" i="1"/>
  <c r="AZ137" i="1" s="1"/>
  <c r="BA6" i="1"/>
  <c r="BA32" i="1" s="1"/>
  <c r="BC6" i="1"/>
  <c r="BD6" i="1"/>
  <c r="AZ7" i="1"/>
  <c r="BA7" i="1"/>
  <c r="BD138" i="1" s="1"/>
  <c r="BC7" i="1"/>
  <c r="BD7" i="1"/>
  <c r="AZ8" i="1"/>
  <c r="AZ139" i="1" s="1"/>
  <c r="BA8" i="1"/>
  <c r="BA34" i="1" s="1"/>
  <c r="BC8" i="1"/>
  <c r="BD8" i="1"/>
  <c r="AZ9" i="1"/>
  <c r="BA9" i="1"/>
  <c r="BD140" i="1" s="1"/>
  <c r="BC9" i="1"/>
  <c r="BD9" i="1"/>
  <c r="AZ10" i="1"/>
  <c r="AZ36" i="1" s="1"/>
  <c r="BA10" i="1"/>
  <c r="BA36" i="1" s="1"/>
  <c r="BC10" i="1"/>
  <c r="BD10" i="1"/>
  <c r="AZ11" i="1"/>
  <c r="BA11" i="1"/>
  <c r="BA37" i="1" s="1"/>
  <c r="BC11" i="1"/>
  <c r="BD11" i="1"/>
  <c r="AZ12" i="1"/>
  <c r="BA12" i="1"/>
  <c r="BC12" i="1"/>
  <c r="BD12" i="1"/>
  <c r="BE17" i="1"/>
  <c r="AZ16" i="1" s="1"/>
  <c r="BF17" i="1"/>
  <c r="BA16" i="1" s="1"/>
  <c r="BA68" i="1" s="1"/>
  <c r="BD77" i="1" s="1"/>
  <c r="BE19" i="1"/>
  <c r="BA21" i="1"/>
  <c r="BG86" i="1" s="1"/>
  <c r="BE30" i="1"/>
  <c r="BF30" i="1"/>
  <c r="BA31" i="1"/>
  <c r="BA33" i="1"/>
  <c r="BA35" i="1"/>
  <c r="BE44" i="1"/>
  <c r="BE42" i="1" s="1"/>
  <c r="BE54" i="1"/>
  <c r="BC64" i="1" s="1"/>
  <c r="BA55" i="1"/>
  <c r="BC82" i="1"/>
  <c r="BD82" i="1"/>
  <c r="BC94" i="1"/>
  <c r="BA107" i="1"/>
  <c r="BB107" i="1"/>
  <c r="BB108" i="1"/>
  <c r="BB109" i="1"/>
  <c r="BB110" i="1"/>
  <c r="BB111" i="1"/>
  <c r="BB112" i="1"/>
  <c r="BB113" i="1"/>
  <c r="BB114" i="1"/>
  <c r="BB115" i="1"/>
  <c r="BB116" i="1"/>
  <c r="BA134" i="1"/>
  <c r="BA135" i="1"/>
  <c r="BD135" i="1"/>
  <c r="BA137" i="1"/>
  <c r="BD137" i="1"/>
  <c r="BA138" i="1"/>
  <c r="BD139" i="1"/>
  <c r="BA140" i="1"/>
  <c r="BA141" i="1"/>
  <c r="BA142" i="1"/>
  <c r="BA143" i="1"/>
  <c r="BD143" i="1"/>
  <c r="AZ144" i="1"/>
  <c r="BA144" i="1"/>
  <c r="AK3" i="1"/>
  <c r="AK134" i="1" s="1"/>
  <c r="AL3" i="1"/>
  <c r="AN3" i="1"/>
  <c r="AO3" i="1"/>
  <c r="AK4" i="1"/>
  <c r="AL4" i="1"/>
  <c r="AL30" i="1" s="1"/>
  <c r="AN4" i="1"/>
  <c r="AO4" i="1"/>
  <c r="AK5" i="1"/>
  <c r="AK136" i="1" s="1"/>
  <c r="AL5" i="1"/>
  <c r="AN5" i="1"/>
  <c r="AO5" i="1"/>
  <c r="AK6" i="1"/>
  <c r="AK32" i="1" s="1"/>
  <c r="AL6" i="1"/>
  <c r="AO137" i="1" s="1"/>
  <c r="AN6" i="1"/>
  <c r="AO6" i="1"/>
  <c r="AK7" i="1"/>
  <c r="AK138" i="1" s="1"/>
  <c r="AL7" i="1"/>
  <c r="AN7" i="1"/>
  <c r="AO7" i="1"/>
  <c r="AK8" i="1"/>
  <c r="AK34" i="1" s="1"/>
  <c r="AL8" i="1"/>
  <c r="AN8" i="1"/>
  <c r="AO8" i="1"/>
  <c r="AK9" i="1"/>
  <c r="AK140" i="1" s="1"/>
  <c r="AL9" i="1"/>
  <c r="AO140" i="1" s="1"/>
  <c r="AN9" i="1"/>
  <c r="AO9" i="1"/>
  <c r="AK10" i="1"/>
  <c r="AK141" i="1" s="1"/>
  <c r="AL10" i="1"/>
  <c r="AN10" i="1"/>
  <c r="AO10" i="1"/>
  <c r="AK11" i="1"/>
  <c r="AK37" i="1" s="1"/>
  <c r="AL11" i="1"/>
  <c r="AN11" i="1"/>
  <c r="AO11" i="1"/>
  <c r="AK12" i="1"/>
  <c r="AK143" i="1" s="1"/>
  <c r="AL12" i="1"/>
  <c r="AN12" i="1"/>
  <c r="AO12" i="1"/>
  <c r="AP17" i="1"/>
  <c r="AK16" i="1" s="1"/>
  <c r="AN121" i="1" s="1"/>
  <c r="AK122" i="1" s="1"/>
  <c r="AQ17" i="1"/>
  <c r="AL16" i="1" s="1"/>
  <c r="AP30" i="1"/>
  <c r="AQ30" i="1"/>
  <c r="AL38" i="1"/>
  <c r="AP44" i="1"/>
  <c r="AP42" i="1" s="1"/>
  <c r="AP54" i="1"/>
  <c r="AN82" i="1"/>
  <c r="AO82" i="1"/>
  <c r="AN94" i="1"/>
  <c r="AM107" i="1"/>
  <c r="AM108" i="1"/>
  <c r="AM109" i="1"/>
  <c r="AM110" i="1"/>
  <c r="AM111" i="1"/>
  <c r="AM112" i="1"/>
  <c r="AM113" i="1"/>
  <c r="AM114" i="1"/>
  <c r="AM115" i="1"/>
  <c r="AM116" i="1"/>
  <c r="AN137" i="1"/>
  <c r="AL140" i="1"/>
  <c r="AK144" i="1"/>
  <c r="AL144" i="1"/>
  <c r="W148" i="1"/>
  <c r="V148" i="1"/>
  <c r="W147" i="1"/>
  <c r="V147" i="1"/>
  <c r="W146" i="1"/>
  <c r="V146" i="1"/>
  <c r="W145" i="1"/>
  <c r="V145" i="1"/>
  <c r="W144" i="1"/>
  <c r="V144" i="1"/>
  <c r="X116" i="1"/>
  <c r="X115" i="1"/>
  <c r="X114" i="1"/>
  <c r="X113" i="1"/>
  <c r="X112" i="1"/>
  <c r="X111" i="1"/>
  <c r="X110" i="1"/>
  <c r="X109" i="1"/>
  <c r="X108" i="1"/>
  <c r="X107" i="1"/>
  <c r="Y94" i="1"/>
  <c r="Z82" i="1"/>
  <c r="Y82" i="1"/>
  <c r="AA54" i="1"/>
  <c r="AA44" i="1"/>
  <c r="AA42" i="1" s="1"/>
  <c r="AB30" i="1"/>
  <c r="AA30" i="1"/>
  <c r="Z12" i="1"/>
  <c r="Y12" i="1"/>
  <c r="W12" i="1"/>
  <c r="Z143" i="1" s="1"/>
  <c r="V12" i="1"/>
  <c r="Y143" i="1" s="1"/>
  <c r="Z11" i="1"/>
  <c r="Y11" i="1"/>
  <c r="W11" i="1"/>
  <c r="V11" i="1"/>
  <c r="Z10" i="1"/>
  <c r="Y10" i="1"/>
  <c r="W10" i="1"/>
  <c r="V10" i="1"/>
  <c r="Y141" i="1" s="1"/>
  <c r="Z9" i="1"/>
  <c r="Y9" i="1"/>
  <c r="W9" i="1"/>
  <c r="V9" i="1"/>
  <c r="Z8" i="1"/>
  <c r="Y8" i="1"/>
  <c r="W8" i="1"/>
  <c r="Z139" i="1" s="1"/>
  <c r="V8" i="1"/>
  <c r="Y139" i="1" s="1"/>
  <c r="Z7" i="1"/>
  <c r="Y7" i="1"/>
  <c r="W7" i="1"/>
  <c r="V7" i="1"/>
  <c r="Z6" i="1"/>
  <c r="Y6" i="1"/>
  <c r="W6" i="1"/>
  <c r="V6" i="1"/>
  <c r="Y137" i="1" s="1"/>
  <c r="Z5" i="1"/>
  <c r="Y5" i="1"/>
  <c r="W5" i="1"/>
  <c r="V5" i="1"/>
  <c r="Z4" i="1"/>
  <c r="Y4" i="1"/>
  <c r="W4" i="1"/>
  <c r="Z135" i="1" s="1"/>
  <c r="V4" i="1"/>
  <c r="V30" i="1" s="1"/>
  <c r="Z3" i="1"/>
  <c r="Y3" i="1"/>
  <c r="AA19" i="1" s="1"/>
  <c r="W3" i="1"/>
  <c r="V3" i="1"/>
  <c r="V29" i="1" s="1"/>
  <c r="B144" i="1"/>
  <c r="B145" i="1"/>
  <c r="B146" i="1"/>
  <c r="B147" i="1"/>
  <c r="B148" i="1"/>
  <c r="A145" i="1"/>
  <c r="A146" i="1"/>
  <c r="A147" i="1"/>
  <c r="A148" i="1"/>
  <c r="A144" i="1"/>
  <c r="C108" i="1"/>
  <c r="C109" i="1"/>
  <c r="C110" i="1"/>
  <c r="C111" i="1"/>
  <c r="C112" i="1"/>
  <c r="C113" i="1"/>
  <c r="C114" i="1"/>
  <c r="C115" i="1"/>
  <c r="C116" i="1"/>
  <c r="C107" i="1"/>
  <c r="D94" i="1"/>
  <c r="D82" i="1"/>
  <c r="E82" i="1"/>
  <c r="CV142" i="1" l="1"/>
  <c r="CV139" i="1"/>
  <c r="CV136" i="1"/>
  <c r="CZ94" i="1"/>
  <c r="CS36" i="1"/>
  <c r="CS31" i="1"/>
  <c r="CS24" i="1"/>
  <c r="CW115" i="1" s="1"/>
  <c r="DZ30" i="1"/>
  <c r="DZ22" i="1"/>
  <c r="DX19" i="1"/>
  <c r="EL143" i="1"/>
  <c r="EL142" i="1"/>
  <c r="EL141" i="1"/>
  <c r="EL140" i="1"/>
  <c r="EL139" i="1"/>
  <c r="EL138" i="1"/>
  <c r="EL137" i="1"/>
  <c r="EL136" i="1"/>
  <c r="EL135" i="1"/>
  <c r="EL134" i="1"/>
  <c r="EP101" i="1"/>
  <c r="EL38" i="1"/>
  <c r="EP38" i="1"/>
  <c r="EM25" i="1"/>
  <c r="EM64" i="1" s="1"/>
  <c r="EO23" i="1"/>
  <c r="EM22" i="1"/>
  <c r="EM20" i="1"/>
  <c r="EM19" i="1"/>
  <c r="EM71" i="1" s="1"/>
  <c r="EP74" i="1" s="1"/>
  <c r="DZ23" i="1"/>
  <c r="CW100" i="1"/>
  <c r="CS34" i="1"/>
  <c r="CS22" i="1"/>
  <c r="CY87" i="1" s="1"/>
  <c r="EA55" i="1"/>
  <c r="DX23" i="1"/>
  <c r="EA128" i="1" s="1"/>
  <c r="DX129" i="1" s="1"/>
  <c r="DX18" i="1"/>
  <c r="EL115" i="1"/>
  <c r="EP94" i="1"/>
  <c r="EO24" i="1"/>
  <c r="EM23" i="1"/>
  <c r="EO21" i="1"/>
  <c r="EL20" i="1"/>
  <c r="EO18" i="1"/>
  <c r="CV143" i="1"/>
  <c r="CV138" i="1"/>
  <c r="DI23" i="1"/>
  <c r="DI20" i="1"/>
  <c r="DI72" i="1" s="1"/>
  <c r="DL73" i="1" s="1"/>
  <c r="DW24" i="1"/>
  <c r="DW21" i="1"/>
  <c r="DZ126" i="1" s="1"/>
  <c r="DW127" i="1" s="1"/>
  <c r="DZ29" i="1"/>
  <c r="EO143" i="1"/>
  <c r="EO142" i="1"/>
  <c r="EO141" i="1"/>
  <c r="EO140" i="1"/>
  <c r="EO139" i="1"/>
  <c r="EO138" i="1"/>
  <c r="EO134" i="1"/>
  <c r="EL107" i="1"/>
  <c r="EP30" i="1"/>
  <c r="EL23" i="1"/>
  <c r="CH30" i="1"/>
  <c r="CH38" i="1"/>
  <c r="EB114" i="1"/>
  <c r="DX114" i="1"/>
  <c r="DX49" i="1"/>
  <c r="DX62" i="1"/>
  <c r="EE101" i="1"/>
  <c r="DX75" i="1"/>
  <c r="EA70" i="1" s="1"/>
  <c r="BR141" i="1"/>
  <c r="BO36" i="1"/>
  <c r="BO34" i="1"/>
  <c r="BR34" i="1" s="1"/>
  <c r="BO21" i="1"/>
  <c r="BR137" i="1"/>
  <c r="BO32" i="1"/>
  <c r="BO30" i="1"/>
  <c r="BS95" i="1"/>
  <c r="CT138" i="1"/>
  <c r="CX98" i="1"/>
  <c r="ED102" i="1"/>
  <c r="EA115" i="1"/>
  <c r="DW115" i="1"/>
  <c r="DW50" i="1"/>
  <c r="EA112" i="1"/>
  <c r="BO38" i="1"/>
  <c r="BO25" i="1"/>
  <c r="DM116" i="1"/>
  <c r="DO90" i="1"/>
  <c r="DI51" i="1"/>
  <c r="DI64" i="1"/>
  <c r="EL51" i="1"/>
  <c r="ES103" i="1"/>
  <c r="EL116" i="1"/>
  <c r="EO130" i="1"/>
  <c r="EL64" i="1"/>
  <c r="ER90" i="1"/>
  <c r="EL77" i="1"/>
  <c r="EO68" i="1" s="1"/>
  <c r="EP116" i="1"/>
  <c r="DL33" i="1"/>
  <c r="DI18" i="1"/>
  <c r="DW143" i="1"/>
  <c r="DW142" i="1"/>
  <c r="DW141" i="1"/>
  <c r="DW140" i="1"/>
  <c r="DW139" i="1"/>
  <c r="DW138" i="1"/>
  <c r="DW137" i="1"/>
  <c r="DW136" i="1"/>
  <c r="DW135" i="1"/>
  <c r="DW134" i="1"/>
  <c r="EA125" i="1"/>
  <c r="DX126" i="1" s="1"/>
  <c r="EB111" i="1"/>
  <c r="EA100" i="1"/>
  <c r="DW38" i="1"/>
  <c r="DZ38" i="1" s="1"/>
  <c r="DW36" i="1"/>
  <c r="DZ36" i="1" s="1"/>
  <c r="DW34" i="1"/>
  <c r="DW32" i="1"/>
  <c r="DW25" i="1"/>
  <c r="DW22" i="1"/>
  <c r="DW20" i="1"/>
  <c r="EP126" i="1"/>
  <c r="EM127" i="1" s="1"/>
  <c r="EP115" i="1"/>
  <c r="EP111" i="1"/>
  <c r="EP103" i="1"/>
  <c r="ES98" i="1"/>
  <c r="EQ97" i="1"/>
  <c r="EQ95" i="1"/>
  <c r="EO98" i="1" s="1"/>
  <c r="ES86" i="1"/>
  <c r="EL63" i="1"/>
  <c r="EM60" i="1"/>
  <c r="EL59" i="1"/>
  <c r="EO59" i="1" s="1"/>
  <c r="EL50" i="1"/>
  <c r="EM47" i="1"/>
  <c r="EP36" i="1"/>
  <c r="EP32" i="1"/>
  <c r="EL21" i="1"/>
  <c r="EM18" i="1"/>
  <c r="EM44" i="1" s="1"/>
  <c r="DW19" i="1"/>
  <c r="CG36" i="1"/>
  <c r="CG33" i="1"/>
  <c r="CG32" i="1"/>
  <c r="CH95" i="1"/>
  <c r="CS21" i="1"/>
  <c r="EE98" i="1"/>
  <c r="EA97" i="1"/>
  <c r="ED94" i="1"/>
  <c r="DX24" i="1"/>
  <c r="DW23" i="1"/>
  <c r="DX21" i="1"/>
  <c r="EE99" i="1" s="1"/>
  <c r="DW18" i="1"/>
  <c r="ED96" i="1" s="1"/>
  <c r="EM112" i="1"/>
  <c r="ET103" i="1"/>
  <c r="EQ99" i="1"/>
  <c r="EQ98" i="1"/>
  <c r="EQ94" i="1"/>
  <c r="EM73" i="1"/>
  <c r="EP72" i="1" s="1"/>
  <c r="EP35" i="1"/>
  <c r="EP31" i="1"/>
  <c r="EO29" i="1"/>
  <c r="EL22" i="1"/>
  <c r="EP96" i="1"/>
  <c r="CV36" i="1"/>
  <c r="CS25" i="1"/>
  <c r="CS18" i="1"/>
  <c r="CY83" i="1" s="1"/>
  <c r="DZ142" i="1"/>
  <c r="DZ140" i="1"/>
  <c r="DZ139" i="1"/>
  <c r="DZ138" i="1"/>
  <c r="DZ136" i="1"/>
  <c r="DZ134" i="1"/>
  <c r="DW37" i="1"/>
  <c r="EP130" i="1"/>
  <c r="EO129" i="1"/>
  <c r="EL130" i="1" s="1"/>
  <c r="ES102" i="1"/>
  <c r="EQ101" i="1"/>
  <c r="EQ100" i="1"/>
  <c r="EP99" i="1"/>
  <c r="EQ96" i="1"/>
  <c r="EL72" i="1"/>
  <c r="EO73" i="1" s="1"/>
  <c r="EO38" i="1"/>
  <c r="EO30" i="1"/>
  <c r="EL19" i="1"/>
  <c r="EL45" i="1" s="1"/>
  <c r="EL18" i="1"/>
  <c r="DI47" i="1"/>
  <c r="DM112" i="1"/>
  <c r="CS50" i="1"/>
  <c r="CS63" i="1"/>
  <c r="CZ102" i="1"/>
  <c r="CY89" i="1"/>
  <c r="CS115" i="1"/>
  <c r="CW143" i="1"/>
  <c r="CT38" i="1"/>
  <c r="CW38" i="1" s="1"/>
  <c r="CT143" i="1"/>
  <c r="CW142" i="1"/>
  <c r="CT142" i="1"/>
  <c r="CT36" i="1"/>
  <c r="CT23" i="1"/>
  <c r="CZ88" i="1" s="1"/>
  <c r="CW141" i="1"/>
  <c r="CT141" i="1"/>
  <c r="CT35" i="1"/>
  <c r="CT22" i="1"/>
  <c r="CW140" i="1"/>
  <c r="CT139" i="1"/>
  <c r="CT34" i="1"/>
  <c r="CW139" i="1"/>
  <c r="CT19" i="1"/>
  <c r="CT58" i="1" s="1"/>
  <c r="CW58" i="1" s="1"/>
  <c r="CW137" i="1"/>
  <c r="CT137" i="1"/>
  <c r="CT135" i="1"/>
  <c r="CT30" i="1"/>
  <c r="CW30" i="1" s="1"/>
  <c r="CW135" i="1"/>
  <c r="CT29" i="1"/>
  <c r="CT134" i="1"/>
  <c r="BO73" i="1"/>
  <c r="BR72" i="1" s="1"/>
  <c r="BO47" i="1"/>
  <c r="CD35" i="1"/>
  <c r="CG35" i="1" s="1"/>
  <c r="CG140" i="1"/>
  <c r="CG136" i="1"/>
  <c r="CD31" i="1"/>
  <c r="CG31" i="1" s="1"/>
  <c r="CT32" i="1"/>
  <c r="DO86" i="1"/>
  <c r="CT140" i="1"/>
  <c r="CW134" i="1"/>
  <c r="DP96" i="1"/>
  <c r="DI109" i="1"/>
  <c r="DL123" i="1"/>
  <c r="DI124" i="1" s="1"/>
  <c r="DM109" i="1"/>
  <c r="DK64" i="1"/>
  <c r="DK63" i="1"/>
  <c r="DK23" i="1"/>
  <c r="DM19" i="1"/>
  <c r="DK16" i="1" s="1"/>
  <c r="EB116" i="1"/>
  <c r="DX51" i="1"/>
  <c r="EE103" i="1"/>
  <c r="DX116" i="1"/>
  <c r="EA130" i="1"/>
  <c r="DX64" i="1"/>
  <c r="DX77" i="1"/>
  <c r="EA68" i="1" s="1"/>
  <c r="ED90" i="1"/>
  <c r="DX61" i="1"/>
  <c r="DX74" i="1"/>
  <c r="EA71" i="1" s="1"/>
  <c r="ED87" i="1"/>
  <c r="EE100" i="1"/>
  <c r="EB113" i="1"/>
  <c r="DX48" i="1"/>
  <c r="EA127" i="1"/>
  <c r="DX128" i="1" s="1"/>
  <c r="ES50" i="1"/>
  <c r="ET50" i="1"/>
  <c r="ER19" i="1"/>
  <c r="EP20" i="1" s="1"/>
  <c r="CV32" i="1"/>
  <c r="DM111" i="1"/>
  <c r="DP98" i="1"/>
  <c r="EC85" i="1"/>
  <c r="DZ125" i="1"/>
  <c r="DW126" i="1" s="1"/>
  <c r="EA64" i="1"/>
  <c r="EA63" i="1"/>
  <c r="EA61" i="1"/>
  <c r="EA59" i="1"/>
  <c r="CH140" i="1"/>
  <c r="CW116" i="1"/>
  <c r="DZ129" i="1"/>
  <c r="DW130" i="1" s="1"/>
  <c r="EA116" i="1"/>
  <c r="EA29" i="1"/>
  <c r="DX60" i="1"/>
  <c r="EA60" i="1" s="1"/>
  <c r="DZ25" i="1"/>
  <c r="DZ63" i="1"/>
  <c r="DZ24" i="1"/>
  <c r="DZ21" i="1"/>
  <c r="DZ20" i="1"/>
  <c r="DZ16" i="1"/>
  <c r="EM42" i="1"/>
  <c r="EM55" i="1"/>
  <c r="EP55" i="1" s="1"/>
  <c r="EM68" i="1"/>
  <c r="EP77" i="1" s="1"/>
  <c r="ES81" i="1"/>
  <c r="ET94" i="1"/>
  <c r="EP121" i="1"/>
  <c r="EP25" i="1"/>
  <c r="EP17" i="1"/>
  <c r="DN88" i="1"/>
  <c r="DO101" i="1"/>
  <c r="DL114" i="1"/>
  <c r="DZ64" i="1"/>
  <c r="DW51" i="1"/>
  <c r="ED51" i="1" s="1"/>
  <c r="ED103" i="1"/>
  <c r="DW116" i="1"/>
  <c r="DZ130" i="1"/>
  <c r="DX57" i="1"/>
  <c r="EA57" i="1" s="1"/>
  <c r="DX109" i="1"/>
  <c r="EA62" i="1"/>
  <c r="CS77" i="1"/>
  <c r="CV68" i="1" s="1"/>
  <c r="CS51" i="1"/>
  <c r="ED98" i="1"/>
  <c r="DW77" i="1"/>
  <c r="DZ68" i="1" s="1"/>
  <c r="DW72" i="1"/>
  <c r="DZ73" i="1" s="1"/>
  <c r="DW59" i="1"/>
  <c r="DZ59" i="1" s="1"/>
  <c r="EA30" i="1"/>
  <c r="DW63" i="1"/>
  <c r="DW76" i="1"/>
  <c r="DZ69" i="1" s="1"/>
  <c r="EC89" i="1"/>
  <c r="DW112" i="1"/>
  <c r="EP64" i="1"/>
  <c r="EP63" i="1"/>
  <c r="EP62" i="1"/>
  <c r="EP61" i="1"/>
  <c r="EP60" i="1"/>
  <c r="EP59" i="1"/>
  <c r="ES84" i="1"/>
  <c r="EL42" i="1"/>
  <c r="EL55" i="1"/>
  <c r="EO55" i="1" s="1"/>
  <c r="EL68" i="1"/>
  <c r="EO77" i="1" s="1"/>
  <c r="ES94" i="1"/>
  <c r="EO121" i="1"/>
  <c r="EP107" i="1"/>
  <c r="CV34" i="1"/>
  <c r="CV30" i="1"/>
  <c r="CV38" i="1"/>
  <c r="CS23" i="1"/>
  <c r="CW114" i="1" s="1"/>
  <c r="CS20" i="1"/>
  <c r="CZ98" i="1" s="1"/>
  <c r="CW95" i="1"/>
  <c r="EP95" i="1"/>
  <c r="EP97" i="1"/>
  <c r="EP98" i="1"/>
  <c r="EP100" i="1"/>
  <c r="EP102" i="1"/>
  <c r="CS19" i="1"/>
  <c r="EP37" i="1"/>
  <c r="ER37" i="1" s="1"/>
  <c r="ES83" i="1"/>
  <c r="EO37" i="1"/>
  <c r="EO36" i="1"/>
  <c r="EO35" i="1"/>
  <c r="EO34" i="1"/>
  <c r="EO33" i="1"/>
  <c r="EL71" i="1"/>
  <c r="EO74" i="1" s="1"/>
  <c r="EL44" i="1"/>
  <c r="EL57" i="1"/>
  <c r="EO57" i="1" s="1"/>
  <c r="EL70" i="1"/>
  <c r="EO75" i="1" s="1"/>
  <c r="ER83" i="1"/>
  <c r="ES96" i="1"/>
  <c r="EL109" i="1"/>
  <c r="EL32" i="1"/>
  <c r="EL31" i="1"/>
  <c r="EO17" i="1"/>
  <c r="EM17" i="1"/>
  <c r="EL17" i="1"/>
  <c r="CS49" i="1"/>
  <c r="DI46" i="1"/>
  <c r="DK30" i="1"/>
  <c r="DZ37" i="1"/>
  <c r="DZ35" i="1"/>
  <c r="CW97" i="1"/>
  <c r="CX102" i="1"/>
  <c r="CV62" i="1"/>
  <c r="CX19" i="1"/>
  <c r="CV16" i="1" s="1"/>
  <c r="BW94" i="1"/>
  <c r="BP55" i="1"/>
  <c r="BS55" i="1" s="1"/>
  <c r="BP25" i="1"/>
  <c r="BS130" i="1" s="1"/>
  <c r="BP143" i="1"/>
  <c r="CS47" i="1"/>
  <c r="CW112" i="1"/>
  <c r="CS73" i="1"/>
  <c r="CV72" i="1" s="1"/>
  <c r="CZ99" i="1"/>
  <c r="CV126" i="1"/>
  <c r="CS127" i="1" s="1"/>
  <c r="CS112" i="1"/>
  <c r="DO102" i="1"/>
  <c r="DL115" i="1"/>
  <c r="DH50" i="1"/>
  <c r="DP50" i="1" s="1"/>
  <c r="DH76" i="1"/>
  <c r="DK69" i="1" s="1"/>
  <c r="DK129" i="1"/>
  <c r="DH130" i="1" s="1"/>
  <c r="DH63" i="1"/>
  <c r="DH115" i="1"/>
  <c r="DI59" i="1"/>
  <c r="DL59" i="1" s="1"/>
  <c r="DO85" i="1"/>
  <c r="DL125" i="1"/>
  <c r="DI126" i="1" s="1"/>
  <c r="DI111" i="1"/>
  <c r="CX114" i="1"/>
  <c r="CT114" i="1"/>
  <c r="CW128" i="1"/>
  <c r="CT129" i="1" s="1"/>
  <c r="CS75" i="1"/>
  <c r="CV70" i="1" s="1"/>
  <c r="CS114" i="1"/>
  <c r="CV128" i="1"/>
  <c r="CS129" i="1" s="1"/>
  <c r="CS62" i="1"/>
  <c r="CY88" i="1"/>
  <c r="CZ101" i="1"/>
  <c r="DZ31" i="1"/>
  <c r="AP102" i="1"/>
  <c r="CG138" i="1"/>
  <c r="CS141" i="1"/>
  <c r="CS140" i="1"/>
  <c r="CS138" i="1"/>
  <c r="CS135" i="1"/>
  <c r="CS134" i="1"/>
  <c r="CV129" i="1"/>
  <c r="CS130" i="1" s="1"/>
  <c r="CV124" i="1"/>
  <c r="CS125" i="1" s="1"/>
  <c r="CZ103" i="1"/>
  <c r="CW98" i="1"/>
  <c r="CT25" i="1"/>
  <c r="CT24" i="1"/>
  <c r="CT21" i="1"/>
  <c r="CT20" i="1"/>
  <c r="CT72" i="1" s="1"/>
  <c r="CW73" i="1" s="1"/>
  <c r="CX97" i="1"/>
  <c r="CT18" i="1"/>
  <c r="CX95" i="1"/>
  <c r="DL130" i="1"/>
  <c r="DL129" i="1"/>
  <c r="DI130" i="1" s="1"/>
  <c r="DL126" i="1"/>
  <c r="DI127" i="1" s="1"/>
  <c r="DL124" i="1"/>
  <c r="DI125" i="1" s="1"/>
  <c r="DM98" i="1"/>
  <c r="DM101" i="1"/>
  <c r="DH75" i="1"/>
  <c r="DK70" i="1" s="1"/>
  <c r="DI73" i="1"/>
  <c r="DL72" i="1" s="1"/>
  <c r="DH20" i="1"/>
  <c r="EA36" i="1"/>
  <c r="EA34" i="1"/>
  <c r="EA32" i="1"/>
  <c r="DZ33" i="1"/>
  <c r="CG137" i="1"/>
  <c r="CS76" i="1"/>
  <c r="CV69" i="1" s="1"/>
  <c r="DM115" i="1"/>
  <c r="DI112" i="1"/>
  <c r="DP99" i="1"/>
  <c r="DI60" i="1"/>
  <c r="DL60" i="1" s="1"/>
  <c r="DI77" i="1"/>
  <c r="DL68" i="1" s="1"/>
  <c r="DP103" i="1"/>
  <c r="DZ34" i="1"/>
  <c r="DZ32" i="1"/>
  <c r="BD64" i="1"/>
  <c r="BD63" i="1"/>
  <c r="CI17" i="1"/>
  <c r="CD16" i="1" s="1"/>
  <c r="CH107" i="1" s="1"/>
  <c r="DK38" i="1"/>
  <c r="DL30" i="1"/>
  <c r="DL38" i="1"/>
  <c r="DL29" i="1"/>
  <c r="DI63" i="1"/>
  <c r="DO89" i="1"/>
  <c r="DH49" i="1"/>
  <c r="DH62" i="1"/>
  <c r="DK62" i="1" s="1"/>
  <c r="DH114" i="1"/>
  <c r="DK128" i="1"/>
  <c r="DH129" i="1" s="1"/>
  <c r="DH25" i="1"/>
  <c r="DH35" i="1"/>
  <c r="DK35" i="1" s="1"/>
  <c r="DH22" i="1"/>
  <c r="DH34" i="1"/>
  <c r="DH21" i="1"/>
  <c r="DH19" i="1"/>
  <c r="DH58" i="1" s="1"/>
  <c r="DK58" i="1" s="1"/>
  <c r="DH18" i="1"/>
  <c r="DN83" i="1" s="1"/>
  <c r="DH29" i="1"/>
  <c r="DK29" i="1" s="1"/>
  <c r="DL94" i="1"/>
  <c r="EA37" i="1"/>
  <c r="EA35" i="1"/>
  <c r="EA33" i="1"/>
  <c r="EA31" i="1"/>
  <c r="EC19" i="1"/>
  <c r="EA17" i="1" s="1"/>
  <c r="DX44" i="1"/>
  <c r="DX70" i="1"/>
  <c r="EA75" i="1" s="1"/>
  <c r="EE96" i="1"/>
  <c r="EB109" i="1"/>
  <c r="EA123" i="1"/>
  <c r="DX124" i="1" s="1"/>
  <c r="ED83" i="1"/>
  <c r="DW44" i="1"/>
  <c r="DW57" i="1"/>
  <c r="DZ57" i="1" s="1"/>
  <c r="DW70" i="1"/>
  <c r="DZ75" i="1" s="1"/>
  <c r="EC83" i="1"/>
  <c r="EA109" i="1"/>
  <c r="DZ123" i="1"/>
  <c r="DW124" i="1" s="1"/>
  <c r="DZ19" i="1"/>
  <c r="DZ18" i="1"/>
  <c r="DL36" i="1"/>
  <c r="DL32" i="1"/>
  <c r="DW109" i="1"/>
  <c r="DX110" i="1"/>
  <c r="DX45" i="1"/>
  <c r="EE97" i="1"/>
  <c r="ED81" i="1"/>
  <c r="EB107" i="1"/>
  <c r="DX42" i="1"/>
  <c r="DX107" i="1"/>
  <c r="EA121" i="1"/>
  <c r="DL35" i="1"/>
  <c r="DL31" i="1"/>
  <c r="EA94" i="1"/>
  <c r="EA96" i="1"/>
  <c r="EA99" i="1"/>
  <c r="EA101" i="1"/>
  <c r="EA103" i="1"/>
  <c r="EB94" i="1"/>
  <c r="EB96" i="1"/>
  <c r="EB99" i="1"/>
  <c r="EB101" i="1"/>
  <c r="EB103" i="1"/>
  <c r="DX68" i="1"/>
  <c r="EA77" i="1" s="1"/>
  <c r="DX58" i="1"/>
  <c r="EA58" i="1" s="1"/>
  <c r="DW45" i="1"/>
  <c r="ED97" i="1"/>
  <c r="DW58" i="1"/>
  <c r="DZ58" i="1" s="1"/>
  <c r="DW71" i="1"/>
  <c r="DZ74" i="1" s="1"/>
  <c r="EC84" i="1"/>
  <c r="DZ124" i="1"/>
  <c r="DW125" i="1" s="1"/>
  <c r="DW42" i="1"/>
  <c r="ED42" i="1" s="1"/>
  <c r="DW107" i="1"/>
  <c r="DW55" i="1"/>
  <c r="DZ55" i="1" s="1"/>
  <c r="DW68" i="1"/>
  <c r="DZ77" i="1" s="1"/>
  <c r="DX17" i="1"/>
  <c r="DW17" i="1"/>
  <c r="CW29" i="1"/>
  <c r="CZ87" i="1"/>
  <c r="CX113" i="1"/>
  <c r="CS44" i="1"/>
  <c r="CV22" i="1"/>
  <c r="DL64" i="1"/>
  <c r="DL63" i="1"/>
  <c r="DL62" i="1"/>
  <c r="DL61" i="1"/>
  <c r="DN19" i="1"/>
  <c r="DL24" i="1" s="1"/>
  <c r="AO107" i="1"/>
  <c r="AL24" i="1"/>
  <c r="AR89" i="1" s="1"/>
  <c r="BD141" i="1"/>
  <c r="BA139" i="1"/>
  <c r="BD121" i="1"/>
  <c r="BA122" i="1" s="1"/>
  <c r="BE95" i="1"/>
  <c r="BA60" i="1"/>
  <c r="BD60" i="1" s="1"/>
  <c r="BA19" i="1"/>
  <c r="BH97" i="1" s="1"/>
  <c r="BR140" i="1"/>
  <c r="BR136" i="1"/>
  <c r="BS116" i="1"/>
  <c r="CH143" i="1"/>
  <c r="CH139" i="1"/>
  <c r="CG135" i="1"/>
  <c r="CE35" i="1"/>
  <c r="CH35" i="1" s="1"/>
  <c r="CS116" i="1"/>
  <c r="CY86" i="1"/>
  <c r="CT74" i="1"/>
  <c r="CW71" i="1" s="1"/>
  <c r="CS60" i="1"/>
  <c r="CV60" i="1" s="1"/>
  <c r="CW32" i="1"/>
  <c r="CV29" i="1"/>
  <c r="CS48" i="1"/>
  <c r="CZ48" i="1" s="1"/>
  <c r="CV127" i="1"/>
  <c r="CS128" i="1" s="1"/>
  <c r="CT51" i="1"/>
  <c r="CT116" i="1"/>
  <c r="CT63" i="1"/>
  <c r="CT76" i="1"/>
  <c r="CW69" i="1" s="1"/>
  <c r="CZ89" i="1"/>
  <c r="DA102" i="1"/>
  <c r="BU90" i="1"/>
  <c r="CG141" i="1"/>
  <c r="CT113" i="1"/>
  <c r="CW34" i="1"/>
  <c r="CT49" i="1"/>
  <c r="DA49" i="1" s="1"/>
  <c r="CT62" i="1"/>
  <c r="CT75" i="1"/>
  <c r="CW70" i="1" s="1"/>
  <c r="DA101" i="1"/>
  <c r="DI42" i="1"/>
  <c r="DI55" i="1"/>
  <c r="DL55" i="1" s="1"/>
  <c r="DI68" i="1"/>
  <c r="DL77" i="1" s="1"/>
  <c r="DI107" i="1"/>
  <c r="DP94" i="1"/>
  <c r="DO81" i="1"/>
  <c r="DL121" i="1"/>
  <c r="AL142" i="1"/>
  <c r="AL135" i="1"/>
  <c r="AO95" i="1"/>
  <c r="BR64" i="1"/>
  <c r="CS70" i="1"/>
  <c r="CV75" i="1" s="1"/>
  <c r="CT61" i="1"/>
  <c r="CW61" i="1" s="1"/>
  <c r="CV64" i="1"/>
  <c r="CV63" i="1"/>
  <c r="CT48" i="1"/>
  <c r="CW36" i="1"/>
  <c r="DL95" i="1"/>
  <c r="DL97" i="1"/>
  <c r="DL98" i="1"/>
  <c r="DL100" i="1"/>
  <c r="DL102" i="1"/>
  <c r="DI45" i="1"/>
  <c r="DI58" i="1"/>
  <c r="DL58" i="1" s="1"/>
  <c r="DI71" i="1"/>
  <c r="DL74" i="1" s="1"/>
  <c r="DO84" i="1"/>
  <c r="DH42" i="1"/>
  <c r="DH55" i="1"/>
  <c r="DK55" i="1" s="1"/>
  <c r="DH68" i="1"/>
  <c r="DK77" i="1" s="1"/>
  <c r="DO94" i="1"/>
  <c r="CI19" i="1"/>
  <c r="CG20" i="1" s="1"/>
  <c r="CX100" i="1"/>
  <c r="CT37" i="1"/>
  <c r="CW37" i="1" s="1"/>
  <c r="CT33" i="1"/>
  <c r="CW33" i="1" s="1"/>
  <c r="CT31" i="1"/>
  <c r="CW31" i="1" s="1"/>
  <c r="DK121" i="1"/>
  <c r="DI110" i="1"/>
  <c r="DL101" i="1"/>
  <c r="DM100" i="1"/>
  <c r="DM97" i="1"/>
  <c r="DM96" i="1"/>
  <c r="DN81" i="1"/>
  <c r="CV37" i="1"/>
  <c r="CV35" i="1"/>
  <c r="CV33" i="1"/>
  <c r="CV31" i="1"/>
  <c r="CX37" i="1" s="1"/>
  <c r="DA37" i="1" s="1"/>
  <c r="DM110" i="1"/>
  <c r="DM103" i="1"/>
  <c r="DM99" i="1"/>
  <c r="DL96" i="1"/>
  <c r="DM95" i="1"/>
  <c r="DM94" i="1"/>
  <c r="DL37" i="1"/>
  <c r="DI44" i="1"/>
  <c r="DI57" i="1"/>
  <c r="DL57" i="1" s="1"/>
  <c r="DI70" i="1"/>
  <c r="DL75" i="1" s="1"/>
  <c r="DO83" i="1"/>
  <c r="DK37" i="1"/>
  <c r="DK36" i="1"/>
  <c r="DK34" i="1"/>
  <c r="DK33" i="1"/>
  <c r="DH45" i="1"/>
  <c r="DH44" i="1"/>
  <c r="DH57" i="1"/>
  <c r="DK57" i="1" s="1"/>
  <c r="DH70" i="1"/>
  <c r="DK75" i="1" s="1"/>
  <c r="DO96" i="1"/>
  <c r="DH109" i="1"/>
  <c r="DH32" i="1"/>
  <c r="DH31" i="1"/>
  <c r="DK17" i="1"/>
  <c r="DI17" i="1"/>
  <c r="DH17" i="1"/>
  <c r="AL50" i="1"/>
  <c r="AL76" i="1"/>
  <c r="AO69" i="1" s="1"/>
  <c r="AS102" i="1"/>
  <c r="AO129" i="1"/>
  <c r="AL130" i="1" s="1"/>
  <c r="AL115" i="1"/>
  <c r="AP115" i="1"/>
  <c r="BC17" i="1"/>
  <c r="BC21" i="1"/>
  <c r="BC25" i="1"/>
  <c r="BV90" i="1"/>
  <c r="BT116" i="1"/>
  <c r="BP116" i="1"/>
  <c r="BP64" i="1"/>
  <c r="BP77" i="1"/>
  <c r="BS68" i="1" s="1"/>
  <c r="BP38" i="1"/>
  <c r="BS38" i="1" s="1"/>
  <c r="BS143" i="1"/>
  <c r="BP37" i="1"/>
  <c r="BS37" i="1" s="1"/>
  <c r="BP142" i="1"/>
  <c r="BS142" i="1"/>
  <c r="BP36" i="1"/>
  <c r="BS36" i="1" s="1"/>
  <c r="BP23" i="1"/>
  <c r="BP141" i="1"/>
  <c r="BS140" i="1"/>
  <c r="BP35" i="1"/>
  <c r="BS35" i="1" s="1"/>
  <c r="BP140" i="1"/>
  <c r="BP34" i="1"/>
  <c r="BS34" i="1" s="1"/>
  <c r="BS139" i="1"/>
  <c r="BP33" i="1"/>
  <c r="BS33" i="1" s="1"/>
  <c r="BP138" i="1"/>
  <c r="BS138" i="1"/>
  <c r="BP32" i="1"/>
  <c r="BS32" i="1" s="1"/>
  <c r="BT97" i="1"/>
  <c r="BP19" i="1"/>
  <c r="BP137" i="1"/>
  <c r="BS136" i="1"/>
  <c r="BP31" i="1"/>
  <c r="BS31" i="1" s="1"/>
  <c r="BP136" i="1"/>
  <c r="BP30" i="1"/>
  <c r="BS30" i="1" s="1"/>
  <c r="BS135" i="1"/>
  <c r="BP29" i="1"/>
  <c r="BS29" i="1" s="1"/>
  <c r="BP134" i="1"/>
  <c r="BS134" i="1"/>
  <c r="AL68" i="1"/>
  <c r="AO77" i="1" s="1"/>
  <c r="AL55" i="1"/>
  <c r="AO55" i="1" s="1"/>
  <c r="AS94" i="1"/>
  <c r="AL25" i="1"/>
  <c r="AL77" i="1" s="1"/>
  <c r="AO68" i="1" s="1"/>
  <c r="AL143" i="1"/>
  <c r="AL37" i="1"/>
  <c r="AO37" i="1" s="1"/>
  <c r="AO142" i="1"/>
  <c r="AL23" i="1"/>
  <c r="AL62" i="1" s="1"/>
  <c r="AO62" i="1" s="1"/>
  <c r="AO141" i="1"/>
  <c r="AL36" i="1"/>
  <c r="AO36" i="1" s="1"/>
  <c r="AO139" i="1"/>
  <c r="AL139" i="1"/>
  <c r="AL21" i="1"/>
  <c r="AO126" i="1" s="1"/>
  <c r="AL127" i="1" s="1"/>
  <c r="AL34" i="1"/>
  <c r="AL33" i="1"/>
  <c r="AL20" i="1"/>
  <c r="AR85" i="1" s="1"/>
  <c r="AL138" i="1"/>
  <c r="AO138" i="1"/>
  <c r="AL19" i="1"/>
  <c r="AL71" i="1" s="1"/>
  <c r="AO74" i="1" s="1"/>
  <c r="AP97" i="1"/>
  <c r="AL136" i="1"/>
  <c r="AO136" i="1"/>
  <c r="AO134" i="1"/>
  <c r="AL29" i="1"/>
  <c r="AO29" i="1" s="1"/>
  <c r="AL134" i="1"/>
  <c r="BC24" i="1"/>
  <c r="BC23" i="1"/>
  <c r="AL63" i="1"/>
  <c r="BC22" i="1"/>
  <c r="BP21" i="1"/>
  <c r="BP60" i="1" s="1"/>
  <c r="BS60" i="1" s="1"/>
  <c r="CE32" i="1"/>
  <c r="CH32" i="1" s="1"/>
  <c r="CJ17" i="1"/>
  <c r="CE24" i="1" s="1"/>
  <c r="CE29" i="1"/>
  <c r="CH29" i="1" s="1"/>
  <c r="CW63" i="1"/>
  <c r="CW62" i="1"/>
  <c r="CW23" i="1"/>
  <c r="CY19" i="1"/>
  <c r="CW22" i="1" s="1"/>
  <c r="AK24" i="1"/>
  <c r="AK115" i="1" s="1"/>
  <c r="BR38" i="1"/>
  <c r="BO24" i="1"/>
  <c r="BO63" i="1" s="1"/>
  <c r="BO23" i="1"/>
  <c r="BV101" i="1" s="1"/>
  <c r="BO20" i="1"/>
  <c r="BV98" i="1" s="1"/>
  <c r="BO19" i="1"/>
  <c r="BO110" i="1" s="1"/>
  <c r="BR30" i="1"/>
  <c r="CE135" i="1"/>
  <c r="CG64" i="1"/>
  <c r="CG63" i="1"/>
  <c r="CD38" i="1"/>
  <c r="CG38" i="1" s="1"/>
  <c r="CD34" i="1"/>
  <c r="CG34" i="1" s="1"/>
  <c r="CD136" i="1"/>
  <c r="CD30" i="1"/>
  <c r="CG30" i="1" s="1"/>
  <c r="CD135" i="1"/>
  <c r="CD29" i="1"/>
  <c r="CG29" i="1" s="1"/>
  <c r="CD134" i="1"/>
  <c r="CE36" i="1"/>
  <c r="CH36" i="1" s="1"/>
  <c r="CW21" i="1"/>
  <c r="AN141" i="1"/>
  <c r="BA25" i="1"/>
  <c r="BA77" i="1" s="1"/>
  <c r="BD68" i="1" s="1"/>
  <c r="BA24" i="1"/>
  <c r="BA18" i="1"/>
  <c r="BD123" i="1" s="1"/>
  <c r="BA124" i="1" s="1"/>
  <c r="BD30" i="1"/>
  <c r="BD29" i="1"/>
  <c r="BR142" i="1"/>
  <c r="BR138" i="1"/>
  <c r="BR134" i="1"/>
  <c r="BR121" i="1"/>
  <c r="BO122" i="1" s="1"/>
  <c r="BS112" i="1"/>
  <c r="BS97" i="1"/>
  <c r="BO35" i="1"/>
  <c r="BR35" i="1" s="1"/>
  <c r="BO31" i="1"/>
  <c r="BR31" i="1" s="1"/>
  <c r="CE143" i="1"/>
  <c r="CE142" i="1"/>
  <c r="CE141" i="1"/>
  <c r="CE139" i="1"/>
  <c r="CE138" i="1"/>
  <c r="CE137" i="1"/>
  <c r="CE136" i="1"/>
  <c r="CH134" i="1"/>
  <c r="CH97" i="1"/>
  <c r="CG62" i="1"/>
  <c r="CE37" i="1"/>
  <c r="CH37" i="1" s="1"/>
  <c r="DA97" i="1"/>
  <c r="CZ81" i="1"/>
  <c r="CX107" i="1"/>
  <c r="CT42" i="1"/>
  <c r="CT107" i="1"/>
  <c r="CW121" i="1"/>
  <c r="CT55" i="1"/>
  <c r="CW55" i="1" s="1"/>
  <c r="CT68" i="1"/>
  <c r="CW77" i="1" s="1"/>
  <c r="CW35" i="1"/>
  <c r="CW64" i="1"/>
  <c r="CW25" i="1"/>
  <c r="CW18" i="1"/>
  <c r="AP95" i="1"/>
  <c r="AK33" i="1"/>
  <c r="AN33" i="1" s="1"/>
  <c r="AK29" i="1"/>
  <c r="AN29" i="1" s="1"/>
  <c r="BD55" i="1"/>
  <c r="BA20" i="1"/>
  <c r="BE111" i="1" s="1"/>
  <c r="BC31" i="1"/>
  <c r="BR143" i="1"/>
  <c r="BR139" i="1"/>
  <c r="BR135" i="1"/>
  <c r="BO116" i="1"/>
  <c r="BO29" i="1"/>
  <c r="BR29" i="1" s="1"/>
  <c r="BO22" i="1"/>
  <c r="BV100" i="1" s="1"/>
  <c r="BO18" i="1"/>
  <c r="BV96" i="1" s="1"/>
  <c r="CD143" i="1"/>
  <c r="CD142" i="1"/>
  <c r="CD141" i="1"/>
  <c r="CD140" i="1"/>
  <c r="CD139" i="1"/>
  <c r="CD138" i="1"/>
  <c r="CD137" i="1"/>
  <c r="CH135" i="1"/>
  <c r="CG134" i="1"/>
  <c r="CD37" i="1"/>
  <c r="CS42" i="1"/>
  <c r="CS107" i="1"/>
  <c r="CV121" i="1"/>
  <c r="CS55" i="1"/>
  <c r="CV55" i="1" s="1"/>
  <c r="CS68" i="1"/>
  <c r="CV77" i="1" s="1"/>
  <c r="CW107" i="1"/>
  <c r="CH64" i="1"/>
  <c r="CH63" i="1"/>
  <c r="CH62" i="1"/>
  <c r="CW94" i="1"/>
  <c r="CW96" i="1"/>
  <c r="CW99" i="1"/>
  <c r="CW101" i="1"/>
  <c r="CW103" i="1"/>
  <c r="CX94" i="1"/>
  <c r="CX96" i="1"/>
  <c r="CX99" i="1"/>
  <c r="CX101" i="1"/>
  <c r="CX103" i="1"/>
  <c r="CT44" i="1"/>
  <c r="CT57" i="1"/>
  <c r="CW57" i="1" s="1"/>
  <c r="CT70" i="1"/>
  <c r="CW75" i="1" s="1"/>
  <c r="CZ83" i="1"/>
  <c r="CS58" i="1"/>
  <c r="CV58" i="1" s="1"/>
  <c r="CT17" i="1"/>
  <c r="CS17" i="1"/>
  <c r="BV102" i="1"/>
  <c r="BR128" i="1"/>
  <c r="BO129" i="1" s="1"/>
  <c r="BO75" i="1"/>
  <c r="BR70" i="1" s="1"/>
  <c r="CH34" i="1"/>
  <c r="AO143" i="1"/>
  <c r="AN142" i="1"/>
  <c r="AL141" i="1"/>
  <c r="AN138" i="1"/>
  <c r="AL137" i="1"/>
  <c r="AO135" i="1"/>
  <c r="AN134" i="1"/>
  <c r="AR94" i="1"/>
  <c r="AK36" i="1"/>
  <c r="AN36" i="1" s="1"/>
  <c r="AL32" i="1"/>
  <c r="AO32" i="1" s="1"/>
  <c r="BD142" i="1"/>
  <c r="BD136" i="1"/>
  <c r="BD134" i="1"/>
  <c r="BD126" i="1"/>
  <c r="BA127" i="1" s="1"/>
  <c r="BA112" i="1"/>
  <c r="BH94" i="1"/>
  <c r="BA38" i="1"/>
  <c r="BD38" i="1" s="1"/>
  <c r="BA23" i="1"/>
  <c r="BC20" i="1"/>
  <c r="BO143" i="1"/>
  <c r="BO142" i="1"/>
  <c r="BO141" i="1"/>
  <c r="BO139" i="1"/>
  <c r="BO138" i="1"/>
  <c r="BO137" i="1"/>
  <c r="BO135" i="1"/>
  <c r="BR126" i="1"/>
  <c r="BO127" i="1" s="1"/>
  <c r="BS107" i="1"/>
  <c r="BT100" i="1"/>
  <c r="BT98" i="1"/>
  <c r="BO77" i="1"/>
  <c r="BR68" i="1" s="1"/>
  <c r="BO51" i="1"/>
  <c r="BO33" i="1"/>
  <c r="BR33" i="1" s="1"/>
  <c r="BP51" i="1"/>
  <c r="BW103" i="1"/>
  <c r="BP24" i="1"/>
  <c r="BT102" i="1"/>
  <c r="BP22" i="1"/>
  <c r="BP20" i="1"/>
  <c r="BP18" i="1"/>
  <c r="BP44" i="1" s="1"/>
  <c r="BR62" i="1"/>
  <c r="AN143" i="1"/>
  <c r="AN139" i="1"/>
  <c r="AN135" i="1"/>
  <c r="AK35" i="1"/>
  <c r="AN35" i="1" s="1"/>
  <c r="AK31" i="1"/>
  <c r="AK30" i="1"/>
  <c r="AN30" i="1" s="1"/>
  <c r="AK25" i="1"/>
  <c r="AR103" i="1" s="1"/>
  <c r="AK22" i="1"/>
  <c r="AO113" i="1" s="1"/>
  <c r="AK19" i="1"/>
  <c r="AO110" i="1" s="1"/>
  <c r="BS128" i="1"/>
  <c r="BP129" i="1" s="1"/>
  <c r="BO112" i="1"/>
  <c r="BU86" i="1"/>
  <c r="BO48" i="1"/>
  <c r="CH33" i="1"/>
  <c r="CH31" i="1"/>
  <c r="CD88" i="1" s="1"/>
  <c r="CE88" i="1" s="1"/>
  <c r="CJ19" i="1"/>
  <c r="CH16" i="1" s="1"/>
  <c r="BR63" i="1"/>
  <c r="AN140" i="1"/>
  <c r="AN136" i="1"/>
  <c r="BE100" i="1"/>
  <c r="AZ24" i="1"/>
  <c r="BG102" i="1" s="1"/>
  <c r="BC36" i="1"/>
  <c r="BD98" i="1"/>
  <c r="BC29" i="1"/>
  <c r="BS113" i="1"/>
  <c r="BV103" i="1"/>
  <c r="BV99" i="1"/>
  <c r="BT95" i="1"/>
  <c r="BU81" i="1"/>
  <c r="BP71" i="1"/>
  <c r="BS74" i="1" s="1"/>
  <c r="BO60" i="1"/>
  <c r="BR60" i="1" s="1"/>
  <c r="BO37" i="1"/>
  <c r="BR37" i="1" s="1"/>
  <c r="BS64" i="1"/>
  <c r="BS63" i="1"/>
  <c r="BS62" i="1"/>
  <c r="CI102" i="1"/>
  <c r="CI100" i="1"/>
  <c r="CI98" i="1"/>
  <c r="CI97" i="1"/>
  <c r="CG37" i="1"/>
  <c r="CH102" i="1"/>
  <c r="CH100" i="1"/>
  <c r="CH98" i="1"/>
  <c r="CH94" i="1"/>
  <c r="CH96" i="1"/>
  <c r="CH99" i="1"/>
  <c r="CH101" i="1"/>
  <c r="CH103" i="1"/>
  <c r="CI94" i="1"/>
  <c r="CI96" i="1"/>
  <c r="CI99" i="1"/>
  <c r="CI101" i="1"/>
  <c r="CI103" i="1"/>
  <c r="AZ63" i="1"/>
  <c r="BG94" i="1"/>
  <c r="BD107" i="1"/>
  <c r="AZ22" i="1"/>
  <c r="BD100" i="1"/>
  <c r="AZ18" i="1"/>
  <c r="BF83" i="1" s="1"/>
  <c r="AZ30" i="1"/>
  <c r="BC30" i="1" s="1"/>
  <c r="BD95" i="1"/>
  <c r="AZ142" i="1"/>
  <c r="AZ141" i="1"/>
  <c r="AZ136" i="1"/>
  <c r="AZ134" i="1"/>
  <c r="BR36" i="1"/>
  <c r="BR32" i="1"/>
  <c r="AK38" i="1"/>
  <c r="AN38" i="1" s="1"/>
  <c r="BE99" i="1"/>
  <c r="BF81" i="1"/>
  <c r="AZ35" i="1"/>
  <c r="BC35" i="1" s="1"/>
  <c r="BH103" i="1"/>
  <c r="AZ20" i="1"/>
  <c r="BU19" i="1"/>
  <c r="BS16" i="1" s="1"/>
  <c r="BS123" i="1"/>
  <c r="BP124" i="1" s="1"/>
  <c r="BE98" i="1"/>
  <c r="BE97" i="1"/>
  <c r="BE101" i="1"/>
  <c r="BA50" i="1"/>
  <c r="AZ23" i="1"/>
  <c r="AZ38" i="1"/>
  <c r="BC38" i="1" s="1"/>
  <c r="AZ25" i="1"/>
  <c r="BD102" i="1"/>
  <c r="AZ34" i="1"/>
  <c r="BC34" i="1" s="1"/>
  <c r="AZ21" i="1"/>
  <c r="AZ32" i="1"/>
  <c r="BC32" i="1" s="1"/>
  <c r="BD97" i="1"/>
  <c r="AZ143" i="1"/>
  <c r="AZ140" i="1"/>
  <c r="AZ138" i="1"/>
  <c r="AZ135" i="1"/>
  <c r="AZ33" i="1"/>
  <c r="BC33" i="1" s="1"/>
  <c r="AZ19" i="1"/>
  <c r="BG97" i="1" s="1"/>
  <c r="BC143" i="1"/>
  <c r="BC142" i="1"/>
  <c r="BC141" i="1"/>
  <c r="BC140" i="1"/>
  <c r="BC139" i="1"/>
  <c r="BC138" i="1"/>
  <c r="BC137" i="1"/>
  <c r="BC136" i="1"/>
  <c r="BC135" i="1"/>
  <c r="BC134" i="1"/>
  <c r="BE103" i="1"/>
  <c r="AZ37" i="1"/>
  <c r="BC37" i="1" s="1"/>
  <c r="BA47" i="1"/>
  <c r="BH99" i="1"/>
  <c r="BA73" i="1"/>
  <c r="BD72" i="1" s="1"/>
  <c r="BE112" i="1"/>
  <c r="BT19" i="1"/>
  <c r="BR17" i="1" s="1"/>
  <c r="BA22" i="1"/>
  <c r="BC63" i="1"/>
  <c r="BC16" i="1"/>
  <c r="BS102" i="1"/>
  <c r="BS100" i="1"/>
  <c r="BS98" i="1"/>
  <c r="BW97" i="1"/>
  <c r="BV81" i="1"/>
  <c r="BT107" i="1"/>
  <c r="BP42" i="1"/>
  <c r="BP107" i="1"/>
  <c r="BS121" i="1"/>
  <c r="BS94" i="1"/>
  <c r="BS96" i="1"/>
  <c r="BS99" i="1"/>
  <c r="BS101" i="1"/>
  <c r="BS103" i="1"/>
  <c r="BT94" i="1"/>
  <c r="BT96" i="1"/>
  <c r="BT99" i="1"/>
  <c r="BT101" i="1"/>
  <c r="BT103" i="1"/>
  <c r="BO45" i="1"/>
  <c r="BO42" i="1"/>
  <c r="BO107" i="1"/>
  <c r="BO55" i="1"/>
  <c r="BR55" i="1" s="1"/>
  <c r="BO68" i="1"/>
  <c r="BR77" i="1" s="1"/>
  <c r="BP17" i="1"/>
  <c r="BO17" i="1"/>
  <c r="AL58" i="1"/>
  <c r="AO58" i="1" s="1"/>
  <c r="AP110" i="1"/>
  <c r="BD36" i="1"/>
  <c r="BD34" i="1"/>
  <c r="BD32" i="1"/>
  <c r="AQ19" i="1"/>
  <c r="AO17" i="1" s="1"/>
  <c r="AP98" i="1"/>
  <c r="AP100" i="1"/>
  <c r="BD37" i="1"/>
  <c r="BD35" i="1"/>
  <c r="BD33" i="1"/>
  <c r="BD31" i="1"/>
  <c r="BF19" i="1"/>
  <c r="BD24" i="1" s="1"/>
  <c r="BH96" i="1"/>
  <c r="BC19" i="1"/>
  <c r="BC18" i="1"/>
  <c r="AK142" i="1"/>
  <c r="AK139" i="1"/>
  <c r="AK137" i="1"/>
  <c r="AK135" i="1"/>
  <c r="AQ81" i="1"/>
  <c r="BE102" i="1"/>
  <c r="BG81" i="1"/>
  <c r="BE107" i="1"/>
  <c r="BA42" i="1"/>
  <c r="BD94" i="1"/>
  <c r="BD96" i="1"/>
  <c r="BD99" i="1"/>
  <c r="BD101" i="1"/>
  <c r="BD103" i="1"/>
  <c r="BE94" i="1"/>
  <c r="BE96" i="1"/>
  <c r="AZ42" i="1"/>
  <c r="AZ107" i="1"/>
  <c r="BC121" i="1"/>
  <c r="AZ55" i="1"/>
  <c r="BC55" i="1" s="1"/>
  <c r="AZ68" i="1"/>
  <c r="BC77" i="1" s="1"/>
  <c r="BA17" i="1"/>
  <c r="AZ17" i="1"/>
  <c r="AK23" i="1"/>
  <c r="AN128" i="1" s="1"/>
  <c r="AK129" i="1" s="1"/>
  <c r="AK20" i="1"/>
  <c r="AR98" i="1" s="1"/>
  <c r="AK18" i="1"/>
  <c r="AR96" i="1" s="1"/>
  <c r="AN63" i="1"/>
  <c r="AO38" i="1"/>
  <c r="AN32" i="1"/>
  <c r="AR86" i="1"/>
  <c r="AL112" i="1"/>
  <c r="AO97" i="1"/>
  <c r="AN64" i="1"/>
  <c r="AO34" i="1"/>
  <c r="AP19" i="1"/>
  <c r="AN23" i="1" s="1"/>
  <c r="AL22" i="1"/>
  <c r="AL35" i="1"/>
  <c r="AO35" i="1" s="1"/>
  <c r="AO33" i="1"/>
  <c r="AL18" i="1"/>
  <c r="AL44" i="1" s="1"/>
  <c r="AL31" i="1"/>
  <c r="AO31" i="1" s="1"/>
  <c r="AP112" i="1"/>
  <c r="AN34" i="1"/>
  <c r="AN31" i="1"/>
  <c r="AO30" i="1"/>
  <c r="AK21" i="1"/>
  <c r="AO64" i="1"/>
  <c r="AO63" i="1"/>
  <c r="AO16" i="1"/>
  <c r="AN37" i="1"/>
  <c r="AO102" i="1"/>
  <c r="AO100" i="1"/>
  <c r="AO98" i="1"/>
  <c r="AL110" i="1"/>
  <c r="AL45" i="1"/>
  <c r="AR81" i="1"/>
  <c r="AP107" i="1"/>
  <c r="AL42" i="1"/>
  <c r="AL107" i="1"/>
  <c r="AO121" i="1"/>
  <c r="AO94" i="1"/>
  <c r="AO96" i="1"/>
  <c r="AO99" i="1"/>
  <c r="AO101" i="1"/>
  <c r="AO103" i="1"/>
  <c r="AP94" i="1"/>
  <c r="AP96" i="1"/>
  <c r="AP99" i="1"/>
  <c r="AP101" i="1"/>
  <c r="AP103" i="1"/>
  <c r="AK42" i="1"/>
  <c r="AK107" i="1"/>
  <c r="AK55" i="1"/>
  <c r="AN55" i="1" s="1"/>
  <c r="AK68" i="1"/>
  <c r="AN77" i="1" s="1"/>
  <c r="AL17" i="1"/>
  <c r="AK17" i="1"/>
  <c r="AA96" i="1"/>
  <c r="Y135" i="1"/>
  <c r="AA101" i="1"/>
  <c r="Y17" i="1"/>
  <c r="Y21" i="1"/>
  <c r="Y23" i="1"/>
  <c r="Y18" i="1"/>
  <c r="Y19" i="1"/>
  <c r="Y20" i="1"/>
  <c r="Y22" i="1"/>
  <c r="AB19" i="1"/>
  <c r="Z18" i="1" s="1"/>
  <c r="Y30" i="1"/>
  <c r="Y64" i="1"/>
  <c r="Y63" i="1"/>
  <c r="Z63" i="1"/>
  <c r="V134" i="1"/>
  <c r="Y134" i="1"/>
  <c r="Z94" i="1"/>
  <c r="V136" i="1"/>
  <c r="V31" i="1"/>
  <c r="Y136" i="1"/>
  <c r="V138" i="1"/>
  <c r="Z98" i="1"/>
  <c r="V33" i="1"/>
  <c r="Y138" i="1"/>
  <c r="V140" i="1"/>
  <c r="Z100" i="1"/>
  <c r="V35" i="1"/>
  <c r="Y140" i="1"/>
  <c r="V142" i="1"/>
  <c r="Z102" i="1"/>
  <c r="V37" i="1"/>
  <c r="Y142" i="1"/>
  <c r="AA17" i="1"/>
  <c r="V24" i="1" s="1"/>
  <c r="W134" i="1"/>
  <c r="Z134" i="1"/>
  <c r="AA94" i="1"/>
  <c r="W29" i="1"/>
  <c r="W135" i="1"/>
  <c r="AA95" i="1"/>
  <c r="W30" i="1"/>
  <c r="W136" i="1"/>
  <c r="Z136" i="1"/>
  <c r="W137" i="1"/>
  <c r="AA97" i="1"/>
  <c r="W138" i="1"/>
  <c r="AA98" i="1"/>
  <c r="Z138" i="1"/>
  <c r="W139" i="1"/>
  <c r="AA99" i="1"/>
  <c r="W140" i="1"/>
  <c r="AA100" i="1"/>
  <c r="Z140" i="1"/>
  <c r="W141" i="1"/>
  <c r="W142" i="1"/>
  <c r="AA102" i="1"/>
  <c r="Z142" i="1"/>
  <c r="W143" i="1"/>
  <c r="AA103" i="1"/>
  <c r="W38" i="1"/>
  <c r="AB17" i="1"/>
  <c r="W23" i="1" s="1"/>
  <c r="W31" i="1"/>
  <c r="W32" i="1"/>
  <c r="W33" i="1"/>
  <c r="W34" i="1"/>
  <c r="W35" i="1"/>
  <c r="W36" i="1"/>
  <c r="W37" i="1"/>
  <c r="Y29" i="1"/>
  <c r="V135" i="1"/>
  <c r="Z95" i="1"/>
  <c r="V137" i="1"/>
  <c r="Z97" i="1"/>
  <c r="V32" i="1"/>
  <c r="V139" i="1"/>
  <c r="V34" i="1"/>
  <c r="Z99" i="1"/>
  <c r="V141" i="1"/>
  <c r="V36" i="1"/>
  <c r="V143" i="1"/>
  <c r="Z103" i="1"/>
  <c r="Z64" i="1"/>
  <c r="Y24" i="1"/>
  <c r="Y25" i="1"/>
  <c r="Y16" i="1"/>
  <c r="V38" i="1"/>
  <c r="Z96" i="1"/>
  <c r="Z101" i="1"/>
  <c r="Z137" i="1"/>
  <c r="Z141" i="1"/>
  <c r="F54" i="1"/>
  <c r="F44" i="1"/>
  <c r="F42" i="1" s="1"/>
  <c r="EM94" i="1" l="1"/>
  <c r="EM102" i="1"/>
  <c r="CS109" i="1"/>
  <c r="CS113" i="1"/>
  <c r="CV123" i="1"/>
  <c r="CS124" i="1" s="1"/>
  <c r="EL58" i="1"/>
  <c r="EO58" i="1" s="1"/>
  <c r="EM70" i="1"/>
  <c r="EP75" i="1" s="1"/>
  <c r="ED99" i="1"/>
  <c r="DX47" i="1"/>
  <c r="ED88" i="1"/>
  <c r="EL49" i="1"/>
  <c r="ES49" i="1" s="1"/>
  <c r="EL62" i="1"/>
  <c r="EL75" i="1"/>
  <c r="EO70" i="1" s="1"/>
  <c r="EL114" i="1"/>
  <c r="EP114" i="1"/>
  <c r="ER88" i="1"/>
  <c r="ES101" i="1"/>
  <c r="EO128" i="1"/>
  <c r="EL129" i="1" s="1"/>
  <c r="ET101" i="1"/>
  <c r="EQ114" i="1"/>
  <c r="EM62" i="1"/>
  <c r="EM75" i="1"/>
  <c r="EP70" i="1" s="1"/>
  <c r="EM114" i="1"/>
  <c r="ES88" i="1"/>
  <c r="EM49" i="1"/>
  <c r="EP128" i="1"/>
  <c r="EM129" i="1" s="1"/>
  <c r="EP125" i="1"/>
  <c r="EM126" i="1" s="1"/>
  <c r="ES85" i="1"/>
  <c r="ET98" i="1"/>
  <c r="EQ111" i="1"/>
  <c r="EM46" i="1"/>
  <c r="EM72" i="1"/>
  <c r="EP73" i="1" s="1"/>
  <c r="EM111" i="1"/>
  <c r="EM59" i="1"/>
  <c r="CZ100" i="1"/>
  <c r="CW113" i="1"/>
  <c r="EQ110" i="1"/>
  <c r="ET97" i="1"/>
  <c r="EP124" i="1"/>
  <c r="EM125" i="1" s="1"/>
  <c r="EM51" i="1"/>
  <c r="EM77" i="1"/>
  <c r="EP68" i="1" s="1"/>
  <c r="CV17" i="1"/>
  <c r="CZ84" i="1"/>
  <c r="AO123" i="1"/>
  <c r="AL124" i="1" s="1"/>
  <c r="AR83" i="1"/>
  <c r="AN18" i="1"/>
  <c r="BA57" i="1"/>
  <c r="BD57" i="1" s="1"/>
  <c r="AR90" i="1"/>
  <c r="CT71" i="1"/>
  <c r="CW74" i="1" s="1"/>
  <c r="CT110" i="1"/>
  <c r="CS74" i="1"/>
  <c r="CV71" i="1" s="1"/>
  <c r="CW109" i="1"/>
  <c r="EM57" i="1"/>
  <c r="EP57" i="1" s="1"/>
  <c r="EM58" i="1"/>
  <c r="EP58" i="1" s="1"/>
  <c r="DW60" i="1"/>
  <c r="DZ60" i="1" s="1"/>
  <c r="DX112" i="1"/>
  <c r="EB112" i="1"/>
  <c r="EQ116" i="1"/>
  <c r="EM116" i="1"/>
  <c r="ES87" i="1"/>
  <c r="EM61" i="1"/>
  <c r="EQ113" i="1"/>
  <c r="ET100" i="1"/>
  <c r="EM113" i="1"/>
  <c r="EP127" i="1"/>
  <c r="EM128" i="1" s="1"/>
  <c r="EM74" i="1"/>
  <c r="EP71" i="1" s="1"/>
  <c r="EM48" i="1"/>
  <c r="DX71" i="1"/>
  <c r="EA74" i="1" s="1"/>
  <c r="EB110" i="1"/>
  <c r="ED84" i="1"/>
  <c r="EA124" i="1"/>
  <c r="DX125" i="1" s="1"/>
  <c r="BA70" i="1"/>
  <c r="BD75" i="1" s="1"/>
  <c r="DA44" i="1"/>
  <c r="CT45" i="1"/>
  <c r="BA109" i="1"/>
  <c r="AZ82" i="1"/>
  <c r="BA82" i="1" s="1"/>
  <c r="CS57" i="1"/>
  <c r="CV57" i="1" s="1"/>
  <c r="DA51" i="1"/>
  <c r="CS61" i="1"/>
  <c r="CV61" i="1" s="1"/>
  <c r="CZ96" i="1"/>
  <c r="EM110" i="1"/>
  <c r="EM45" i="1"/>
  <c r="ET45" i="1" s="1"/>
  <c r="DW73" i="1"/>
  <c r="DZ72" i="1" s="1"/>
  <c r="DW47" i="1"/>
  <c r="DK18" i="1"/>
  <c r="ES90" i="1"/>
  <c r="EC86" i="1"/>
  <c r="DI62" i="1"/>
  <c r="DO88" i="1"/>
  <c r="DP101" i="1"/>
  <c r="DM114" i="1"/>
  <c r="DI75" i="1"/>
  <c r="DL70" i="1" s="1"/>
  <c r="DI49" i="1"/>
  <c r="DI114" i="1"/>
  <c r="DL128" i="1"/>
  <c r="DI129" i="1" s="1"/>
  <c r="EL46" i="1"/>
  <c r="ES46" i="1" s="1"/>
  <c r="EL111" i="1"/>
  <c r="EO125" i="1"/>
  <c r="EL126" i="1" s="1"/>
  <c r="ER85" i="1"/>
  <c r="ET44" i="1"/>
  <c r="DK20" i="1"/>
  <c r="DK25" i="1"/>
  <c r="CS64" i="1"/>
  <c r="CV130" i="1"/>
  <c r="CY90" i="1"/>
  <c r="DW114" i="1"/>
  <c r="DW49" i="1"/>
  <c r="DW62" i="1"/>
  <c r="DZ62" i="1" s="1"/>
  <c r="EC88" i="1"/>
  <c r="ED101" i="1"/>
  <c r="DW75" i="1"/>
  <c r="DZ70" i="1" s="1"/>
  <c r="DZ128" i="1"/>
  <c r="DW129" i="1" s="1"/>
  <c r="EA114" i="1"/>
  <c r="EL73" i="1"/>
  <c r="EO72" i="1" s="1"/>
  <c r="EL112" i="1"/>
  <c r="EL47" i="1"/>
  <c r="EL60" i="1"/>
  <c r="EO60" i="1" s="1"/>
  <c r="ER86" i="1"/>
  <c r="EO126" i="1"/>
  <c r="EL127" i="1" s="1"/>
  <c r="ES99" i="1"/>
  <c r="EP112" i="1"/>
  <c r="EC90" i="1"/>
  <c r="DW64" i="1"/>
  <c r="BO64" i="1"/>
  <c r="BR130" i="1"/>
  <c r="CH24" i="1"/>
  <c r="DK22" i="1"/>
  <c r="DX50" i="1"/>
  <c r="DX76" i="1"/>
  <c r="EA69" i="1" s="1"/>
  <c r="ED89" i="1"/>
  <c r="EE102" i="1"/>
  <c r="EB115" i="1"/>
  <c r="EA129" i="1"/>
  <c r="DX130" i="1" s="1"/>
  <c r="DX115" i="1"/>
  <c r="DX63" i="1"/>
  <c r="EN98" i="1"/>
  <c r="EL96" i="1" s="1"/>
  <c r="CD81" i="1"/>
  <c r="CE81" i="1" s="1"/>
  <c r="EP109" i="1"/>
  <c r="EO123" i="1"/>
  <c r="EL124" i="1" s="1"/>
  <c r="EA110" i="1"/>
  <c r="DW110" i="1"/>
  <c r="EA111" i="1"/>
  <c r="DW46" i="1"/>
  <c r="DW111" i="1"/>
  <c r="ET42" i="1"/>
  <c r="EE51" i="1"/>
  <c r="DK19" i="1"/>
  <c r="EO124" i="1"/>
  <c r="EL125" i="1" s="1"/>
  <c r="EP110" i="1"/>
  <c r="ES97" i="1"/>
  <c r="ER84" i="1"/>
  <c r="EL110" i="1"/>
  <c r="EL61" i="1"/>
  <c r="EL74" i="1"/>
  <c r="EO71" i="1" s="1"/>
  <c r="EP113" i="1"/>
  <c r="EL48" i="1"/>
  <c r="ER87" i="1"/>
  <c r="ES100" i="1"/>
  <c r="EL113" i="1"/>
  <c r="EO127" i="1"/>
  <c r="EL128" i="1" s="1"/>
  <c r="DX73" i="1"/>
  <c r="EA72" i="1" s="1"/>
  <c r="EA126" i="1"/>
  <c r="DX127" i="1" s="1"/>
  <c r="ED86" i="1"/>
  <c r="EM109" i="1"/>
  <c r="ET96" i="1"/>
  <c r="EQ109" i="1"/>
  <c r="EP123" i="1"/>
  <c r="EM124" i="1" s="1"/>
  <c r="DW48" i="1"/>
  <c r="EE48" i="1" s="1"/>
  <c r="DW61" i="1"/>
  <c r="DZ61" i="1" s="1"/>
  <c r="EC87" i="1"/>
  <c r="ED100" i="1"/>
  <c r="DW113" i="1"/>
  <c r="DW74" i="1"/>
  <c r="DZ71" i="1" s="1"/>
  <c r="DZ127" i="1"/>
  <c r="DW128" i="1" s="1"/>
  <c r="EA113" i="1"/>
  <c r="EL99" i="1"/>
  <c r="EL101" i="1"/>
  <c r="EU29" i="1"/>
  <c r="EU38" i="1"/>
  <c r="EW38" i="1"/>
  <c r="EU30" i="1"/>
  <c r="EU36" i="1"/>
  <c r="EU34" i="1"/>
  <c r="EW29" i="1"/>
  <c r="EU33" i="1"/>
  <c r="EW33" i="1"/>
  <c r="EW36" i="1"/>
  <c r="EW34" i="1"/>
  <c r="EU32" i="1"/>
  <c r="EU31" i="1"/>
  <c r="EW31" i="1"/>
  <c r="EU35" i="1"/>
  <c r="EW32" i="1"/>
  <c r="EU37" i="1"/>
  <c r="EW30" i="1"/>
  <c r="EW35" i="1"/>
  <c r="EM43" i="1"/>
  <c r="EM56" i="1"/>
  <c r="EP56" i="1" s="1"/>
  <c r="EM69" i="1"/>
  <c r="EP76" i="1" s="1"/>
  <c r="ES82" i="1"/>
  <c r="EM108" i="1"/>
  <c r="ET95" i="1"/>
  <c r="EP122" i="1"/>
  <c r="EM123" i="1" s="1"/>
  <c r="EQ108" i="1"/>
  <c r="CS59" i="1"/>
  <c r="CV59" i="1" s="1"/>
  <c r="CV125" i="1"/>
  <c r="CS126" i="1" s="1"/>
  <c r="BU83" i="1"/>
  <c r="BG85" i="1"/>
  <c r="BD130" i="1"/>
  <c r="CJ81" i="1"/>
  <c r="CD22" i="1"/>
  <c r="CD74" i="1" s="1"/>
  <c r="CG71" i="1" s="1"/>
  <c r="DN84" i="1"/>
  <c r="CD24" i="1"/>
  <c r="CH115" i="1" s="1"/>
  <c r="ED44" i="1"/>
  <c r="EA20" i="1"/>
  <c r="EC37" i="1"/>
  <c r="EH38" i="1" s="1"/>
  <c r="EB37" i="1"/>
  <c r="EE29" i="1" s="1"/>
  <c r="EA18" i="1"/>
  <c r="CS111" i="1"/>
  <c r="CY85" i="1"/>
  <c r="CS45" i="1"/>
  <c r="DA45" i="1" s="1"/>
  <c r="CS71" i="1"/>
  <c r="CV74" i="1" s="1"/>
  <c r="CY84" i="1"/>
  <c r="CS110" i="1"/>
  <c r="CZ97" i="1"/>
  <c r="CW110" i="1"/>
  <c r="EM99" i="1"/>
  <c r="EP19" i="1"/>
  <c r="EM103" i="1"/>
  <c r="EP16" i="1"/>
  <c r="EP24" i="1"/>
  <c r="DK21" i="1"/>
  <c r="DK24" i="1"/>
  <c r="CW124" i="1"/>
  <c r="CT125" i="1" s="1"/>
  <c r="CX110" i="1"/>
  <c r="EM95" i="1"/>
  <c r="EM100" i="1"/>
  <c r="EM101" i="1"/>
  <c r="EM98" i="1"/>
  <c r="EM96" i="1"/>
  <c r="EM97" i="1"/>
  <c r="AO25" i="1"/>
  <c r="AK116" i="1"/>
  <c r="DA42" i="1"/>
  <c r="DH71" i="1"/>
  <c r="DK74" i="1" s="1"/>
  <c r="ED45" i="1"/>
  <c r="EA21" i="1"/>
  <c r="DN37" i="1"/>
  <c r="DS30" i="1" s="1"/>
  <c r="CS46" i="1"/>
  <c r="CS72" i="1"/>
  <c r="CV73" i="1" s="1"/>
  <c r="ES45" i="1"/>
  <c r="EW37" i="1"/>
  <c r="EL122" i="1"/>
  <c r="EN128" i="1"/>
  <c r="ES42" i="1"/>
  <c r="EP21" i="1"/>
  <c r="EP18" i="1"/>
  <c r="DA100" i="1"/>
  <c r="CW127" i="1"/>
  <c r="CT128" i="1" s="1"/>
  <c r="EA25" i="1"/>
  <c r="EO32" i="1"/>
  <c r="EL98" i="1"/>
  <c r="EP22" i="1"/>
  <c r="AR88" i="1"/>
  <c r="AS101" i="1"/>
  <c r="AN130" i="1"/>
  <c r="BV83" i="1"/>
  <c r="CD68" i="1"/>
  <c r="CG77" i="1" s="1"/>
  <c r="CZ49" i="1"/>
  <c r="DO50" i="1"/>
  <c r="EA24" i="1"/>
  <c r="EA19" i="1"/>
  <c r="CW111" i="1"/>
  <c r="EL56" i="1"/>
  <c r="EO56" i="1" s="1"/>
  <c r="EL69" i="1"/>
  <c r="EO76" i="1" s="1"/>
  <c r="ER82" i="1"/>
  <c r="EL43" i="1"/>
  <c r="ES95" i="1"/>
  <c r="EP108" i="1"/>
  <c r="EO122" i="1"/>
  <c r="EL123" i="1" s="1"/>
  <c r="EL108" i="1"/>
  <c r="EO31" i="1"/>
  <c r="EQ37" i="1" s="1"/>
  <c r="ES44" i="1"/>
  <c r="EP23" i="1"/>
  <c r="EM122" i="1"/>
  <c r="EF36" i="1"/>
  <c r="EF33" i="1"/>
  <c r="EE33" i="1"/>
  <c r="EE35" i="1"/>
  <c r="EE34" i="1"/>
  <c r="ED95" i="1"/>
  <c r="EA108" i="1"/>
  <c r="DW56" i="1"/>
  <c r="DZ56" i="1" s="1"/>
  <c r="DW69" i="1"/>
  <c r="DZ76" i="1" s="1"/>
  <c r="EC82" i="1"/>
  <c r="DW108" i="1"/>
  <c r="DZ122" i="1"/>
  <c r="DW43" i="1"/>
  <c r="DY98" i="1"/>
  <c r="DW94" i="1" s="1"/>
  <c r="DH51" i="1"/>
  <c r="DH64" i="1"/>
  <c r="DN90" i="1"/>
  <c r="DO103" i="1"/>
  <c r="DL116" i="1"/>
  <c r="DK130" i="1"/>
  <c r="DH77" i="1"/>
  <c r="DK68" i="1" s="1"/>
  <c r="DH116" i="1"/>
  <c r="EG36" i="1"/>
  <c r="CW125" i="1"/>
  <c r="CT126" i="1" s="1"/>
  <c r="CX111" i="1"/>
  <c r="CT111" i="1"/>
  <c r="CV24" i="1"/>
  <c r="BR124" i="1"/>
  <c r="BO125" i="1" s="1"/>
  <c r="BO44" i="1"/>
  <c r="BV44" i="1" s="1"/>
  <c r="CD55" i="1"/>
  <c r="CG55" i="1" s="1"/>
  <c r="BS110" i="1"/>
  <c r="CD18" i="1"/>
  <c r="CT59" i="1"/>
  <c r="CW59" i="1" s="1"/>
  <c r="CV25" i="1"/>
  <c r="CT112" i="1"/>
  <c r="CT60" i="1"/>
  <c r="CW60" i="1" s="1"/>
  <c r="CZ86" i="1"/>
  <c r="CX112" i="1"/>
  <c r="CT47" i="1"/>
  <c r="CT73" i="1"/>
  <c r="CW72" i="1" s="1"/>
  <c r="DA99" i="1"/>
  <c r="CW126" i="1"/>
  <c r="CT127" i="1" s="1"/>
  <c r="AL73" i="1"/>
  <c r="AO72" i="1" s="1"/>
  <c r="AL60" i="1"/>
  <c r="AO60" i="1" s="1"/>
  <c r="AZ109" i="1"/>
  <c r="BA110" i="1"/>
  <c r="BG83" i="1"/>
  <c r="BA44" i="1"/>
  <c r="BU84" i="1"/>
  <c r="BD125" i="1"/>
  <c r="BA126" i="1" s="1"/>
  <c r="BC129" i="1"/>
  <c r="AZ130" i="1" s="1"/>
  <c r="AZ115" i="1"/>
  <c r="CD107" i="1"/>
  <c r="BP112" i="1"/>
  <c r="BO50" i="1"/>
  <c r="CZ51" i="1"/>
  <c r="CE22" i="1"/>
  <c r="CE74" i="1" s="1"/>
  <c r="CH71" i="1" s="1"/>
  <c r="CD21" i="1"/>
  <c r="CG126" i="1" s="1"/>
  <c r="CD127" i="1" s="1"/>
  <c r="DO44" i="1"/>
  <c r="DO42" i="1"/>
  <c r="DP45" i="1"/>
  <c r="DA98" i="1"/>
  <c r="CT46" i="1"/>
  <c r="CV19" i="1"/>
  <c r="CG121" i="1"/>
  <c r="CD122" i="1" s="1"/>
  <c r="EE44" i="1"/>
  <c r="EA22" i="1"/>
  <c r="DL109" i="1"/>
  <c r="DK123" i="1"/>
  <c r="DH124" i="1" s="1"/>
  <c r="DH61" i="1"/>
  <c r="DK61" i="1" s="1"/>
  <c r="DH48" i="1"/>
  <c r="DH74" i="1"/>
  <c r="DK71" i="1" s="1"/>
  <c r="DN87" i="1"/>
  <c r="DL113" i="1"/>
  <c r="DH113" i="1"/>
  <c r="DO100" i="1"/>
  <c r="DK127" i="1"/>
  <c r="DH128" i="1" s="1"/>
  <c r="CX109" i="1"/>
  <c r="CW123" i="1"/>
  <c r="CT124" i="1" s="1"/>
  <c r="CT109" i="1"/>
  <c r="DA96" i="1"/>
  <c r="CT50" i="1"/>
  <c r="CX115" i="1"/>
  <c r="CT115" i="1"/>
  <c r="CW129" i="1"/>
  <c r="CT130" i="1" s="1"/>
  <c r="EG31" i="1"/>
  <c r="DW81" i="1"/>
  <c r="DX81" i="1" s="1"/>
  <c r="DW82" i="1"/>
  <c r="DX82" i="1" s="1"/>
  <c r="DW86" i="1"/>
  <c r="DX86" i="1" s="1"/>
  <c r="DW87" i="1"/>
  <c r="DX87" i="1" s="1"/>
  <c r="DW88" i="1"/>
  <c r="DX88" i="1" s="1"/>
  <c r="DW89" i="1"/>
  <c r="DX89" i="1" s="1"/>
  <c r="DW90" i="1"/>
  <c r="DX90" i="1" s="1"/>
  <c r="DW83" i="1"/>
  <c r="DX83" i="1" s="1"/>
  <c r="DW84" i="1"/>
  <c r="DX84" i="1" s="1"/>
  <c r="DW85" i="1"/>
  <c r="DX85" i="1" s="1"/>
  <c r="DH47" i="1"/>
  <c r="DO99" i="1"/>
  <c r="DH60" i="1"/>
  <c r="DK60" i="1" s="1"/>
  <c r="DH112" i="1"/>
  <c r="DH73" i="1"/>
  <c r="DK72" i="1" s="1"/>
  <c r="DK126" i="1"/>
  <c r="DH127" i="1" s="1"/>
  <c r="DN86" i="1"/>
  <c r="DL112" i="1"/>
  <c r="BD115" i="1"/>
  <c r="AZ50" i="1"/>
  <c r="BH50" i="1" s="1"/>
  <c r="CD25" i="1"/>
  <c r="CD51" i="1" s="1"/>
  <c r="DA48" i="1"/>
  <c r="CV18" i="1"/>
  <c r="DX43" i="1"/>
  <c r="EE43" i="1" s="1"/>
  <c r="EE95" i="1"/>
  <c r="EB108" i="1"/>
  <c r="DX56" i="1"/>
  <c r="EA56" i="1" s="1"/>
  <c r="ED82" i="1"/>
  <c r="EA122" i="1"/>
  <c r="DX123" i="1" s="1"/>
  <c r="DX108" i="1"/>
  <c r="DX69" i="1"/>
  <c r="EA76" i="1" s="1"/>
  <c r="DY125" i="1"/>
  <c r="DX122" i="1"/>
  <c r="CV20" i="1"/>
  <c r="BE109" i="1"/>
  <c r="BV97" i="1"/>
  <c r="BS109" i="1"/>
  <c r="AZ76" i="1"/>
  <c r="BC69" i="1" s="1"/>
  <c r="CD17" i="1"/>
  <c r="CH108" i="1" s="1"/>
  <c r="CD42" i="1"/>
  <c r="CK94" i="1"/>
  <c r="CD19" i="1"/>
  <c r="CD71" i="1" s="1"/>
  <c r="CG74" i="1" s="1"/>
  <c r="CD23" i="1"/>
  <c r="CD62" i="1" s="1"/>
  <c r="CD20" i="1"/>
  <c r="CK98" i="1" s="1"/>
  <c r="CZ85" i="1"/>
  <c r="CV21" i="1"/>
  <c r="DZ98" i="1"/>
  <c r="DX99" i="1" s="1"/>
  <c r="EE42" i="1"/>
  <c r="EE45" i="1"/>
  <c r="EA23" i="1"/>
  <c r="DL110" i="1"/>
  <c r="DO97" i="1"/>
  <c r="DK124" i="1"/>
  <c r="DH125" i="1" s="1"/>
  <c r="DH110" i="1"/>
  <c r="EA16" i="1"/>
  <c r="DH46" i="1"/>
  <c r="DL111" i="1"/>
  <c r="DH111" i="1"/>
  <c r="DN85" i="1"/>
  <c r="DH72" i="1"/>
  <c r="DK73" i="1" s="1"/>
  <c r="DO98" i="1"/>
  <c r="DH59" i="1"/>
  <c r="DK59" i="1" s="1"/>
  <c r="DK125" i="1"/>
  <c r="DH126" i="1" s="1"/>
  <c r="CX116" i="1"/>
  <c r="CT64" i="1"/>
  <c r="CW130" i="1"/>
  <c r="CT77" i="1"/>
  <c r="CW68" i="1" s="1"/>
  <c r="CZ90" i="1"/>
  <c r="DA103" i="1"/>
  <c r="CV23" i="1"/>
  <c r="DC36" i="1"/>
  <c r="DC30" i="1"/>
  <c r="BO111" i="1"/>
  <c r="BS111" i="1"/>
  <c r="BR125" i="1"/>
  <c r="BO126" i="1" s="1"/>
  <c r="BO59" i="1"/>
  <c r="BR59" i="1" s="1"/>
  <c r="BO46" i="1"/>
  <c r="BO72" i="1"/>
  <c r="BR73" i="1" s="1"/>
  <c r="AK76" i="1"/>
  <c r="AN69" i="1" s="1"/>
  <c r="AR102" i="1"/>
  <c r="AK50" i="1"/>
  <c r="AR50" i="1" s="1"/>
  <c r="AK63" i="1"/>
  <c r="DC37" i="1"/>
  <c r="BU85" i="1"/>
  <c r="CE25" i="1"/>
  <c r="CE51" i="1" s="1"/>
  <c r="AL72" i="1"/>
  <c r="AO73" i="1" s="1"/>
  <c r="AP111" i="1"/>
  <c r="AL111" i="1"/>
  <c r="AL59" i="1"/>
  <c r="AO59" i="1" s="1"/>
  <c r="AL46" i="1"/>
  <c r="AS98" i="1"/>
  <c r="AO125" i="1"/>
  <c r="AL126" i="1" s="1"/>
  <c r="AL75" i="1"/>
  <c r="AO70" i="1" s="1"/>
  <c r="AL114" i="1"/>
  <c r="AP114" i="1"/>
  <c r="AO128" i="1"/>
  <c r="AL129" i="1" s="1"/>
  <c r="AL49" i="1"/>
  <c r="AS103" i="1"/>
  <c r="AL64" i="1"/>
  <c r="AL116" i="1"/>
  <c r="AP116" i="1"/>
  <c r="AO130" i="1"/>
  <c r="AL51" i="1"/>
  <c r="CS85" i="1"/>
  <c r="CT85" i="1" s="1"/>
  <c r="DQ29" i="1"/>
  <c r="DQ30" i="1"/>
  <c r="DS34" i="1"/>
  <c r="DS31" i="1"/>
  <c r="DS33" i="1"/>
  <c r="CG21" i="1"/>
  <c r="CG16" i="1"/>
  <c r="CG22" i="1"/>
  <c r="CG25" i="1"/>
  <c r="CG24" i="1"/>
  <c r="CG19" i="1"/>
  <c r="CG17" i="1"/>
  <c r="CG23" i="1"/>
  <c r="CG18" i="1"/>
  <c r="CE19" i="1"/>
  <c r="CH124" i="1" s="1"/>
  <c r="CE125" i="1" s="1"/>
  <c r="CE23" i="1"/>
  <c r="CI114" i="1" s="1"/>
  <c r="CE21" i="1"/>
  <c r="CK86" i="1" s="1"/>
  <c r="CE17" i="1"/>
  <c r="CL95" i="1" s="1"/>
  <c r="CS86" i="1"/>
  <c r="CT86" i="1" s="1"/>
  <c r="CS88" i="1"/>
  <c r="CT88" i="1" s="1"/>
  <c r="BA63" i="1"/>
  <c r="BA115" i="1"/>
  <c r="BE110" i="1"/>
  <c r="BA71" i="1"/>
  <c r="BD74" i="1" s="1"/>
  <c r="BG84" i="1"/>
  <c r="BA58" i="1"/>
  <c r="BD58" i="1" s="1"/>
  <c r="AZ88" i="1"/>
  <c r="BA88" i="1" s="1"/>
  <c r="AQ90" i="1"/>
  <c r="AK64" i="1"/>
  <c r="AK51" i="1"/>
  <c r="AR84" i="1"/>
  <c r="BP70" i="1"/>
  <c r="BS75" i="1" s="1"/>
  <c r="BA64" i="1"/>
  <c r="CJ83" i="1"/>
  <c r="CD89" i="1"/>
  <c r="CE89" i="1" s="1"/>
  <c r="CH20" i="1"/>
  <c r="BD124" i="1"/>
  <c r="BA125" i="1" s="1"/>
  <c r="CH19" i="1"/>
  <c r="BO114" i="1"/>
  <c r="BU88" i="1"/>
  <c r="CH17" i="1"/>
  <c r="CS81" i="1"/>
  <c r="CT81" i="1" s="1"/>
  <c r="CW16" i="1"/>
  <c r="DI43" i="1"/>
  <c r="DI56" i="1"/>
  <c r="DL56" i="1" s="1"/>
  <c r="DI69" i="1"/>
  <c r="DL76" i="1" s="1"/>
  <c r="DO82" i="1"/>
  <c r="DI108" i="1"/>
  <c r="DP95" i="1"/>
  <c r="DM108" i="1"/>
  <c r="DL122" i="1"/>
  <c r="DI123" i="1" s="1"/>
  <c r="DK32" i="1"/>
  <c r="DJ98" i="1"/>
  <c r="DH95" i="1" s="1"/>
  <c r="DL17" i="1"/>
  <c r="DH56" i="1"/>
  <c r="DK56" i="1" s="1"/>
  <c r="DH69" i="1"/>
  <c r="DK76" i="1" s="1"/>
  <c r="DN82" i="1"/>
  <c r="DH43" i="1"/>
  <c r="DH108" i="1"/>
  <c r="DO95" i="1"/>
  <c r="DL108" i="1"/>
  <c r="DK122" i="1"/>
  <c r="DH123" i="1" s="1"/>
  <c r="DK31" i="1"/>
  <c r="DO45" i="1"/>
  <c r="DP42" i="1"/>
  <c r="DL16" i="1"/>
  <c r="DL19" i="1"/>
  <c r="DL21" i="1"/>
  <c r="DL23" i="1"/>
  <c r="DL25" i="1"/>
  <c r="AS97" i="1"/>
  <c r="AK77" i="1"/>
  <c r="AN68" i="1" s="1"/>
  <c r="AO116" i="1"/>
  <c r="BG42" i="1"/>
  <c r="BA45" i="1"/>
  <c r="AZ87" i="1"/>
  <c r="BA87" i="1" s="1"/>
  <c r="AO124" i="1"/>
  <c r="AL125" i="1" s="1"/>
  <c r="CD82" i="1"/>
  <c r="CE82" i="1" s="1"/>
  <c r="CH21" i="1"/>
  <c r="BV51" i="1"/>
  <c r="BA116" i="1"/>
  <c r="BS114" i="1"/>
  <c r="BO62" i="1"/>
  <c r="CW17" i="1"/>
  <c r="CW19" i="1"/>
  <c r="DP44" i="1"/>
  <c r="DK98" i="1"/>
  <c r="DH122" i="1"/>
  <c r="DI122" i="1"/>
  <c r="DL18" i="1"/>
  <c r="DL20" i="1"/>
  <c r="DL22" i="1"/>
  <c r="CZ95" i="1"/>
  <c r="CW108" i="1"/>
  <c r="CS56" i="1"/>
  <c r="CV56" i="1" s="1"/>
  <c r="CS69" i="1"/>
  <c r="CV76" i="1" s="1"/>
  <c r="CY82" i="1"/>
  <c r="CS108" i="1"/>
  <c r="CV122" i="1"/>
  <c r="CS123" i="1" s="1"/>
  <c r="CS43" i="1"/>
  <c r="CD110" i="1"/>
  <c r="BS19" i="1"/>
  <c r="BO115" i="1"/>
  <c r="DA29" i="1"/>
  <c r="DA38" i="1"/>
  <c r="DC29" i="1"/>
  <c r="DA30" i="1"/>
  <c r="DA31" i="1"/>
  <c r="DA32" i="1"/>
  <c r="DA33" i="1"/>
  <c r="DA34" i="1"/>
  <c r="DA35" i="1"/>
  <c r="DA36" i="1"/>
  <c r="DC38" i="1"/>
  <c r="DC31" i="1"/>
  <c r="CE47" i="1"/>
  <c r="BA72" i="1"/>
  <c r="BD73" i="1" s="1"/>
  <c r="BA46" i="1"/>
  <c r="CD61" i="1"/>
  <c r="CG61" i="1" s="1"/>
  <c r="CK100" i="1"/>
  <c r="CH113" i="1"/>
  <c r="CD113" i="1"/>
  <c r="BP58" i="1"/>
  <c r="BS58" i="1" s="1"/>
  <c r="BV84" i="1"/>
  <c r="BT110" i="1"/>
  <c r="BS124" i="1"/>
  <c r="BP125" i="1" s="1"/>
  <c r="BP62" i="1"/>
  <c r="BP49" i="1"/>
  <c r="BP114" i="1"/>
  <c r="AK45" i="1"/>
  <c r="AN127" i="1"/>
  <c r="AK128" i="1" s="1"/>
  <c r="AZ45" i="1"/>
  <c r="BD21" i="1"/>
  <c r="BO71" i="1"/>
  <c r="BR74" i="1" s="1"/>
  <c r="BP45" i="1"/>
  <c r="BV45" i="1" s="1"/>
  <c r="BO109" i="1"/>
  <c r="BO70" i="1"/>
  <c r="BR75" i="1" s="1"/>
  <c r="BA111" i="1"/>
  <c r="BA59" i="1"/>
  <c r="BD59" i="1" s="1"/>
  <c r="BG89" i="1"/>
  <c r="BS21" i="1"/>
  <c r="BD129" i="1"/>
  <c r="BA130" i="1" s="1"/>
  <c r="BF89" i="1"/>
  <c r="CG124" i="1"/>
  <c r="CD125" i="1" s="1"/>
  <c r="BP75" i="1"/>
  <c r="BS70" i="1" s="1"/>
  <c r="CH25" i="1"/>
  <c r="BV88" i="1"/>
  <c r="BA51" i="1"/>
  <c r="BG90" i="1"/>
  <c r="BO49" i="1"/>
  <c r="BR129" i="1"/>
  <c r="BO130" i="1" s="1"/>
  <c r="BO76" i="1"/>
  <c r="BR69" i="1" s="1"/>
  <c r="BH102" i="1"/>
  <c r="CT43" i="1"/>
  <c r="DA95" i="1"/>
  <c r="CX108" i="1"/>
  <c r="CT56" i="1"/>
  <c r="CW56" i="1" s="1"/>
  <c r="CT69" i="1"/>
  <c r="CW76" i="1" s="1"/>
  <c r="CZ82" i="1"/>
  <c r="CT108" i="1"/>
  <c r="CW122" i="1"/>
  <c r="CT123" i="1" s="1"/>
  <c r="CZ44" i="1"/>
  <c r="DC32" i="1"/>
  <c r="CZ42" i="1"/>
  <c r="CS90" i="1"/>
  <c r="CT90" i="1" s="1"/>
  <c r="BO74" i="1"/>
  <c r="BR71" i="1" s="1"/>
  <c r="BO61" i="1"/>
  <c r="BR61" i="1" s="1"/>
  <c r="BR127" i="1"/>
  <c r="BO128" i="1" s="1"/>
  <c r="BU87" i="1"/>
  <c r="BO113" i="1"/>
  <c r="CE48" i="1"/>
  <c r="CL100" i="1"/>
  <c r="CK96" i="1"/>
  <c r="CD109" i="1"/>
  <c r="CH116" i="1"/>
  <c r="CJ90" i="1"/>
  <c r="AQ89" i="1"/>
  <c r="AO115" i="1"/>
  <c r="AN129" i="1"/>
  <c r="AK130" i="1" s="1"/>
  <c r="CW20" i="1"/>
  <c r="CW24" i="1"/>
  <c r="CE16" i="1"/>
  <c r="CE20" i="1"/>
  <c r="CE18" i="1"/>
  <c r="CV98" i="1"/>
  <c r="CS122" i="1"/>
  <c r="CY37" i="1"/>
  <c r="DD35" i="1" s="1"/>
  <c r="CS83" i="1"/>
  <c r="CT83" i="1" s="1"/>
  <c r="CS84" i="1"/>
  <c r="CT84" i="1" s="1"/>
  <c r="CD46" i="1"/>
  <c r="CG125" i="1"/>
  <c r="CD126" i="1" s="1"/>
  <c r="CE58" i="1"/>
  <c r="CH58" i="1" s="1"/>
  <c r="AQ84" i="1"/>
  <c r="BF84" i="1"/>
  <c r="AZ86" i="1"/>
  <c r="BA86" i="1" s="1"/>
  <c r="AS51" i="1"/>
  <c r="BD16" i="1"/>
  <c r="BD20" i="1"/>
  <c r="BE115" i="1"/>
  <c r="BS20" i="1"/>
  <c r="BG50" i="1"/>
  <c r="BU89" i="1"/>
  <c r="CU98" i="1"/>
  <c r="CS94" i="1" s="1"/>
  <c r="CS87" i="1"/>
  <c r="CT87" i="1" s="1"/>
  <c r="DC35" i="1"/>
  <c r="BV86" i="1"/>
  <c r="BP47" i="1"/>
  <c r="BP73" i="1"/>
  <c r="BS72" i="1" s="1"/>
  <c r="BW99" i="1"/>
  <c r="BT112" i="1"/>
  <c r="BS126" i="1"/>
  <c r="BP127" i="1" s="1"/>
  <c r="AL47" i="1"/>
  <c r="AS99" i="1"/>
  <c r="AZ83" i="1"/>
  <c r="BA83" i="1" s="1"/>
  <c r="BD22" i="1"/>
  <c r="BO58" i="1"/>
  <c r="BR58" i="1" s="1"/>
  <c r="BP110" i="1"/>
  <c r="BR123" i="1"/>
  <c r="BO124" i="1" s="1"/>
  <c r="BO57" i="1"/>
  <c r="BR57" i="1" s="1"/>
  <c r="BH98" i="1"/>
  <c r="BA76" i="1"/>
  <c r="BD69" i="1" s="1"/>
  <c r="BS24" i="1"/>
  <c r="BE116" i="1"/>
  <c r="BW101" i="1"/>
  <c r="BT114" i="1"/>
  <c r="BS115" i="1"/>
  <c r="DC33" i="1"/>
  <c r="CS89" i="1"/>
  <c r="CT89" i="1" s="1"/>
  <c r="CS82" i="1"/>
  <c r="CT82" i="1" s="1"/>
  <c r="DC34" i="1"/>
  <c r="CT122" i="1"/>
  <c r="CE62" i="1"/>
  <c r="CE49" i="1"/>
  <c r="CK88" i="1"/>
  <c r="CE114" i="1"/>
  <c r="CD73" i="1"/>
  <c r="CG72" i="1" s="1"/>
  <c r="CE63" i="1"/>
  <c r="CE76" i="1"/>
  <c r="CH69" i="1" s="1"/>
  <c r="CK89" i="1"/>
  <c r="CH129" i="1"/>
  <c r="CE130" i="1" s="1"/>
  <c r="CI115" i="1"/>
  <c r="CE50" i="1"/>
  <c r="CE115" i="1"/>
  <c r="CL102" i="1"/>
  <c r="AZ71" i="1"/>
  <c r="BC74" i="1" s="1"/>
  <c r="CI37" i="1"/>
  <c r="CD83" i="1"/>
  <c r="CE83" i="1" s="1"/>
  <c r="CD84" i="1"/>
  <c r="CE84" i="1" s="1"/>
  <c r="CD85" i="1"/>
  <c r="CE85" i="1" s="1"/>
  <c r="AK48" i="1"/>
  <c r="AR100" i="1"/>
  <c r="BP109" i="1"/>
  <c r="BP57" i="1"/>
  <c r="BS57" i="1" s="1"/>
  <c r="AK58" i="1"/>
  <c r="AN58" i="1" s="1"/>
  <c r="AO18" i="1"/>
  <c r="AQ87" i="1"/>
  <c r="AK113" i="1"/>
  <c r="AZ58" i="1"/>
  <c r="BC58" i="1" s="1"/>
  <c r="AZ84" i="1"/>
  <c r="BA84" i="1" s="1"/>
  <c r="AZ90" i="1"/>
  <c r="BA90" i="1" s="1"/>
  <c r="AZ81" i="1"/>
  <c r="BA81" i="1" s="1"/>
  <c r="BD23" i="1"/>
  <c r="AK61" i="1"/>
  <c r="AN61" i="1" s="1"/>
  <c r="BD18" i="1"/>
  <c r="BV42" i="1"/>
  <c r="BT109" i="1"/>
  <c r="BS25" i="1"/>
  <c r="BT37" i="1"/>
  <c r="BW30" i="1" s="1"/>
  <c r="BS18" i="1"/>
  <c r="CD87" i="1"/>
  <c r="CE87" i="1" s="1"/>
  <c r="CH18" i="1"/>
  <c r="CH22" i="1"/>
  <c r="CJ37" i="1"/>
  <c r="CO31" i="1" s="1"/>
  <c r="BV85" i="1"/>
  <c r="BW98" i="1"/>
  <c r="BT111" i="1"/>
  <c r="BP59" i="1"/>
  <c r="BS59" i="1" s="1"/>
  <c r="BP111" i="1"/>
  <c r="BS125" i="1"/>
  <c r="BP126" i="1" s="1"/>
  <c r="BP46" i="1"/>
  <c r="BP72" i="1"/>
  <c r="BS73" i="1" s="1"/>
  <c r="CK95" i="1"/>
  <c r="CJ82" i="1"/>
  <c r="CF98" i="1"/>
  <c r="CD99" i="1" s="1"/>
  <c r="BA62" i="1"/>
  <c r="BD62" i="1" s="1"/>
  <c r="BE114" i="1"/>
  <c r="BA75" i="1"/>
  <c r="BD70" i="1" s="1"/>
  <c r="BH101" i="1"/>
  <c r="BA114" i="1"/>
  <c r="BG88" i="1"/>
  <c r="BA49" i="1"/>
  <c r="BD128" i="1"/>
  <c r="BA129" i="1" s="1"/>
  <c r="AK71" i="1"/>
  <c r="AN74" i="1" s="1"/>
  <c r="AK81" i="1"/>
  <c r="AL81" i="1" s="1"/>
  <c r="BP76" i="1"/>
  <c r="BS69" i="1" s="1"/>
  <c r="BV89" i="1"/>
  <c r="BP115" i="1"/>
  <c r="BW102" i="1"/>
  <c r="BS129" i="1"/>
  <c r="BP130" i="1" s="1"/>
  <c r="BP50" i="1"/>
  <c r="BT115" i="1"/>
  <c r="BP63" i="1"/>
  <c r="AN124" i="1"/>
  <c r="AK125" i="1" s="1"/>
  <c r="AR97" i="1"/>
  <c r="AO20" i="1"/>
  <c r="AK110" i="1"/>
  <c r="AK74" i="1"/>
  <c r="AN71" i="1" s="1"/>
  <c r="BD19" i="1"/>
  <c r="BW96" i="1"/>
  <c r="CG98" i="1"/>
  <c r="CE95" i="1" s="1"/>
  <c r="CD90" i="1"/>
  <c r="CE90" i="1" s="1"/>
  <c r="CD86" i="1"/>
  <c r="CE86" i="1" s="1"/>
  <c r="CH23" i="1"/>
  <c r="CO37" i="1"/>
  <c r="BP74" i="1"/>
  <c r="BS71" i="1" s="1"/>
  <c r="BV87" i="1"/>
  <c r="BP48" i="1"/>
  <c r="BT113" i="1"/>
  <c r="BP61" i="1"/>
  <c r="BS61" i="1" s="1"/>
  <c r="BP113" i="1"/>
  <c r="BS127" i="1"/>
  <c r="BP128" i="1" s="1"/>
  <c r="BW100" i="1"/>
  <c r="BW51" i="1"/>
  <c r="BW29" i="1"/>
  <c r="BW33" i="1"/>
  <c r="BV95" i="1"/>
  <c r="BS108" i="1"/>
  <c r="BO56" i="1"/>
  <c r="BR56" i="1" s="1"/>
  <c r="BO69" i="1"/>
  <c r="BR76" i="1" s="1"/>
  <c r="BU82" i="1"/>
  <c r="BO108" i="1"/>
  <c r="BR122" i="1"/>
  <c r="BO43" i="1"/>
  <c r="BP122" i="1"/>
  <c r="BR18" i="1"/>
  <c r="BD109" i="1"/>
  <c r="BG96" i="1"/>
  <c r="BR21" i="1"/>
  <c r="BP43" i="1"/>
  <c r="BW95" i="1"/>
  <c r="BT108" i="1"/>
  <c r="BP56" i="1"/>
  <c r="BS56" i="1" s="1"/>
  <c r="BV82" i="1"/>
  <c r="BS122" i="1"/>
  <c r="BP123" i="1" s="1"/>
  <c r="BP108" i="1"/>
  <c r="BP69" i="1"/>
  <c r="BS76" i="1" s="1"/>
  <c r="AZ49" i="1"/>
  <c r="AZ62" i="1"/>
  <c r="BC62" i="1" s="1"/>
  <c r="AZ75" i="1"/>
  <c r="BC70" i="1" s="1"/>
  <c r="BF88" i="1"/>
  <c r="BD114" i="1"/>
  <c r="BC128" i="1"/>
  <c r="AZ129" i="1" s="1"/>
  <c r="BG101" i="1"/>
  <c r="AZ114" i="1"/>
  <c r="BR98" i="1"/>
  <c r="BP94" i="1" s="1"/>
  <c r="BR20" i="1"/>
  <c r="BR22" i="1"/>
  <c r="AS96" i="1"/>
  <c r="AP37" i="1"/>
  <c r="AS37" i="1" s="1"/>
  <c r="AO21" i="1"/>
  <c r="AZ57" i="1"/>
  <c r="BC57" i="1" s="1"/>
  <c r="BD25" i="1"/>
  <c r="BD17" i="1"/>
  <c r="BQ98" i="1"/>
  <c r="BO98" i="1" s="1"/>
  <c r="BW42" i="1"/>
  <c r="BR23" i="1"/>
  <c r="AZ64" i="1"/>
  <c r="BG103" i="1"/>
  <c r="BD116" i="1"/>
  <c r="AZ51" i="1"/>
  <c r="AZ77" i="1"/>
  <c r="BC68" i="1" s="1"/>
  <c r="BF90" i="1"/>
  <c r="AZ116" i="1"/>
  <c r="BC130" i="1"/>
  <c r="BS22" i="1"/>
  <c r="BU37" i="1"/>
  <c r="BZ31" i="1" s="1"/>
  <c r="BG98" i="1"/>
  <c r="AZ111" i="1"/>
  <c r="BC125" i="1"/>
  <c r="AZ126" i="1" s="1"/>
  <c r="AZ46" i="1"/>
  <c r="AZ72" i="1"/>
  <c r="BC73" i="1" s="1"/>
  <c r="BD111" i="1"/>
  <c r="BF85" i="1"/>
  <c r="AZ59" i="1"/>
  <c r="BC59" i="1" s="1"/>
  <c r="BR19" i="1"/>
  <c r="AZ61" i="1"/>
  <c r="BC61" i="1" s="1"/>
  <c r="BD113" i="1"/>
  <c r="AZ48" i="1"/>
  <c r="BG100" i="1"/>
  <c r="BC127" i="1"/>
  <c r="AZ128" i="1" s="1"/>
  <c r="AZ74" i="1"/>
  <c r="BC71" i="1" s="1"/>
  <c r="AZ113" i="1"/>
  <c r="BF87" i="1"/>
  <c r="BS17" i="1"/>
  <c r="BR25" i="1"/>
  <c r="AK72" i="1"/>
  <c r="AN73" i="1" s="1"/>
  <c r="AK46" i="1"/>
  <c r="BE37" i="1"/>
  <c r="BJ38" i="1" s="1"/>
  <c r="AZ70" i="1"/>
  <c r="BC75" i="1" s="1"/>
  <c r="AL70" i="1"/>
  <c r="AO75" i="1" s="1"/>
  <c r="AP109" i="1"/>
  <c r="AL109" i="1"/>
  <c r="AO22" i="1"/>
  <c r="AQ85" i="1"/>
  <c r="BC123" i="1"/>
  <c r="AZ124" i="1" s="1"/>
  <c r="AZ44" i="1"/>
  <c r="BA74" i="1"/>
  <c r="BD71" i="1" s="1"/>
  <c r="BG87" i="1"/>
  <c r="BH100" i="1"/>
  <c r="BE113" i="1"/>
  <c r="BA48" i="1"/>
  <c r="BA61" i="1"/>
  <c r="BD61" i="1" s="1"/>
  <c r="BD127" i="1"/>
  <c r="BA128" i="1" s="1"/>
  <c r="BA113" i="1"/>
  <c r="BR24" i="1"/>
  <c r="BO81" i="1"/>
  <c r="BP81" i="1" s="1"/>
  <c r="BO82" i="1"/>
  <c r="BP82" i="1" s="1"/>
  <c r="BO86" i="1"/>
  <c r="BP86" i="1" s="1"/>
  <c r="BO87" i="1"/>
  <c r="BP87" i="1" s="1"/>
  <c r="BO88" i="1"/>
  <c r="BP88" i="1" s="1"/>
  <c r="BO89" i="1"/>
  <c r="BP89" i="1" s="1"/>
  <c r="BO90" i="1"/>
  <c r="BP90" i="1" s="1"/>
  <c r="BO83" i="1"/>
  <c r="BP83" i="1" s="1"/>
  <c r="BO84" i="1"/>
  <c r="BP84" i="1" s="1"/>
  <c r="BO85" i="1"/>
  <c r="BP85" i="1" s="1"/>
  <c r="AZ110" i="1"/>
  <c r="BC124" i="1"/>
  <c r="AZ125" i="1" s="1"/>
  <c r="BD110" i="1"/>
  <c r="AZ73" i="1"/>
  <c r="BC72" i="1" s="1"/>
  <c r="BD112" i="1"/>
  <c r="BF86" i="1"/>
  <c r="AZ112" i="1"/>
  <c r="BG99" i="1"/>
  <c r="AZ47" i="1"/>
  <c r="AZ60" i="1"/>
  <c r="BC60" i="1" s="1"/>
  <c r="BC126" i="1"/>
  <c r="AZ127" i="1" s="1"/>
  <c r="BS23" i="1"/>
  <c r="BZ33" i="1"/>
  <c r="BR16" i="1"/>
  <c r="BB98" i="1"/>
  <c r="BH42" i="1"/>
  <c r="AR45" i="1"/>
  <c r="AK70" i="1"/>
  <c r="AN75" i="1" s="1"/>
  <c r="AO19" i="1"/>
  <c r="AO23" i="1"/>
  <c r="AN125" i="1"/>
  <c r="AK126" i="1" s="1"/>
  <c r="AO114" i="1"/>
  <c r="AO24" i="1"/>
  <c r="AZ85" i="1"/>
  <c r="BA85" i="1" s="1"/>
  <c r="AZ89" i="1"/>
  <c r="BA89" i="1" s="1"/>
  <c r="BG95" i="1"/>
  <c r="BD108" i="1"/>
  <c r="AZ56" i="1"/>
  <c r="BC56" i="1" s="1"/>
  <c r="AZ69" i="1"/>
  <c r="BC76" i="1" s="1"/>
  <c r="BF82" i="1"/>
  <c r="AZ108" i="1"/>
  <c r="AZ43" i="1"/>
  <c r="BC122" i="1"/>
  <c r="AZ123" i="1" s="1"/>
  <c r="AZ122" i="1"/>
  <c r="AR51" i="1"/>
  <c r="AR42" i="1"/>
  <c r="BA43" i="1"/>
  <c r="BH95" i="1"/>
  <c r="BA56" i="1"/>
  <c r="BD56" i="1" s="1"/>
  <c r="BG82" i="1"/>
  <c r="BA108" i="1"/>
  <c r="BD122" i="1"/>
  <c r="BE108" i="1"/>
  <c r="BA69" i="1"/>
  <c r="BD76" i="1" s="1"/>
  <c r="BC98" i="1"/>
  <c r="BA102" i="1" s="1"/>
  <c r="BF37" i="1"/>
  <c r="BK36" i="1" s="1"/>
  <c r="AK85" i="1"/>
  <c r="AL85" i="1" s="1"/>
  <c r="AN123" i="1"/>
  <c r="AK124" i="1" s="1"/>
  <c r="AK57" i="1"/>
  <c r="AN57" i="1" s="1"/>
  <c r="AQ37" i="1"/>
  <c r="AV32" i="1" s="1"/>
  <c r="AK59" i="1"/>
  <c r="AN59" i="1" s="1"/>
  <c r="AK111" i="1"/>
  <c r="AO109" i="1"/>
  <c r="AK44" i="1"/>
  <c r="AR44" i="1" s="1"/>
  <c r="AK82" i="1"/>
  <c r="AL82" i="1" s="1"/>
  <c r="AO111" i="1"/>
  <c r="AR101" i="1"/>
  <c r="AK49" i="1"/>
  <c r="AK114" i="1"/>
  <c r="AK62" i="1"/>
  <c r="AN62" i="1" s="1"/>
  <c r="AK75" i="1"/>
  <c r="AN70" i="1" s="1"/>
  <c r="AQ88" i="1"/>
  <c r="AK109" i="1"/>
  <c r="AQ83" i="1"/>
  <c r="AK87" i="1"/>
  <c r="AL87" i="1" s="1"/>
  <c r="AL48" i="1"/>
  <c r="AL113" i="1"/>
  <c r="AO127" i="1"/>
  <c r="AL128" i="1" s="1"/>
  <c r="AS100" i="1"/>
  <c r="AL61" i="1"/>
  <c r="AO61" i="1" s="1"/>
  <c r="AP113" i="1"/>
  <c r="AL74" i="1"/>
  <c r="AO71" i="1" s="1"/>
  <c r="AR87" i="1"/>
  <c r="AK90" i="1"/>
  <c r="AL90" i="1" s="1"/>
  <c r="AK86" i="1"/>
  <c r="AL86" i="1" s="1"/>
  <c r="AK47" i="1"/>
  <c r="AQ86" i="1"/>
  <c r="AK112" i="1"/>
  <c r="AK73" i="1"/>
  <c r="AN72" i="1" s="1"/>
  <c r="AO112" i="1"/>
  <c r="AK60" i="1"/>
  <c r="AN60" i="1" s="1"/>
  <c r="AN126" i="1"/>
  <c r="AK127" i="1" s="1"/>
  <c r="AR99" i="1"/>
  <c r="AN17" i="1"/>
  <c r="AN21" i="1"/>
  <c r="AN24" i="1"/>
  <c r="AN25" i="1"/>
  <c r="AK83" i="1"/>
  <c r="AL83" i="1" s="1"/>
  <c r="AN19" i="1"/>
  <c r="AK89" i="1"/>
  <c r="AL89" i="1" s="1"/>
  <c r="AL57" i="1"/>
  <c r="AO57" i="1" s="1"/>
  <c r="AN20" i="1"/>
  <c r="AK84" i="1"/>
  <c r="AL84" i="1" s="1"/>
  <c r="AK88" i="1"/>
  <c r="AL88" i="1" s="1"/>
  <c r="AN16" i="1"/>
  <c r="AN22" i="1"/>
  <c r="AR95" i="1"/>
  <c r="AO108" i="1"/>
  <c r="AK56" i="1"/>
  <c r="AN56" i="1" s="1"/>
  <c r="AK69" i="1"/>
  <c r="AN76" i="1" s="1"/>
  <c r="AQ82" i="1"/>
  <c r="AK108" i="1"/>
  <c r="AN122" i="1"/>
  <c r="AK43" i="1"/>
  <c r="AS42" i="1"/>
  <c r="AS45" i="1"/>
  <c r="AN98" i="1"/>
  <c r="AL99" i="1" s="1"/>
  <c r="AL43" i="1"/>
  <c r="AS95" i="1"/>
  <c r="AP108" i="1"/>
  <c r="AL56" i="1"/>
  <c r="AO56" i="1" s="1"/>
  <c r="AR82" i="1"/>
  <c r="AO122" i="1"/>
  <c r="AL123" i="1" s="1"/>
  <c r="AL69" i="1"/>
  <c r="AO76" i="1" s="1"/>
  <c r="AL108" i="1"/>
  <c r="AM98" i="1"/>
  <c r="AK94" i="1" s="1"/>
  <c r="AL122" i="1"/>
  <c r="V17" i="1"/>
  <c r="V69" i="1" s="1"/>
  <c r="Y76" i="1" s="1"/>
  <c r="W20" i="1"/>
  <c r="Z125" i="1" s="1"/>
  <c r="W126" i="1" s="1"/>
  <c r="V23" i="1"/>
  <c r="Z114" i="1" s="1"/>
  <c r="Z19" i="1"/>
  <c r="Z16" i="1"/>
  <c r="V19" i="1"/>
  <c r="Z110" i="1" s="1"/>
  <c r="W25" i="1"/>
  <c r="W116" i="1" s="1"/>
  <c r="W24" i="1"/>
  <c r="AA115" i="1" s="1"/>
  <c r="Z17" i="1"/>
  <c r="Z24" i="1"/>
  <c r="Z25" i="1"/>
  <c r="Z22" i="1"/>
  <c r="Y122" i="1"/>
  <c r="V123" i="1" s="1"/>
  <c r="Y32" i="1"/>
  <c r="Z32" i="1"/>
  <c r="AA114" i="1"/>
  <c r="AD101" i="1"/>
  <c r="W75" i="1"/>
  <c r="Z70" i="1" s="1"/>
  <c r="W62" i="1"/>
  <c r="Z62" i="1" s="1"/>
  <c r="W114" i="1"/>
  <c r="W49" i="1"/>
  <c r="Z128" i="1"/>
  <c r="W129" i="1" s="1"/>
  <c r="AC88" i="1"/>
  <c r="Y37" i="1"/>
  <c r="Y33" i="1"/>
  <c r="V110" i="1"/>
  <c r="W19" i="1"/>
  <c r="W18" i="1"/>
  <c r="Z38" i="1"/>
  <c r="Z29" i="1"/>
  <c r="V18" i="1"/>
  <c r="V22" i="1"/>
  <c r="Y34" i="1"/>
  <c r="Z34" i="1"/>
  <c r="W22" i="1"/>
  <c r="W17" i="1"/>
  <c r="Z30" i="1"/>
  <c r="Y98" i="1"/>
  <c r="W99" i="1" s="1"/>
  <c r="V16" i="1"/>
  <c r="Z23" i="1"/>
  <c r="Z20" i="1"/>
  <c r="Y38" i="1"/>
  <c r="Z36" i="1"/>
  <c r="Y35" i="1"/>
  <c r="X98" i="1"/>
  <c r="V95" i="1" s="1"/>
  <c r="Z35" i="1"/>
  <c r="Z31" i="1"/>
  <c r="Y129" i="1"/>
  <c r="V130" i="1" s="1"/>
  <c r="Z115" i="1"/>
  <c r="AB89" i="1"/>
  <c r="V115" i="1"/>
  <c r="V76" i="1"/>
  <c r="Y69" i="1" s="1"/>
  <c r="V50" i="1"/>
  <c r="AC102" i="1"/>
  <c r="V63" i="1"/>
  <c r="Y31" i="1"/>
  <c r="V20" i="1"/>
  <c r="Y36" i="1"/>
  <c r="Z37" i="1"/>
  <c r="Z33" i="1"/>
  <c r="W21" i="1"/>
  <c r="W16" i="1"/>
  <c r="V25" i="1"/>
  <c r="Z21" i="1"/>
  <c r="V21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B3" i="1"/>
  <c r="B4" i="1"/>
  <c r="B5" i="1"/>
  <c r="B6" i="1"/>
  <c r="B7" i="1"/>
  <c r="B8" i="1"/>
  <c r="B9" i="1"/>
  <c r="B10" i="1"/>
  <c r="B11" i="1"/>
  <c r="B12" i="1"/>
  <c r="A4" i="1"/>
  <c r="A5" i="1"/>
  <c r="A6" i="1"/>
  <c r="A7" i="1"/>
  <c r="A8" i="1"/>
  <c r="A9" i="1"/>
  <c r="A10" i="1"/>
  <c r="A11" i="1"/>
  <c r="A12" i="1"/>
  <c r="A3" i="1"/>
  <c r="G30" i="1"/>
  <c r="F30" i="1"/>
  <c r="EE47" i="1" l="1"/>
  <c r="ED47" i="1"/>
  <c r="ES51" i="1"/>
  <c r="ET51" i="1"/>
  <c r="BP99" i="1"/>
  <c r="BY36" i="1"/>
  <c r="BY29" i="1"/>
  <c r="CZ45" i="1"/>
  <c r="CD59" i="1"/>
  <c r="CG59" i="1" s="1"/>
  <c r="CJ85" i="1"/>
  <c r="CH127" i="1"/>
  <c r="CE128" i="1" s="1"/>
  <c r="CE113" i="1"/>
  <c r="CI116" i="1"/>
  <c r="CE112" i="1"/>
  <c r="DS37" i="1"/>
  <c r="DQ33" i="1"/>
  <c r="DQ31" i="1"/>
  <c r="DS29" i="1"/>
  <c r="DQ32" i="1"/>
  <c r="CJ89" i="1"/>
  <c r="EG32" i="1"/>
  <c r="EG34" i="1"/>
  <c r="CD76" i="1"/>
  <c r="CG69" i="1" s="1"/>
  <c r="CD50" i="1"/>
  <c r="CK50" i="1" s="1"/>
  <c r="EE31" i="1"/>
  <c r="EG38" i="1"/>
  <c r="EE30" i="1"/>
  <c r="ES43" i="1"/>
  <c r="EQ47" i="1" s="1"/>
  <c r="EL94" i="1"/>
  <c r="ET46" i="1"/>
  <c r="BP101" i="1"/>
  <c r="BY37" i="1"/>
  <c r="BP96" i="1"/>
  <c r="BW35" i="1"/>
  <c r="CL101" i="1"/>
  <c r="CE75" i="1"/>
  <c r="CH70" i="1" s="1"/>
  <c r="CD111" i="1"/>
  <c r="CH111" i="1"/>
  <c r="CD75" i="1"/>
  <c r="CG70" i="1" s="1"/>
  <c r="CI113" i="1"/>
  <c r="CK87" i="1"/>
  <c r="CL103" i="1"/>
  <c r="CI112" i="1"/>
  <c r="DS32" i="1"/>
  <c r="DS35" i="1"/>
  <c r="DQ34" i="1"/>
  <c r="DS38" i="1"/>
  <c r="EG35" i="1"/>
  <c r="DW101" i="1"/>
  <c r="CD63" i="1"/>
  <c r="DQ37" i="1"/>
  <c r="EG29" i="1"/>
  <c r="EE32" i="1"/>
  <c r="EE38" i="1"/>
  <c r="EF30" i="1"/>
  <c r="EL100" i="1"/>
  <c r="EL95" i="1"/>
  <c r="EL97" i="1"/>
  <c r="EL103" i="1"/>
  <c r="BY31" i="1"/>
  <c r="BW45" i="1"/>
  <c r="BW32" i="1"/>
  <c r="CH128" i="1"/>
  <c r="CE129" i="1" s="1"/>
  <c r="CD72" i="1"/>
  <c r="CG73" i="1" s="1"/>
  <c r="CG128" i="1"/>
  <c r="CD129" i="1" s="1"/>
  <c r="CE61" i="1"/>
  <c r="CH61" i="1" s="1"/>
  <c r="CE73" i="1"/>
  <c r="CH72" i="1" s="1"/>
  <c r="DS36" i="1"/>
  <c r="DQ35" i="1"/>
  <c r="DQ36" i="1"/>
  <c r="DQ38" i="1"/>
  <c r="EG37" i="1"/>
  <c r="DW96" i="1"/>
  <c r="EG33" i="1"/>
  <c r="EG30" i="1"/>
  <c r="EE37" i="1"/>
  <c r="EE36" i="1"/>
  <c r="EN130" i="1"/>
  <c r="EL102" i="1"/>
  <c r="DP49" i="1"/>
  <c r="DO49" i="1"/>
  <c r="ET49" i="1"/>
  <c r="BK37" i="1"/>
  <c r="DP43" i="1"/>
  <c r="DN47" i="1" s="1"/>
  <c r="DL42" i="1" s="1"/>
  <c r="ED46" i="1"/>
  <c r="EE46" i="1"/>
  <c r="ED49" i="1"/>
  <c r="EE49" i="1"/>
  <c r="EC47" i="1" s="1"/>
  <c r="EA43" i="1" s="1"/>
  <c r="ED48" i="1"/>
  <c r="ET48" i="1"/>
  <c r="ES48" i="1"/>
  <c r="EE50" i="1"/>
  <c r="ED50" i="1"/>
  <c r="ES47" i="1"/>
  <c r="ET47" i="1"/>
  <c r="ET29" i="1"/>
  <c r="ET38" i="1"/>
  <c r="EV38" i="1"/>
  <c r="ET37" i="1"/>
  <c r="ET35" i="1"/>
  <c r="ET33" i="1"/>
  <c r="ET30" i="1"/>
  <c r="EV29" i="1"/>
  <c r="EV30" i="1"/>
  <c r="ET36" i="1"/>
  <c r="ET34" i="1"/>
  <c r="EV34" i="1"/>
  <c r="EV37" i="1"/>
  <c r="EV35" i="1"/>
  <c r="EV36" i="1"/>
  <c r="ET32" i="1"/>
  <c r="EV33" i="1"/>
  <c r="ET31" i="1"/>
  <c r="DH96" i="1"/>
  <c r="CD43" i="1"/>
  <c r="CD69" i="1"/>
  <c r="CG76" i="1" s="1"/>
  <c r="CH114" i="1"/>
  <c r="CD114" i="1"/>
  <c r="EH37" i="1"/>
  <c r="EH36" i="1"/>
  <c r="EH29" i="1"/>
  <c r="EF38" i="1"/>
  <c r="AS49" i="1"/>
  <c r="CG122" i="1"/>
  <c r="CD123" i="1" s="1"/>
  <c r="CD56" i="1"/>
  <c r="CG56" i="1" s="1"/>
  <c r="BW46" i="1"/>
  <c r="CD45" i="1"/>
  <c r="CK101" i="1"/>
  <c r="CD49" i="1"/>
  <c r="CE116" i="1"/>
  <c r="CK90" i="1"/>
  <c r="CD48" i="1"/>
  <c r="CK48" i="1" s="1"/>
  <c r="CJ87" i="1"/>
  <c r="CH126" i="1"/>
  <c r="CE127" i="1" s="1"/>
  <c r="CE60" i="1"/>
  <c r="CH60" i="1" s="1"/>
  <c r="CH110" i="1"/>
  <c r="EH33" i="1"/>
  <c r="EH32" i="1"/>
  <c r="EH35" i="1"/>
  <c r="EF31" i="1"/>
  <c r="EF35" i="1"/>
  <c r="EF34" i="1"/>
  <c r="EF29" i="1"/>
  <c r="EN125" i="1"/>
  <c r="EV32" i="1"/>
  <c r="EN122" i="1"/>
  <c r="ET43" i="1"/>
  <c r="CE108" i="1"/>
  <c r="BH45" i="1"/>
  <c r="EF37" i="1"/>
  <c r="EV31" i="1"/>
  <c r="EL81" i="1"/>
  <c r="EM81" i="1" s="1"/>
  <c r="EL82" i="1"/>
  <c r="EM82" i="1" s="1"/>
  <c r="EL84" i="1"/>
  <c r="EM84" i="1" s="1"/>
  <c r="EL87" i="1"/>
  <c r="EM87" i="1" s="1"/>
  <c r="EL89" i="1"/>
  <c r="EM89" i="1" s="1"/>
  <c r="EL86" i="1"/>
  <c r="EM86" i="1" s="1"/>
  <c r="EL88" i="1"/>
  <c r="EM88" i="1" s="1"/>
  <c r="EL90" i="1"/>
  <c r="EM90" i="1" s="1"/>
  <c r="EL83" i="1"/>
  <c r="EM83" i="1" s="1"/>
  <c r="EL85" i="1"/>
  <c r="EM85" i="1" s="1"/>
  <c r="AM125" i="1"/>
  <c r="AS50" i="1"/>
  <c r="BH44" i="1"/>
  <c r="BW44" i="1"/>
  <c r="BP103" i="1"/>
  <c r="CD108" i="1"/>
  <c r="CD47" i="1"/>
  <c r="CK47" i="1" s="1"/>
  <c r="CJ84" i="1"/>
  <c r="CJ88" i="1"/>
  <c r="CK97" i="1"/>
  <c r="CH130" i="1"/>
  <c r="CE64" i="1"/>
  <c r="CG127" i="1"/>
  <c r="CD128" i="1" s="1"/>
  <c r="CL99" i="1"/>
  <c r="CD58" i="1"/>
  <c r="CG58" i="1" s="1"/>
  <c r="DH98" i="1"/>
  <c r="EH31" i="1"/>
  <c r="EH34" i="1"/>
  <c r="EF32" i="1"/>
  <c r="EH30" i="1"/>
  <c r="CG129" i="1"/>
  <c r="CD130" i="1" s="1"/>
  <c r="CD115" i="1"/>
  <c r="CK102" i="1"/>
  <c r="DA47" i="1"/>
  <c r="CZ47" i="1"/>
  <c r="ED43" i="1"/>
  <c r="CK82" i="1"/>
  <c r="CD112" i="1"/>
  <c r="CH112" i="1"/>
  <c r="CD64" i="1"/>
  <c r="CD77" i="1"/>
  <c r="CG68" i="1" s="1"/>
  <c r="BG45" i="1"/>
  <c r="BW49" i="1"/>
  <c r="BV46" i="1"/>
  <c r="DO46" i="1"/>
  <c r="DP46" i="1"/>
  <c r="DX94" i="1"/>
  <c r="DY130" i="1"/>
  <c r="DO47" i="1"/>
  <c r="DP47" i="1"/>
  <c r="DW99" i="1"/>
  <c r="DA46" i="1"/>
  <c r="CZ46" i="1"/>
  <c r="DY128" i="1"/>
  <c r="DW123" i="1"/>
  <c r="DY122" i="1"/>
  <c r="CZ50" i="1"/>
  <c r="DA50" i="1"/>
  <c r="CE56" i="1"/>
  <c r="CH56" i="1" s="1"/>
  <c r="CK99" i="1"/>
  <c r="CD60" i="1"/>
  <c r="CG60" i="1" s="1"/>
  <c r="CU125" i="1"/>
  <c r="CD116" i="1"/>
  <c r="CK103" i="1"/>
  <c r="DJ128" i="1"/>
  <c r="DX98" i="1"/>
  <c r="DX102" i="1"/>
  <c r="DX100" i="1"/>
  <c r="DX97" i="1"/>
  <c r="DX95" i="1"/>
  <c r="DX101" i="1"/>
  <c r="DX96" i="1"/>
  <c r="DW98" i="1"/>
  <c r="DW97" i="1"/>
  <c r="DW100" i="1"/>
  <c r="DW102" i="1"/>
  <c r="DW95" i="1"/>
  <c r="AU31" i="1"/>
  <c r="AS38" i="1"/>
  <c r="AR46" i="1"/>
  <c r="CE43" i="1"/>
  <c r="CJ86" i="1"/>
  <c r="CG130" i="1"/>
  <c r="DJ122" i="1"/>
  <c r="DX103" i="1"/>
  <c r="DO48" i="1"/>
  <c r="DP48" i="1"/>
  <c r="EA85" i="1"/>
  <c r="EI82" i="1" s="1"/>
  <c r="CD70" i="1"/>
  <c r="CG75" i="1" s="1"/>
  <c r="CD57" i="1"/>
  <c r="CG57" i="1" s="1"/>
  <c r="CH109" i="1"/>
  <c r="CG123" i="1"/>
  <c r="CD124" i="1" s="1"/>
  <c r="CD44" i="1"/>
  <c r="DP51" i="1"/>
  <c r="DO51" i="1"/>
  <c r="DW103" i="1"/>
  <c r="DZ85" i="1"/>
  <c r="EH82" i="1" s="1"/>
  <c r="DI98" i="1"/>
  <c r="DI102" i="1"/>
  <c r="DI101" i="1"/>
  <c r="CO36" i="1"/>
  <c r="CL97" i="1"/>
  <c r="CK84" i="1"/>
  <c r="CE71" i="1"/>
  <c r="CH74" i="1" s="1"/>
  <c r="DD31" i="1"/>
  <c r="DJ125" i="1"/>
  <c r="DI94" i="1"/>
  <c r="DH81" i="1"/>
  <c r="DH82" i="1"/>
  <c r="DI82" i="1" s="1"/>
  <c r="DH83" i="1"/>
  <c r="DI83" i="1" s="1"/>
  <c r="DH84" i="1"/>
  <c r="DI84" i="1" s="1"/>
  <c r="DH85" i="1"/>
  <c r="DI85" i="1" s="1"/>
  <c r="DH87" i="1"/>
  <c r="DI87" i="1" s="1"/>
  <c r="DH89" i="1"/>
  <c r="DI89" i="1" s="1"/>
  <c r="DH88" i="1"/>
  <c r="DI88" i="1" s="1"/>
  <c r="DH86" i="1"/>
  <c r="DI86" i="1" s="1"/>
  <c r="DH90" i="1"/>
  <c r="DI90" i="1" s="1"/>
  <c r="DH99" i="1"/>
  <c r="DH94" i="1"/>
  <c r="DH103" i="1"/>
  <c r="DI96" i="1"/>
  <c r="DH102" i="1"/>
  <c r="DH97" i="1"/>
  <c r="AS35" i="1"/>
  <c r="AS46" i="1"/>
  <c r="BZ34" i="1"/>
  <c r="BY35" i="1"/>
  <c r="BZ32" i="1"/>
  <c r="BY38" i="1"/>
  <c r="BW36" i="1"/>
  <c r="CO32" i="1"/>
  <c r="CO34" i="1"/>
  <c r="CE69" i="1"/>
  <c r="CH76" i="1" s="1"/>
  <c r="CI108" i="1"/>
  <c r="CL49" i="1"/>
  <c r="CU130" i="1"/>
  <c r="CE77" i="1"/>
  <c r="CH68" i="1" s="1"/>
  <c r="CZ43" i="1"/>
  <c r="DJ130" i="1"/>
  <c r="DI97" i="1"/>
  <c r="DM37" i="1"/>
  <c r="DR32" i="1" s="1"/>
  <c r="DO43" i="1"/>
  <c r="DI99" i="1"/>
  <c r="DI100" i="1"/>
  <c r="CE110" i="1"/>
  <c r="CE45" i="1"/>
  <c r="CO33" i="1"/>
  <c r="AU33" i="1"/>
  <c r="BY32" i="1"/>
  <c r="BY34" i="1"/>
  <c r="BV43" i="1"/>
  <c r="BY30" i="1"/>
  <c r="BW34" i="1"/>
  <c r="BW38" i="1"/>
  <c r="CO35" i="1"/>
  <c r="CH122" i="1"/>
  <c r="CE123" i="1" s="1"/>
  <c r="CW85" i="1"/>
  <c r="DC83" i="1" s="1"/>
  <c r="CI110" i="1"/>
  <c r="CK51" i="1"/>
  <c r="DI103" i="1"/>
  <c r="DH100" i="1"/>
  <c r="DH101" i="1"/>
  <c r="DI95" i="1"/>
  <c r="DC82" i="1"/>
  <c r="DC84" i="1"/>
  <c r="DE85" i="1"/>
  <c r="DE86" i="1"/>
  <c r="DE88" i="1"/>
  <c r="DE89" i="1"/>
  <c r="DE90" i="1"/>
  <c r="DC85" i="1"/>
  <c r="DC86" i="1"/>
  <c r="DC87" i="1"/>
  <c r="DC89" i="1"/>
  <c r="DC90" i="1"/>
  <c r="DE81" i="1"/>
  <c r="DE83" i="1"/>
  <c r="CT98" i="1"/>
  <c r="CT100" i="1"/>
  <c r="CT97" i="1"/>
  <c r="CT95" i="1"/>
  <c r="CT102" i="1"/>
  <c r="CL96" i="1"/>
  <c r="CE57" i="1"/>
  <c r="CH57" i="1" s="1"/>
  <c r="CE44" i="1"/>
  <c r="CI109" i="1"/>
  <c r="CE109" i="1"/>
  <c r="CH123" i="1"/>
  <c r="CE124" i="1" s="1"/>
  <c r="CE70" i="1"/>
  <c r="CH75" i="1" s="1"/>
  <c r="CK83" i="1"/>
  <c r="AU38" i="1"/>
  <c r="AS33" i="1"/>
  <c r="CE103" i="1"/>
  <c r="CE101" i="1"/>
  <c r="CS98" i="1"/>
  <c r="CS100" i="1"/>
  <c r="CS97" i="1"/>
  <c r="CS95" i="1"/>
  <c r="CS102" i="1"/>
  <c r="CU122" i="1"/>
  <c r="CT103" i="1"/>
  <c r="CE59" i="1"/>
  <c r="CH59" i="1" s="1"/>
  <c r="CK85" i="1"/>
  <c r="CE72" i="1"/>
  <c r="CH73" i="1" s="1"/>
  <c r="CE46" i="1"/>
  <c r="CL46" i="1" s="1"/>
  <c r="CL98" i="1"/>
  <c r="CI111" i="1"/>
  <c r="CH125" i="1"/>
  <c r="CE126" i="1" s="1"/>
  <c r="CE111" i="1"/>
  <c r="CS101" i="1"/>
  <c r="DE82" i="1"/>
  <c r="CS103" i="1"/>
  <c r="AU35" i="1"/>
  <c r="AS36" i="1"/>
  <c r="AU29" i="1"/>
  <c r="AS31" i="1"/>
  <c r="AU32" i="1"/>
  <c r="AU30" i="1"/>
  <c r="BO102" i="1"/>
  <c r="BO100" i="1"/>
  <c r="BO103" i="1"/>
  <c r="BY33" i="1"/>
  <c r="BW37" i="1"/>
  <c r="BW31" i="1"/>
  <c r="CD98" i="1"/>
  <c r="CE98" i="1"/>
  <c r="CS99" i="1"/>
  <c r="DD37" i="1"/>
  <c r="BW47" i="1"/>
  <c r="BV47" i="1"/>
  <c r="CT101" i="1"/>
  <c r="CS96" i="1"/>
  <c r="CE55" i="1"/>
  <c r="CH55" i="1" s="1"/>
  <c r="CE68" i="1"/>
  <c r="CH77" i="1" s="1"/>
  <c r="CE107" i="1"/>
  <c r="CL94" i="1"/>
  <c r="CK81" i="1"/>
  <c r="CH121" i="1"/>
  <c r="CI107" i="1"/>
  <c r="CE42" i="1"/>
  <c r="CT99" i="1"/>
  <c r="DA43" i="1"/>
  <c r="BV49" i="1"/>
  <c r="CL51" i="1"/>
  <c r="CV85" i="1"/>
  <c r="DD82" i="1" s="1"/>
  <c r="CL47" i="1"/>
  <c r="AS29" i="1"/>
  <c r="AS34" i="1"/>
  <c r="AU34" i="1"/>
  <c r="BH48" i="1"/>
  <c r="BO96" i="1"/>
  <c r="CE100" i="1"/>
  <c r="AS32" i="1"/>
  <c r="AU37" i="1"/>
  <c r="AS30" i="1"/>
  <c r="AU36" i="1"/>
  <c r="BG44" i="1"/>
  <c r="BO101" i="1"/>
  <c r="CE97" i="1"/>
  <c r="CD96" i="1"/>
  <c r="CD100" i="1"/>
  <c r="CL50" i="1"/>
  <c r="CT96" i="1"/>
  <c r="CK49" i="1"/>
  <c r="DB29" i="1"/>
  <c r="DB38" i="1"/>
  <c r="DB30" i="1"/>
  <c r="DB33" i="1"/>
  <c r="DD29" i="1"/>
  <c r="DB36" i="1"/>
  <c r="DB31" i="1"/>
  <c r="DB35" i="1"/>
  <c r="DD33" i="1"/>
  <c r="DD32" i="1"/>
  <c r="DB34" i="1"/>
  <c r="DD38" i="1"/>
  <c r="DD30" i="1"/>
  <c r="DB32" i="1"/>
  <c r="DB37" i="1"/>
  <c r="DD36" i="1"/>
  <c r="DD34" i="1"/>
  <c r="CU128" i="1"/>
  <c r="CT94" i="1"/>
  <c r="AV33" i="1"/>
  <c r="AV37" i="1"/>
  <c r="BO99" i="1"/>
  <c r="CE94" i="1"/>
  <c r="BV50" i="1"/>
  <c r="BW50" i="1"/>
  <c r="CM29" i="1"/>
  <c r="CM38" i="1"/>
  <c r="CM30" i="1"/>
  <c r="CO29" i="1"/>
  <c r="CM31" i="1"/>
  <c r="CM36" i="1"/>
  <c r="CM32" i="1"/>
  <c r="CM37" i="1"/>
  <c r="CM33" i="1"/>
  <c r="CO30" i="1"/>
  <c r="CM34" i="1"/>
  <c r="CO38" i="1"/>
  <c r="CM35" i="1"/>
  <c r="CE102" i="1"/>
  <c r="CD102" i="1"/>
  <c r="CL29" i="1"/>
  <c r="CL38" i="1"/>
  <c r="CN29" i="1"/>
  <c r="CL30" i="1"/>
  <c r="CL31" i="1"/>
  <c r="CL32" i="1"/>
  <c r="CL33" i="1"/>
  <c r="CL34" i="1"/>
  <c r="CL35" i="1"/>
  <c r="CL36" i="1"/>
  <c r="CN38" i="1"/>
  <c r="CN36" i="1"/>
  <c r="CN32" i="1"/>
  <c r="CL37" i="1"/>
  <c r="CN33" i="1"/>
  <c r="CN35" i="1"/>
  <c r="CN31" i="1"/>
  <c r="CN34" i="1"/>
  <c r="CN30" i="1"/>
  <c r="AV34" i="1"/>
  <c r="AS43" i="1"/>
  <c r="AS44" i="1"/>
  <c r="BA96" i="1"/>
  <c r="BO94" i="1"/>
  <c r="CD101" i="1"/>
  <c r="CD94" i="1"/>
  <c r="CE99" i="1"/>
  <c r="CL43" i="1"/>
  <c r="AT30" i="1"/>
  <c r="AV35" i="1"/>
  <c r="AV36" i="1"/>
  <c r="BW48" i="1"/>
  <c r="BV48" i="1"/>
  <c r="AV30" i="1"/>
  <c r="BS85" i="1"/>
  <c r="BY82" i="1" s="1"/>
  <c r="CD95" i="1"/>
  <c r="CD97" i="1"/>
  <c r="CE96" i="1"/>
  <c r="CN37" i="1"/>
  <c r="CD103" i="1"/>
  <c r="BJ35" i="1"/>
  <c r="BH35" i="1"/>
  <c r="BH31" i="1"/>
  <c r="BJ31" i="1"/>
  <c r="BJ32" i="1"/>
  <c r="BJ30" i="1"/>
  <c r="BH36" i="1"/>
  <c r="BH32" i="1"/>
  <c r="BH33" i="1"/>
  <c r="BJ36" i="1"/>
  <c r="BA94" i="1"/>
  <c r="BK35" i="1"/>
  <c r="BB122" i="1"/>
  <c r="BJ37" i="1"/>
  <c r="BH30" i="1"/>
  <c r="BK33" i="1"/>
  <c r="BZ37" i="1"/>
  <c r="BG48" i="1"/>
  <c r="BO95" i="1"/>
  <c r="BO97" i="1"/>
  <c r="BZ35" i="1"/>
  <c r="BW43" i="1"/>
  <c r="BZ36" i="1"/>
  <c r="BQ130" i="1"/>
  <c r="BG49" i="1"/>
  <c r="BH49" i="1"/>
  <c r="BQ122" i="1"/>
  <c r="BQ128" i="1"/>
  <c r="BO123" i="1"/>
  <c r="BH43" i="1"/>
  <c r="BJ29" i="1"/>
  <c r="BJ33" i="1"/>
  <c r="BH38" i="1"/>
  <c r="BG47" i="1"/>
  <c r="BH47" i="1"/>
  <c r="BG51" i="1"/>
  <c r="BH51" i="1"/>
  <c r="BP102" i="1"/>
  <c r="BP95" i="1"/>
  <c r="BP98" i="1"/>
  <c r="BP100" i="1"/>
  <c r="BP97" i="1"/>
  <c r="BQ125" i="1"/>
  <c r="BR85" i="1"/>
  <c r="BZ82" i="1" s="1"/>
  <c r="BJ34" i="1"/>
  <c r="BD85" i="1"/>
  <c r="BJ84" i="1" s="1"/>
  <c r="BH29" i="1"/>
  <c r="BG46" i="1"/>
  <c r="BH46" i="1"/>
  <c r="BX29" i="1"/>
  <c r="BX38" i="1"/>
  <c r="BX30" i="1"/>
  <c r="BX36" i="1"/>
  <c r="BZ29" i="1"/>
  <c r="BX31" i="1"/>
  <c r="BX37" i="1"/>
  <c r="BX33" i="1"/>
  <c r="BX34" i="1"/>
  <c r="BZ38" i="1"/>
  <c r="BX32" i="1"/>
  <c r="BX35" i="1"/>
  <c r="BZ30" i="1"/>
  <c r="BH34" i="1"/>
  <c r="BH37" i="1"/>
  <c r="BL86" i="1"/>
  <c r="BJ81" i="1"/>
  <c r="BJ86" i="1"/>
  <c r="BL83" i="1"/>
  <c r="BA123" i="1"/>
  <c r="BB125" i="1"/>
  <c r="BB130" i="1"/>
  <c r="AZ97" i="1"/>
  <c r="AZ95" i="1"/>
  <c r="AZ102" i="1"/>
  <c r="AZ100" i="1"/>
  <c r="AZ98" i="1"/>
  <c r="AR49" i="1"/>
  <c r="AZ103" i="1"/>
  <c r="W72" i="1"/>
  <c r="Z73" i="1" s="1"/>
  <c r="AV38" i="1"/>
  <c r="AK102" i="1"/>
  <c r="AM130" i="1"/>
  <c r="AV29" i="1"/>
  <c r="AT29" i="1"/>
  <c r="AT36" i="1"/>
  <c r="AT31" i="1"/>
  <c r="BK34" i="1"/>
  <c r="BK31" i="1"/>
  <c r="BB128" i="1"/>
  <c r="AZ121" i="1" s="1"/>
  <c r="BG43" i="1"/>
  <c r="AZ101" i="1"/>
  <c r="BC85" i="1"/>
  <c r="BK82" i="1" s="1"/>
  <c r="AV31" i="1"/>
  <c r="AT38" i="1"/>
  <c r="AT35" i="1"/>
  <c r="BA101" i="1"/>
  <c r="BA97" i="1"/>
  <c r="BA103" i="1"/>
  <c r="BA100" i="1"/>
  <c r="BA95" i="1"/>
  <c r="BA98" i="1"/>
  <c r="BA99" i="1"/>
  <c r="AT34" i="1"/>
  <c r="AT32" i="1"/>
  <c r="AT33" i="1"/>
  <c r="BI29" i="1"/>
  <c r="BI38" i="1"/>
  <c r="BI30" i="1"/>
  <c r="BI37" i="1"/>
  <c r="BI33" i="1"/>
  <c r="BI34" i="1"/>
  <c r="BK38" i="1"/>
  <c r="BI35" i="1"/>
  <c r="BI31" i="1"/>
  <c r="BK30" i="1"/>
  <c r="BI36" i="1"/>
  <c r="BI32" i="1"/>
  <c r="BK29" i="1"/>
  <c r="AZ96" i="1"/>
  <c r="AZ99" i="1"/>
  <c r="BK32" i="1"/>
  <c r="AZ94" i="1"/>
  <c r="AT37" i="1"/>
  <c r="W111" i="1"/>
  <c r="AC97" i="1"/>
  <c r="AO85" i="1"/>
  <c r="AU82" i="1" s="1"/>
  <c r="W59" i="1"/>
  <c r="Z59" i="1" s="1"/>
  <c r="V58" i="1"/>
  <c r="Y58" i="1" s="1"/>
  <c r="AL96" i="1"/>
  <c r="AR48" i="1"/>
  <c r="AS48" i="1"/>
  <c r="AK103" i="1"/>
  <c r="V62" i="1"/>
  <c r="Y62" i="1" s="1"/>
  <c r="AL101" i="1"/>
  <c r="AL103" i="1"/>
  <c r="AR47" i="1"/>
  <c r="AS47" i="1"/>
  <c r="AK96" i="1"/>
  <c r="AC85" i="1"/>
  <c r="AK100" i="1"/>
  <c r="AL94" i="1"/>
  <c r="AK98" i="1"/>
  <c r="AL98" i="1"/>
  <c r="AL102" i="1"/>
  <c r="AL97" i="1"/>
  <c r="AL100" i="1"/>
  <c r="AL95" i="1"/>
  <c r="AK99" i="1"/>
  <c r="AN85" i="1"/>
  <c r="AK101" i="1"/>
  <c r="AB88" i="1"/>
  <c r="W46" i="1"/>
  <c r="V71" i="1"/>
  <c r="Y74" i="1" s="1"/>
  <c r="AR43" i="1"/>
  <c r="V75" i="1"/>
  <c r="Y70" i="1" s="1"/>
  <c r="V114" i="1"/>
  <c r="AA111" i="1"/>
  <c r="AB84" i="1"/>
  <c r="Y124" i="1"/>
  <c r="V125" i="1" s="1"/>
  <c r="AD103" i="1"/>
  <c r="AK97" i="1"/>
  <c r="AK95" i="1"/>
  <c r="AM122" i="1"/>
  <c r="AK123" i="1"/>
  <c r="AM128" i="1"/>
  <c r="V100" i="1"/>
  <c r="AC101" i="1"/>
  <c r="Y128" i="1"/>
  <c r="V129" i="1" s="1"/>
  <c r="AA116" i="1"/>
  <c r="V49" i="1"/>
  <c r="AC49" i="1" s="1"/>
  <c r="W77" i="1"/>
  <c r="Z68" i="1" s="1"/>
  <c r="W98" i="1"/>
  <c r="V101" i="1"/>
  <c r="W63" i="1"/>
  <c r="AD98" i="1"/>
  <c r="V45" i="1"/>
  <c r="W95" i="1"/>
  <c r="V56" i="1"/>
  <c r="Y56" i="1" s="1"/>
  <c r="AC95" i="1"/>
  <c r="V94" i="1"/>
  <c r="AC89" i="1"/>
  <c r="V108" i="1"/>
  <c r="Z108" i="1"/>
  <c r="V43" i="1"/>
  <c r="Z129" i="1"/>
  <c r="W130" i="1" s="1"/>
  <c r="AB82" i="1"/>
  <c r="AD102" i="1"/>
  <c r="W76" i="1"/>
  <c r="Z69" i="1" s="1"/>
  <c r="V96" i="1"/>
  <c r="W50" i="1"/>
  <c r="AD50" i="1" s="1"/>
  <c r="W51" i="1"/>
  <c r="W115" i="1"/>
  <c r="V98" i="1"/>
  <c r="AC90" i="1"/>
  <c r="W64" i="1"/>
  <c r="Z130" i="1"/>
  <c r="Z126" i="1"/>
  <c r="W127" i="1" s="1"/>
  <c r="AD99" i="1"/>
  <c r="W112" i="1"/>
  <c r="W73" i="1"/>
  <c r="Z72" i="1" s="1"/>
  <c r="W60" i="1"/>
  <c r="Z60" i="1" s="1"/>
  <c r="AA112" i="1"/>
  <c r="W47" i="1"/>
  <c r="AC86" i="1"/>
  <c r="AA37" i="1"/>
  <c r="AF34" i="1" s="1"/>
  <c r="W101" i="1"/>
  <c r="W96" i="1"/>
  <c r="W97" i="1"/>
  <c r="V102" i="1"/>
  <c r="AB86" i="1"/>
  <c r="Y126" i="1"/>
  <c r="V127" i="1" s="1"/>
  <c r="AC99" i="1"/>
  <c r="V73" i="1"/>
  <c r="Y72" i="1" s="1"/>
  <c r="V60" i="1"/>
  <c r="Y60" i="1" s="1"/>
  <c r="Z112" i="1"/>
  <c r="V47" i="1"/>
  <c r="V112" i="1"/>
  <c r="W100" i="1"/>
  <c r="V81" i="1"/>
  <c r="W81" i="1" s="1"/>
  <c r="V83" i="1"/>
  <c r="W83" i="1" s="1"/>
  <c r="V85" i="1"/>
  <c r="W85" i="1" s="1"/>
  <c r="V84" i="1"/>
  <c r="W84" i="1" s="1"/>
  <c r="V86" i="1"/>
  <c r="W86" i="1" s="1"/>
  <c r="V87" i="1"/>
  <c r="W87" i="1" s="1"/>
  <c r="V90" i="1"/>
  <c r="W90" i="1" s="1"/>
  <c r="V88" i="1"/>
  <c r="W88" i="1" s="1"/>
  <c r="V82" i="1"/>
  <c r="W82" i="1" s="1"/>
  <c r="V89" i="1"/>
  <c r="W89" i="1" s="1"/>
  <c r="V99" i="1"/>
  <c r="W94" i="1"/>
  <c r="W102" i="1"/>
  <c r="AB87" i="1"/>
  <c r="Y127" i="1"/>
  <c r="V128" i="1" s="1"/>
  <c r="V113" i="1"/>
  <c r="AC100" i="1"/>
  <c r="V74" i="1"/>
  <c r="Y71" i="1" s="1"/>
  <c r="V61" i="1"/>
  <c r="Y61" i="1" s="1"/>
  <c r="Z113" i="1"/>
  <c r="V48" i="1"/>
  <c r="AB37" i="1"/>
  <c r="AG31" i="1" s="1"/>
  <c r="V103" i="1"/>
  <c r="AB90" i="1"/>
  <c r="AC103" i="1"/>
  <c r="V77" i="1"/>
  <c r="Y68" i="1" s="1"/>
  <c r="V64" i="1"/>
  <c r="V51" i="1"/>
  <c r="Z116" i="1"/>
  <c r="Y130" i="1"/>
  <c r="V116" i="1"/>
  <c r="Z107" i="1"/>
  <c r="AB81" i="1"/>
  <c r="AC94" i="1"/>
  <c r="V55" i="1"/>
  <c r="Y55" i="1" s="1"/>
  <c r="V107" i="1"/>
  <c r="V42" i="1"/>
  <c r="Y121" i="1"/>
  <c r="V68" i="1"/>
  <c r="Y77" i="1" s="1"/>
  <c r="Z122" i="1"/>
  <c r="W123" i="1" s="1"/>
  <c r="W108" i="1"/>
  <c r="AC82" i="1"/>
  <c r="W69" i="1"/>
  <c r="Z76" i="1" s="1"/>
  <c r="AA108" i="1"/>
  <c r="AD95" i="1"/>
  <c r="W56" i="1"/>
  <c r="Z56" i="1" s="1"/>
  <c r="W43" i="1"/>
  <c r="AA110" i="1"/>
  <c r="Z124" i="1"/>
  <c r="W125" i="1" s="1"/>
  <c r="AC84" i="1"/>
  <c r="W71" i="1"/>
  <c r="Z74" i="1" s="1"/>
  <c r="W58" i="1"/>
  <c r="Z58" i="1" s="1"/>
  <c r="W110" i="1"/>
  <c r="W45" i="1"/>
  <c r="AD97" i="1"/>
  <c r="Z127" i="1"/>
  <c r="W128" i="1" s="1"/>
  <c r="W113" i="1"/>
  <c r="AA113" i="1"/>
  <c r="W74" i="1"/>
  <c r="Z71" i="1" s="1"/>
  <c r="W61" i="1"/>
  <c r="Z61" i="1" s="1"/>
  <c r="AD100" i="1"/>
  <c r="W48" i="1"/>
  <c r="AC87" i="1"/>
  <c r="V97" i="1"/>
  <c r="AD94" i="1"/>
  <c r="W68" i="1"/>
  <c r="Z77" i="1" s="1"/>
  <c r="AA107" i="1"/>
  <c r="W55" i="1"/>
  <c r="Z55" i="1" s="1"/>
  <c r="AC81" i="1"/>
  <c r="W42" i="1"/>
  <c r="W107" i="1"/>
  <c r="Z121" i="1"/>
  <c r="Z111" i="1"/>
  <c r="AB85" i="1"/>
  <c r="Y125" i="1"/>
  <c r="V126" i="1" s="1"/>
  <c r="V46" i="1"/>
  <c r="V111" i="1"/>
  <c r="AC98" i="1"/>
  <c r="V59" i="1"/>
  <c r="Y59" i="1" s="1"/>
  <c r="V72" i="1"/>
  <c r="Y73" i="1" s="1"/>
  <c r="W103" i="1"/>
  <c r="V109" i="1"/>
  <c r="AC96" i="1"/>
  <c r="V57" i="1"/>
  <c r="Y57" i="1" s="1"/>
  <c r="V44" i="1"/>
  <c r="Y123" i="1"/>
  <c r="V124" i="1" s="1"/>
  <c r="AB83" i="1"/>
  <c r="V70" i="1"/>
  <c r="Y75" i="1" s="1"/>
  <c r="Z109" i="1"/>
  <c r="W109" i="1"/>
  <c r="AD96" i="1"/>
  <c r="Z123" i="1"/>
  <c r="W124" i="1" s="1"/>
  <c r="AA109" i="1"/>
  <c r="AC83" i="1"/>
  <c r="W70" i="1"/>
  <c r="Z75" i="1" s="1"/>
  <c r="W57" i="1"/>
  <c r="Z57" i="1" s="1"/>
  <c r="W44" i="1"/>
  <c r="AD44" i="1" s="1"/>
  <c r="B142" i="1"/>
  <c r="E142" i="1"/>
  <c r="B134" i="1"/>
  <c r="E134" i="1"/>
  <c r="B137" i="1"/>
  <c r="E137" i="1"/>
  <c r="B140" i="1"/>
  <c r="E140" i="1"/>
  <c r="B136" i="1"/>
  <c r="E136" i="1"/>
  <c r="B138" i="1"/>
  <c r="E138" i="1"/>
  <c r="B141" i="1"/>
  <c r="E141" i="1"/>
  <c r="B143" i="1"/>
  <c r="E143" i="1"/>
  <c r="B139" i="1"/>
  <c r="E139" i="1"/>
  <c r="B135" i="1"/>
  <c r="E135" i="1"/>
  <c r="A142" i="1"/>
  <c r="D142" i="1"/>
  <c r="A138" i="1"/>
  <c r="D138" i="1"/>
  <c r="A141" i="1"/>
  <c r="D141" i="1"/>
  <c r="A137" i="1"/>
  <c r="D137" i="1"/>
  <c r="A140" i="1"/>
  <c r="D140" i="1"/>
  <c r="A136" i="1"/>
  <c r="D136" i="1"/>
  <c r="A143" i="1"/>
  <c r="D143" i="1"/>
  <c r="A139" i="1"/>
  <c r="D139" i="1"/>
  <c r="A135" i="1"/>
  <c r="D135" i="1"/>
  <c r="A134" i="1"/>
  <c r="D134" i="1"/>
  <c r="D64" i="1"/>
  <c r="E64" i="1"/>
  <c r="D63" i="1"/>
  <c r="E63" i="1"/>
  <c r="A29" i="1"/>
  <c r="D29" i="1" s="1"/>
  <c r="E94" i="1"/>
  <c r="A35" i="1"/>
  <c r="E100" i="1"/>
  <c r="A31" i="1"/>
  <c r="D31" i="1" s="1"/>
  <c r="E96" i="1"/>
  <c r="B36" i="1"/>
  <c r="F101" i="1"/>
  <c r="B32" i="1"/>
  <c r="F97" i="1"/>
  <c r="A34" i="1"/>
  <c r="E99" i="1"/>
  <c r="A30" i="1"/>
  <c r="D30" i="1" s="1"/>
  <c r="E95" i="1"/>
  <c r="B31" i="1"/>
  <c r="F96" i="1"/>
  <c r="A33" i="1"/>
  <c r="E98" i="1"/>
  <c r="B38" i="1"/>
  <c r="F103" i="1"/>
  <c r="B34" i="1"/>
  <c r="F99" i="1"/>
  <c r="B30" i="1"/>
  <c r="F95" i="1"/>
  <c r="A38" i="1"/>
  <c r="E103" i="1"/>
  <c r="B35" i="1"/>
  <c r="F100" i="1"/>
  <c r="A37" i="1"/>
  <c r="E102" i="1"/>
  <c r="A36" i="1"/>
  <c r="E101" i="1"/>
  <c r="A32" i="1"/>
  <c r="D32" i="1" s="1"/>
  <c r="E97" i="1"/>
  <c r="B37" i="1"/>
  <c r="F102" i="1"/>
  <c r="B33" i="1"/>
  <c r="F98" i="1"/>
  <c r="B29" i="1"/>
  <c r="F94" i="1"/>
  <c r="G19" i="1"/>
  <c r="E16" i="1" s="1"/>
  <c r="F19" i="1"/>
  <c r="D16" i="1" s="1"/>
  <c r="G17" i="1"/>
  <c r="B18" i="1" s="1"/>
  <c r="F17" i="1"/>
  <c r="A16" i="1" s="1"/>
  <c r="EO44" i="1" l="1"/>
  <c r="EO42" i="1"/>
  <c r="CL48" i="1"/>
  <c r="CG85" i="1"/>
  <c r="CO82" i="1" s="1"/>
  <c r="DL43" i="1"/>
  <c r="CK43" i="1"/>
  <c r="EM121" i="1"/>
  <c r="EL121" i="1"/>
  <c r="CL45" i="1"/>
  <c r="EO46" i="1"/>
  <c r="EO48" i="1"/>
  <c r="EO51" i="1"/>
  <c r="EO50" i="1"/>
  <c r="EO47" i="1"/>
  <c r="EO49" i="1"/>
  <c r="EO45" i="1"/>
  <c r="CX47" i="1"/>
  <c r="CV44" i="1" s="1"/>
  <c r="DH121" i="1"/>
  <c r="EA45" i="1"/>
  <c r="EO85" i="1"/>
  <c r="EP85" i="1"/>
  <c r="EO43" i="1"/>
  <c r="CF122" i="1"/>
  <c r="CD121" i="1" s="1"/>
  <c r="CF128" i="1"/>
  <c r="ER47" i="1"/>
  <c r="EP43" i="1" s="1"/>
  <c r="DL44" i="1"/>
  <c r="CV43" i="1"/>
  <c r="CK45" i="1"/>
  <c r="EG82" i="1"/>
  <c r="EG83" i="1"/>
  <c r="EG84" i="1"/>
  <c r="EI85" i="1"/>
  <c r="EI86" i="1"/>
  <c r="EI87" i="1"/>
  <c r="EI88" i="1"/>
  <c r="EI89" i="1"/>
  <c r="EI90" i="1"/>
  <c r="EG81" i="1"/>
  <c r="EG85" i="1"/>
  <c r="EG89" i="1"/>
  <c r="EG86" i="1"/>
  <c r="EG90" i="1"/>
  <c r="EG87" i="1"/>
  <c r="EG88" i="1"/>
  <c r="EI84" i="1"/>
  <c r="EI81" i="1"/>
  <c r="EI83" i="1"/>
  <c r="EA42" i="1"/>
  <c r="EF81" i="1"/>
  <c r="EF85" i="1"/>
  <c r="EF86" i="1"/>
  <c r="EF87" i="1"/>
  <c r="EF88" i="1"/>
  <c r="EF89" i="1"/>
  <c r="EF90" i="1"/>
  <c r="EF82" i="1"/>
  <c r="EH86" i="1"/>
  <c r="EF84" i="1"/>
  <c r="EH87" i="1"/>
  <c r="EF83" i="1"/>
  <c r="EH85" i="1"/>
  <c r="EH90" i="1"/>
  <c r="EH89" i="1"/>
  <c r="EH88" i="1"/>
  <c r="EH81" i="1"/>
  <c r="EH83" i="1"/>
  <c r="EH84" i="1"/>
  <c r="EB47" i="1"/>
  <c r="AQ47" i="1"/>
  <c r="AO43" i="1" s="1"/>
  <c r="DI121" i="1"/>
  <c r="EA51" i="1"/>
  <c r="EA49" i="1"/>
  <c r="EA48" i="1"/>
  <c r="EA46" i="1"/>
  <c r="EA50" i="1"/>
  <c r="EA47" i="1"/>
  <c r="DX121" i="1"/>
  <c r="DW121" i="1"/>
  <c r="EA44" i="1"/>
  <c r="BJ83" i="1"/>
  <c r="DM47" i="1"/>
  <c r="DK43" i="1" s="1"/>
  <c r="BL84" i="1"/>
  <c r="BL90" i="1"/>
  <c r="BJ82" i="1"/>
  <c r="CA85" i="1"/>
  <c r="CK46" i="1"/>
  <c r="CH85" i="1"/>
  <c r="CP84" i="1" s="1"/>
  <c r="DE84" i="1"/>
  <c r="DC88" i="1"/>
  <c r="DC81" i="1"/>
  <c r="DE87" i="1"/>
  <c r="DL49" i="1"/>
  <c r="DL51" i="1"/>
  <c r="DL47" i="1"/>
  <c r="DL46" i="1"/>
  <c r="DL45" i="1"/>
  <c r="DL48" i="1"/>
  <c r="DL50" i="1"/>
  <c r="DP29" i="1"/>
  <c r="DP38" i="1"/>
  <c r="DR30" i="1"/>
  <c r="DR38" i="1"/>
  <c r="DP37" i="1"/>
  <c r="DP35" i="1"/>
  <c r="DP33" i="1"/>
  <c r="DP30" i="1"/>
  <c r="DR29" i="1"/>
  <c r="DP34" i="1"/>
  <c r="DP36" i="1"/>
  <c r="DR37" i="1"/>
  <c r="DP31" i="1"/>
  <c r="DR35" i="1"/>
  <c r="DP32" i="1"/>
  <c r="DR36" i="1"/>
  <c r="DR34" i="1"/>
  <c r="DR33" i="1"/>
  <c r="DR31" i="1"/>
  <c r="BY89" i="1"/>
  <c r="CA89" i="1"/>
  <c r="DI81" i="1"/>
  <c r="DL85" i="1" s="1"/>
  <c r="DK85" i="1"/>
  <c r="BJ90" i="1"/>
  <c r="BL87" i="1"/>
  <c r="CA84" i="1"/>
  <c r="CT121" i="1"/>
  <c r="CS121" i="1"/>
  <c r="BF47" i="1"/>
  <c r="BD42" i="1" s="1"/>
  <c r="CV50" i="1"/>
  <c r="CV49" i="1"/>
  <c r="CV51" i="1"/>
  <c r="CV46" i="1"/>
  <c r="CV47" i="1"/>
  <c r="CL42" i="1"/>
  <c r="CK42" i="1"/>
  <c r="CK44" i="1"/>
  <c r="CL44" i="1"/>
  <c r="AU87" i="1"/>
  <c r="DB81" i="1"/>
  <c r="DD83" i="1"/>
  <c r="DD84" i="1"/>
  <c r="DB85" i="1"/>
  <c r="DB86" i="1"/>
  <c r="DB87" i="1"/>
  <c r="DB88" i="1"/>
  <c r="DB89" i="1"/>
  <c r="DB90" i="1"/>
  <c r="DB84" i="1"/>
  <c r="DB83" i="1"/>
  <c r="DB82" i="1"/>
  <c r="DD87" i="1"/>
  <c r="DD90" i="1"/>
  <c r="DD81" i="1"/>
  <c r="DD86" i="1"/>
  <c r="DD89" i="1"/>
  <c r="DD88" i="1"/>
  <c r="DD85" i="1"/>
  <c r="CY47" i="1"/>
  <c r="CV45" i="1"/>
  <c r="CE122" i="1"/>
  <c r="CF125" i="1"/>
  <c r="CF130" i="1"/>
  <c r="BT47" i="1"/>
  <c r="CA83" i="1"/>
  <c r="BY87" i="1"/>
  <c r="BY85" i="1"/>
  <c r="CA88" i="1"/>
  <c r="BY84" i="1"/>
  <c r="AU89" i="1"/>
  <c r="BJ88" i="1"/>
  <c r="BJ89" i="1"/>
  <c r="BL89" i="1"/>
  <c r="BL85" i="1"/>
  <c r="CA82" i="1"/>
  <c r="CA81" i="1"/>
  <c r="BY90" i="1"/>
  <c r="BY81" i="1"/>
  <c r="CA87" i="1"/>
  <c r="BY83" i="1"/>
  <c r="BL82" i="1"/>
  <c r="BL81" i="1"/>
  <c r="BJ87" i="1"/>
  <c r="BJ85" i="1"/>
  <c r="BL88" i="1"/>
  <c r="BA121" i="1"/>
  <c r="BY88" i="1"/>
  <c r="BY86" i="1"/>
  <c r="CA90" i="1"/>
  <c r="CA86" i="1"/>
  <c r="CM81" i="1"/>
  <c r="CM88" i="1"/>
  <c r="CO85" i="1"/>
  <c r="CM84" i="1"/>
  <c r="CO81" i="1"/>
  <c r="BU47" i="1"/>
  <c r="AW89" i="1"/>
  <c r="BX81" i="1"/>
  <c r="BX85" i="1"/>
  <c r="BX86" i="1"/>
  <c r="BX87" i="1"/>
  <c r="BX88" i="1"/>
  <c r="BX89" i="1"/>
  <c r="BX90" i="1"/>
  <c r="BZ88" i="1"/>
  <c r="BX84" i="1"/>
  <c r="BZ87" i="1"/>
  <c r="BX82" i="1"/>
  <c r="BX83" i="1"/>
  <c r="BZ86" i="1"/>
  <c r="BZ81" i="1"/>
  <c r="BZ85" i="1"/>
  <c r="BZ90" i="1"/>
  <c r="BZ89" i="1"/>
  <c r="BZ84" i="1"/>
  <c r="BZ83" i="1"/>
  <c r="BP121" i="1"/>
  <c r="BO121" i="1"/>
  <c r="BI81" i="1"/>
  <c r="BI85" i="1"/>
  <c r="BI86" i="1"/>
  <c r="BI87" i="1"/>
  <c r="BI88" i="1"/>
  <c r="BI89" i="1"/>
  <c r="BI90" i="1"/>
  <c r="BK88" i="1"/>
  <c r="BI82" i="1"/>
  <c r="BI84" i="1"/>
  <c r="BK87" i="1"/>
  <c r="BI83" i="1"/>
  <c r="BK90" i="1"/>
  <c r="BK85" i="1"/>
  <c r="BK81" i="1"/>
  <c r="BK86" i="1"/>
  <c r="BK89" i="1"/>
  <c r="BK83" i="1"/>
  <c r="BK84" i="1"/>
  <c r="BD43" i="1"/>
  <c r="BE47" i="1"/>
  <c r="AW82" i="1"/>
  <c r="AW81" i="1"/>
  <c r="AU90" i="1"/>
  <c r="AU85" i="1"/>
  <c r="AW88" i="1"/>
  <c r="AU84" i="1"/>
  <c r="AW85" i="1"/>
  <c r="AU86" i="1"/>
  <c r="AU81" i="1"/>
  <c r="AW87" i="1"/>
  <c r="AU83" i="1"/>
  <c r="AW83" i="1"/>
  <c r="AW84" i="1"/>
  <c r="AU88" i="1"/>
  <c r="AW90" i="1"/>
  <c r="AW86" i="1"/>
  <c r="AC46" i="1"/>
  <c r="AD49" i="1"/>
  <c r="AT81" i="1"/>
  <c r="AT85" i="1"/>
  <c r="AT86" i="1"/>
  <c r="AT87" i="1"/>
  <c r="AT88" i="1"/>
  <c r="AT89" i="1"/>
  <c r="AT90" i="1"/>
  <c r="AV88" i="1"/>
  <c r="AT83" i="1"/>
  <c r="AV87" i="1"/>
  <c r="AT82" i="1"/>
  <c r="AT84" i="1"/>
  <c r="AV81" i="1"/>
  <c r="AV89" i="1"/>
  <c r="AV90" i="1"/>
  <c r="AV85" i="1"/>
  <c r="AV86" i="1"/>
  <c r="AV84" i="1"/>
  <c r="AV83" i="1"/>
  <c r="AP47" i="1"/>
  <c r="AN43" i="1" s="1"/>
  <c r="AL121" i="1"/>
  <c r="AK121" i="1"/>
  <c r="AO49" i="1"/>
  <c r="AO47" i="1"/>
  <c r="AO50" i="1"/>
  <c r="AV82" i="1"/>
  <c r="AO45" i="1"/>
  <c r="AG32" i="1"/>
  <c r="AD45" i="1"/>
  <c r="AG30" i="1"/>
  <c r="AD43" i="1"/>
  <c r="AF33" i="1"/>
  <c r="AC50" i="1"/>
  <c r="AD42" i="1"/>
  <c r="AG38" i="1"/>
  <c r="AG35" i="1"/>
  <c r="AC51" i="1"/>
  <c r="AC48" i="1"/>
  <c r="AG34" i="1"/>
  <c r="AG37" i="1"/>
  <c r="AF38" i="1"/>
  <c r="AF37" i="1"/>
  <c r="AF31" i="1"/>
  <c r="AF36" i="1"/>
  <c r="AC45" i="1"/>
  <c r="AC47" i="1"/>
  <c r="AG29" i="1"/>
  <c r="Z85" i="1"/>
  <c r="AH83" i="1" s="1"/>
  <c r="X130" i="1"/>
  <c r="W122" i="1"/>
  <c r="X125" i="1"/>
  <c r="AD48" i="1"/>
  <c r="AC43" i="1"/>
  <c r="X128" i="1"/>
  <c r="V122" i="1"/>
  <c r="X122" i="1"/>
  <c r="AD46" i="1"/>
  <c r="AC42" i="1"/>
  <c r="Y85" i="1"/>
  <c r="AG87" i="1" s="1"/>
  <c r="AE32" i="1"/>
  <c r="AE29" i="1"/>
  <c r="AE35" i="1"/>
  <c r="AE36" i="1"/>
  <c r="AE31" i="1"/>
  <c r="AE38" i="1"/>
  <c r="AE34" i="1"/>
  <c r="AE33" i="1"/>
  <c r="AE30" i="1"/>
  <c r="AE37" i="1"/>
  <c r="AG36" i="1"/>
  <c r="AG33" i="1"/>
  <c r="AD29" i="1"/>
  <c r="AD30" i="1"/>
  <c r="AD32" i="1"/>
  <c r="AD35" i="1"/>
  <c r="AF30" i="1"/>
  <c r="AD31" i="1"/>
  <c r="AF29" i="1"/>
  <c r="AD36" i="1"/>
  <c r="AD37" i="1"/>
  <c r="AD34" i="1"/>
  <c r="AD33" i="1"/>
  <c r="AD38" i="1"/>
  <c r="AD47" i="1"/>
  <c r="AC44" i="1"/>
  <c r="AD51" i="1"/>
  <c r="AF32" i="1"/>
  <c r="AF35" i="1"/>
  <c r="E34" i="1"/>
  <c r="A68" i="1"/>
  <c r="D77" i="1" s="1"/>
  <c r="H94" i="1"/>
  <c r="A107" i="1"/>
  <c r="D121" i="1"/>
  <c r="A122" i="1" s="1"/>
  <c r="E107" i="1"/>
  <c r="G81" i="1"/>
  <c r="E35" i="1"/>
  <c r="D33" i="1"/>
  <c r="D34" i="1"/>
  <c r="E36" i="1"/>
  <c r="D37" i="1"/>
  <c r="E31" i="1"/>
  <c r="A88" i="1" s="1"/>
  <c r="B88" i="1" s="1"/>
  <c r="E32" i="1"/>
  <c r="D35" i="1"/>
  <c r="E33" i="1"/>
  <c r="D36" i="1"/>
  <c r="D38" i="1"/>
  <c r="I96" i="1"/>
  <c r="H83" i="1"/>
  <c r="B109" i="1"/>
  <c r="F109" i="1"/>
  <c r="E123" i="1"/>
  <c r="B124" i="1" s="1"/>
  <c r="B70" i="1"/>
  <c r="E75" i="1" s="1"/>
  <c r="E29" i="1"/>
  <c r="E37" i="1"/>
  <c r="E30" i="1"/>
  <c r="E38" i="1"/>
  <c r="A87" i="1"/>
  <c r="B87" i="1" s="1"/>
  <c r="E24" i="1"/>
  <c r="E25" i="1"/>
  <c r="E22" i="1"/>
  <c r="E23" i="1"/>
  <c r="E21" i="1"/>
  <c r="E20" i="1"/>
  <c r="E19" i="1"/>
  <c r="E18" i="1"/>
  <c r="E17" i="1"/>
  <c r="D25" i="1"/>
  <c r="D24" i="1"/>
  <c r="D23" i="1"/>
  <c r="D22" i="1"/>
  <c r="D21" i="1"/>
  <c r="D20" i="1"/>
  <c r="D19" i="1"/>
  <c r="D18" i="1"/>
  <c r="D17" i="1"/>
  <c r="B25" i="1"/>
  <c r="B23" i="1"/>
  <c r="B24" i="1"/>
  <c r="B22" i="1"/>
  <c r="B21" i="1"/>
  <c r="B19" i="1"/>
  <c r="B20" i="1"/>
  <c r="B16" i="1"/>
  <c r="D98" i="1"/>
  <c r="B94" i="1" s="1"/>
  <c r="B17" i="1"/>
  <c r="A25" i="1"/>
  <c r="A24" i="1"/>
  <c r="A23" i="1"/>
  <c r="A21" i="1"/>
  <c r="A22" i="1"/>
  <c r="A20" i="1"/>
  <c r="A19" i="1"/>
  <c r="A18" i="1"/>
  <c r="C98" i="1"/>
  <c r="A99" i="1" s="1"/>
  <c r="A17" i="1"/>
  <c r="B44" i="1"/>
  <c r="B57" i="1"/>
  <c r="E57" i="1" s="1"/>
  <c r="A42" i="1"/>
  <c r="A55" i="1"/>
  <c r="D55" i="1" s="1"/>
  <c r="CO86" i="1" l="1"/>
  <c r="CO88" i="1"/>
  <c r="CM87" i="1"/>
  <c r="CO84" i="1"/>
  <c r="CO90" i="1"/>
  <c r="CM82" i="1"/>
  <c r="CM90" i="1"/>
  <c r="CM86" i="1"/>
  <c r="CP87" i="1"/>
  <c r="CM83" i="1"/>
  <c r="CO83" i="1"/>
  <c r="CO87" i="1"/>
  <c r="CO89" i="1"/>
  <c r="CM89" i="1"/>
  <c r="CM85" i="1"/>
  <c r="CP86" i="1"/>
  <c r="CP81" i="1"/>
  <c r="CN87" i="1"/>
  <c r="CN85" i="1"/>
  <c r="CN89" i="1"/>
  <c r="EV81" i="1"/>
  <c r="EV85" i="1"/>
  <c r="EV86" i="1"/>
  <c r="EV87" i="1"/>
  <c r="EV88" i="1"/>
  <c r="EV89" i="1"/>
  <c r="EV90" i="1"/>
  <c r="EV84" i="1"/>
  <c r="EX86" i="1"/>
  <c r="EX88" i="1"/>
  <c r="EX90" i="1"/>
  <c r="EV83" i="1"/>
  <c r="EV82" i="1"/>
  <c r="EX87" i="1"/>
  <c r="EX89" i="1"/>
  <c r="EX85" i="1"/>
  <c r="EX83" i="1"/>
  <c r="EX84" i="1"/>
  <c r="EX81" i="1"/>
  <c r="EX82" i="1"/>
  <c r="CE121" i="1"/>
  <c r="CJ47" i="1"/>
  <c r="CH43" i="1" s="1"/>
  <c r="CV48" i="1"/>
  <c r="CP88" i="1"/>
  <c r="CN84" i="1"/>
  <c r="CP89" i="1"/>
  <c r="CV42" i="1"/>
  <c r="EU81" i="1"/>
  <c r="EW85" i="1"/>
  <c r="EW87" i="1"/>
  <c r="EW89" i="1"/>
  <c r="EU82" i="1"/>
  <c r="EU83" i="1"/>
  <c r="EU86" i="1"/>
  <c r="EU88" i="1"/>
  <c r="EU90" i="1"/>
  <c r="EU85" i="1"/>
  <c r="EW86" i="1"/>
  <c r="EW88" i="1"/>
  <c r="EW90" i="1"/>
  <c r="EU84" i="1"/>
  <c r="EU87" i="1"/>
  <c r="EU89" i="1"/>
  <c r="EW81" i="1"/>
  <c r="EW84" i="1"/>
  <c r="EW83" i="1"/>
  <c r="EW82" i="1"/>
  <c r="EP46" i="1"/>
  <c r="EP50" i="1"/>
  <c r="EP49" i="1"/>
  <c r="EP48" i="1"/>
  <c r="EP47" i="1"/>
  <c r="EP42" i="1"/>
  <c r="EP45" i="1"/>
  <c r="EP44" i="1"/>
  <c r="EP51" i="1"/>
  <c r="CN81" i="1"/>
  <c r="CP90" i="1"/>
  <c r="BD47" i="1"/>
  <c r="AO48" i="1"/>
  <c r="AO44" i="1"/>
  <c r="BD51" i="1"/>
  <c r="DZ48" i="1"/>
  <c r="DZ51" i="1"/>
  <c r="DZ45" i="1"/>
  <c r="DZ42" i="1"/>
  <c r="DZ46" i="1"/>
  <c r="DZ47" i="1"/>
  <c r="DZ49" i="1"/>
  <c r="DZ50" i="1"/>
  <c r="DZ44" i="1"/>
  <c r="AO46" i="1"/>
  <c r="AO51" i="1"/>
  <c r="AO42" i="1"/>
  <c r="DZ43" i="1"/>
  <c r="BD45" i="1"/>
  <c r="BD46" i="1"/>
  <c r="CP82" i="1"/>
  <c r="CN83" i="1"/>
  <c r="CN88" i="1"/>
  <c r="CN82" i="1"/>
  <c r="CP85" i="1"/>
  <c r="DQ81" i="1"/>
  <c r="DQ85" i="1"/>
  <c r="DQ87" i="1"/>
  <c r="DQ89" i="1"/>
  <c r="DQ86" i="1"/>
  <c r="DQ88" i="1"/>
  <c r="DQ90" i="1"/>
  <c r="DQ84" i="1"/>
  <c r="DS88" i="1"/>
  <c r="DQ82" i="1"/>
  <c r="DS86" i="1"/>
  <c r="DS90" i="1"/>
  <c r="DQ83" i="1"/>
  <c r="DS89" i="1"/>
  <c r="DS85" i="1"/>
  <c r="DS87" i="1"/>
  <c r="DS81" i="1"/>
  <c r="DS84" i="1"/>
  <c r="DS83" i="1"/>
  <c r="DS82" i="1"/>
  <c r="DK42" i="1"/>
  <c r="DK47" i="1"/>
  <c r="DK49" i="1"/>
  <c r="DK44" i="1"/>
  <c r="DK46" i="1"/>
  <c r="DK48" i="1"/>
  <c r="DK51" i="1"/>
  <c r="DK50" i="1"/>
  <c r="DK45" i="1"/>
  <c r="BD44" i="1"/>
  <c r="BD50" i="1"/>
  <c r="CN90" i="1"/>
  <c r="CP83" i="1"/>
  <c r="CN86" i="1"/>
  <c r="DR81" i="1"/>
  <c r="DR85" i="1"/>
  <c r="DR86" i="1"/>
  <c r="DR87" i="1"/>
  <c r="DR88" i="1"/>
  <c r="DR89" i="1"/>
  <c r="DR90" i="1"/>
  <c r="DR82" i="1"/>
  <c r="DR83" i="1"/>
  <c r="DR84" i="1"/>
  <c r="DT86" i="1"/>
  <c r="DT88" i="1"/>
  <c r="DT90" i="1"/>
  <c r="DT85" i="1"/>
  <c r="DT89" i="1"/>
  <c r="DT87" i="1"/>
  <c r="DT81" i="1"/>
  <c r="DT84" i="1"/>
  <c r="DT83" i="1"/>
  <c r="DT82" i="1"/>
  <c r="BD48" i="1"/>
  <c r="BD49" i="1"/>
  <c r="CW46" i="1"/>
  <c r="CW49" i="1"/>
  <c r="CW47" i="1"/>
  <c r="CW51" i="1"/>
  <c r="CW44" i="1"/>
  <c r="CW48" i="1"/>
  <c r="CW50" i="1"/>
  <c r="CW42" i="1"/>
  <c r="CW45" i="1"/>
  <c r="CI47" i="1"/>
  <c r="CW43" i="1"/>
  <c r="BR49" i="1"/>
  <c r="BR44" i="1"/>
  <c r="BR46" i="1"/>
  <c r="BR51" i="1"/>
  <c r="BR47" i="1"/>
  <c r="BR42" i="1"/>
  <c r="BR43" i="1"/>
  <c r="BR50" i="1"/>
  <c r="BR45" i="1"/>
  <c r="CH47" i="1"/>
  <c r="CH51" i="1"/>
  <c r="CH48" i="1"/>
  <c r="CH50" i="1"/>
  <c r="CH42" i="1"/>
  <c r="CH45" i="1"/>
  <c r="BR48" i="1"/>
  <c r="BS46" i="1"/>
  <c r="BS51" i="1"/>
  <c r="BS49" i="1"/>
  <c r="BS47" i="1"/>
  <c r="BS48" i="1"/>
  <c r="BS50" i="1"/>
  <c r="BS44" i="1"/>
  <c r="BS45" i="1"/>
  <c r="BS42" i="1"/>
  <c r="BS43" i="1"/>
  <c r="BC49" i="1"/>
  <c r="BC51" i="1"/>
  <c r="BC47" i="1"/>
  <c r="BC50" i="1"/>
  <c r="BC42" i="1"/>
  <c r="BC48" i="1"/>
  <c r="BC46" i="1"/>
  <c r="BC45" i="1"/>
  <c r="BC44" i="1"/>
  <c r="BC43" i="1"/>
  <c r="AN46" i="1"/>
  <c r="AN51" i="1"/>
  <c r="AN49" i="1"/>
  <c r="AN47" i="1"/>
  <c r="AN42" i="1"/>
  <c r="AN44" i="1"/>
  <c r="AN45" i="1"/>
  <c r="AN50" i="1"/>
  <c r="AN48" i="1"/>
  <c r="AH84" i="1"/>
  <c r="AG85" i="1"/>
  <c r="AG83" i="1"/>
  <c r="AH87" i="1"/>
  <c r="AH86" i="1"/>
  <c r="AH81" i="1"/>
  <c r="AH82" i="1"/>
  <c r="W121" i="1"/>
  <c r="V121" i="1"/>
  <c r="AE84" i="1"/>
  <c r="AE83" i="1"/>
  <c r="AE82" i="1"/>
  <c r="AE81" i="1"/>
  <c r="AE90" i="1"/>
  <c r="AE89" i="1"/>
  <c r="AE88" i="1"/>
  <c r="AE87" i="1"/>
  <c r="AE86" i="1"/>
  <c r="AE85" i="1"/>
  <c r="AG88" i="1"/>
  <c r="AG89" i="1"/>
  <c r="AG82" i="1"/>
  <c r="AG84" i="1"/>
  <c r="AG90" i="1"/>
  <c r="AG81" i="1"/>
  <c r="AF90" i="1"/>
  <c r="AF89" i="1"/>
  <c r="AF88" i="1"/>
  <c r="AF87" i="1"/>
  <c r="AF86" i="1"/>
  <c r="AF85" i="1"/>
  <c r="AF81" i="1"/>
  <c r="AF83" i="1"/>
  <c r="AF84" i="1"/>
  <c r="AF82" i="1"/>
  <c r="AH90" i="1"/>
  <c r="AH89" i="1"/>
  <c r="AH85" i="1"/>
  <c r="AH88" i="1"/>
  <c r="AB47" i="1"/>
  <c r="Z48" i="1" s="1"/>
  <c r="AG86" i="1"/>
  <c r="AA47" i="1"/>
  <c r="Y43" i="1" s="1"/>
  <c r="B100" i="1"/>
  <c r="A90" i="1"/>
  <c r="B90" i="1" s="1"/>
  <c r="B97" i="1"/>
  <c r="A83" i="1"/>
  <c r="B83" i="1" s="1"/>
  <c r="A82" i="1"/>
  <c r="B82" i="1" s="1"/>
  <c r="B103" i="1"/>
  <c r="B101" i="1"/>
  <c r="A74" i="1"/>
  <c r="D71" i="1" s="1"/>
  <c r="A113" i="1"/>
  <c r="G87" i="1"/>
  <c r="E113" i="1"/>
  <c r="H100" i="1"/>
  <c r="D127" i="1"/>
  <c r="A128" i="1" s="1"/>
  <c r="H103" i="1"/>
  <c r="D130" i="1"/>
  <c r="G90" i="1"/>
  <c r="E116" i="1"/>
  <c r="A116" i="1"/>
  <c r="A77" i="1"/>
  <c r="D68" i="1" s="1"/>
  <c r="F107" i="1"/>
  <c r="E121" i="1"/>
  <c r="B122" i="1" s="1"/>
  <c r="I94" i="1"/>
  <c r="B107" i="1"/>
  <c r="B68" i="1"/>
  <c r="E77" i="1" s="1"/>
  <c r="H81" i="1"/>
  <c r="I100" i="1"/>
  <c r="H87" i="1"/>
  <c r="F113" i="1"/>
  <c r="B74" i="1"/>
  <c r="E71" i="1" s="1"/>
  <c r="E127" i="1"/>
  <c r="B128" i="1" s="1"/>
  <c r="B113" i="1"/>
  <c r="A96" i="1"/>
  <c r="A98" i="1"/>
  <c r="A94" i="1"/>
  <c r="A103" i="1"/>
  <c r="A73" i="1"/>
  <c r="D72" i="1" s="1"/>
  <c r="H99" i="1"/>
  <c r="D126" i="1"/>
  <c r="A127" i="1" s="1"/>
  <c r="G86" i="1"/>
  <c r="E112" i="1"/>
  <c r="A112" i="1"/>
  <c r="F115" i="1"/>
  <c r="E129" i="1"/>
  <c r="B130" i="1" s="1"/>
  <c r="H89" i="1"/>
  <c r="B115" i="1"/>
  <c r="B76" i="1"/>
  <c r="E69" i="1" s="1"/>
  <c r="I102" i="1"/>
  <c r="A100" i="1"/>
  <c r="A97" i="1"/>
  <c r="I101" i="1"/>
  <c r="H88" i="1"/>
  <c r="B75" i="1"/>
  <c r="E70" i="1" s="1"/>
  <c r="F114" i="1"/>
  <c r="E128" i="1"/>
  <c r="B129" i="1" s="1"/>
  <c r="B114" i="1"/>
  <c r="A84" i="1"/>
  <c r="B84" i="1" s="1"/>
  <c r="A95" i="1"/>
  <c r="B95" i="1"/>
  <c r="B102" i="1"/>
  <c r="A86" i="1"/>
  <c r="B86" i="1" s="1"/>
  <c r="B98" i="1"/>
  <c r="A70" i="1"/>
  <c r="A109" i="1"/>
  <c r="G83" i="1"/>
  <c r="E109" i="1"/>
  <c r="D123" i="1"/>
  <c r="A124" i="1" s="1"/>
  <c r="H96" i="1"/>
  <c r="F108" i="1"/>
  <c r="E122" i="1"/>
  <c r="B123" i="1" s="1"/>
  <c r="B108" i="1"/>
  <c r="I95" i="1"/>
  <c r="H82" i="1"/>
  <c r="B69" i="1"/>
  <c r="E76" i="1" s="1"/>
  <c r="F111" i="1"/>
  <c r="E125" i="1"/>
  <c r="B126" i="1" s="1"/>
  <c r="B111" i="1"/>
  <c r="H85" i="1"/>
  <c r="B72" i="1"/>
  <c r="E73" i="1" s="1"/>
  <c r="I98" i="1"/>
  <c r="A102" i="1"/>
  <c r="A101" i="1"/>
  <c r="A71" i="1"/>
  <c r="D74" i="1" s="1"/>
  <c r="G84" i="1"/>
  <c r="E110" i="1"/>
  <c r="H97" i="1"/>
  <c r="D124" i="1"/>
  <c r="A125" i="1" s="1"/>
  <c r="A110" i="1"/>
  <c r="A75" i="1"/>
  <c r="D70" i="1" s="1"/>
  <c r="G88" i="1"/>
  <c r="E114" i="1"/>
  <c r="H101" i="1"/>
  <c r="D128" i="1"/>
  <c r="A129" i="1" s="1"/>
  <c r="A114" i="1"/>
  <c r="I97" i="1"/>
  <c r="H84" i="1"/>
  <c r="B71" i="1"/>
  <c r="E74" i="1" s="1"/>
  <c r="F110" i="1"/>
  <c r="E124" i="1"/>
  <c r="B125" i="1" s="1"/>
  <c r="B110" i="1"/>
  <c r="A69" i="1"/>
  <c r="D76" i="1" s="1"/>
  <c r="H95" i="1"/>
  <c r="D122" i="1"/>
  <c r="A123" i="1" s="1"/>
  <c r="G82" i="1"/>
  <c r="E108" i="1"/>
  <c r="A108" i="1"/>
  <c r="A72" i="1"/>
  <c r="D73" i="1" s="1"/>
  <c r="H98" i="1"/>
  <c r="A111" i="1"/>
  <c r="E111" i="1"/>
  <c r="D125" i="1"/>
  <c r="A126" i="1" s="1"/>
  <c r="G85" i="1"/>
  <c r="A76" i="1"/>
  <c r="D69" i="1" s="1"/>
  <c r="H102" i="1"/>
  <c r="A115" i="1"/>
  <c r="E115" i="1"/>
  <c r="G89" i="1"/>
  <c r="D129" i="1"/>
  <c r="A130" i="1" s="1"/>
  <c r="F112" i="1"/>
  <c r="E126" i="1"/>
  <c r="B127" i="1" s="1"/>
  <c r="B112" i="1"/>
  <c r="I99" i="1"/>
  <c r="H86" i="1"/>
  <c r="B73" i="1"/>
  <c r="E72" i="1" s="1"/>
  <c r="F116" i="1"/>
  <c r="E130" i="1"/>
  <c r="B116" i="1"/>
  <c r="I103" i="1"/>
  <c r="H90" i="1"/>
  <c r="B77" i="1"/>
  <c r="E68" i="1" s="1"/>
  <c r="B96" i="1"/>
  <c r="B99" i="1"/>
  <c r="A81" i="1"/>
  <c r="B81" i="1" s="1"/>
  <c r="A85" i="1"/>
  <c r="B85" i="1" s="1"/>
  <c r="A89" i="1"/>
  <c r="B89" i="1" s="1"/>
  <c r="F37" i="1"/>
  <c r="K37" i="1" s="1"/>
  <c r="G37" i="1"/>
  <c r="A57" i="1"/>
  <c r="D57" i="1" s="1"/>
  <c r="B42" i="1"/>
  <c r="I42" i="1" s="1"/>
  <c r="B55" i="1"/>
  <c r="E55" i="1" s="1"/>
  <c r="B51" i="1"/>
  <c r="B64" i="1"/>
  <c r="B49" i="1"/>
  <c r="B62" i="1"/>
  <c r="E62" i="1" s="1"/>
  <c r="B47" i="1"/>
  <c r="B60" i="1"/>
  <c r="E60" i="1" s="1"/>
  <c r="B43" i="1"/>
  <c r="B56" i="1"/>
  <c r="E56" i="1" s="1"/>
  <c r="B48" i="1"/>
  <c r="B61" i="1"/>
  <c r="E61" i="1" s="1"/>
  <c r="B50" i="1"/>
  <c r="B63" i="1"/>
  <c r="B45" i="1"/>
  <c r="B58" i="1"/>
  <c r="E58" i="1" s="1"/>
  <c r="B46" i="1"/>
  <c r="B59" i="1"/>
  <c r="E59" i="1" s="1"/>
  <c r="A49" i="1"/>
  <c r="A62" i="1"/>
  <c r="D62" i="1" s="1"/>
  <c r="A45" i="1"/>
  <c r="A58" i="1"/>
  <c r="D58" i="1" s="1"/>
  <c r="A48" i="1"/>
  <c r="H48" i="1" s="1"/>
  <c r="A61" i="1"/>
  <c r="D61" i="1" s="1"/>
  <c r="A51" i="1"/>
  <c r="A64" i="1"/>
  <c r="A43" i="1"/>
  <c r="A56" i="1"/>
  <c r="D56" i="1" s="1"/>
  <c r="A46" i="1"/>
  <c r="H46" i="1" s="1"/>
  <c r="A59" i="1"/>
  <c r="D59" i="1" s="1"/>
  <c r="A50" i="1"/>
  <c r="A63" i="1"/>
  <c r="A47" i="1"/>
  <c r="A60" i="1"/>
  <c r="D60" i="1" s="1"/>
  <c r="A44" i="1"/>
  <c r="H44" i="1" s="1"/>
  <c r="CH44" i="1" l="1"/>
  <c r="CH46" i="1"/>
  <c r="CH49" i="1"/>
  <c r="CG42" i="1"/>
  <c r="CG43" i="1"/>
  <c r="CG51" i="1"/>
  <c r="CG50" i="1"/>
  <c r="CG47" i="1"/>
  <c r="CG45" i="1"/>
  <c r="CG49" i="1"/>
  <c r="CG48" i="1"/>
  <c r="CG46" i="1"/>
  <c r="CG44" i="1"/>
  <c r="Y42" i="1"/>
  <c r="Y44" i="1"/>
  <c r="Z46" i="1"/>
  <c r="Z51" i="1"/>
  <c r="Z50" i="1"/>
  <c r="Z43" i="1"/>
  <c r="Z49" i="1"/>
  <c r="Z42" i="1"/>
  <c r="Z45" i="1"/>
  <c r="Z44" i="1"/>
  <c r="Z47" i="1"/>
  <c r="Y49" i="1"/>
  <c r="Y46" i="1"/>
  <c r="Y47" i="1"/>
  <c r="Y51" i="1"/>
  <c r="Y45" i="1"/>
  <c r="Y48" i="1"/>
  <c r="Y50" i="1"/>
  <c r="H47" i="1"/>
  <c r="H51" i="1"/>
  <c r="H45" i="1"/>
  <c r="I50" i="1"/>
  <c r="I43" i="1"/>
  <c r="I49" i="1"/>
  <c r="I46" i="1"/>
  <c r="J34" i="1"/>
  <c r="J32" i="1"/>
  <c r="J30" i="1"/>
  <c r="J35" i="1"/>
  <c r="J36" i="1"/>
  <c r="J33" i="1"/>
  <c r="J29" i="1"/>
  <c r="J31" i="1"/>
  <c r="J38" i="1"/>
  <c r="J37" i="1"/>
  <c r="H42" i="1"/>
  <c r="L35" i="1"/>
  <c r="K36" i="1"/>
  <c r="K34" i="1"/>
  <c r="L38" i="1"/>
  <c r="I45" i="1"/>
  <c r="I47" i="1"/>
  <c r="I51" i="1"/>
  <c r="K33" i="1"/>
  <c r="L37" i="1"/>
  <c r="I44" i="1"/>
  <c r="K38" i="1"/>
  <c r="L32" i="1"/>
  <c r="L34" i="1"/>
  <c r="L30" i="1"/>
  <c r="L29" i="1"/>
  <c r="K31" i="1"/>
  <c r="K32" i="1"/>
  <c r="K30" i="1"/>
  <c r="I36" i="1"/>
  <c r="I38" i="1"/>
  <c r="I31" i="1"/>
  <c r="I30" i="1"/>
  <c r="I29" i="1"/>
  <c r="I32" i="1"/>
  <c r="I34" i="1"/>
  <c r="I35" i="1"/>
  <c r="K29" i="1"/>
  <c r="I33" i="1"/>
  <c r="I37" i="1"/>
  <c r="H50" i="1"/>
  <c r="H43" i="1"/>
  <c r="H49" i="1"/>
  <c r="I48" i="1"/>
  <c r="L36" i="1"/>
  <c r="L31" i="1"/>
  <c r="L33" i="1"/>
  <c r="K35" i="1"/>
  <c r="C125" i="1"/>
  <c r="C130" i="1"/>
  <c r="C128" i="1"/>
  <c r="C122" i="1"/>
  <c r="D75" i="1"/>
  <c r="A121" i="1" l="1"/>
  <c r="B121" i="1"/>
  <c r="G47" i="1"/>
  <c r="F47" i="1"/>
  <c r="D42" i="1" s="1"/>
  <c r="D43" i="1" l="1"/>
  <c r="E42" i="1"/>
  <c r="E49" i="1"/>
  <c r="E43" i="1"/>
  <c r="E50" i="1"/>
  <c r="D49" i="1"/>
  <c r="E46" i="1"/>
  <c r="E44" i="1"/>
  <c r="E47" i="1"/>
  <c r="E48" i="1"/>
  <c r="D46" i="1"/>
  <c r="D48" i="1"/>
  <c r="D51" i="1"/>
  <c r="D45" i="1"/>
  <c r="D47" i="1"/>
  <c r="D44" i="1"/>
  <c r="D50" i="1"/>
  <c r="E45" i="1"/>
  <c r="E51" i="1"/>
  <c r="D85" i="1"/>
  <c r="E85" i="1"/>
  <c r="K88" i="1" l="1"/>
  <c r="K84" i="1"/>
  <c r="K87" i="1"/>
  <c r="K83" i="1"/>
  <c r="K90" i="1"/>
  <c r="K86" i="1"/>
  <c r="K82" i="1"/>
  <c r="K89" i="1"/>
  <c r="K85" i="1"/>
  <c r="K81" i="1"/>
  <c r="M83" i="1"/>
  <c r="M89" i="1"/>
  <c r="M81" i="1"/>
  <c r="M85" i="1"/>
  <c r="M87" i="1"/>
  <c r="M82" i="1"/>
  <c r="M86" i="1"/>
  <c r="M84" i="1"/>
  <c r="M90" i="1"/>
  <c r="M88" i="1"/>
  <c r="J88" i="1"/>
  <c r="J84" i="1"/>
  <c r="J87" i="1"/>
  <c r="J83" i="1"/>
  <c r="J90" i="1"/>
  <c r="J86" i="1"/>
  <c r="J82" i="1"/>
  <c r="J89" i="1"/>
  <c r="J85" i="1"/>
  <c r="J81" i="1"/>
  <c r="L81" i="1"/>
  <c r="L88" i="1"/>
  <c r="L86" i="1"/>
  <c r="L90" i="1"/>
  <c r="L85" i="1"/>
  <c r="L82" i="1"/>
  <c r="L84" i="1"/>
  <c r="L83" i="1"/>
  <c r="L89" i="1"/>
  <c r="L87" i="1"/>
</calcChain>
</file>

<file path=xl/sharedStrings.xml><?xml version="1.0" encoding="utf-8"?>
<sst xmlns="http://schemas.openxmlformats.org/spreadsheetml/2006/main" count="1040" uniqueCount="39">
  <si>
    <t>x</t>
  </si>
  <si>
    <t>y</t>
  </si>
  <si>
    <t>spatial offset sets</t>
  </si>
  <si>
    <t xml:space="preserve">offset point </t>
  </si>
  <si>
    <t>rotational offsets set</t>
  </si>
  <si>
    <t>base</t>
  </si>
  <si>
    <t>random clusters</t>
  </si>
  <si>
    <t xml:space="preserve">center offset </t>
  </si>
  <si>
    <t>x1</t>
  </si>
  <si>
    <t>y1</t>
  </si>
  <si>
    <t>angle radians</t>
  </si>
  <si>
    <t>degrees</t>
  </si>
  <si>
    <t>rotated</t>
  </si>
  <si>
    <t>offset</t>
  </si>
  <si>
    <t>event index</t>
  </si>
  <si>
    <t>interrumpted sets</t>
  </si>
  <si>
    <t>index</t>
  </si>
  <si>
    <t>reversed</t>
  </si>
  <si>
    <t>note:</t>
  </si>
  <si>
    <t>center both clusters to on range</t>
  </si>
  <si>
    <t>aio offset</t>
  </si>
  <si>
    <t>grid value</t>
  </si>
  <si>
    <t>scaling</t>
  </si>
  <si>
    <t>ratio</t>
  </si>
  <si>
    <t>scaled</t>
  </si>
  <si>
    <t>duration</t>
  </si>
  <si>
    <t>time</t>
  </si>
  <si>
    <t>ordinal offset</t>
  </si>
  <si>
    <t>x max</t>
  </si>
  <si>
    <t>y max</t>
  </si>
  <si>
    <t>xmin</t>
  </si>
  <si>
    <t>ymin</t>
  </si>
  <si>
    <t>center both clusters to be on range</t>
  </si>
  <si>
    <t>center</t>
  </si>
  <si>
    <t>x2</t>
  </si>
  <si>
    <t>y2</t>
  </si>
  <si>
    <t>center offset</t>
  </si>
  <si>
    <t>F</t>
  </si>
  <si>
    <t>continue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</si>
</sst>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6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base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Hoja1!$A$3:$A$12</c:f>
              <c:numCache>
                <c:formatCode>0</c:formatCode>
                <c:ptCount val="10"/>
                <c:pt idx="0">
                  <c:v>77.412398096653291</c:v>
                </c:pt>
                <c:pt idx="1">
                  <c:v>61.900001977302807</c:v>
                </c:pt>
                <c:pt idx="2">
                  <c:v>65.442633879912819</c:v>
                </c:pt>
                <c:pt idx="3">
                  <c:v>41.978494131234406</c:v>
                </c:pt>
                <c:pt idx="4">
                  <c:v>67.1785558355473</c:v>
                </c:pt>
                <c:pt idx="5">
                  <c:v>38.901038594102829</c:v>
                </c:pt>
                <c:pt idx="6">
                  <c:v>11.579335535583407</c:v>
                </c:pt>
                <c:pt idx="7">
                  <c:v>70.626595180709501</c:v>
                </c:pt>
                <c:pt idx="8">
                  <c:v>7.1570794565486446</c:v>
                </c:pt>
                <c:pt idx="9">
                  <c:v>74.306887075755697</c:v>
                </c:pt>
              </c:numCache>
            </c:numRef>
          </c:xVal>
          <c:yVal>
            <c:numRef>
              <c:f>Hoja1!$B$3:$B$12</c:f>
              <c:numCache>
                <c:formatCode>0</c:formatCode>
                <c:ptCount val="10"/>
                <c:pt idx="0">
                  <c:v>72.854959310902927</c:v>
                </c:pt>
                <c:pt idx="1">
                  <c:v>56.960874548163396</c:v>
                </c:pt>
                <c:pt idx="2">
                  <c:v>57.23342572676728</c:v>
                </c:pt>
                <c:pt idx="3">
                  <c:v>4.7674500449132431</c:v>
                </c:pt>
                <c:pt idx="4">
                  <c:v>46.066174473026564</c:v>
                </c:pt>
                <c:pt idx="5">
                  <c:v>46.084012762752828</c:v>
                </c:pt>
                <c:pt idx="6">
                  <c:v>41.767747095167067</c:v>
                </c:pt>
                <c:pt idx="7">
                  <c:v>33.387895072633647</c:v>
                </c:pt>
                <c:pt idx="8">
                  <c:v>21.263052621880792</c:v>
                </c:pt>
                <c:pt idx="9">
                  <c:v>24.147361120520188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D-43AC-A525-6D0B86B617B9}"/>
            </c:ext>
          </c:extLst>
        </c:ser>
        <c:ser>
          <c:idx val="1"/>
          <c:order val="1"/>
          <c:tx>
            <c:v>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Hoja1!$D$3:$D$12</c:f>
              <c:numCache>
                <c:formatCode>0</c:formatCode>
                <c:ptCount val="10"/>
                <c:pt idx="0">
                  <c:v>9.0854249649267569</c:v>
                </c:pt>
                <c:pt idx="1">
                  <c:v>47.563400114781658</c:v>
                </c:pt>
                <c:pt idx="2">
                  <c:v>77.986226073838026</c:v>
                </c:pt>
                <c:pt idx="3">
                  <c:v>26.702962879502302</c:v>
                </c:pt>
                <c:pt idx="4">
                  <c:v>52.075036135554768</c:v>
                </c:pt>
                <c:pt idx="5">
                  <c:v>63.361831819654476</c:v>
                </c:pt>
                <c:pt idx="6">
                  <c:v>44.647963528534504</c:v>
                </c:pt>
                <c:pt idx="7">
                  <c:v>9.2069551514197325</c:v>
                </c:pt>
                <c:pt idx="8">
                  <c:v>2.8667565492237133</c:v>
                </c:pt>
                <c:pt idx="9">
                  <c:v>12.293162355972559</c:v>
                </c:pt>
              </c:numCache>
            </c:numRef>
          </c:xVal>
          <c:yVal>
            <c:numRef>
              <c:f>Hoja1!$E$3:$E$12</c:f>
              <c:numCache>
                <c:formatCode>0</c:formatCode>
                <c:ptCount val="10"/>
                <c:pt idx="0">
                  <c:v>73.793527569855016</c:v>
                </c:pt>
                <c:pt idx="1">
                  <c:v>8.3023415729402714</c:v>
                </c:pt>
                <c:pt idx="2">
                  <c:v>31.260541447607057</c:v>
                </c:pt>
                <c:pt idx="3">
                  <c:v>68.972116801318762</c:v>
                </c:pt>
                <c:pt idx="4">
                  <c:v>53.650740604971894</c:v>
                </c:pt>
                <c:pt idx="5">
                  <c:v>0.1889849072672789</c:v>
                </c:pt>
                <c:pt idx="6">
                  <c:v>21.861906483863013</c:v>
                </c:pt>
                <c:pt idx="7">
                  <c:v>43.862651712594612</c:v>
                </c:pt>
                <c:pt idx="8">
                  <c:v>31.633695292127733</c:v>
                </c:pt>
                <c:pt idx="9">
                  <c:v>63.265513167148768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D-43AC-A525-6D0B86B6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Hoja1!$A$119</c:f>
              <c:strCache>
                <c:ptCount val="1"/>
                <c:pt idx="0">
                  <c:v>ordinal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Hoja1!$A$121:$A$130</c:f>
              <c:numCache>
                <c:formatCode>0</c:formatCode>
                <c:ptCount val="10"/>
                <c:pt idx="0">
                  <c:v>64</c:v>
                </c:pt>
                <c:pt idx="1">
                  <c:v>75.764096120318214</c:v>
                </c:pt>
                <c:pt idx="2">
                  <c:v>60.25170000096773</c:v>
                </c:pt>
                <c:pt idx="3">
                  <c:v>63.794331903577742</c:v>
                </c:pt>
                <c:pt idx="4">
                  <c:v>40.330192154899329</c:v>
                </c:pt>
                <c:pt idx="5">
                  <c:v>65.530253859212223</c:v>
                </c:pt>
                <c:pt idx="6">
                  <c:v>37.252736617767752</c:v>
                </c:pt>
                <c:pt idx="7">
                  <c:v>9.9310335592483305</c:v>
                </c:pt>
                <c:pt idx="8">
                  <c:v>68.978293204374424</c:v>
                </c:pt>
                <c:pt idx="9">
                  <c:v>5.5087774802135678</c:v>
                </c:pt>
              </c:numCache>
            </c:numRef>
          </c:xVal>
          <c:yVal>
            <c:numRef>
              <c:f>Hoja1!$B$121:$B$130</c:f>
              <c:numCache>
                <c:formatCode>0</c:formatCode>
                <c:ptCount val="10"/>
                <c:pt idx="0">
                  <c:v>18</c:v>
                </c:pt>
                <c:pt idx="1">
                  <c:v>82.401664033230134</c:v>
                </c:pt>
                <c:pt idx="2">
                  <c:v>66.507579270490609</c:v>
                </c:pt>
                <c:pt idx="3">
                  <c:v>66.780130449094486</c:v>
                </c:pt>
                <c:pt idx="4">
                  <c:v>14.314154767240456</c:v>
                </c:pt>
                <c:pt idx="5">
                  <c:v>55.612879195353777</c:v>
                </c:pt>
                <c:pt idx="6">
                  <c:v>55.630717485080041</c:v>
                </c:pt>
                <c:pt idx="7">
                  <c:v>51.31445181749428</c:v>
                </c:pt>
                <c:pt idx="8">
                  <c:v>42.93459979496086</c:v>
                </c:pt>
                <c:pt idx="9">
                  <c:v>30.809757344208005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0C0-8162-138BC4F34F5C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Hoja1!$D$121:$D$130</c:f>
              <c:numCache>
                <c:formatCode>0</c:formatCode>
                <c:ptCount val="10"/>
                <c:pt idx="0">
                  <c:v>75.764096120318214</c:v>
                </c:pt>
                <c:pt idx="1">
                  <c:v>60.25170000096773</c:v>
                </c:pt>
                <c:pt idx="2">
                  <c:v>63.794331903577742</c:v>
                </c:pt>
                <c:pt idx="3">
                  <c:v>40.330192154899329</c:v>
                </c:pt>
                <c:pt idx="4">
                  <c:v>65.530253859212223</c:v>
                </c:pt>
                <c:pt idx="5">
                  <c:v>37.252736617767752</c:v>
                </c:pt>
                <c:pt idx="6">
                  <c:v>9.9310335592483305</c:v>
                </c:pt>
                <c:pt idx="7">
                  <c:v>68.978293204374424</c:v>
                </c:pt>
                <c:pt idx="8">
                  <c:v>5.5087774802135678</c:v>
                </c:pt>
                <c:pt idx="9">
                  <c:v>72.65858509942062</c:v>
                </c:pt>
              </c:numCache>
            </c:numRef>
          </c:xVal>
          <c:yVal>
            <c:numRef>
              <c:f>Hoja1!$E$121:$E$130</c:f>
              <c:numCache>
                <c:formatCode>0</c:formatCode>
                <c:ptCount val="10"/>
                <c:pt idx="0">
                  <c:v>82.401664033230134</c:v>
                </c:pt>
                <c:pt idx="1">
                  <c:v>66.507579270490609</c:v>
                </c:pt>
                <c:pt idx="2">
                  <c:v>66.780130449094486</c:v>
                </c:pt>
                <c:pt idx="3">
                  <c:v>14.314154767240456</c:v>
                </c:pt>
                <c:pt idx="4">
                  <c:v>55.612879195353777</c:v>
                </c:pt>
                <c:pt idx="5">
                  <c:v>55.630717485080041</c:v>
                </c:pt>
                <c:pt idx="6">
                  <c:v>51.31445181749428</c:v>
                </c:pt>
                <c:pt idx="7">
                  <c:v>42.93459979496086</c:v>
                </c:pt>
                <c:pt idx="8">
                  <c:v>30.809757344208005</c:v>
                </c:pt>
                <c:pt idx="9">
                  <c:v>33.694065842847401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8-40C0-8162-138BC4F3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Hoja1!$A$132</c:f>
              <c:strCache>
                <c:ptCount val="1"/>
                <c:pt idx="0">
                  <c:v>continue sequence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Hoja1!$A$134:$A$148</c:f>
              <c:numCache>
                <c:formatCode>0</c:formatCode>
                <c:ptCount val="15"/>
                <c:pt idx="0">
                  <c:v>77.412398096653291</c:v>
                </c:pt>
                <c:pt idx="1">
                  <c:v>61.900001977302807</c:v>
                </c:pt>
                <c:pt idx="2">
                  <c:v>65.442633879912819</c:v>
                </c:pt>
                <c:pt idx="3">
                  <c:v>41.978494131234406</c:v>
                </c:pt>
                <c:pt idx="4">
                  <c:v>67.1785558355473</c:v>
                </c:pt>
                <c:pt idx="5">
                  <c:v>38.901038594102829</c:v>
                </c:pt>
                <c:pt idx="6">
                  <c:v>11.579335535583407</c:v>
                </c:pt>
                <c:pt idx="7">
                  <c:v>70.626595180709501</c:v>
                </c:pt>
                <c:pt idx="8">
                  <c:v>7.1570794565486446</c:v>
                </c:pt>
                <c:pt idx="9">
                  <c:v>74.306887075755697</c:v>
                </c:pt>
                <c:pt idx="10">
                  <c:v>94.150095489210798</c:v>
                </c:pt>
                <c:pt idx="11">
                  <c:v>42.079159007264579</c:v>
                </c:pt>
                <c:pt idx="12">
                  <c:v>59.427717360635526</c:v>
                </c:pt>
                <c:pt idx="13">
                  <c:v>77.144454933820285</c:v>
                </c:pt>
                <c:pt idx="14">
                  <c:v>90.167716779115779</c:v>
                </c:pt>
              </c:numCache>
            </c:numRef>
          </c:xVal>
          <c:yVal>
            <c:numRef>
              <c:f>Hoja1!$B$134:$B$148</c:f>
              <c:numCache>
                <c:formatCode>0</c:formatCode>
                <c:ptCount val="15"/>
                <c:pt idx="0">
                  <c:v>72.854959310902927</c:v>
                </c:pt>
                <c:pt idx="1">
                  <c:v>56.960874548163396</c:v>
                </c:pt>
                <c:pt idx="2">
                  <c:v>57.23342572676728</c:v>
                </c:pt>
                <c:pt idx="3">
                  <c:v>4.7674500449132431</c:v>
                </c:pt>
                <c:pt idx="4">
                  <c:v>46.066174473026564</c:v>
                </c:pt>
                <c:pt idx="5">
                  <c:v>46.084012762752828</c:v>
                </c:pt>
                <c:pt idx="6">
                  <c:v>41.767747095167067</c:v>
                </c:pt>
                <c:pt idx="7">
                  <c:v>33.387895072633647</c:v>
                </c:pt>
                <c:pt idx="8">
                  <c:v>21.263052621880792</c:v>
                </c:pt>
                <c:pt idx="9">
                  <c:v>24.147361120520188</c:v>
                </c:pt>
                <c:pt idx="10">
                  <c:v>58.79269619200798</c:v>
                </c:pt>
                <c:pt idx="11">
                  <c:v>44.473429849505614</c:v>
                </c:pt>
                <c:pt idx="12">
                  <c:v>19.311864960632263</c:v>
                </c:pt>
                <c:pt idx="13">
                  <c:v>28.33256966082191</c:v>
                </c:pt>
                <c:pt idx="14">
                  <c:v>93.586765568314107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AAD-9E90-FCAB7758C330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Hoja1!$D$134:$D$143</c:f>
              <c:numCache>
                <c:formatCode>0</c:formatCode>
                <c:ptCount val="10"/>
                <c:pt idx="0">
                  <c:v>77.412398096653291</c:v>
                </c:pt>
                <c:pt idx="1">
                  <c:v>61.900001977302807</c:v>
                </c:pt>
                <c:pt idx="2">
                  <c:v>65.442633879912819</c:v>
                </c:pt>
                <c:pt idx="3">
                  <c:v>41.978494131234406</c:v>
                </c:pt>
                <c:pt idx="4">
                  <c:v>67.1785558355473</c:v>
                </c:pt>
                <c:pt idx="5">
                  <c:v>38.901038594102829</c:v>
                </c:pt>
                <c:pt idx="6">
                  <c:v>11.579335535583407</c:v>
                </c:pt>
                <c:pt idx="7">
                  <c:v>70.626595180709501</c:v>
                </c:pt>
                <c:pt idx="8">
                  <c:v>7.1570794565486446</c:v>
                </c:pt>
                <c:pt idx="9">
                  <c:v>74.306887075755697</c:v>
                </c:pt>
              </c:numCache>
            </c:numRef>
          </c:xVal>
          <c:yVal>
            <c:numRef>
              <c:f>Hoja1!$E$134:$E$143</c:f>
              <c:numCache>
                <c:formatCode>0</c:formatCode>
                <c:ptCount val="10"/>
                <c:pt idx="0">
                  <c:v>72.854959310902927</c:v>
                </c:pt>
                <c:pt idx="1">
                  <c:v>56.960874548163396</c:v>
                </c:pt>
                <c:pt idx="2">
                  <c:v>57.23342572676728</c:v>
                </c:pt>
                <c:pt idx="3">
                  <c:v>4.7674500449132431</c:v>
                </c:pt>
                <c:pt idx="4">
                  <c:v>46.066174473026564</c:v>
                </c:pt>
                <c:pt idx="5">
                  <c:v>46.084012762752828</c:v>
                </c:pt>
                <c:pt idx="6">
                  <c:v>41.767747095167067</c:v>
                </c:pt>
                <c:pt idx="7">
                  <c:v>33.387895072633647</c:v>
                </c:pt>
                <c:pt idx="8">
                  <c:v>21.263052621880792</c:v>
                </c:pt>
                <c:pt idx="9">
                  <c:v>24.147361120520188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5-4AAD-9E90-FCAB7758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Hoja1!$A$27</c:f>
              <c:strCache>
                <c:ptCount val="1"/>
                <c:pt idx="0">
                  <c:v>spatial offset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Hoja1!$I$29:$I$38</c:f>
              <c:numCache>
                <c:formatCode>0</c:formatCode>
                <c:ptCount val="10"/>
                <c:pt idx="0">
                  <c:v>71.264096120318229</c:v>
                </c:pt>
                <c:pt idx="1">
                  <c:v>55.751700000967745</c:v>
                </c:pt>
                <c:pt idx="2">
                  <c:v>59.294331903577756</c:v>
                </c:pt>
                <c:pt idx="3">
                  <c:v>35.830192154899343</c:v>
                </c:pt>
                <c:pt idx="4">
                  <c:v>61.030253859212237</c:v>
                </c:pt>
                <c:pt idx="5">
                  <c:v>32.752736617767766</c:v>
                </c:pt>
                <c:pt idx="6">
                  <c:v>5.4310335592483447</c:v>
                </c:pt>
                <c:pt idx="7">
                  <c:v>64.478293204374438</c:v>
                </c:pt>
                <c:pt idx="8">
                  <c:v>1.008777480213582</c:v>
                </c:pt>
                <c:pt idx="9">
                  <c:v>68.158585099420634</c:v>
                </c:pt>
              </c:numCache>
            </c:numRef>
          </c:xVal>
          <c:yVal>
            <c:numRef>
              <c:f>Hoja1!$J$29:$J$38</c:f>
              <c:numCache>
                <c:formatCode>0</c:formatCode>
                <c:ptCount val="10"/>
                <c:pt idx="0">
                  <c:v>77.401664033230134</c:v>
                </c:pt>
                <c:pt idx="1">
                  <c:v>61.507579270490609</c:v>
                </c:pt>
                <c:pt idx="2">
                  <c:v>61.780130449094493</c:v>
                </c:pt>
                <c:pt idx="3">
                  <c:v>9.3141547672404563</c:v>
                </c:pt>
                <c:pt idx="4">
                  <c:v>50.612879195353777</c:v>
                </c:pt>
                <c:pt idx="5">
                  <c:v>50.630717485080041</c:v>
                </c:pt>
                <c:pt idx="6">
                  <c:v>46.31445181749428</c:v>
                </c:pt>
                <c:pt idx="7">
                  <c:v>37.93459979496086</c:v>
                </c:pt>
                <c:pt idx="8">
                  <c:v>25.809757344208005</c:v>
                </c:pt>
                <c:pt idx="9">
                  <c:v>28.694065842847401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3-4A89-AB29-4D0B15F7864D}"/>
            </c:ext>
          </c:extLst>
        </c:ser>
        <c:ser>
          <c:idx val="1"/>
          <c:order val="1"/>
          <c:tx>
            <c:v>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Hoja1!$K$29:$K$38</c:f>
              <c:numCache>
                <c:formatCode>0</c:formatCode>
                <c:ptCount val="10"/>
                <c:pt idx="0">
                  <c:v>80.264096120318229</c:v>
                </c:pt>
                <c:pt idx="1">
                  <c:v>64.751700000967745</c:v>
                </c:pt>
                <c:pt idx="2">
                  <c:v>68.294331903577756</c:v>
                </c:pt>
                <c:pt idx="3">
                  <c:v>44.830192154899343</c:v>
                </c:pt>
                <c:pt idx="4">
                  <c:v>70.030253859212237</c:v>
                </c:pt>
                <c:pt idx="5">
                  <c:v>41.752736617767766</c:v>
                </c:pt>
                <c:pt idx="6">
                  <c:v>14.431033559248345</c:v>
                </c:pt>
                <c:pt idx="7">
                  <c:v>73.478293204374438</c:v>
                </c:pt>
                <c:pt idx="8">
                  <c:v>10.008777480213581</c:v>
                </c:pt>
                <c:pt idx="9">
                  <c:v>77.158585099420634</c:v>
                </c:pt>
              </c:numCache>
            </c:numRef>
          </c:xVal>
          <c:yVal>
            <c:numRef>
              <c:f>Hoja1!$L$29:$L$38</c:f>
              <c:numCache>
                <c:formatCode>0</c:formatCode>
                <c:ptCount val="10"/>
                <c:pt idx="0">
                  <c:v>87.401664033230134</c:v>
                </c:pt>
                <c:pt idx="1">
                  <c:v>71.507579270490595</c:v>
                </c:pt>
                <c:pt idx="2">
                  <c:v>71.780130449094486</c:v>
                </c:pt>
                <c:pt idx="3">
                  <c:v>19.314154767240456</c:v>
                </c:pt>
                <c:pt idx="4">
                  <c:v>60.612879195353777</c:v>
                </c:pt>
                <c:pt idx="5">
                  <c:v>60.630717485080041</c:v>
                </c:pt>
                <c:pt idx="6">
                  <c:v>56.31445181749428</c:v>
                </c:pt>
                <c:pt idx="7">
                  <c:v>47.93459979496086</c:v>
                </c:pt>
                <c:pt idx="8">
                  <c:v>35.809757344208009</c:v>
                </c:pt>
                <c:pt idx="9">
                  <c:v>38.694065842847401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3-4A89-AB29-4D0B15F7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base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Hoja1!$D$29:$D$38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86.412398096653291</c:v>
                      </c:pt>
                      <c:pt idx="1">
                        <c:v>70.900001977302807</c:v>
                      </c:pt>
                      <c:pt idx="2">
                        <c:v>74.442633879912819</c:v>
                      </c:pt>
                      <c:pt idx="3">
                        <c:v>50.978494131234406</c:v>
                      </c:pt>
                      <c:pt idx="4">
                        <c:v>76.1785558355473</c:v>
                      </c:pt>
                      <c:pt idx="5">
                        <c:v>47.901038594102829</c:v>
                      </c:pt>
                      <c:pt idx="6">
                        <c:v>20.579335535583407</c:v>
                      </c:pt>
                      <c:pt idx="7">
                        <c:v>79.626595180709501</c:v>
                      </c:pt>
                      <c:pt idx="8">
                        <c:v>16.157079456548644</c:v>
                      </c:pt>
                      <c:pt idx="9">
                        <c:v>83.306887075755697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Hoja1!$E$29:$E$38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82.854959310902927</c:v>
                      </c:pt>
                      <c:pt idx="1">
                        <c:v>66.960874548163389</c:v>
                      </c:pt>
                      <c:pt idx="2">
                        <c:v>67.23342572676728</c:v>
                      </c:pt>
                      <c:pt idx="3">
                        <c:v>14.767450044913243</c:v>
                      </c:pt>
                      <c:pt idx="4">
                        <c:v>56.066174473026564</c:v>
                      </c:pt>
                      <c:pt idx="5">
                        <c:v>56.084012762752828</c:v>
                      </c:pt>
                      <c:pt idx="6">
                        <c:v>51.767747095167067</c:v>
                      </c:pt>
                      <c:pt idx="7">
                        <c:v>43.387895072633647</c:v>
                      </c:pt>
                      <c:pt idx="8">
                        <c:v>31.263052621880792</c:v>
                      </c:pt>
                      <c:pt idx="9">
                        <c:v>34.147361120520188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2DF-4ADD-B4FA-FC340F098F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offst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Hoja1!$A$29:$A$38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77.412398096653291</c:v>
                      </c:pt>
                      <c:pt idx="1">
                        <c:v>61.900001977302807</c:v>
                      </c:pt>
                      <c:pt idx="2">
                        <c:v>65.442633879912819</c:v>
                      </c:pt>
                      <c:pt idx="3">
                        <c:v>41.978494131234406</c:v>
                      </c:pt>
                      <c:pt idx="4">
                        <c:v>67.1785558355473</c:v>
                      </c:pt>
                      <c:pt idx="5">
                        <c:v>38.901038594102829</c:v>
                      </c:pt>
                      <c:pt idx="6">
                        <c:v>11.579335535583407</c:v>
                      </c:pt>
                      <c:pt idx="7">
                        <c:v>70.626595180709501</c:v>
                      </c:pt>
                      <c:pt idx="8">
                        <c:v>7.1570794565486446</c:v>
                      </c:pt>
                      <c:pt idx="9">
                        <c:v>74.306887075755697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Hoja1!$B$29:$B$38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72.854959310902927</c:v>
                      </c:pt>
                      <c:pt idx="1">
                        <c:v>56.960874548163396</c:v>
                      </c:pt>
                      <c:pt idx="2">
                        <c:v>57.23342572676728</c:v>
                      </c:pt>
                      <c:pt idx="3">
                        <c:v>4.7674500449132431</c:v>
                      </c:pt>
                      <c:pt idx="4">
                        <c:v>46.066174473026564</c:v>
                      </c:pt>
                      <c:pt idx="5">
                        <c:v>46.084012762752828</c:v>
                      </c:pt>
                      <c:pt idx="6">
                        <c:v>41.767747095167067</c:v>
                      </c:pt>
                      <c:pt idx="7">
                        <c:v>33.387895072633647</c:v>
                      </c:pt>
                      <c:pt idx="8">
                        <c:v>21.263052621880792</c:v>
                      </c:pt>
                      <c:pt idx="9">
                        <c:v>24.147361120520188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DF-4ADD-B4FA-FC340F098F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random clusters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Hoja1!$A$16:$A$25</c:f>
              <c:numCache>
                <c:formatCode>0</c:formatCode>
                <c:ptCount val="10"/>
                <c:pt idx="0">
                  <c:v>75.764096120318214</c:v>
                </c:pt>
                <c:pt idx="1">
                  <c:v>60.25170000096773</c:v>
                </c:pt>
                <c:pt idx="2">
                  <c:v>63.794331903577742</c:v>
                </c:pt>
                <c:pt idx="3">
                  <c:v>40.330192154899329</c:v>
                </c:pt>
                <c:pt idx="4">
                  <c:v>65.530253859212223</c:v>
                </c:pt>
                <c:pt idx="5">
                  <c:v>37.252736617767752</c:v>
                </c:pt>
                <c:pt idx="6">
                  <c:v>9.9310335592483305</c:v>
                </c:pt>
                <c:pt idx="7">
                  <c:v>68.978293204374424</c:v>
                </c:pt>
                <c:pt idx="8">
                  <c:v>5.5087774802135678</c:v>
                </c:pt>
                <c:pt idx="9">
                  <c:v>72.65858509942062</c:v>
                </c:pt>
              </c:numCache>
            </c:numRef>
          </c:xVal>
          <c:yVal>
            <c:numRef>
              <c:f>Hoja1!$B$16:$B$25</c:f>
              <c:numCache>
                <c:formatCode>0</c:formatCode>
                <c:ptCount val="10"/>
                <c:pt idx="0">
                  <c:v>82.401664033230134</c:v>
                </c:pt>
                <c:pt idx="1">
                  <c:v>66.507579270490609</c:v>
                </c:pt>
                <c:pt idx="2">
                  <c:v>66.780130449094486</c:v>
                </c:pt>
                <c:pt idx="3">
                  <c:v>14.314154767240456</c:v>
                </c:pt>
                <c:pt idx="4">
                  <c:v>55.612879195353777</c:v>
                </c:pt>
                <c:pt idx="5">
                  <c:v>55.630717485080041</c:v>
                </c:pt>
                <c:pt idx="6">
                  <c:v>51.31445181749428</c:v>
                </c:pt>
                <c:pt idx="7">
                  <c:v>42.93459979496086</c:v>
                </c:pt>
                <c:pt idx="8">
                  <c:v>30.809757344208005</c:v>
                </c:pt>
                <c:pt idx="9">
                  <c:v>33.694065842847401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ECE-A906-A1459C72213E}"/>
            </c:ext>
          </c:extLst>
        </c:ser>
        <c:ser>
          <c:idx val="1"/>
          <c:order val="1"/>
          <c:tx>
            <c:v>second randomset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Hoja1!$D$16:$D$25</c:f>
              <c:numCache>
                <c:formatCode>0</c:formatCode>
                <c:ptCount val="10"/>
                <c:pt idx="0">
                  <c:v>24.506453007585904</c:v>
                </c:pt>
                <c:pt idx="1">
                  <c:v>62.984428157440803</c:v>
                </c:pt>
                <c:pt idx="2">
                  <c:v>93.407254116497171</c:v>
                </c:pt>
                <c:pt idx="3">
                  <c:v>42.123990922161447</c:v>
                </c:pt>
                <c:pt idx="4">
                  <c:v>67.496064178213913</c:v>
                </c:pt>
                <c:pt idx="5">
                  <c:v>78.782859862313614</c:v>
                </c:pt>
                <c:pt idx="6">
                  <c:v>60.068991571193649</c:v>
                </c:pt>
                <c:pt idx="7">
                  <c:v>24.62798319407888</c:v>
                </c:pt>
                <c:pt idx="8">
                  <c:v>18.287784591882858</c:v>
                </c:pt>
                <c:pt idx="9">
                  <c:v>27.714190398631704</c:v>
                </c:pt>
              </c:numCache>
            </c:numRef>
          </c:xVal>
          <c:yVal>
            <c:numRef>
              <c:f>Hoja1!$E$16:$E$25</c:f>
              <c:numCache>
                <c:formatCode>0</c:formatCode>
                <c:ptCount val="10"/>
                <c:pt idx="0">
                  <c:v>84.114325613885569</c:v>
                </c:pt>
                <c:pt idx="1">
                  <c:v>18.623139616970825</c:v>
                </c:pt>
                <c:pt idx="2">
                  <c:v>41.581339491637607</c:v>
                </c:pt>
                <c:pt idx="3">
                  <c:v>79.292914845349316</c:v>
                </c:pt>
                <c:pt idx="4">
                  <c:v>63.971538649002447</c:v>
                </c:pt>
                <c:pt idx="5">
                  <c:v>10.509782951297833</c:v>
                </c:pt>
                <c:pt idx="6">
                  <c:v>32.182704527893563</c:v>
                </c:pt>
                <c:pt idx="7">
                  <c:v>54.183449756625166</c:v>
                </c:pt>
                <c:pt idx="8">
                  <c:v>41.954493336158286</c:v>
                </c:pt>
                <c:pt idx="9">
                  <c:v>73.586311211179321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A-4ECE-A906-A1459C72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Hoja1!$A$40</c:f>
              <c:strCache>
                <c:ptCount val="1"/>
                <c:pt idx="0">
                  <c:v>rotational offsets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Hoja1!$A$42:$A$51</c:f>
              <c:numCache>
                <c:formatCode>0</c:formatCode>
                <c:ptCount val="10"/>
                <c:pt idx="0">
                  <c:v>75.764096120318214</c:v>
                </c:pt>
                <c:pt idx="1">
                  <c:v>60.25170000096773</c:v>
                </c:pt>
                <c:pt idx="2">
                  <c:v>63.794331903577742</c:v>
                </c:pt>
                <c:pt idx="3">
                  <c:v>40.330192154899329</c:v>
                </c:pt>
                <c:pt idx="4">
                  <c:v>65.530253859212223</c:v>
                </c:pt>
                <c:pt idx="5">
                  <c:v>37.252736617767752</c:v>
                </c:pt>
                <c:pt idx="6">
                  <c:v>9.9310335592483305</c:v>
                </c:pt>
                <c:pt idx="7">
                  <c:v>68.978293204374424</c:v>
                </c:pt>
                <c:pt idx="8">
                  <c:v>5.5087774802135678</c:v>
                </c:pt>
                <c:pt idx="9">
                  <c:v>72.65858509942062</c:v>
                </c:pt>
              </c:numCache>
            </c:numRef>
          </c:xVal>
          <c:yVal>
            <c:numRef>
              <c:f>Hoja1!$B$42:$B$51</c:f>
              <c:numCache>
                <c:formatCode>0</c:formatCode>
                <c:ptCount val="10"/>
                <c:pt idx="0">
                  <c:v>82.401664033230134</c:v>
                </c:pt>
                <c:pt idx="1">
                  <c:v>66.507579270490609</c:v>
                </c:pt>
                <c:pt idx="2">
                  <c:v>66.780130449094486</c:v>
                </c:pt>
                <c:pt idx="3">
                  <c:v>14.314154767240456</c:v>
                </c:pt>
                <c:pt idx="4">
                  <c:v>55.612879195353777</c:v>
                </c:pt>
                <c:pt idx="5">
                  <c:v>55.630717485080041</c:v>
                </c:pt>
                <c:pt idx="6">
                  <c:v>51.31445181749428</c:v>
                </c:pt>
                <c:pt idx="7">
                  <c:v>42.93459979496086</c:v>
                </c:pt>
                <c:pt idx="8">
                  <c:v>30.809757344208005</c:v>
                </c:pt>
                <c:pt idx="9">
                  <c:v>33.694065842847401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4-44C1-B94C-D631A261DC40}"/>
            </c:ext>
          </c:extLst>
        </c:ser>
        <c:ser>
          <c:idx val="2"/>
          <c:order val="2"/>
          <c:tx>
            <c:v>sset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Hoja1!$D$42:$D$51</c:f>
              <c:numCache>
                <c:formatCode>0</c:formatCode>
                <c:ptCount val="10"/>
                <c:pt idx="0">
                  <c:v>68.464404050706548</c:v>
                </c:pt>
                <c:pt idx="1">
                  <c:v>56.595557041953441</c:v>
                </c:pt>
                <c:pt idx="2">
                  <c:v>60.004107361396564</c:v>
                </c:pt>
                <c:pt idx="3">
                  <c:v>47.96100507736179</c:v>
                </c:pt>
                <c:pt idx="4">
                  <c:v>64.023897347313536</c:v>
                </c:pt>
                <c:pt idx="5">
                  <c:v>36.360602913907528</c:v>
                </c:pt>
                <c:pt idx="6">
                  <c:v>10.533346712221679</c:v>
                </c:pt>
                <c:pt idx="7">
                  <c:v>70.032551266815375</c:v>
                </c:pt>
                <c:pt idx="8">
                  <c:v>10.470893236325864</c:v>
                </c:pt>
                <c:pt idx="9">
                  <c:v>75.553634991997711</c:v>
                </c:pt>
              </c:numCache>
            </c:numRef>
          </c:xVal>
          <c:yVal>
            <c:numRef>
              <c:f>Hoja1!$E$42:$E$51</c:f>
              <c:numCache>
                <c:formatCode>0</c:formatCode>
                <c:ptCount val="10"/>
                <c:pt idx="0">
                  <c:v>87.050266720653553</c:v>
                </c:pt>
                <c:pt idx="1">
                  <c:v>68.278297338311134</c:v>
                </c:pt>
                <c:pt idx="2">
                  <c:v>69.281447208556273</c:v>
                </c:pt>
                <c:pt idx="3">
                  <c:v>13.083510006460628</c:v>
                </c:pt>
                <c:pt idx="4">
                  <c:v>58.71914565684186</c:v>
                </c:pt>
                <c:pt idx="5">
                  <c:v>52.857367715341709</c:v>
                </c:pt>
                <c:pt idx="6">
                  <c:v>42.954921329545471</c:v>
                </c:pt>
                <c:pt idx="7">
                  <c:v>47.034804770173523</c:v>
                </c:pt>
                <c:pt idx="8">
                  <c:v>21.978864888099544</c:v>
                </c:pt>
                <c:pt idx="9">
                  <c:v>38.761374366016426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4-44C1-B94C-D631A261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rtated set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Hoja1!$H$42:$H$51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56.976199546508823</c:v>
                      </c:pt>
                      <c:pt idx="1">
                        <c:v>45.107352537755716</c:v>
                      </c:pt>
                      <c:pt idx="2">
                        <c:v>48.515902857198839</c:v>
                      </c:pt>
                      <c:pt idx="3">
                        <c:v>36.472800573164065</c:v>
                      </c:pt>
                      <c:pt idx="4">
                        <c:v>52.535692843115811</c:v>
                      </c:pt>
                      <c:pt idx="5">
                        <c:v>24.872398409709803</c:v>
                      </c:pt>
                      <c:pt idx="6">
                        <c:v>-0.95485779197604614</c:v>
                      </c:pt>
                      <c:pt idx="7">
                        <c:v>58.544346762617657</c:v>
                      </c:pt>
                      <c:pt idx="8">
                        <c:v>-1.0173112678718601</c:v>
                      </c:pt>
                      <c:pt idx="9">
                        <c:v>64.065430487799986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Hoja1!$I$42:$I$51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96.353231298231819</c:v>
                      </c:pt>
                      <c:pt idx="1">
                        <c:v>77.581261915889399</c:v>
                      </c:pt>
                      <c:pt idx="2">
                        <c:v>78.584411786134538</c:v>
                      </c:pt>
                      <c:pt idx="3">
                        <c:v>22.386474584038893</c:v>
                      </c:pt>
                      <c:pt idx="4">
                        <c:v>68.022110234420126</c:v>
                      </c:pt>
                      <c:pt idx="5">
                        <c:v>62.160332292919975</c:v>
                      </c:pt>
                      <c:pt idx="6">
                        <c:v>52.257885907123736</c:v>
                      </c:pt>
                      <c:pt idx="7">
                        <c:v>56.337769347751788</c:v>
                      </c:pt>
                      <c:pt idx="8">
                        <c:v>31.281829465677809</c:v>
                      </c:pt>
                      <c:pt idx="9">
                        <c:v>48.064338943594692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34-44C1-B94C-D631A261DC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Hoja1!$A$53</c:f>
              <c:strCache>
                <c:ptCount val="1"/>
                <c:pt idx="0">
                  <c:v>interrumpted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Hoja1!$A$55:$A$64</c:f>
              <c:numCache>
                <c:formatCode>0</c:formatCode>
                <c:ptCount val="10"/>
                <c:pt idx="0">
                  <c:v>75.764096120318214</c:v>
                </c:pt>
                <c:pt idx="1">
                  <c:v>60.25170000096773</c:v>
                </c:pt>
                <c:pt idx="2">
                  <c:v>63.794331903577742</c:v>
                </c:pt>
                <c:pt idx="3">
                  <c:v>40.330192154899329</c:v>
                </c:pt>
                <c:pt idx="4">
                  <c:v>65.530253859212223</c:v>
                </c:pt>
                <c:pt idx="5">
                  <c:v>37.252736617767752</c:v>
                </c:pt>
                <c:pt idx="6">
                  <c:v>9.9310335592483305</c:v>
                </c:pt>
                <c:pt idx="7">
                  <c:v>68.978293204374424</c:v>
                </c:pt>
                <c:pt idx="8">
                  <c:v>5.5087774802135678</c:v>
                </c:pt>
                <c:pt idx="9">
                  <c:v>72.65858509942062</c:v>
                </c:pt>
              </c:numCache>
            </c:numRef>
          </c:xVal>
          <c:yVal>
            <c:numRef>
              <c:f>Hoja1!$B$55:$B$64</c:f>
              <c:numCache>
                <c:formatCode>0</c:formatCode>
                <c:ptCount val="10"/>
                <c:pt idx="0">
                  <c:v>82.401664033230134</c:v>
                </c:pt>
                <c:pt idx="1">
                  <c:v>66.507579270490609</c:v>
                </c:pt>
                <c:pt idx="2">
                  <c:v>66.780130449094486</c:v>
                </c:pt>
                <c:pt idx="3">
                  <c:v>14.314154767240456</c:v>
                </c:pt>
                <c:pt idx="4">
                  <c:v>55.612879195353777</c:v>
                </c:pt>
                <c:pt idx="5">
                  <c:v>55.630717485080041</c:v>
                </c:pt>
                <c:pt idx="6">
                  <c:v>51.31445181749428</c:v>
                </c:pt>
                <c:pt idx="7">
                  <c:v>42.93459979496086</c:v>
                </c:pt>
                <c:pt idx="8">
                  <c:v>30.809757344208005</c:v>
                </c:pt>
                <c:pt idx="9">
                  <c:v>33.694065842847401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3-4749-A019-F14530235CB9}"/>
            </c:ext>
          </c:extLst>
        </c:ser>
        <c:ser>
          <c:idx val="1"/>
          <c:order val="1"/>
          <c:tx>
            <c:v>interrumpted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Hoja1!$D$55:$D$64</c:f>
              <c:numCache>
                <c:formatCode>0</c:formatCode>
                <c:ptCount val="10"/>
                <c:pt idx="0">
                  <c:v>75.764096120318214</c:v>
                </c:pt>
                <c:pt idx="1">
                  <c:v>60.25170000096773</c:v>
                </c:pt>
                <c:pt idx="2">
                  <c:v>63.794331903577742</c:v>
                </c:pt>
                <c:pt idx="3">
                  <c:v>40.330192154899329</c:v>
                </c:pt>
                <c:pt idx="4">
                  <c:v>65.530253859212223</c:v>
                </c:pt>
                <c:pt idx="5">
                  <c:v>37.252736617767752</c:v>
                </c:pt>
                <c:pt idx="6">
                  <c:v>9.9310335592483305</c:v>
                </c:pt>
                <c:pt idx="7">
                  <c:v>9.2069551514197325</c:v>
                </c:pt>
                <c:pt idx="8">
                  <c:v>2.8667565492237133</c:v>
                </c:pt>
                <c:pt idx="9">
                  <c:v>12.293162355972559</c:v>
                </c:pt>
              </c:numCache>
            </c:numRef>
          </c:xVal>
          <c:yVal>
            <c:numRef>
              <c:f>Hoja1!$E$55:$E$64</c:f>
              <c:numCache>
                <c:formatCode>0</c:formatCode>
                <c:ptCount val="10"/>
                <c:pt idx="0">
                  <c:v>82.401664033230134</c:v>
                </c:pt>
                <c:pt idx="1">
                  <c:v>66.507579270490609</c:v>
                </c:pt>
                <c:pt idx="2">
                  <c:v>66.780130449094486</c:v>
                </c:pt>
                <c:pt idx="3">
                  <c:v>14.314154767240456</c:v>
                </c:pt>
                <c:pt idx="4">
                  <c:v>55.612879195353777</c:v>
                </c:pt>
                <c:pt idx="5">
                  <c:v>55.630717485080041</c:v>
                </c:pt>
                <c:pt idx="6">
                  <c:v>51.31445181749428</c:v>
                </c:pt>
                <c:pt idx="7">
                  <c:v>43.862651712594612</c:v>
                </c:pt>
                <c:pt idx="8">
                  <c:v>31.633695292127733</c:v>
                </c:pt>
                <c:pt idx="9">
                  <c:v>63.265513167148768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3-4749-A019-F1453023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Hoja1!$A$68:$A$77</c:f>
              <c:numCache>
                <c:formatCode>0</c:formatCode>
                <c:ptCount val="10"/>
                <c:pt idx="0">
                  <c:v>75.764096120318214</c:v>
                </c:pt>
                <c:pt idx="1">
                  <c:v>60.25170000096773</c:v>
                </c:pt>
                <c:pt idx="2">
                  <c:v>63.794331903577742</c:v>
                </c:pt>
                <c:pt idx="3">
                  <c:v>40.330192154899329</c:v>
                </c:pt>
                <c:pt idx="4">
                  <c:v>65.530253859212223</c:v>
                </c:pt>
                <c:pt idx="5">
                  <c:v>37.252736617767752</c:v>
                </c:pt>
                <c:pt idx="6">
                  <c:v>9.9310335592483305</c:v>
                </c:pt>
                <c:pt idx="7">
                  <c:v>68.978293204374424</c:v>
                </c:pt>
                <c:pt idx="8">
                  <c:v>5.5087774802135678</c:v>
                </c:pt>
                <c:pt idx="9">
                  <c:v>72.65858509942062</c:v>
                </c:pt>
              </c:numCache>
            </c:numRef>
          </c:xVal>
          <c:yVal>
            <c:numRef>
              <c:f>Hoja1!$B$68:$B$77</c:f>
              <c:numCache>
                <c:formatCode>0</c:formatCode>
                <c:ptCount val="10"/>
                <c:pt idx="0">
                  <c:v>82.401664033230134</c:v>
                </c:pt>
                <c:pt idx="1">
                  <c:v>66.507579270490609</c:v>
                </c:pt>
                <c:pt idx="2">
                  <c:v>66.780130449094486</c:v>
                </c:pt>
                <c:pt idx="3">
                  <c:v>14.314154767240456</c:v>
                </c:pt>
                <c:pt idx="4">
                  <c:v>55.612879195353777</c:v>
                </c:pt>
                <c:pt idx="5">
                  <c:v>55.630717485080041</c:v>
                </c:pt>
                <c:pt idx="6">
                  <c:v>51.31445181749428</c:v>
                </c:pt>
                <c:pt idx="7">
                  <c:v>42.93459979496086</c:v>
                </c:pt>
                <c:pt idx="8">
                  <c:v>30.809757344208005</c:v>
                </c:pt>
                <c:pt idx="9">
                  <c:v>33.694065842847401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7-4273-BDCA-865F41CD5F30}"/>
            </c:ext>
          </c:extLst>
        </c:ser>
        <c:ser>
          <c:idx val="1"/>
          <c:order val="1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Hoja1!$D$68:$D$77</c:f>
              <c:numCache>
                <c:formatCode>0</c:formatCode>
                <c:ptCount val="10"/>
                <c:pt idx="0">
                  <c:v>72.65858509942062</c:v>
                </c:pt>
                <c:pt idx="1">
                  <c:v>5.5087774802135678</c:v>
                </c:pt>
                <c:pt idx="2">
                  <c:v>68.978293204374424</c:v>
                </c:pt>
                <c:pt idx="3">
                  <c:v>9.9310335592483305</c:v>
                </c:pt>
                <c:pt idx="4">
                  <c:v>37.252736617767752</c:v>
                </c:pt>
                <c:pt idx="5">
                  <c:v>65.530253859212223</c:v>
                </c:pt>
                <c:pt idx="6">
                  <c:v>40.330192154899329</c:v>
                </c:pt>
                <c:pt idx="7">
                  <c:v>63.794331903577742</c:v>
                </c:pt>
                <c:pt idx="8">
                  <c:v>60.25170000096773</c:v>
                </c:pt>
                <c:pt idx="9">
                  <c:v>75.764096120318214</c:v>
                </c:pt>
              </c:numCache>
            </c:numRef>
          </c:xVal>
          <c:yVal>
            <c:numRef>
              <c:f>Hoja1!$E$68:$E$77</c:f>
              <c:numCache>
                <c:formatCode>0</c:formatCode>
                <c:ptCount val="10"/>
                <c:pt idx="0">
                  <c:v>33.694065842847401</c:v>
                </c:pt>
                <c:pt idx="1">
                  <c:v>30.809757344208005</c:v>
                </c:pt>
                <c:pt idx="2">
                  <c:v>42.93459979496086</c:v>
                </c:pt>
                <c:pt idx="3">
                  <c:v>51.31445181749428</c:v>
                </c:pt>
                <c:pt idx="4">
                  <c:v>55.630717485080041</c:v>
                </c:pt>
                <c:pt idx="5">
                  <c:v>55.612879195353777</c:v>
                </c:pt>
                <c:pt idx="6">
                  <c:v>14.314154767240456</c:v>
                </c:pt>
                <c:pt idx="7">
                  <c:v>66.780130449094486</c:v>
                </c:pt>
                <c:pt idx="8">
                  <c:v>66.507579270490609</c:v>
                </c:pt>
                <c:pt idx="9">
                  <c:v>82.401664033230134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7-4273-BDCA-865F41CD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Hoja1!$L$81:$L$90</c:f>
              <c:numCache>
                <c:formatCode>0</c:formatCode>
                <c:ptCount val="10"/>
                <c:pt idx="0">
                  <c:v>74.939945132150683</c:v>
                </c:pt>
                <c:pt idx="1">
                  <c:v>59.427549012800206</c:v>
                </c:pt>
                <c:pt idx="2">
                  <c:v>62.970180915410218</c:v>
                </c:pt>
                <c:pt idx="3">
                  <c:v>39.506041166731805</c:v>
                </c:pt>
                <c:pt idx="4">
                  <c:v>64.706102871044692</c:v>
                </c:pt>
                <c:pt idx="5">
                  <c:v>36.428585629600228</c:v>
                </c:pt>
                <c:pt idx="6">
                  <c:v>9.1068825710808063</c:v>
                </c:pt>
                <c:pt idx="7">
                  <c:v>68.154142216206907</c:v>
                </c:pt>
                <c:pt idx="8">
                  <c:v>4.6846264920460436</c:v>
                </c:pt>
                <c:pt idx="9">
                  <c:v>71.834434111253103</c:v>
                </c:pt>
              </c:numCache>
            </c:numRef>
          </c:xVal>
          <c:yVal>
            <c:numRef>
              <c:f>Hoja1!$M$81:$M$90</c:f>
              <c:numCache>
                <c:formatCode>0</c:formatCode>
                <c:ptCount val="10"/>
                <c:pt idx="0">
                  <c:v>87.275016394393731</c:v>
                </c:pt>
                <c:pt idx="1">
                  <c:v>71.380931631654221</c:v>
                </c:pt>
                <c:pt idx="2">
                  <c:v>71.653482810258083</c:v>
                </c:pt>
                <c:pt idx="3">
                  <c:v>19.187507128404061</c:v>
                </c:pt>
                <c:pt idx="4">
                  <c:v>60.486231556517382</c:v>
                </c:pt>
                <c:pt idx="5">
                  <c:v>60.504069846243645</c:v>
                </c:pt>
                <c:pt idx="6">
                  <c:v>56.187804178657885</c:v>
                </c:pt>
                <c:pt idx="7">
                  <c:v>47.807952156124465</c:v>
                </c:pt>
                <c:pt idx="8">
                  <c:v>35.683109705371606</c:v>
                </c:pt>
                <c:pt idx="9">
                  <c:v>38.567418204011005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7AD-A63D-E4D2001D1538}"/>
            </c:ext>
          </c:extLst>
        </c:ser>
        <c:ser>
          <c:idx val="1"/>
          <c:order val="1"/>
          <c:tx>
            <c:strRef>
              <c:f>Hoja1!$A$79</c:f>
              <c:strCache>
                <c:ptCount val="1"/>
                <c:pt idx="0">
                  <c:v>aio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Hoja1!$J$81:$J$90</c:f>
              <c:numCache>
                <c:formatCode>0</c:formatCode>
                <c:ptCount val="10"/>
                <c:pt idx="0">
                  <c:v>76.588247108485774</c:v>
                </c:pt>
                <c:pt idx="1">
                  <c:v>61.075850989135283</c:v>
                </c:pt>
                <c:pt idx="2">
                  <c:v>64.618482891745288</c:v>
                </c:pt>
                <c:pt idx="3">
                  <c:v>41.154343143066882</c:v>
                </c:pt>
                <c:pt idx="4">
                  <c:v>66.354404847379783</c:v>
                </c:pt>
                <c:pt idx="5">
                  <c:v>38.076887605935305</c:v>
                </c:pt>
                <c:pt idx="6">
                  <c:v>10.755184547415883</c:v>
                </c:pt>
                <c:pt idx="7">
                  <c:v>69.802444192541969</c:v>
                </c:pt>
                <c:pt idx="8">
                  <c:v>6.3329284683811204</c:v>
                </c:pt>
                <c:pt idx="9">
                  <c:v>73.482736087588165</c:v>
                </c:pt>
              </c:numCache>
            </c:numRef>
          </c:xVal>
          <c:yVal>
            <c:numRef>
              <c:f>Hoja1!$K$81:$K$90</c:f>
              <c:numCache>
                <c:formatCode>0</c:formatCode>
                <c:ptCount val="10"/>
                <c:pt idx="0">
                  <c:v>75.728311672066525</c:v>
                </c:pt>
                <c:pt idx="1">
                  <c:v>61.834226909327</c:v>
                </c:pt>
                <c:pt idx="2">
                  <c:v>62.106778087930884</c:v>
                </c:pt>
                <c:pt idx="3">
                  <c:v>9.6408024060768476</c:v>
                </c:pt>
                <c:pt idx="4">
                  <c:v>50.939526834190168</c:v>
                </c:pt>
                <c:pt idx="5">
                  <c:v>50.957365123916432</c:v>
                </c:pt>
                <c:pt idx="6">
                  <c:v>46.641099456330672</c:v>
                </c:pt>
                <c:pt idx="7">
                  <c:v>38.261247433797251</c:v>
                </c:pt>
                <c:pt idx="8">
                  <c:v>26.136404983044397</c:v>
                </c:pt>
                <c:pt idx="9">
                  <c:v>29.020713481683792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7AD-A63D-E4D2001D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aio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Hoja1!$A$81:$A$90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77.412398096653291</c:v>
                      </c:pt>
                      <c:pt idx="1">
                        <c:v>61.900001977302807</c:v>
                      </c:pt>
                      <c:pt idx="2">
                        <c:v>65.442633879912819</c:v>
                      </c:pt>
                      <c:pt idx="3">
                        <c:v>41.978494131234406</c:v>
                      </c:pt>
                      <c:pt idx="4">
                        <c:v>67.1785558355473</c:v>
                      </c:pt>
                      <c:pt idx="5">
                        <c:v>38.901038594102829</c:v>
                      </c:pt>
                      <c:pt idx="6">
                        <c:v>11.579335535583407</c:v>
                      </c:pt>
                      <c:pt idx="7">
                        <c:v>70.626595180709501</c:v>
                      </c:pt>
                      <c:pt idx="8">
                        <c:v>7.1570794565486446</c:v>
                      </c:pt>
                      <c:pt idx="9">
                        <c:v>74.306887075755697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Hoja1!$B$81:$B$90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70.854959310902927</c:v>
                      </c:pt>
                      <c:pt idx="1">
                        <c:v>56.960874548163396</c:v>
                      </c:pt>
                      <c:pt idx="2">
                        <c:v>57.23342572676728</c:v>
                      </c:pt>
                      <c:pt idx="3">
                        <c:v>4.7674500449132431</c:v>
                      </c:pt>
                      <c:pt idx="4">
                        <c:v>46.066174473026564</c:v>
                      </c:pt>
                      <c:pt idx="5">
                        <c:v>46.084012762752828</c:v>
                      </c:pt>
                      <c:pt idx="6">
                        <c:v>41.767747095167067</c:v>
                      </c:pt>
                      <c:pt idx="7">
                        <c:v>33.387895072633647</c:v>
                      </c:pt>
                      <c:pt idx="8">
                        <c:v>21.263052621880792</c:v>
                      </c:pt>
                      <c:pt idx="9">
                        <c:v>24.147361120520188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FA5-47AD-A63D-E4D2001D1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b base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Hoja1!$G$81:$G$90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75.764096120318214</c:v>
                      </c:pt>
                      <c:pt idx="1">
                        <c:v>60.25170000096773</c:v>
                      </c:pt>
                      <c:pt idx="2">
                        <c:v>63.794331903577742</c:v>
                      </c:pt>
                      <c:pt idx="3">
                        <c:v>40.330192154899329</c:v>
                      </c:pt>
                      <c:pt idx="4">
                        <c:v>65.530253859212223</c:v>
                      </c:pt>
                      <c:pt idx="5">
                        <c:v>37.252736617767752</c:v>
                      </c:pt>
                      <c:pt idx="6">
                        <c:v>9.9310335592483305</c:v>
                      </c:pt>
                      <c:pt idx="7">
                        <c:v>68.978293204374424</c:v>
                      </c:pt>
                      <c:pt idx="8">
                        <c:v>5.5087774802135678</c:v>
                      </c:pt>
                      <c:pt idx="9">
                        <c:v>72.65858509942062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Hoja1!$H$81:$H$90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82.401664033230134</c:v>
                      </c:pt>
                      <c:pt idx="1">
                        <c:v>66.507579270490609</c:v>
                      </c:pt>
                      <c:pt idx="2">
                        <c:v>66.780130449094486</c:v>
                      </c:pt>
                      <c:pt idx="3">
                        <c:v>14.314154767240456</c:v>
                      </c:pt>
                      <c:pt idx="4">
                        <c:v>55.612879195353777</c:v>
                      </c:pt>
                      <c:pt idx="5">
                        <c:v>55.630717485080041</c:v>
                      </c:pt>
                      <c:pt idx="6">
                        <c:v>51.31445181749428</c:v>
                      </c:pt>
                      <c:pt idx="7">
                        <c:v>42.93459979496086</c:v>
                      </c:pt>
                      <c:pt idx="8">
                        <c:v>30.809757344208005</c:v>
                      </c:pt>
                      <c:pt idx="9">
                        <c:v>33.694065842847401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A5-47AD-A63D-E4D2001D1538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Hoja1!$G$81:$G$90</c:f>
              <c:numCache>
                <c:formatCode>0</c:formatCode>
                <c:ptCount val="10"/>
                <c:pt idx="0">
                  <c:v>75.764096120318214</c:v>
                </c:pt>
                <c:pt idx="1">
                  <c:v>60.25170000096773</c:v>
                </c:pt>
                <c:pt idx="2">
                  <c:v>63.794331903577742</c:v>
                </c:pt>
                <c:pt idx="3">
                  <c:v>40.330192154899329</c:v>
                </c:pt>
                <c:pt idx="4">
                  <c:v>65.530253859212223</c:v>
                </c:pt>
                <c:pt idx="5">
                  <c:v>37.252736617767752</c:v>
                </c:pt>
                <c:pt idx="6">
                  <c:v>9.9310335592483305</c:v>
                </c:pt>
                <c:pt idx="7">
                  <c:v>68.978293204374424</c:v>
                </c:pt>
                <c:pt idx="8">
                  <c:v>5.5087774802135678</c:v>
                </c:pt>
                <c:pt idx="9">
                  <c:v>72.65858509942062</c:v>
                </c:pt>
              </c:numCache>
            </c:numRef>
          </c:xVal>
          <c:yVal>
            <c:numRef>
              <c:f>Hoja1!$H$81:$H$90</c:f>
              <c:numCache>
                <c:formatCode>0</c:formatCode>
                <c:ptCount val="10"/>
                <c:pt idx="0">
                  <c:v>82.401664033230134</c:v>
                </c:pt>
                <c:pt idx="1">
                  <c:v>66.507579270490609</c:v>
                </c:pt>
                <c:pt idx="2">
                  <c:v>66.780130449094486</c:v>
                </c:pt>
                <c:pt idx="3">
                  <c:v>14.314154767240456</c:v>
                </c:pt>
                <c:pt idx="4">
                  <c:v>55.612879195353777</c:v>
                </c:pt>
                <c:pt idx="5">
                  <c:v>55.630717485080041</c:v>
                </c:pt>
                <c:pt idx="6">
                  <c:v>51.31445181749428</c:v>
                </c:pt>
                <c:pt idx="7">
                  <c:v>42.93459979496086</c:v>
                </c:pt>
                <c:pt idx="8">
                  <c:v>30.809757344208005</c:v>
                </c:pt>
                <c:pt idx="9">
                  <c:v>33.694065842847401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0C0-93B1-7CC366F4EACD}"/>
            </c:ext>
          </c:extLst>
        </c:ser>
        <c:ser>
          <c:idx val="1"/>
          <c:order val="1"/>
          <c:tx>
            <c:strRef>
              <c:f>Hoja1!$A$92</c:f>
              <c:strCache>
                <c:ptCount val="1"/>
                <c:pt idx="0">
                  <c:v>scaling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Hoja1!$A$94:$A$103</c:f>
              <c:numCache>
                <c:formatCode>0</c:formatCode>
                <c:ptCount val="10"/>
                <c:pt idx="0">
                  <c:v>67.747940980188702</c:v>
                </c:pt>
                <c:pt idx="1">
                  <c:v>57.062020173891838</c:v>
                </c:pt>
                <c:pt idx="2">
                  <c:v>59.50240937397993</c:v>
                </c:pt>
                <c:pt idx="3">
                  <c:v>43.338823992770742</c:v>
                </c:pt>
                <c:pt idx="4">
                  <c:v>60.698222348397366</c:v>
                </c:pt>
                <c:pt idx="5">
                  <c:v>41.218877731621191</c:v>
                </c:pt>
                <c:pt idx="6">
                  <c:v>22.397958453244648</c:v>
                </c:pt>
                <c:pt idx="7">
                  <c:v>63.073450204617281</c:v>
                </c:pt>
                <c:pt idx="8">
                  <c:v>19.351628416147264</c:v>
                </c:pt>
                <c:pt idx="9">
                  <c:v>65.608668325141039</c:v>
                </c:pt>
              </c:numCache>
            </c:numRef>
          </c:xVal>
          <c:yVal>
            <c:numRef>
              <c:f>Hoja1!$B$94:$B$103</c:f>
              <c:numCache>
                <c:formatCode>0</c:formatCode>
                <c:ptCount val="10"/>
                <c:pt idx="0">
                  <c:v>72.32031809833849</c:v>
                </c:pt>
                <c:pt idx="1">
                  <c:v>61.371465983136332</c:v>
                </c:pt>
                <c:pt idx="2">
                  <c:v>61.559216494908725</c:v>
                </c:pt>
                <c:pt idx="3">
                  <c:v>25.417329912859302</c:v>
                </c:pt>
                <c:pt idx="4">
                  <c:v>53.866506638651579</c:v>
                </c:pt>
                <c:pt idx="5">
                  <c:v>53.87879478226705</c:v>
                </c:pt>
                <c:pt idx="6">
                  <c:v>50.905477652670008</c:v>
                </c:pt>
                <c:pt idx="7">
                  <c:v>45.132904905538012</c:v>
                </c:pt>
                <c:pt idx="8">
                  <c:v>36.780545591044429</c:v>
                </c:pt>
                <c:pt idx="9">
                  <c:v>38.767439940586094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D-40C0-93B1-7CC366F4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Hoja1!$A$107:$A$116</c:f>
              <c:numCache>
                <c:formatCode>0</c:formatCode>
                <c:ptCount val="10"/>
                <c:pt idx="0">
                  <c:v>75.764096120318214</c:v>
                </c:pt>
                <c:pt idx="1">
                  <c:v>60.25170000096773</c:v>
                </c:pt>
                <c:pt idx="2">
                  <c:v>63.794331903577742</c:v>
                </c:pt>
                <c:pt idx="3">
                  <c:v>40.330192154899329</c:v>
                </c:pt>
                <c:pt idx="4">
                  <c:v>65.530253859212223</c:v>
                </c:pt>
                <c:pt idx="5">
                  <c:v>37.252736617767752</c:v>
                </c:pt>
                <c:pt idx="6">
                  <c:v>9.9310335592483305</c:v>
                </c:pt>
                <c:pt idx="7">
                  <c:v>68.978293204374424</c:v>
                </c:pt>
                <c:pt idx="8">
                  <c:v>5.5087774802135678</c:v>
                </c:pt>
                <c:pt idx="9">
                  <c:v>72.65858509942062</c:v>
                </c:pt>
              </c:numCache>
            </c:numRef>
          </c:xVal>
          <c:yVal>
            <c:numRef>
              <c:f>Hoja1!$B$107:$B$116</c:f>
              <c:numCache>
                <c:formatCode>0</c:formatCode>
                <c:ptCount val="10"/>
                <c:pt idx="0">
                  <c:v>82.401664033230134</c:v>
                </c:pt>
                <c:pt idx="1">
                  <c:v>66.507579270490609</c:v>
                </c:pt>
                <c:pt idx="2">
                  <c:v>66.780130449094486</c:v>
                </c:pt>
                <c:pt idx="3">
                  <c:v>14.314154767240456</c:v>
                </c:pt>
                <c:pt idx="4">
                  <c:v>55.612879195353777</c:v>
                </c:pt>
                <c:pt idx="5">
                  <c:v>55.630717485080041</c:v>
                </c:pt>
                <c:pt idx="6">
                  <c:v>51.31445181749428</c:v>
                </c:pt>
                <c:pt idx="7">
                  <c:v>42.93459979496086</c:v>
                </c:pt>
                <c:pt idx="8">
                  <c:v>30.809757344208005</c:v>
                </c:pt>
                <c:pt idx="9">
                  <c:v>33.694065842847401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9-472B-AC43-70079218503E}"/>
            </c:ext>
          </c:extLst>
        </c:ser>
        <c:ser>
          <c:idx val="1"/>
          <c:order val="1"/>
          <c:tx>
            <c:strRef>
              <c:f>Hoja1!$A$105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Hoja1!$E$107:$E$116</c:f>
              <c:numCache>
                <c:formatCode>0</c:formatCode>
                <c:ptCount val="10"/>
                <c:pt idx="0">
                  <c:v>75.764096120318214</c:v>
                </c:pt>
                <c:pt idx="1">
                  <c:v>60.25170000096773</c:v>
                </c:pt>
                <c:pt idx="2">
                  <c:v>63.794331903577742</c:v>
                </c:pt>
                <c:pt idx="3">
                  <c:v>40.330192154899329</c:v>
                </c:pt>
                <c:pt idx="4">
                  <c:v>65.530253859212223</c:v>
                </c:pt>
                <c:pt idx="5">
                  <c:v>37.252736617767752</c:v>
                </c:pt>
                <c:pt idx="6">
                  <c:v>9.9310335592483305</c:v>
                </c:pt>
                <c:pt idx="7">
                  <c:v>68.978293204374424</c:v>
                </c:pt>
                <c:pt idx="8">
                  <c:v>5.5087774802135678</c:v>
                </c:pt>
                <c:pt idx="9">
                  <c:v>72.65858509942062</c:v>
                </c:pt>
              </c:numCache>
            </c:numRef>
          </c:xVal>
          <c:yVal>
            <c:numRef>
              <c:f>Hoja1!$F$107:$F$116</c:f>
              <c:numCache>
                <c:formatCode>0</c:formatCode>
                <c:ptCount val="10"/>
                <c:pt idx="0">
                  <c:v>82.401664033230134</c:v>
                </c:pt>
                <c:pt idx="1">
                  <c:v>66.507579270490609</c:v>
                </c:pt>
                <c:pt idx="2">
                  <c:v>66.780130449094486</c:v>
                </c:pt>
                <c:pt idx="3">
                  <c:v>14.314154767240456</c:v>
                </c:pt>
                <c:pt idx="4">
                  <c:v>55.612879195353777</c:v>
                </c:pt>
                <c:pt idx="5">
                  <c:v>55.630717485080041</c:v>
                </c:pt>
                <c:pt idx="6">
                  <c:v>51.31445181749428</c:v>
                </c:pt>
                <c:pt idx="7">
                  <c:v>42.93459979496086</c:v>
                </c:pt>
                <c:pt idx="8">
                  <c:v>30.809757344208005</c:v>
                </c:pt>
                <c:pt idx="9">
                  <c:v>33.694065842847401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9-472B-AC43-70079218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209549</xdr:colOff>
      <xdr:row>11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26</xdr:row>
      <xdr:rowOff>0</xdr:rowOff>
    </xdr:from>
    <xdr:to>
      <xdr:col>19</xdr:col>
      <xdr:colOff>257174</xdr:colOff>
      <xdr:row>37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209549</xdr:colOff>
      <xdr:row>24</xdr:row>
      <xdr:rowOff>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15</xdr:col>
      <xdr:colOff>209549</xdr:colOff>
      <xdr:row>51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13</xdr:col>
      <xdr:colOff>209549</xdr:colOff>
      <xdr:row>64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209549</xdr:colOff>
      <xdr:row>77</xdr:row>
      <xdr:rowOff>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409575</xdr:colOff>
      <xdr:row>76</xdr:row>
      <xdr:rowOff>152400</xdr:rowOff>
    </xdr:from>
    <xdr:to>
      <xdr:col>19</xdr:col>
      <xdr:colOff>123824</xdr:colOff>
      <xdr:row>87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209549</xdr:colOff>
      <xdr:row>103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12</xdr:col>
      <xdr:colOff>209549</xdr:colOff>
      <xdr:row>116</xdr:row>
      <xdr:rowOff>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119</xdr:row>
      <xdr:rowOff>0</xdr:rowOff>
    </xdr:from>
    <xdr:to>
      <xdr:col>11</xdr:col>
      <xdr:colOff>209549</xdr:colOff>
      <xdr:row>130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132</xdr:row>
      <xdr:rowOff>0</xdr:rowOff>
    </xdr:from>
    <xdr:to>
      <xdr:col>11</xdr:col>
      <xdr:colOff>209549</xdr:colOff>
      <xdr:row>143</xdr:row>
      <xdr:rowOff>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48"/>
  <sheetViews>
    <sheetView tabSelected="1" topLeftCell="A31" zoomScaleNormal="100" workbookViewId="0">
      <selection activeCell="EU29" sqref="EU29"/>
    </sheetView>
  </sheetViews>
  <sheetFormatPr baseColWidth="10" defaultColWidth="7.42578125" defaultRowHeight="15" x14ac:dyDescent="0.25"/>
  <cols>
    <col min="1" max="1" width="11.85546875" style="1" bestFit="1" customWidth="1"/>
    <col min="2" max="2" width="9.42578125" style="1" bestFit="1" customWidth="1"/>
    <col min="3" max="3" width="7.42578125" style="1"/>
    <col min="4" max="4" width="9.5703125" style="1" bestFit="1" customWidth="1"/>
    <col min="5" max="24" width="7.42578125" style="1"/>
    <col min="25" max="25" width="10.85546875" style="1" customWidth="1"/>
    <col min="26" max="54" width="7.42578125" style="1"/>
    <col min="55" max="55" width="10.5703125" style="1" customWidth="1"/>
    <col min="56" max="69" width="7.42578125" style="1"/>
    <col min="70" max="70" width="10.42578125" style="1" customWidth="1"/>
    <col min="71" max="84" width="7.42578125" style="1"/>
    <col min="85" max="85" width="9.5703125" style="1" customWidth="1"/>
    <col min="86" max="99" width="7.42578125" style="1"/>
    <col min="100" max="100" width="11.85546875" style="1" customWidth="1"/>
    <col min="101" max="114" width="7.42578125" style="1"/>
    <col min="115" max="115" width="11" style="1" customWidth="1"/>
    <col min="116" max="129" width="7.42578125" style="1"/>
    <col min="130" max="130" width="11" style="1" customWidth="1"/>
    <col min="131" max="144" width="7.42578125" style="1"/>
    <col min="145" max="145" width="12" style="1" customWidth="1"/>
    <col min="146" max="16384" width="7.42578125" style="1"/>
  </cols>
  <sheetData>
    <row r="1" spans="1:157" x14ac:dyDescent="0.25">
      <c r="A1" s="1" t="s">
        <v>5</v>
      </c>
      <c r="V1" s="7" t="s">
        <v>5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 t="s">
        <v>5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 t="s">
        <v>5</v>
      </c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 t="s">
        <v>5</v>
      </c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 t="s">
        <v>5</v>
      </c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 t="s">
        <v>5</v>
      </c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 t="s">
        <v>5</v>
      </c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 t="s">
        <v>5</v>
      </c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 t="s">
        <v>5</v>
      </c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</row>
    <row r="2" spans="1:157" x14ac:dyDescent="0.25">
      <c r="A2" s="2" t="s">
        <v>0</v>
      </c>
      <c r="B2" s="2" t="s">
        <v>1</v>
      </c>
      <c r="D2" s="2" t="s">
        <v>0</v>
      </c>
      <c r="E2" s="2" t="s">
        <v>1</v>
      </c>
      <c r="V2" s="2" t="s">
        <v>0</v>
      </c>
      <c r="W2" s="2" t="s">
        <v>1</v>
      </c>
      <c r="X2" s="7"/>
      <c r="Y2" s="2" t="s">
        <v>0</v>
      </c>
      <c r="Z2" s="2" t="s">
        <v>1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2" t="s">
        <v>0</v>
      </c>
      <c r="AL2" s="2" t="s">
        <v>1</v>
      </c>
      <c r="AM2" s="7"/>
      <c r="AN2" s="2" t="s">
        <v>0</v>
      </c>
      <c r="AO2" s="2" t="s">
        <v>1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2" t="s">
        <v>0</v>
      </c>
      <c r="BA2" s="2" t="s">
        <v>1</v>
      </c>
      <c r="BB2" s="7"/>
      <c r="BC2" s="2" t="s">
        <v>0</v>
      </c>
      <c r="BD2" s="2" t="s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2" t="s">
        <v>0</v>
      </c>
      <c r="BP2" s="2" t="s">
        <v>1</v>
      </c>
      <c r="BQ2" s="7"/>
      <c r="BR2" s="2" t="s">
        <v>0</v>
      </c>
      <c r="BS2" s="2" t="s">
        <v>1</v>
      </c>
      <c r="BT2" s="7"/>
      <c r="BU2" s="7"/>
      <c r="BV2" s="7"/>
      <c r="BW2" s="7"/>
      <c r="BX2" s="7"/>
      <c r="BY2" s="7"/>
      <c r="BZ2" s="7"/>
      <c r="CA2" s="7"/>
      <c r="CB2" s="7"/>
      <c r="CC2" s="7"/>
      <c r="CD2" s="2" t="s">
        <v>0</v>
      </c>
      <c r="CE2" s="2" t="s">
        <v>1</v>
      </c>
      <c r="CF2" s="7"/>
      <c r="CG2" s="2" t="s">
        <v>0</v>
      </c>
      <c r="CH2" s="2" t="s">
        <v>1</v>
      </c>
      <c r="CI2" s="7"/>
      <c r="CJ2" s="7"/>
      <c r="CK2" s="7"/>
      <c r="CL2" s="7"/>
      <c r="CM2" s="7"/>
      <c r="CN2" s="7"/>
      <c r="CO2" s="7"/>
      <c r="CP2" s="7"/>
      <c r="CQ2" s="7"/>
      <c r="CR2" s="7"/>
      <c r="CS2" s="2" t="s">
        <v>0</v>
      </c>
      <c r="CT2" s="2" t="s">
        <v>1</v>
      </c>
      <c r="CU2" s="7"/>
      <c r="CV2" s="2" t="s">
        <v>0</v>
      </c>
      <c r="CW2" s="2" t="s">
        <v>1</v>
      </c>
      <c r="CX2" s="7"/>
      <c r="CY2" s="7"/>
      <c r="CZ2" s="7"/>
      <c r="DA2" s="7"/>
      <c r="DB2" s="7"/>
      <c r="DC2" s="7"/>
      <c r="DD2" s="7"/>
      <c r="DE2" s="7"/>
      <c r="DF2" s="7"/>
      <c r="DG2" s="7"/>
      <c r="DH2" s="2" t="s">
        <v>0</v>
      </c>
      <c r="DI2" s="2" t="s">
        <v>1</v>
      </c>
      <c r="DJ2" s="7"/>
      <c r="DK2" s="2" t="s">
        <v>0</v>
      </c>
      <c r="DL2" s="2" t="s">
        <v>1</v>
      </c>
      <c r="DM2" s="7"/>
      <c r="DN2" s="7"/>
      <c r="DO2" s="7"/>
      <c r="DP2" s="7"/>
      <c r="DQ2" s="7"/>
      <c r="DR2" s="7"/>
      <c r="DS2" s="7"/>
      <c r="DT2" s="7"/>
      <c r="DU2" s="7"/>
      <c r="DV2" s="7"/>
      <c r="DW2" s="2" t="s">
        <v>0</v>
      </c>
      <c r="DX2" s="2" t="s">
        <v>1</v>
      </c>
      <c r="DY2" s="7"/>
      <c r="DZ2" s="2" t="s">
        <v>0</v>
      </c>
      <c r="EA2" s="2" t="s">
        <v>1</v>
      </c>
      <c r="EB2" s="7"/>
      <c r="EC2" s="7"/>
      <c r="ED2" s="7"/>
      <c r="EE2" s="7"/>
      <c r="EF2" s="7"/>
      <c r="EG2" s="7"/>
      <c r="EH2" s="7"/>
      <c r="EI2" s="7"/>
      <c r="EJ2" s="7"/>
      <c r="EK2" s="7"/>
      <c r="EL2" s="2" t="s">
        <v>0</v>
      </c>
      <c r="EM2" s="2" t="s">
        <v>1</v>
      </c>
      <c r="EN2" s="7"/>
      <c r="EO2" s="2" t="s">
        <v>0</v>
      </c>
      <c r="EP2" s="2" t="s">
        <v>1</v>
      </c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</row>
    <row r="3" spans="1:157" x14ac:dyDescent="0.25">
      <c r="A3" s="1">
        <f ca="1">RAND()*85</f>
        <v>77.412398096653291</v>
      </c>
      <c r="B3" s="1">
        <f ca="1">RAND()*85</f>
        <v>72.854959310902927</v>
      </c>
      <c r="D3" s="1">
        <f ca="1">RAND()*85</f>
        <v>9.0854249649267569</v>
      </c>
      <c r="E3" s="1">
        <f ca="1">RAND()*85</f>
        <v>73.793527569855016</v>
      </c>
      <c r="V3" s="7">
        <f ca="1">RAND()*85</f>
        <v>49.438884562915483</v>
      </c>
      <c r="W3" s="7">
        <f ca="1">RAND()*85</f>
        <v>34.685682741101438</v>
      </c>
      <c r="X3" s="7"/>
      <c r="Y3" s="7">
        <f ca="1">RAND()*85</f>
        <v>79.109120266762062</v>
      </c>
      <c r="Z3" s="7">
        <f ca="1">RAND()*85</f>
        <v>51.330353373696518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>
        <f ca="1">RAND()*85</f>
        <v>58.972564702054896</v>
      </c>
      <c r="AL3" s="7">
        <f ca="1">RAND()*85</f>
        <v>71.25613070673684</v>
      </c>
      <c r="AM3" s="7"/>
      <c r="AN3" s="7">
        <f ca="1">RAND()*85</f>
        <v>75.365457619402164</v>
      </c>
      <c r="AO3" s="7">
        <f ca="1">RAND()*85</f>
        <v>70.614324888121686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>
        <f ca="1">RAND()*85</f>
        <v>51.23923902712599</v>
      </c>
      <c r="BA3" s="7">
        <f ca="1">RAND()*85</f>
        <v>54.230119702596085</v>
      </c>
      <c r="BB3" s="7"/>
      <c r="BC3" s="7">
        <f ca="1">RAND()*85</f>
        <v>10.468906915922169</v>
      </c>
      <c r="BD3" s="7">
        <f ca="1">RAND()*85</f>
        <v>83.22271906947077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>
        <f ca="1">RAND()*85</f>
        <v>4.7348423259387484</v>
      </c>
      <c r="BP3" s="7">
        <f ca="1">RAND()*85</f>
        <v>21.753350909104793</v>
      </c>
      <c r="BQ3" s="7"/>
      <c r="BR3" s="7">
        <f ca="1">RAND()*85</f>
        <v>38.82745677462119</v>
      </c>
      <c r="BS3" s="7">
        <f ca="1">RAND()*85</f>
        <v>47.398808342162667</v>
      </c>
      <c r="BT3" s="7"/>
      <c r="BU3" s="7"/>
      <c r="BV3" s="7"/>
      <c r="BW3" s="7"/>
      <c r="BX3" s="7"/>
      <c r="BY3" s="7"/>
      <c r="BZ3" s="7"/>
      <c r="CA3" s="7"/>
      <c r="CB3" s="7"/>
      <c r="CC3" s="7"/>
      <c r="CD3" s="7">
        <f ca="1">RAND()*85</f>
        <v>31.39762496994414</v>
      </c>
      <c r="CE3" s="7">
        <f ca="1">RAND()*85</f>
        <v>67.915933057769095</v>
      </c>
      <c r="CF3" s="7"/>
      <c r="CG3" s="7">
        <f ca="1">RAND()*85</f>
        <v>5.0274187557138452</v>
      </c>
      <c r="CH3" s="7">
        <f ca="1">RAND()*85</f>
        <v>17.850006388871382</v>
      </c>
      <c r="CI3" s="7"/>
      <c r="CJ3" s="7"/>
      <c r="CK3" s="7"/>
      <c r="CL3" s="7"/>
      <c r="CM3" s="7"/>
      <c r="CN3" s="7"/>
      <c r="CO3" s="7"/>
      <c r="CP3" s="7"/>
      <c r="CQ3" s="7"/>
      <c r="CR3" s="7"/>
      <c r="CS3" s="7">
        <f ca="1">RAND()*85</f>
        <v>39.929772676104797</v>
      </c>
      <c r="CT3" s="7">
        <f ca="1">RAND()*85</f>
        <v>22.024264765260458</v>
      </c>
      <c r="CU3" s="7"/>
      <c r="CV3" s="7">
        <f ca="1">RAND()*85</f>
        <v>49.342463054983291</v>
      </c>
      <c r="CW3" s="7">
        <f ca="1">RAND()*85</f>
        <v>24.295718040864788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>
        <f ca="1">RAND()*85</f>
        <v>26.286590494927424</v>
      </c>
      <c r="DI3" s="7">
        <f ca="1">RAND()*85</f>
        <v>77.467095161324011</v>
      </c>
      <c r="DJ3" s="7"/>
      <c r="DK3" s="7">
        <f ca="1">RAND()*85</f>
        <v>63.77698427219039</v>
      </c>
      <c r="DL3" s="7">
        <f ca="1">RAND()*85</f>
        <v>16.251600957610339</v>
      </c>
      <c r="DM3" s="7"/>
      <c r="DN3" s="7"/>
      <c r="DO3" s="7"/>
      <c r="DP3" s="7"/>
      <c r="DQ3" s="7"/>
      <c r="DR3" s="7"/>
      <c r="DS3" s="7"/>
      <c r="DT3" s="7"/>
      <c r="DU3" s="7"/>
      <c r="DV3" s="7"/>
      <c r="DW3" s="7">
        <f ca="1">RAND()*85</f>
        <v>61.187521691542962</v>
      </c>
      <c r="DX3" s="7">
        <f ca="1">RAND()*85</f>
        <v>65.596277632642511</v>
      </c>
      <c r="DY3" s="7"/>
      <c r="DZ3" s="7">
        <f ca="1">RAND()*85</f>
        <v>27.415606239896608</v>
      </c>
      <c r="EA3" s="7">
        <f ca="1">RAND()*85</f>
        <v>43.562703848410671</v>
      </c>
      <c r="EB3" s="7"/>
      <c r="EC3" s="7"/>
      <c r="ED3" s="7"/>
      <c r="EE3" s="7"/>
      <c r="EF3" s="7"/>
      <c r="EG3" s="7"/>
      <c r="EH3" s="7"/>
      <c r="EI3" s="7"/>
      <c r="EJ3" s="7"/>
      <c r="EK3" s="7"/>
      <c r="EL3" s="7">
        <f ca="1">RAND()*85</f>
        <v>18.181653540514407</v>
      </c>
      <c r="EM3" s="7">
        <f ca="1">RAND()*85</f>
        <v>66.538372352146567</v>
      </c>
      <c r="EN3" s="7"/>
      <c r="EO3" s="7">
        <f ca="1">RAND()*85</f>
        <v>13.134845754584033</v>
      </c>
      <c r="EP3" s="7">
        <f ca="1">RAND()*85</f>
        <v>32.712269504949973</v>
      </c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</row>
    <row r="4" spans="1:157" x14ac:dyDescent="0.25">
      <c r="A4" s="1">
        <f t="shared" ref="A4:E12" ca="1" si="0">RAND()*85</f>
        <v>61.900001977302807</v>
      </c>
      <c r="B4" s="1">
        <f t="shared" ca="1" si="0"/>
        <v>56.960874548163396</v>
      </c>
      <c r="D4" s="1">
        <f t="shared" ca="1" si="0"/>
        <v>47.563400114781658</v>
      </c>
      <c r="E4" s="1">
        <f t="shared" ca="1" si="0"/>
        <v>8.3023415729402714</v>
      </c>
      <c r="V4" s="7">
        <f t="shared" ref="V4:Z12" ca="1" si="1">RAND()*85</f>
        <v>25.328469725438847</v>
      </c>
      <c r="W4" s="7">
        <f t="shared" ca="1" si="1"/>
        <v>25.32968806564746</v>
      </c>
      <c r="X4" s="7"/>
      <c r="Y4" s="7">
        <f t="shared" ca="1" si="1"/>
        <v>75.521845451315556</v>
      </c>
      <c r="Z4" s="7">
        <f t="shared" ca="1" si="1"/>
        <v>56.110546450511592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>
        <f t="shared" ref="AK4:AO4" ca="1" si="2">RAND()*85</f>
        <v>14.418082033249096</v>
      </c>
      <c r="AL4" s="7">
        <f t="shared" ca="1" si="2"/>
        <v>62.435747911302862</v>
      </c>
      <c r="AM4" s="7"/>
      <c r="AN4" s="7">
        <f t="shared" ca="1" si="2"/>
        <v>40.138162327808729</v>
      </c>
      <c r="AO4" s="7">
        <f t="shared" ca="1" si="2"/>
        <v>1.9754344878754897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>
        <f t="shared" ref="AZ4:BD4" ca="1" si="3">RAND()*85</f>
        <v>3.6579273225975721</v>
      </c>
      <c r="BA4" s="7">
        <f t="shared" ca="1" si="3"/>
        <v>43.516834017376524</v>
      </c>
      <c r="BB4" s="7"/>
      <c r="BC4" s="7">
        <f t="shared" ca="1" si="3"/>
        <v>9.4931941170594829</v>
      </c>
      <c r="BD4" s="7">
        <f t="shared" ca="1" si="3"/>
        <v>41.320338593309991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>
        <f t="shared" ref="BO4:BS4" ca="1" si="4">RAND()*85</f>
        <v>44.470477881265005</v>
      </c>
      <c r="BP4" s="7">
        <f t="shared" ca="1" si="4"/>
        <v>8.1129424704717028</v>
      </c>
      <c r="BQ4" s="7"/>
      <c r="BR4" s="7">
        <f t="shared" ca="1" si="4"/>
        <v>10.810980658100595</v>
      </c>
      <c r="BS4" s="7">
        <f t="shared" ca="1" si="4"/>
        <v>43.885405742936811</v>
      </c>
      <c r="BT4" s="7"/>
      <c r="BU4" s="7"/>
      <c r="BV4" s="7"/>
      <c r="BW4" s="7"/>
      <c r="BX4" s="7"/>
      <c r="BY4" s="7"/>
      <c r="BZ4" s="7"/>
      <c r="CA4" s="7"/>
      <c r="CB4" s="7"/>
      <c r="CC4" s="7"/>
      <c r="CD4" s="7">
        <f t="shared" ref="CD4:CH4" ca="1" si="5">RAND()*85</f>
        <v>44.801415298738448</v>
      </c>
      <c r="CE4" s="7">
        <f t="shared" ca="1" si="5"/>
        <v>4.3873251585878617</v>
      </c>
      <c r="CF4" s="7"/>
      <c r="CG4" s="7">
        <f t="shared" ca="1" si="5"/>
        <v>40.142321558296771</v>
      </c>
      <c r="CH4" s="7">
        <f t="shared" ca="1" si="5"/>
        <v>82.158240802027791</v>
      </c>
      <c r="CI4" s="7"/>
      <c r="CJ4" s="7"/>
      <c r="CK4" s="7"/>
      <c r="CL4" s="7"/>
      <c r="CM4" s="7"/>
      <c r="CN4" s="7"/>
      <c r="CO4" s="7"/>
      <c r="CP4" s="7"/>
      <c r="CQ4" s="7"/>
      <c r="CR4" s="7"/>
      <c r="CS4" s="7">
        <f t="shared" ref="CS4:CW4" ca="1" si="6">RAND()*85</f>
        <v>27.548811420480508</v>
      </c>
      <c r="CT4" s="7">
        <f t="shared" ca="1" si="6"/>
        <v>57.012174797424485</v>
      </c>
      <c r="CU4" s="7"/>
      <c r="CV4" s="7">
        <f t="shared" ca="1" si="6"/>
        <v>67.121415084127833</v>
      </c>
      <c r="CW4" s="7">
        <f t="shared" ca="1" si="6"/>
        <v>59.03327134412671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>
        <f t="shared" ref="DH4:DL4" ca="1" si="7">RAND()*85</f>
        <v>11.046556534293245</v>
      </c>
      <c r="DI4" s="7">
        <f t="shared" ca="1" si="7"/>
        <v>9.0064546416229341</v>
      </c>
      <c r="DJ4" s="7"/>
      <c r="DK4" s="7">
        <f t="shared" ca="1" si="7"/>
        <v>84.694019268998431</v>
      </c>
      <c r="DL4" s="7">
        <f t="shared" ca="1" si="7"/>
        <v>76.640350949940554</v>
      </c>
      <c r="DM4" s="7"/>
      <c r="DN4" s="7"/>
      <c r="DO4" s="7"/>
      <c r="DP4" s="7"/>
      <c r="DQ4" s="7"/>
      <c r="DR4" s="7"/>
      <c r="DS4" s="7"/>
      <c r="DT4" s="7"/>
      <c r="DU4" s="7"/>
      <c r="DV4" s="7"/>
      <c r="DW4" s="7">
        <f t="shared" ref="DW4:EA4" ca="1" si="8">RAND()*85</f>
        <v>15.011821183589154</v>
      </c>
      <c r="DX4" s="7">
        <f t="shared" ca="1" si="8"/>
        <v>5.1749920134159408</v>
      </c>
      <c r="DY4" s="7"/>
      <c r="DZ4" s="7">
        <f t="shared" ca="1" si="8"/>
        <v>47.477828195236583</v>
      </c>
      <c r="EA4" s="7">
        <f t="shared" ca="1" si="8"/>
        <v>70.074320076597289</v>
      </c>
      <c r="EB4" s="7"/>
      <c r="EC4" s="7"/>
      <c r="ED4" s="7"/>
      <c r="EE4" s="7"/>
      <c r="EF4" s="7"/>
      <c r="EG4" s="7"/>
      <c r="EH4" s="7"/>
      <c r="EI4" s="7"/>
      <c r="EJ4" s="7"/>
      <c r="EK4" s="7"/>
      <c r="EL4" s="7">
        <f t="shared" ref="EL4:EP4" ca="1" si="9">RAND()*85</f>
        <v>55.27262410555501</v>
      </c>
      <c r="EM4" s="7">
        <f t="shared" ca="1" si="9"/>
        <v>51.941220929488061</v>
      </c>
      <c r="EN4" s="7"/>
      <c r="EO4" s="7">
        <f t="shared" ca="1" si="9"/>
        <v>54.106138520536618</v>
      </c>
      <c r="EP4" s="7">
        <f t="shared" ca="1" si="9"/>
        <v>75.522805107362885</v>
      </c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</row>
    <row r="5" spans="1:157" x14ac:dyDescent="0.25">
      <c r="A5" s="1">
        <f t="shared" ca="1" si="0"/>
        <v>65.442633879912819</v>
      </c>
      <c r="B5" s="1">
        <f t="shared" ca="1" si="0"/>
        <v>57.23342572676728</v>
      </c>
      <c r="D5" s="1">
        <f t="shared" ca="1" si="0"/>
        <v>77.986226073838026</v>
      </c>
      <c r="E5" s="1">
        <f t="shared" ca="1" si="0"/>
        <v>31.260541447607057</v>
      </c>
      <c r="V5" s="7">
        <f t="shared" ca="1" si="1"/>
        <v>12.069801690060951</v>
      </c>
      <c r="W5" s="7">
        <f t="shared" ca="1" si="1"/>
        <v>15.468011295855471</v>
      </c>
      <c r="X5" s="7"/>
      <c r="Y5" s="7">
        <f t="shared" ca="1" si="1"/>
        <v>27.843414144525408</v>
      </c>
      <c r="Z5" s="7">
        <f t="shared" ca="1" si="1"/>
        <v>70.873277982893924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>
        <f t="shared" ref="AK5:AO12" ca="1" si="10">RAND()*85</f>
        <v>23.493082815864703</v>
      </c>
      <c r="AL5" s="7">
        <f t="shared" ca="1" si="10"/>
        <v>26.355492274825618</v>
      </c>
      <c r="AM5" s="7"/>
      <c r="AN5" s="7">
        <f t="shared" ca="1" si="10"/>
        <v>10.636009631021595</v>
      </c>
      <c r="AO5" s="7">
        <f t="shared" ca="1" si="10"/>
        <v>28.676053597276347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>
        <f t="shared" ref="AZ5:BD5" ca="1" si="11">RAND()*85</f>
        <v>51.836229852222338</v>
      </c>
      <c r="BA5" s="7">
        <f t="shared" ca="1" si="11"/>
        <v>42.856354211922742</v>
      </c>
      <c r="BB5" s="7"/>
      <c r="BC5" s="7">
        <f t="shared" ca="1" si="11"/>
        <v>64.586651775110155</v>
      </c>
      <c r="BD5" s="7">
        <f t="shared" ca="1" si="11"/>
        <v>36.027280701052184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>
        <f t="shared" ref="BO5:BS5" ca="1" si="12">RAND()*85</f>
        <v>44.804433694123176</v>
      </c>
      <c r="BP5" s="7">
        <f t="shared" ca="1" si="12"/>
        <v>3.6352771517364637</v>
      </c>
      <c r="BQ5" s="7"/>
      <c r="BR5" s="7">
        <f t="shared" ca="1" si="12"/>
        <v>8.8321971433887612</v>
      </c>
      <c r="BS5" s="7">
        <f t="shared" ca="1" si="12"/>
        <v>46.520522827098198</v>
      </c>
      <c r="BT5" s="7"/>
      <c r="BU5" s="7"/>
      <c r="BV5" s="7"/>
      <c r="BW5" s="7"/>
      <c r="BX5" s="7"/>
      <c r="BY5" s="7"/>
      <c r="BZ5" s="7"/>
      <c r="CA5" s="7"/>
      <c r="CB5" s="7"/>
      <c r="CC5" s="7"/>
      <c r="CD5" s="7">
        <f t="shared" ref="CD5:CH5" ca="1" si="13">RAND()*85</f>
        <v>40.148352997941856</v>
      </c>
      <c r="CE5" s="7">
        <f t="shared" ca="1" si="13"/>
        <v>36.159603354145347</v>
      </c>
      <c r="CF5" s="7"/>
      <c r="CG5" s="7">
        <f t="shared" ca="1" si="13"/>
        <v>36.922493760777449</v>
      </c>
      <c r="CH5" s="7">
        <f t="shared" ca="1" si="13"/>
        <v>15.254809045164436</v>
      </c>
      <c r="CI5" s="7"/>
      <c r="CJ5" s="7"/>
      <c r="CK5" s="7"/>
      <c r="CL5" s="7"/>
      <c r="CM5" s="7"/>
      <c r="CN5" s="7"/>
      <c r="CO5" s="7"/>
      <c r="CP5" s="7"/>
      <c r="CQ5" s="7"/>
      <c r="CR5" s="7"/>
      <c r="CS5" s="7">
        <f t="shared" ref="CS5:CW5" ca="1" si="14">RAND()*85</f>
        <v>57.099338946330143</v>
      </c>
      <c r="CT5" s="7">
        <f t="shared" ca="1" si="14"/>
        <v>4.1402397425472959</v>
      </c>
      <c r="CU5" s="7"/>
      <c r="CV5" s="7">
        <f t="shared" ca="1" si="14"/>
        <v>38.146312148284196</v>
      </c>
      <c r="CW5" s="7">
        <f t="shared" ca="1" si="14"/>
        <v>33.634041858840668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>
        <f t="shared" ref="DH5:DL5" ca="1" si="15">RAND()*85</f>
        <v>82.69061564299821</v>
      </c>
      <c r="DI5" s="7">
        <f t="shared" ca="1" si="15"/>
        <v>36.845255972117457</v>
      </c>
      <c r="DJ5" s="7"/>
      <c r="DK5" s="7">
        <f t="shared" ca="1" si="15"/>
        <v>3.1396343671984694</v>
      </c>
      <c r="DL5" s="7">
        <f t="shared" ca="1" si="15"/>
        <v>10.546883979957148</v>
      </c>
      <c r="DM5" s="7"/>
      <c r="DN5" s="7"/>
      <c r="DO5" s="7"/>
      <c r="DP5" s="7"/>
      <c r="DQ5" s="7"/>
      <c r="DR5" s="7"/>
      <c r="DS5" s="7"/>
      <c r="DT5" s="7"/>
      <c r="DU5" s="7"/>
      <c r="DV5" s="7"/>
      <c r="DW5" s="7">
        <f t="shared" ref="DW5:EA5" ca="1" si="16">RAND()*85</f>
        <v>34.674773750953953</v>
      </c>
      <c r="DX5" s="7">
        <f t="shared" ca="1" si="16"/>
        <v>40.24132101291022</v>
      </c>
      <c r="DY5" s="7"/>
      <c r="DZ5" s="7">
        <f t="shared" ca="1" si="16"/>
        <v>64.414741913257004</v>
      </c>
      <c r="EA5" s="7">
        <f t="shared" ca="1" si="16"/>
        <v>68.15784410388089</v>
      </c>
      <c r="EB5" s="7"/>
      <c r="EC5" s="7"/>
      <c r="ED5" s="7"/>
      <c r="EE5" s="7"/>
      <c r="EF5" s="7"/>
      <c r="EG5" s="7"/>
      <c r="EH5" s="7"/>
      <c r="EI5" s="7"/>
      <c r="EJ5" s="7"/>
      <c r="EK5" s="7"/>
      <c r="EL5" s="7">
        <f t="shared" ref="EL5:EP5" ca="1" si="17">RAND()*85</f>
        <v>28.753545064021697</v>
      </c>
      <c r="EM5" s="7">
        <f t="shared" ca="1" si="17"/>
        <v>67.921183226026187</v>
      </c>
      <c r="EN5" s="7"/>
      <c r="EO5" s="7">
        <f t="shared" ca="1" si="17"/>
        <v>2.9686326230966649</v>
      </c>
      <c r="EP5" s="7">
        <f t="shared" ca="1" si="17"/>
        <v>38.087778656966954</v>
      </c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</row>
    <row r="6" spans="1:157" x14ac:dyDescent="0.25">
      <c r="A6" s="1">
        <f t="shared" ca="1" si="0"/>
        <v>41.978494131234406</v>
      </c>
      <c r="B6" s="1">
        <f t="shared" ca="1" si="0"/>
        <v>4.7674500449132431</v>
      </c>
      <c r="D6" s="1">
        <f t="shared" ca="1" si="0"/>
        <v>26.702962879502302</v>
      </c>
      <c r="E6" s="1">
        <f t="shared" ca="1" si="0"/>
        <v>68.972116801318762</v>
      </c>
      <c r="V6" s="7">
        <f t="shared" ca="1" si="1"/>
        <v>9.6760423299629501</v>
      </c>
      <c r="W6" s="7">
        <f t="shared" ca="1" si="1"/>
        <v>47.032180499603633</v>
      </c>
      <c r="X6" s="7"/>
      <c r="Y6" s="7">
        <f t="shared" ca="1" si="1"/>
        <v>38.788648116441287</v>
      </c>
      <c r="Z6" s="7">
        <f t="shared" ca="1" si="1"/>
        <v>54.758550019672271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>
        <f t="shared" ca="1" si="10"/>
        <v>25.109802822231742</v>
      </c>
      <c r="AL6" s="7">
        <f t="shared" ca="1" si="10"/>
        <v>67.701431235215523</v>
      </c>
      <c r="AM6" s="7"/>
      <c r="AN6" s="7">
        <f t="shared" ca="1" si="10"/>
        <v>83.479184777920594</v>
      </c>
      <c r="AO6" s="7">
        <f t="shared" ca="1" si="10"/>
        <v>15.283703497468291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>
        <f t="shared" ref="AZ6:BD6" ca="1" si="18">RAND()*85</f>
        <v>66.594167251961252</v>
      </c>
      <c r="BA6" s="7">
        <f t="shared" ca="1" si="18"/>
        <v>33.534134760407625</v>
      </c>
      <c r="BB6" s="7"/>
      <c r="BC6" s="7">
        <f t="shared" ca="1" si="18"/>
        <v>27.401347349466679</v>
      </c>
      <c r="BD6" s="7">
        <f t="shared" ca="1" si="18"/>
        <v>42.449982347844156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>
        <f t="shared" ref="BO6:BS6" ca="1" si="19">RAND()*85</f>
        <v>77.198237748802754</v>
      </c>
      <c r="BP6" s="7">
        <f t="shared" ca="1" si="19"/>
        <v>60.967617927663838</v>
      </c>
      <c r="BQ6" s="7"/>
      <c r="BR6" s="7">
        <f t="shared" ca="1" si="19"/>
        <v>76.282395082229101</v>
      </c>
      <c r="BS6" s="7">
        <f t="shared" ca="1" si="19"/>
        <v>13.805587794186573</v>
      </c>
      <c r="BT6" s="7"/>
      <c r="BU6" s="7"/>
      <c r="BV6" s="7"/>
      <c r="BW6" s="7"/>
      <c r="BX6" s="7"/>
      <c r="BY6" s="7"/>
      <c r="BZ6" s="7"/>
      <c r="CA6" s="7"/>
      <c r="CB6" s="7"/>
      <c r="CC6" s="7"/>
      <c r="CD6" s="7">
        <f t="shared" ref="CD6:CH6" ca="1" si="20">RAND()*85</f>
        <v>31.356770500045947</v>
      </c>
      <c r="CE6" s="7">
        <f t="shared" ca="1" si="20"/>
        <v>26.32419476129995</v>
      </c>
      <c r="CF6" s="7"/>
      <c r="CG6" s="7">
        <f t="shared" ca="1" si="20"/>
        <v>81.295296368820672</v>
      </c>
      <c r="CH6" s="7">
        <f t="shared" ca="1" si="20"/>
        <v>80.795959512362273</v>
      </c>
      <c r="CI6" s="7"/>
      <c r="CJ6" s="7"/>
      <c r="CK6" s="7"/>
      <c r="CL6" s="7"/>
      <c r="CM6" s="7"/>
      <c r="CN6" s="7"/>
      <c r="CO6" s="7"/>
      <c r="CP6" s="7"/>
      <c r="CQ6" s="7"/>
      <c r="CR6" s="7"/>
      <c r="CS6" s="7">
        <f t="shared" ref="CS6:CW6" ca="1" si="21">RAND()*85</f>
        <v>50.553470150286373</v>
      </c>
      <c r="CT6" s="7">
        <f t="shared" ca="1" si="21"/>
        <v>46.197372763350785</v>
      </c>
      <c r="CU6" s="7"/>
      <c r="CV6" s="7">
        <f t="shared" ca="1" si="21"/>
        <v>1.3891061735176518</v>
      </c>
      <c r="CW6" s="7">
        <f t="shared" ca="1" si="21"/>
        <v>54.848705923239741</v>
      </c>
      <c r="CX6" s="7"/>
      <c r="CY6" s="7"/>
      <c r="CZ6" s="7"/>
      <c r="DA6" s="7"/>
      <c r="DB6" s="7"/>
      <c r="DC6" s="7"/>
      <c r="DD6" s="7"/>
      <c r="DE6" s="7"/>
      <c r="DF6" s="7"/>
      <c r="DG6" s="7"/>
      <c r="DH6" s="7">
        <f t="shared" ref="DH6:DL6" ca="1" si="22">RAND()*85</f>
        <v>55.048389481043998</v>
      </c>
      <c r="DI6" s="7">
        <f t="shared" ca="1" si="22"/>
        <v>1.8677057940338637</v>
      </c>
      <c r="DJ6" s="7"/>
      <c r="DK6" s="7">
        <f t="shared" ca="1" si="22"/>
        <v>32.10932740059593</v>
      </c>
      <c r="DL6" s="7">
        <f t="shared" ca="1" si="22"/>
        <v>60.624815466448226</v>
      </c>
      <c r="DM6" s="7"/>
      <c r="DN6" s="7"/>
      <c r="DO6" s="7"/>
      <c r="DP6" s="7"/>
      <c r="DQ6" s="7"/>
      <c r="DR6" s="7"/>
      <c r="DS6" s="7"/>
      <c r="DT6" s="7"/>
      <c r="DU6" s="7"/>
      <c r="DV6" s="7"/>
      <c r="DW6" s="7">
        <f t="shared" ref="DW6:EA6" ca="1" si="23">RAND()*85</f>
        <v>25.332665439867341</v>
      </c>
      <c r="DX6" s="7">
        <f t="shared" ca="1" si="23"/>
        <v>82.475692205013488</v>
      </c>
      <c r="DY6" s="7"/>
      <c r="DZ6" s="7">
        <f t="shared" ca="1" si="23"/>
        <v>61.636140874530767</v>
      </c>
      <c r="EA6" s="7">
        <f t="shared" ca="1" si="23"/>
        <v>46.752861908596039</v>
      </c>
      <c r="EB6" s="7"/>
      <c r="EC6" s="7"/>
      <c r="ED6" s="7"/>
      <c r="EE6" s="7"/>
      <c r="EF6" s="7"/>
      <c r="EG6" s="7"/>
      <c r="EH6" s="7"/>
      <c r="EI6" s="7"/>
      <c r="EJ6" s="7"/>
      <c r="EK6" s="7"/>
      <c r="EL6" s="7">
        <f t="shared" ref="EL6:EP6" ca="1" si="24">RAND()*85</f>
        <v>69.664325813176973</v>
      </c>
      <c r="EM6" s="7">
        <f t="shared" ca="1" si="24"/>
        <v>74.697536539350352</v>
      </c>
      <c r="EN6" s="7"/>
      <c r="EO6" s="7">
        <f t="shared" ca="1" si="24"/>
        <v>50.675412069764171</v>
      </c>
      <c r="EP6" s="7">
        <f t="shared" ca="1" si="24"/>
        <v>39.814969466068888</v>
      </c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</row>
    <row r="7" spans="1:157" x14ac:dyDescent="0.25">
      <c r="A7" s="1">
        <f t="shared" ca="1" si="0"/>
        <v>67.1785558355473</v>
      </c>
      <c r="B7" s="1">
        <f t="shared" ca="1" si="0"/>
        <v>46.066174473026564</v>
      </c>
      <c r="D7" s="1">
        <f t="shared" ca="1" si="0"/>
        <v>52.075036135554768</v>
      </c>
      <c r="E7" s="1">
        <f t="shared" ca="1" si="0"/>
        <v>53.650740604971894</v>
      </c>
      <c r="V7" s="7">
        <f t="shared" ca="1" si="1"/>
        <v>47.819782976629043</v>
      </c>
      <c r="W7" s="7">
        <f t="shared" ca="1" si="1"/>
        <v>7.7923465592072549</v>
      </c>
      <c r="X7" s="7"/>
      <c r="Y7" s="7">
        <f t="shared" ca="1" si="1"/>
        <v>9.7148715013437723</v>
      </c>
      <c r="Z7" s="7">
        <f t="shared" ca="1" si="1"/>
        <v>22.848667289310178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>
        <f t="shared" ca="1" si="10"/>
        <v>80.613943762852386</v>
      </c>
      <c r="AL7" s="7">
        <f t="shared" ca="1" si="10"/>
        <v>79.132725633273182</v>
      </c>
      <c r="AM7" s="7"/>
      <c r="AN7" s="7">
        <f t="shared" ca="1" si="10"/>
        <v>66.617306769506612</v>
      </c>
      <c r="AO7" s="7">
        <f t="shared" ca="1" si="10"/>
        <v>55.477259798940118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>
        <f t="shared" ref="AZ7:BD7" ca="1" si="25">RAND()*85</f>
        <v>58.413094028593413</v>
      </c>
      <c r="BA7" s="7">
        <f t="shared" ca="1" si="25"/>
        <v>41.591311136885892</v>
      </c>
      <c r="BB7" s="7"/>
      <c r="BC7" s="7">
        <f t="shared" ca="1" si="25"/>
        <v>39.466978378924523</v>
      </c>
      <c r="BD7" s="7">
        <f t="shared" ca="1" si="25"/>
        <v>53.893431539994772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>
        <f t="shared" ref="BO7:BS7" ca="1" si="26">RAND()*85</f>
        <v>74.81176851173953</v>
      </c>
      <c r="BP7" s="7">
        <f t="shared" ca="1" si="26"/>
        <v>35.232390332161167</v>
      </c>
      <c r="BQ7" s="7"/>
      <c r="BR7" s="7">
        <f t="shared" ca="1" si="26"/>
        <v>24.827951221495717</v>
      </c>
      <c r="BS7" s="7">
        <f t="shared" ca="1" si="26"/>
        <v>58.438353745663029</v>
      </c>
      <c r="BT7" s="7"/>
      <c r="BU7" s="7"/>
      <c r="BV7" s="7"/>
      <c r="BW7" s="7"/>
      <c r="BX7" s="7"/>
      <c r="BY7" s="7"/>
      <c r="BZ7" s="7"/>
      <c r="CA7" s="7"/>
      <c r="CB7" s="7"/>
      <c r="CC7" s="7"/>
      <c r="CD7" s="7">
        <f t="shared" ref="CD7:CH7" ca="1" si="27">RAND()*85</f>
        <v>79.402255277851694</v>
      </c>
      <c r="CE7" s="7">
        <f t="shared" ca="1" si="27"/>
        <v>7.3769239670895139</v>
      </c>
      <c r="CF7" s="7"/>
      <c r="CG7" s="7">
        <f t="shared" ca="1" si="27"/>
        <v>70.145241961234063</v>
      </c>
      <c r="CH7" s="7">
        <f t="shared" ca="1" si="27"/>
        <v>6.7907769615394891</v>
      </c>
      <c r="CI7" s="7"/>
      <c r="CJ7" s="7"/>
      <c r="CK7" s="7"/>
      <c r="CL7" s="7"/>
      <c r="CM7" s="7"/>
      <c r="CN7" s="7"/>
      <c r="CO7" s="7"/>
      <c r="CP7" s="7"/>
      <c r="CQ7" s="7"/>
      <c r="CR7" s="7"/>
      <c r="CS7" s="7">
        <f t="shared" ref="CS7:CW7" ca="1" si="28">RAND()*85</f>
        <v>17.278562216220188</v>
      </c>
      <c r="CT7" s="7">
        <f t="shared" ca="1" si="28"/>
        <v>0.21049909646105203</v>
      </c>
      <c r="CU7" s="7"/>
      <c r="CV7" s="7">
        <f t="shared" ca="1" si="28"/>
        <v>45.095338445394241</v>
      </c>
      <c r="CW7" s="7">
        <f t="shared" ca="1" si="28"/>
        <v>10.679549159006243</v>
      </c>
      <c r="CX7" s="7"/>
      <c r="CY7" s="7"/>
      <c r="CZ7" s="7"/>
      <c r="DA7" s="7"/>
      <c r="DB7" s="7"/>
      <c r="DC7" s="7"/>
      <c r="DD7" s="7"/>
      <c r="DE7" s="7"/>
      <c r="DF7" s="7"/>
      <c r="DG7" s="7"/>
      <c r="DH7" s="7">
        <f t="shared" ref="DH7:DL7" ca="1" si="29">RAND()*85</f>
        <v>82.037496763986013</v>
      </c>
      <c r="DI7" s="7">
        <f t="shared" ca="1" si="29"/>
        <v>41.036536413319816</v>
      </c>
      <c r="DJ7" s="7"/>
      <c r="DK7" s="7">
        <f t="shared" ca="1" si="29"/>
        <v>65.669253124354441</v>
      </c>
      <c r="DL7" s="7">
        <f t="shared" ca="1" si="29"/>
        <v>33.489076552976456</v>
      </c>
      <c r="DM7" s="7"/>
      <c r="DN7" s="7"/>
      <c r="DO7" s="7"/>
      <c r="DP7" s="7"/>
      <c r="DQ7" s="7"/>
      <c r="DR7" s="7"/>
      <c r="DS7" s="7"/>
      <c r="DT7" s="7"/>
      <c r="DU7" s="7"/>
      <c r="DV7" s="7"/>
      <c r="DW7" s="7">
        <f t="shared" ref="DW7:EA7" ca="1" si="30">RAND()*85</f>
        <v>56.739414534896142</v>
      </c>
      <c r="DX7" s="7">
        <f t="shared" ca="1" si="30"/>
        <v>84.81786635705204</v>
      </c>
      <c r="DY7" s="7"/>
      <c r="DZ7" s="7">
        <f t="shared" ca="1" si="30"/>
        <v>12.92230670465414</v>
      </c>
      <c r="EA7" s="7">
        <f t="shared" ca="1" si="30"/>
        <v>73.900165753196674</v>
      </c>
      <c r="EB7" s="7"/>
      <c r="EC7" s="7"/>
      <c r="ED7" s="7"/>
      <c r="EE7" s="7"/>
      <c r="EF7" s="7"/>
      <c r="EG7" s="7"/>
      <c r="EH7" s="7"/>
      <c r="EI7" s="7"/>
      <c r="EJ7" s="7"/>
      <c r="EK7" s="7"/>
      <c r="EL7" s="7">
        <f t="shared" ref="EL7:EP7" ca="1" si="31">RAND()*85</f>
        <v>17.389366458258639</v>
      </c>
      <c r="EM7" s="7">
        <f t="shared" ca="1" si="31"/>
        <v>61.742100264960499</v>
      </c>
      <c r="EN7" s="7"/>
      <c r="EO7" s="7">
        <f t="shared" ca="1" si="31"/>
        <v>62.264516235819713</v>
      </c>
      <c r="EP7" s="7">
        <f t="shared" ca="1" si="31"/>
        <v>6.6039025897851662</v>
      </c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</row>
    <row r="8" spans="1:157" x14ac:dyDescent="0.25">
      <c r="A8" s="1">
        <f t="shared" ca="1" si="0"/>
        <v>38.901038594102829</v>
      </c>
      <c r="B8" s="1">
        <f t="shared" ca="1" si="0"/>
        <v>46.084012762752828</v>
      </c>
      <c r="D8" s="1">
        <f t="shared" ca="1" si="0"/>
        <v>63.361831819654476</v>
      </c>
      <c r="E8" s="1">
        <f t="shared" ca="1" si="0"/>
        <v>0.1889849072672789</v>
      </c>
      <c r="V8" s="7">
        <f t="shared" ca="1" si="1"/>
        <v>8.1180650463322497</v>
      </c>
      <c r="W8" s="7">
        <f t="shared" ca="1" si="1"/>
        <v>13.736269812611152</v>
      </c>
      <c r="X8" s="7"/>
      <c r="Y8" s="7">
        <f t="shared" ca="1" si="1"/>
        <v>64.176777942354832</v>
      </c>
      <c r="Z8" s="7">
        <f t="shared" ca="1" si="1"/>
        <v>66.824422359225196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>
        <f t="shared" ca="1" si="10"/>
        <v>84.58646084701985</v>
      </c>
      <c r="AL8" s="7">
        <f t="shared" ca="1" si="10"/>
        <v>82.998393264834547</v>
      </c>
      <c r="AM8" s="7"/>
      <c r="AN8" s="7">
        <f t="shared" ca="1" si="10"/>
        <v>41.853579431569273</v>
      </c>
      <c r="AO8" s="7">
        <f t="shared" ca="1" si="10"/>
        <v>32.58999323711793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>
        <f t="shared" ref="AZ8:BD8" ca="1" si="32">RAND()*85</f>
        <v>38.284844731510276</v>
      </c>
      <c r="BA8" s="7">
        <f t="shared" ca="1" si="32"/>
        <v>82.45810072835711</v>
      </c>
      <c r="BB8" s="7"/>
      <c r="BC8" s="7">
        <f t="shared" ca="1" si="32"/>
        <v>64.934496564574488</v>
      </c>
      <c r="BD8" s="7">
        <f t="shared" ca="1" si="32"/>
        <v>21.565997136436767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>
        <f t="shared" ref="BO8:BS8" ca="1" si="33">RAND()*85</f>
        <v>48.730570023178117</v>
      </c>
      <c r="BP8" s="7">
        <f t="shared" ca="1" si="33"/>
        <v>66.615624883641871</v>
      </c>
      <c r="BQ8" s="7"/>
      <c r="BR8" s="7">
        <f t="shared" ca="1" si="33"/>
        <v>80.067696391127711</v>
      </c>
      <c r="BS8" s="7">
        <f t="shared" ca="1" si="33"/>
        <v>69.378088146021014</v>
      </c>
      <c r="BT8" s="7"/>
      <c r="BU8" s="7"/>
      <c r="BV8" s="7"/>
      <c r="BW8" s="7"/>
      <c r="BX8" s="7"/>
      <c r="BY8" s="7"/>
      <c r="BZ8" s="7"/>
      <c r="CA8" s="7"/>
      <c r="CB8" s="7"/>
      <c r="CC8" s="7"/>
      <c r="CD8" s="7">
        <f t="shared" ref="CD8:CH8" ca="1" si="34">RAND()*85</f>
        <v>30.658250307053589</v>
      </c>
      <c r="CE8" s="7">
        <f t="shared" ca="1" si="34"/>
        <v>81.693920395686291</v>
      </c>
      <c r="CF8" s="7"/>
      <c r="CG8" s="7">
        <f t="shared" ca="1" si="34"/>
        <v>57.020808355814125</v>
      </c>
      <c r="CH8" s="7">
        <f t="shared" ca="1" si="34"/>
        <v>69.721434003401697</v>
      </c>
      <c r="CI8" s="7"/>
      <c r="CJ8" s="7"/>
      <c r="CK8" s="7"/>
      <c r="CL8" s="7"/>
      <c r="CM8" s="7"/>
      <c r="CN8" s="7"/>
      <c r="CO8" s="7"/>
      <c r="CP8" s="7"/>
      <c r="CQ8" s="7"/>
      <c r="CR8" s="7"/>
      <c r="CS8" s="7">
        <f t="shared" ref="CS8:CW8" ca="1" si="35">RAND()*85</f>
        <v>44.592060047938716</v>
      </c>
      <c r="CT8" s="7">
        <f t="shared" ca="1" si="35"/>
        <v>71.108436349393855</v>
      </c>
      <c r="CU8" s="7"/>
      <c r="CV8" s="7">
        <f t="shared" ca="1" si="35"/>
        <v>64.426809623520484</v>
      </c>
      <c r="CW8" s="7">
        <f t="shared" ca="1" si="35"/>
        <v>1.7960935347076701</v>
      </c>
      <c r="CX8" s="7"/>
      <c r="CY8" s="7"/>
      <c r="CZ8" s="7"/>
      <c r="DA8" s="7"/>
      <c r="DB8" s="7"/>
      <c r="DC8" s="7"/>
      <c r="DD8" s="7"/>
      <c r="DE8" s="7"/>
      <c r="DF8" s="7"/>
      <c r="DG8" s="7"/>
      <c r="DH8" s="7">
        <f t="shared" ref="DH8:DL8" ca="1" si="36">RAND()*85</f>
        <v>76.974261487825018</v>
      </c>
      <c r="DI8" s="7">
        <f t="shared" ca="1" si="36"/>
        <v>81.075015738284748</v>
      </c>
      <c r="DJ8" s="7"/>
      <c r="DK8" s="7">
        <f t="shared" ca="1" si="36"/>
        <v>4.6847360278326082</v>
      </c>
      <c r="DL8" s="7">
        <f t="shared" ca="1" si="36"/>
        <v>0.834010557714987</v>
      </c>
      <c r="DM8" s="7"/>
      <c r="DN8" s="7"/>
      <c r="DO8" s="7"/>
      <c r="DP8" s="7"/>
      <c r="DQ8" s="7"/>
      <c r="DR8" s="7"/>
      <c r="DS8" s="7"/>
      <c r="DT8" s="7"/>
      <c r="DU8" s="7"/>
      <c r="DV8" s="7"/>
      <c r="DW8" s="7">
        <f t="shared" ref="DW8:EA8" ca="1" si="37">RAND()*85</f>
        <v>81.740555513553488</v>
      </c>
      <c r="DX8" s="7">
        <f t="shared" ca="1" si="37"/>
        <v>16.499562702778299</v>
      </c>
      <c r="DY8" s="7"/>
      <c r="DZ8" s="7">
        <f t="shared" ca="1" si="37"/>
        <v>52.831054020950219</v>
      </c>
      <c r="EA8" s="7">
        <f t="shared" ca="1" si="37"/>
        <v>55.43799841590419</v>
      </c>
      <c r="EB8" s="7"/>
      <c r="EC8" s="7"/>
      <c r="ED8" s="7"/>
      <c r="EE8" s="7"/>
      <c r="EF8" s="7"/>
      <c r="EG8" s="7"/>
      <c r="EH8" s="7"/>
      <c r="EI8" s="7"/>
      <c r="EJ8" s="7"/>
      <c r="EK8" s="7"/>
      <c r="EL8" s="7">
        <f t="shared" ref="EL8:EP8" ca="1" si="38">RAND()*85</f>
        <v>22.014691714756768</v>
      </c>
      <c r="EM8" s="7">
        <f t="shared" ca="1" si="38"/>
        <v>76.968092690674197</v>
      </c>
      <c r="EN8" s="7"/>
      <c r="EO8" s="7">
        <f t="shared" ca="1" si="38"/>
        <v>16.243782684814416</v>
      </c>
      <c r="EP8" s="7">
        <f t="shared" ca="1" si="38"/>
        <v>6.6124064774748277</v>
      </c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</row>
    <row r="9" spans="1:157" x14ac:dyDescent="0.25">
      <c r="A9" s="1">
        <f t="shared" ca="1" si="0"/>
        <v>11.579335535583407</v>
      </c>
      <c r="B9" s="1">
        <f t="shared" ca="1" si="0"/>
        <v>41.767747095167067</v>
      </c>
      <c r="D9" s="1">
        <f t="shared" ca="1" si="0"/>
        <v>44.647963528534504</v>
      </c>
      <c r="E9" s="1">
        <f t="shared" ca="1" si="0"/>
        <v>21.861906483863013</v>
      </c>
      <c r="V9" s="7">
        <f t="shared" ca="1" si="1"/>
        <v>68.616366900321424</v>
      </c>
      <c r="W9" s="7">
        <f t="shared" ca="1" si="1"/>
        <v>70.819577689526682</v>
      </c>
      <c r="X9" s="7"/>
      <c r="Y9" s="7">
        <f t="shared" ca="1" si="1"/>
        <v>37.838722482546416</v>
      </c>
      <c r="Z9" s="7">
        <f t="shared" ca="1" si="1"/>
        <v>44.885324024874024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>
        <f t="shared" ca="1" si="10"/>
        <v>61.876562831389961</v>
      </c>
      <c r="AL9" s="7">
        <f t="shared" ca="1" si="10"/>
        <v>81.332037502630499</v>
      </c>
      <c r="AM9" s="7"/>
      <c r="AN9" s="7">
        <f t="shared" ca="1" si="10"/>
        <v>78.416269260474692</v>
      </c>
      <c r="AO9" s="7">
        <f t="shared" ca="1" si="10"/>
        <v>30.143916625110272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>
        <f t="shared" ref="AZ9:BD9" ca="1" si="39">RAND()*85</f>
        <v>57.127314445020289</v>
      </c>
      <c r="BA9" s="7">
        <f t="shared" ca="1" si="39"/>
        <v>33.567739711867603</v>
      </c>
      <c r="BB9" s="7"/>
      <c r="BC9" s="7">
        <f t="shared" ca="1" si="39"/>
        <v>5.3774233676689951</v>
      </c>
      <c r="BD9" s="7">
        <f t="shared" ca="1" si="39"/>
        <v>82.168744492529356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>
        <f t="shared" ref="BO9:BS9" ca="1" si="40">RAND()*85</f>
        <v>55.637768992165711</v>
      </c>
      <c r="BP9" s="7">
        <f t="shared" ca="1" si="40"/>
        <v>10.052260785128267</v>
      </c>
      <c r="BQ9" s="7"/>
      <c r="BR9" s="7">
        <f t="shared" ca="1" si="40"/>
        <v>58.375966032646851</v>
      </c>
      <c r="BS9" s="7">
        <f t="shared" ca="1" si="40"/>
        <v>39.731861787850512</v>
      </c>
      <c r="BT9" s="7"/>
      <c r="BU9" s="7"/>
      <c r="BV9" s="7"/>
      <c r="BW9" s="7"/>
      <c r="BX9" s="7"/>
      <c r="BY9" s="7"/>
      <c r="BZ9" s="7"/>
      <c r="CA9" s="7"/>
      <c r="CB9" s="7"/>
      <c r="CC9" s="7"/>
      <c r="CD9" s="7">
        <f t="shared" ref="CD9:CH9" ca="1" si="41">RAND()*85</f>
        <v>64.035723329652839</v>
      </c>
      <c r="CE9" s="7">
        <f t="shared" ca="1" si="41"/>
        <v>81.779609960739705</v>
      </c>
      <c r="CF9" s="7"/>
      <c r="CG9" s="7">
        <f t="shared" ca="1" si="41"/>
        <v>11.128596614588462</v>
      </c>
      <c r="CH9" s="7">
        <f t="shared" ca="1" si="41"/>
        <v>81.736866309492427</v>
      </c>
      <c r="CI9" s="7"/>
      <c r="CJ9" s="7"/>
      <c r="CK9" s="7"/>
      <c r="CL9" s="7"/>
      <c r="CM9" s="7"/>
      <c r="CN9" s="7"/>
      <c r="CO9" s="7"/>
      <c r="CP9" s="7"/>
      <c r="CQ9" s="7"/>
      <c r="CR9" s="7"/>
      <c r="CS9" s="7">
        <f t="shared" ref="CS9:CW9" ca="1" si="42">RAND()*85</f>
        <v>71.97293460446231</v>
      </c>
      <c r="CT9" s="7">
        <f t="shared" ca="1" si="42"/>
        <v>50.908986077253978</v>
      </c>
      <c r="CU9" s="7"/>
      <c r="CV9" s="7">
        <f t="shared" ca="1" si="42"/>
        <v>41.236028898701271</v>
      </c>
      <c r="CW9" s="7">
        <f t="shared" ca="1" si="42"/>
        <v>34.969812612150719</v>
      </c>
      <c r="CX9" s="7"/>
      <c r="CY9" s="7"/>
      <c r="CZ9" s="7"/>
      <c r="DA9" s="7"/>
      <c r="DB9" s="7"/>
      <c r="DC9" s="7"/>
      <c r="DD9" s="7"/>
      <c r="DE9" s="7"/>
      <c r="DF9" s="7"/>
      <c r="DG9" s="7"/>
      <c r="DH9" s="7">
        <f t="shared" ref="DH9:DL9" ca="1" si="43">RAND()*85</f>
        <v>72.676577870457976</v>
      </c>
      <c r="DI9" s="7">
        <f t="shared" ca="1" si="43"/>
        <v>20.933429754970003</v>
      </c>
      <c r="DJ9" s="7"/>
      <c r="DK9" s="7">
        <f t="shared" ca="1" si="43"/>
        <v>33.194840318523447</v>
      </c>
      <c r="DL9" s="7">
        <f t="shared" ca="1" si="43"/>
        <v>21.463373352942945</v>
      </c>
      <c r="DM9" s="7"/>
      <c r="DN9" s="7"/>
      <c r="DO9" s="7"/>
      <c r="DP9" s="7"/>
      <c r="DQ9" s="7"/>
      <c r="DR9" s="7"/>
      <c r="DS9" s="7"/>
      <c r="DT9" s="7"/>
      <c r="DU9" s="7"/>
      <c r="DV9" s="7"/>
      <c r="DW9" s="7">
        <f t="shared" ref="DW9:EA9" ca="1" si="44">RAND()*85</f>
        <v>65.685962946166441</v>
      </c>
      <c r="DX9" s="7">
        <f t="shared" ca="1" si="44"/>
        <v>43.105384637465711</v>
      </c>
      <c r="DY9" s="7"/>
      <c r="DZ9" s="7">
        <f t="shared" ca="1" si="44"/>
        <v>38.845330728647589</v>
      </c>
      <c r="EA9" s="7">
        <f t="shared" ca="1" si="44"/>
        <v>64.502792558906663</v>
      </c>
      <c r="EB9" s="7"/>
      <c r="EC9" s="7"/>
      <c r="ED9" s="7"/>
      <c r="EE9" s="7"/>
      <c r="EF9" s="7"/>
      <c r="EG9" s="7"/>
      <c r="EH9" s="7"/>
      <c r="EI9" s="7"/>
      <c r="EJ9" s="7"/>
      <c r="EK9" s="7"/>
      <c r="EL9" s="7">
        <f t="shared" ref="EL9:EP9" ca="1" si="45">RAND()*85</f>
        <v>8.5600572734427072</v>
      </c>
      <c r="EM9" s="7">
        <f t="shared" ca="1" si="45"/>
        <v>6.9035899595154131</v>
      </c>
      <c r="EN9" s="7"/>
      <c r="EO9" s="7">
        <f t="shared" ca="1" si="45"/>
        <v>65.512541864432009</v>
      </c>
      <c r="EP9" s="7">
        <f t="shared" ca="1" si="45"/>
        <v>80.449458606778521</v>
      </c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</row>
    <row r="10" spans="1:157" x14ac:dyDescent="0.25">
      <c r="A10" s="1">
        <f t="shared" ca="1" si="0"/>
        <v>70.626595180709501</v>
      </c>
      <c r="B10" s="1">
        <f t="shared" ca="1" si="0"/>
        <v>33.387895072633647</v>
      </c>
      <c r="D10" s="1">
        <f t="shared" ca="1" si="0"/>
        <v>9.2069551514197325</v>
      </c>
      <c r="E10" s="1">
        <f t="shared" ca="1" si="0"/>
        <v>43.862651712594612</v>
      </c>
      <c r="V10" s="7">
        <f t="shared" ca="1" si="1"/>
        <v>30.323334693341678</v>
      </c>
      <c r="W10" s="7">
        <f t="shared" ca="1" si="1"/>
        <v>75.278398062930364</v>
      </c>
      <c r="X10" s="7"/>
      <c r="Y10" s="7">
        <f t="shared" ca="1" si="1"/>
        <v>36.104971388013574</v>
      </c>
      <c r="Z10" s="7">
        <f t="shared" ca="1" si="1"/>
        <v>80.301225366498912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>
        <f t="shared" ca="1" si="10"/>
        <v>50.030841170517157</v>
      </c>
      <c r="AL10" s="7">
        <f t="shared" ca="1" si="10"/>
        <v>7.6185927141134773</v>
      </c>
      <c r="AM10" s="7"/>
      <c r="AN10" s="7">
        <f t="shared" ca="1" si="10"/>
        <v>22.238767691902993</v>
      </c>
      <c r="AO10" s="7">
        <f t="shared" ca="1" si="10"/>
        <v>10.943173359459827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>
        <f t="shared" ref="AZ10:BD10" ca="1" si="46">RAND()*85</f>
        <v>18.656011216520451</v>
      </c>
      <c r="BA10" s="7">
        <f t="shared" ca="1" si="46"/>
        <v>79.837196560776647</v>
      </c>
      <c r="BB10" s="7"/>
      <c r="BC10" s="7">
        <f t="shared" ca="1" si="46"/>
        <v>1.9207310389741206</v>
      </c>
      <c r="BD10" s="7">
        <f t="shared" ca="1" si="46"/>
        <v>27.13104027835864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>
        <f t="shared" ref="BO10:BS10" ca="1" si="47">RAND()*85</f>
        <v>64.110283047080458</v>
      </c>
      <c r="BP10" s="7">
        <f t="shared" ca="1" si="47"/>
        <v>34.072671714621258</v>
      </c>
      <c r="BQ10" s="7"/>
      <c r="BR10" s="7">
        <f t="shared" ca="1" si="47"/>
        <v>8.1297888142024508</v>
      </c>
      <c r="BS10" s="7">
        <f t="shared" ca="1" si="47"/>
        <v>59.806500544122663</v>
      </c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>
        <f t="shared" ref="CD10:CH10" ca="1" si="48">RAND()*85</f>
        <v>41.663727340125021</v>
      </c>
      <c r="CE10" s="7">
        <f t="shared" ca="1" si="48"/>
        <v>37.171644532786651</v>
      </c>
      <c r="CF10" s="7"/>
      <c r="CG10" s="7">
        <f t="shared" ca="1" si="48"/>
        <v>27.24802353719846</v>
      </c>
      <c r="CH10" s="7">
        <f t="shared" ca="1" si="48"/>
        <v>55.591772923230103</v>
      </c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>
        <f t="shared" ref="CS10:CW10" ca="1" si="49">RAND()*85</f>
        <v>65.479828141031774</v>
      </c>
      <c r="CT10" s="7">
        <f t="shared" ca="1" si="49"/>
        <v>25.163422051744384</v>
      </c>
      <c r="CU10" s="7"/>
      <c r="CV10" s="7">
        <f t="shared" ca="1" si="49"/>
        <v>51.588159836813354</v>
      </c>
      <c r="CW10" s="7">
        <f t="shared" ca="1" si="49"/>
        <v>66.826426185597086</v>
      </c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>
        <f t="shared" ref="DH10:DL10" ca="1" si="50">RAND()*85</f>
        <v>0.92631155444692193</v>
      </c>
      <c r="DI10" s="7">
        <f t="shared" ca="1" si="50"/>
        <v>59.560613505549519</v>
      </c>
      <c r="DJ10" s="7"/>
      <c r="DK10" s="7">
        <f t="shared" ca="1" si="50"/>
        <v>50.221195049826385</v>
      </c>
      <c r="DL10" s="7">
        <f t="shared" ca="1" si="50"/>
        <v>30.635198807530884</v>
      </c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>
        <f t="shared" ref="DW10:EA10" ca="1" si="51">RAND()*85</f>
        <v>64.569887623900982</v>
      </c>
      <c r="DX10" s="7">
        <f t="shared" ca="1" si="51"/>
        <v>41.704008408704048</v>
      </c>
      <c r="DY10" s="7"/>
      <c r="DZ10" s="7">
        <f t="shared" ca="1" si="51"/>
        <v>78.933752155061484</v>
      </c>
      <c r="EA10" s="7">
        <f t="shared" ca="1" si="51"/>
        <v>28.942837688394199</v>
      </c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>
        <f t="shared" ref="EL10:EP10" ca="1" si="52">RAND()*85</f>
        <v>10.758452941535689</v>
      </c>
      <c r="EM10" s="7">
        <f t="shared" ca="1" si="52"/>
        <v>20.612016723727038</v>
      </c>
      <c r="EN10" s="7"/>
      <c r="EO10" s="7">
        <f t="shared" ca="1" si="52"/>
        <v>62.927828040325551</v>
      </c>
      <c r="EP10" s="7">
        <f t="shared" ca="1" si="52"/>
        <v>29.819559336541737</v>
      </c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</row>
    <row r="11" spans="1:157" x14ac:dyDescent="0.25">
      <c r="A11" s="1">
        <f t="shared" ca="1" si="0"/>
        <v>7.1570794565486446</v>
      </c>
      <c r="B11" s="1">
        <f t="shared" ca="1" si="0"/>
        <v>21.263052621880792</v>
      </c>
      <c r="D11" s="1">
        <f t="shared" ca="1" si="0"/>
        <v>2.8667565492237133</v>
      </c>
      <c r="E11" s="1">
        <f t="shared" ca="1" si="0"/>
        <v>31.633695292127733</v>
      </c>
      <c r="V11" s="7">
        <f t="shared" ca="1" si="1"/>
        <v>25.939733089576539</v>
      </c>
      <c r="W11" s="7">
        <f t="shared" ca="1" si="1"/>
        <v>4.13453505241612</v>
      </c>
      <c r="X11" s="7"/>
      <c r="Y11" s="7">
        <f t="shared" ca="1" si="1"/>
        <v>15.965596346288804</v>
      </c>
      <c r="Z11" s="7">
        <f t="shared" ca="1" si="1"/>
        <v>74.049981338277732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>
        <f t="shared" ca="1" si="10"/>
        <v>49.035291859819012</v>
      </c>
      <c r="AL11" s="7">
        <f t="shared" ca="1" si="10"/>
        <v>64.170184746849074</v>
      </c>
      <c r="AM11" s="7"/>
      <c r="AN11" s="7">
        <f t="shared" ca="1" si="10"/>
        <v>70.846358918016392</v>
      </c>
      <c r="AO11" s="7">
        <f t="shared" ca="1" si="10"/>
        <v>40.427481015232466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>
        <f t="shared" ref="AZ11:BD11" ca="1" si="53">RAND()*85</f>
        <v>82.845604740537667</v>
      </c>
      <c r="BA11" s="7">
        <f t="shared" ca="1" si="53"/>
        <v>84.537331713976798</v>
      </c>
      <c r="BB11" s="7"/>
      <c r="BC11" s="7">
        <f t="shared" ca="1" si="53"/>
        <v>20.576038711304516</v>
      </c>
      <c r="BD11" s="7">
        <f t="shared" ca="1" si="53"/>
        <v>80.111736942454939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>
        <f t="shared" ref="BO11:BS11" ca="1" si="54">RAND()*85</f>
        <v>13.314552545781726</v>
      </c>
      <c r="BP11" s="7">
        <f t="shared" ca="1" si="54"/>
        <v>70.026907291660336</v>
      </c>
      <c r="BQ11" s="7"/>
      <c r="BR11" s="7">
        <f t="shared" ca="1" si="54"/>
        <v>37.999736327367522</v>
      </c>
      <c r="BS11" s="7">
        <f t="shared" ca="1" si="54"/>
        <v>67.21993240960451</v>
      </c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>
        <f t="shared" ref="CD11:CH11" ca="1" si="55">RAND()*85</f>
        <v>80.404094635278298</v>
      </c>
      <c r="CE11" s="7">
        <f t="shared" ca="1" si="55"/>
        <v>40.262593541455587</v>
      </c>
      <c r="CF11" s="7"/>
      <c r="CG11" s="7">
        <f t="shared" ca="1" si="55"/>
        <v>55.71617338897174</v>
      </c>
      <c r="CH11" s="7">
        <f t="shared" ca="1" si="55"/>
        <v>31.227011396677689</v>
      </c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>
        <f t="shared" ref="CS11:CW11" ca="1" si="56">RAND()*85</f>
        <v>29.679557231163262</v>
      </c>
      <c r="CT11" s="7">
        <f t="shared" ca="1" si="56"/>
        <v>37.279159915598306</v>
      </c>
      <c r="CU11" s="7"/>
      <c r="CV11" s="7">
        <f t="shared" ca="1" si="56"/>
        <v>39.912079491903988</v>
      </c>
      <c r="CW11" s="7">
        <f t="shared" ca="1" si="56"/>
        <v>57.669173826569505</v>
      </c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>
        <f t="shared" ref="DH11:DL11" ca="1" si="57">RAND()*85</f>
        <v>46.786485219232233</v>
      </c>
      <c r="DI11" s="7">
        <f t="shared" ca="1" si="57"/>
        <v>35.547642382421174</v>
      </c>
      <c r="DJ11" s="7"/>
      <c r="DK11" s="7">
        <f t="shared" ca="1" si="57"/>
        <v>77.367995514164164</v>
      </c>
      <c r="DL11" s="7">
        <f t="shared" ca="1" si="57"/>
        <v>77.185213938006342</v>
      </c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>
        <f t="shared" ref="DW11:EA11" ca="1" si="58">RAND()*85</f>
        <v>46.003333977479876</v>
      </c>
      <c r="DX11" s="7">
        <f t="shared" ca="1" si="58"/>
        <v>82.207759608567244</v>
      </c>
      <c r="DY11" s="7"/>
      <c r="DZ11" s="7">
        <f t="shared" ca="1" si="58"/>
        <v>61.86005233164942</v>
      </c>
      <c r="EA11" s="7">
        <f t="shared" ca="1" si="58"/>
        <v>13.525620376110497</v>
      </c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>
        <f t="shared" ref="EL11:EP11" ca="1" si="59">RAND()*85</f>
        <v>32.609955972094859</v>
      </c>
      <c r="EM11" s="7">
        <f t="shared" ca="1" si="59"/>
        <v>76.986605238563598</v>
      </c>
      <c r="EN11" s="7"/>
      <c r="EO11" s="7">
        <f t="shared" ca="1" si="59"/>
        <v>59.537716899146901</v>
      </c>
      <c r="EP11" s="7">
        <f t="shared" ca="1" si="59"/>
        <v>10.037389150849437</v>
      </c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</row>
    <row r="12" spans="1:157" x14ac:dyDescent="0.25">
      <c r="A12" s="1">
        <f t="shared" ca="1" si="0"/>
        <v>74.306887075755697</v>
      </c>
      <c r="B12" s="1">
        <f t="shared" ca="1" si="0"/>
        <v>24.147361120520188</v>
      </c>
      <c r="D12" s="1">
        <f ca="1">RAND()*85</f>
        <v>12.293162355972559</v>
      </c>
      <c r="E12" s="1">
        <f ca="1">RAND()*85</f>
        <v>63.265513167148768</v>
      </c>
      <c r="V12" s="7">
        <f t="shared" ca="1" si="1"/>
        <v>81.721572452932023</v>
      </c>
      <c r="W12" s="7">
        <f t="shared" ca="1" si="1"/>
        <v>72.240195092633883</v>
      </c>
      <c r="X12" s="7"/>
      <c r="Y12" s="7">
        <f ca="1">RAND()*85</f>
        <v>16.374435839146653</v>
      </c>
      <c r="Z12" s="7">
        <f ca="1">RAND()*85</f>
        <v>47.984227704858874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>
        <f t="shared" ca="1" si="10"/>
        <v>66.506792552631765</v>
      </c>
      <c r="AL12" s="7">
        <f t="shared" ca="1" si="10"/>
        <v>73.550144440410278</v>
      </c>
      <c r="AM12" s="7"/>
      <c r="AN12" s="7">
        <f ca="1">RAND()*85</f>
        <v>18.24596116985839</v>
      </c>
      <c r="AO12" s="7">
        <f ca="1">RAND()*85</f>
        <v>42.924067441057197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>
        <f t="shared" ref="AZ12:BA12" ca="1" si="60">RAND()*85</f>
        <v>74.659003674368122</v>
      </c>
      <c r="BA12" s="7">
        <f t="shared" ca="1" si="60"/>
        <v>12.624769299041704</v>
      </c>
      <c r="BB12" s="7"/>
      <c r="BC12" s="7">
        <f ca="1">RAND()*85</f>
        <v>15.974497567554334</v>
      </c>
      <c r="BD12" s="7">
        <f ca="1">RAND()*85</f>
        <v>28.677966913008099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>
        <f t="shared" ref="BO12:BP12" ca="1" si="61">RAND()*85</f>
        <v>30.567612471861935</v>
      </c>
      <c r="BP12" s="7">
        <f t="shared" ca="1" si="61"/>
        <v>80.607859233911967</v>
      </c>
      <c r="BQ12" s="7"/>
      <c r="BR12" s="7">
        <f ca="1">RAND()*85</f>
        <v>27.416526119410452</v>
      </c>
      <c r="BS12" s="7">
        <f ca="1">RAND()*85</f>
        <v>34.355311538401885</v>
      </c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>
        <f t="shared" ref="CD12:CE12" ca="1" si="62">RAND()*85</f>
        <v>66.987111023355808</v>
      </c>
      <c r="CE12" s="7">
        <f t="shared" ca="1" si="62"/>
        <v>2.4467752043889277</v>
      </c>
      <c r="CF12" s="7"/>
      <c r="CG12" s="7">
        <f ca="1">RAND()*85</f>
        <v>59.116552474617428</v>
      </c>
      <c r="CH12" s="7">
        <f ca="1">RAND()*85</f>
        <v>80.692250211926648</v>
      </c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>
        <f t="shared" ref="CS12:CT12" ca="1" si="63">RAND()*85</f>
        <v>4.1811603649486608</v>
      </c>
      <c r="CT12" s="7">
        <f t="shared" ca="1" si="63"/>
        <v>50.190818735517581</v>
      </c>
      <c r="CU12" s="7"/>
      <c r="CV12" s="7">
        <f ca="1">RAND()*85</f>
        <v>23.257705504118576</v>
      </c>
      <c r="CW12" s="7">
        <f ca="1">RAND()*85</f>
        <v>29.271859694391942</v>
      </c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>
        <f t="shared" ref="DH12:DI12" ca="1" si="64">RAND()*85</f>
        <v>72.17026305442711</v>
      </c>
      <c r="DI12" s="7">
        <f t="shared" ca="1" si="64"/>
        <v>46.415284449785737</v>
      </c>
      <c r="DJ12" s="7"/>
      <c r="DK12" s="7">
        <f ca="1">RAND()*85</f>
        <v>16.021585175149379</v>
      </c>
      <c r="DL12" s="7">
        <f ca="1">RAND()*85</f>
        <v>27.100250362093607</v>
      </c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>
        <f t="shared" ref="DW12:DX12" ca="1" si="65">RAND()*85</f>
        <v>59.410403664048374</v>
      </c>
      <c r="DX12" s="7">
        <f t="shared" ca="1" si="65"/>
        <v>71.549939359135564</v>
      </c>
      <c r="DY12" s="7"/>
      <c r="DZ12" s="7">
        <f ca="1">RAND()*85</f>
        <v>34.234150752251423</v>
      </c>
      <c r="EA12" s="7">
        <f ca="1">RAND()*85</f>
        <v>27.41209603878508</v>
      </c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>
        <f t="shared" ref="EL12:EM12" ca="1" si="66">RAND()*85</f>
        <v>16.713426828706233</v>
      </c>
      <c r="EM12" s="7">
        <f t="shared" ca="1" si="66"/>
        <v>49.942446968217737</v>
      </c>
      <c r="EN12" s="7"/>
      <c r="EO12" s="7">
        <f ca="1">RAND()*85</f>
        <v>57.774964713510933</v>
      </c>
      <c r="EP12" s="7">
        <f ca="1">RAND()*85</f>
        <v>82.950451622781472</v>
      </c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</row>
    <row r="13" spans="1:157" x14ac:dyDescent="0.25"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</row>
    <row r="14" spans="1:157" x14ac:dyDescent="0.25">
      <c r="A14" s="1" t="s">
        <v>6</v>
      </c>
      <c r="V14" s="7" t="s">
        <v>6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 t="s">
        <v>6</v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 t="s">
        <v>6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 t="s">
        <v>6</v>
      </c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 t="s">
        <v>6</v>
      </c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 t="s">
        <v>6</v>
      </c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 t="s">
        <v>6</v>
      </c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 t="s">
        <v>6</v>
      </c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 t="s">
        <v>6</v>
      </c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</row>
    <row r="15" spans="1:157" x14ac:dyDescent="0.25">
      <c r="A15" s="2" t="s">
        <v>0</v>
      </c>
      <c r="B15" s="2" t="s">
        <v>1</v>
      </c>
      <c r="D15" s="1" t="s">
        <v>0</v>
      </c>
      <c r="E15" s="1" t="s">
        <v>1</v>
      </c>
      <c r="F15" s="1" t="s">
        <v>7</v>
      </c>
      <c r="V15" s="2" t="s">
        <v>0</v>
      </c>
      <c r="W15" s="2" t="s">
        <v>1</v>
      </c>
      <c r="X15" s="7"/>
      <c r="Y15" s="7" t="s">
        <v>0</v>
      </c>
      <c r="Z15" s="7" t="s">
        <v>1</v>
      </c>
      <c r="AA15" s="7" t="s">
        <v>7</v>
      </c>
      <c r="AB15" s="7"/>
      <c r="AC15" s="7"/>
      <c r="AD15" s="7"/>
      <c r="AE15" s="7"/>
      <c r="AF15" s="7"/>
      <c r="AG15" s="7"/>
      <c r="AH15" s="7"/>
      <c r="AI15" s="7"/>
      <c r="AJ15" s="7"/>
      <c r="AK15" s="2" t="s">
        <v>0</v>
      </c>
      <c r="AL15" s="2" t="s">
        <v>1</v>
      </c>
      <c r="AM15" s="7"/>
      <c r="AN15" s="7" t="s">
        <v>0</v>
      </c>
      <c r="AO15" s="7" t="s">
        <v>1</v>
      </c>
      <c r="AP15" s="7" t="s">
        <v>7</v>
      </c>
      <c r="AQ15" s="7"/>
      <c r="AR15" s="7"/>
      <c r="AS15" s="7"/>
      <c r="AT15" s="7"/>
      <c r="AU15" s="7"/>
      <c r="AV15" s="7"/>
      <c r="AW15" s="7"/>
      <c r="AX15" s="7"/>
      <c r="AY15" s="7"/>
      <c r="AZ15" s="2" t="s">
        <v>0</v>
      </c>
      <c r="BA15" s="2" t="s">
        <v>1</v>
      </c>
      <c r="BB15" s="7"/>
      <c r="BC15" s="7" t="s">
        <v>0</v>
      </c>
      <c r="BD15" s="7" t="s">
        <v>1</v>
      </c>
      <c r="BE15" s="7" t="s">
        <v>7</v>
      </c>
      <c r="BF15" s="7"/>
      <c r="BG15" s="7"/>
      <c r="BH15" s="7"/>
      <c r="BI15" s="7"/>
      <c r="BJ15" s="7"/>
      <c r="BK15" s="7"/>
      <c r="BL15" s="7"/>
      <c r="BM15" s="7"/>
      <c r="BN15" s="7"/>
      <c r="BO15" s="2" t="s">
        <v>0</v>
      </c>
      <c r="BP15" s="2" t="s">
        <v>1</v>
      </c>
      <c r="BQ15" s="7"/>
      <c r="BR15" s="7" t="s">
        <v>0</v>
      </c>
      <c r="BS15" s="7" t="s">
        <v>1</v>
      </c>
      <c r="BT15" s="7" t="s">
        <v>7</v>
      </c>
      <c r="BU15" s="7"/>
      <c r="BV15" s="7"/>
      <c r="BW15" s="7"/>
      <c r="BX15" s="7"/>
      <c r="BY15" s="7"/>
      <c r="BZ15" s="7"/>
      <c r="CA15" s="7"/>
      <c r="CB15" s="7"/>
      <c r="CC15" s="7"/>
      <c r="CD15" s="2" t="s">
        <v>0</v>
      </c>
      <c r="CE15" s="2" t="s">
        <v>1</v>
      </c>
      <c r="CF15" s="7"/>
      <c r="CG15" s="7" t="s">
        <v>0</v>
      </c>
      <c r="CH15" s="7" t="s">
        <v>1</v>
      </c>
      <c r="CI15" s="7" t="s">
        <v>7</v>
      </c>
      <c r="CJ15" s="7"/>
      <c r="CK15" s="7"/>
      <c r="CL15" s="7"/>
      <c r="CM15" s="7"/>
      <c r="CN15" s="7"/>
      <c r="CO15" s="7"/>
      <c r="CP15" s="7"/>
      <c r="CQ15" s="7"/>
      <c r="CR15" s="7"/>
      <c r="CS15" s="2" t="s">
        <v>0</v>
      </c>
      <c r="CT15" s="2" t="s">
        <v>1</v>
      </c>
      <c r="CU15" s="7"/>
      <c r="CV15" s="7" t="s">
        <v>0</v>
      </c>
      <c r="CW15" s="7" t="s">
        <v>1</v>
      </c>
      <c r="CX15" s="7" t="s">
        <v>7</v>
      </c>
      <c r="CY15" s="7"/>
      <c r="CZ15" s="7"/>
      <c r="DA15" s="7"/>
      <c r="DB15" s="7"/>
      <c r="DC15" s="7"/>
      <c r="DD15" s="7"/>
      <c r="DE15" s="7"/>
      <c r="DF15" s="7"/>
      <c r="DG15" s="7"/>
      <c r="DH15" s="2" t="s">
        <v>0</v>
      </c>
      <c r="DI15" s="2" t="s">
        <v>1</v>
      </c>
      <c r="DJ15" s="7"/>
      <c r="DK15" s="7" t="s">
        <v>0</v>
      </c>
      <c r="DL15" s="7" t="s">
        <v>1</v>
      </c>
      <c r="DM15" s="7" t="s">
        <v>7</v>
      </c>
      <c r="DN15" s="7"/>
      <c r="DO15" s="7"/>
      <c r="DP15" s="7"/>
      <c r="DQ15" s="7"/>
      <c r="DR15" s="7"/>
      <c r="DS15" s="7"/>
      <c r="DT15" s="7"/>
      <c r="DU15" s="7"/>
      <c r="DV15" s="7"/>
      <c r="DW15" s="2" t="s">
        <v>0</v>
      </c>
      <c r="DX15" s="2" t="s">
        <v>1</v>
      </c>
      <c r="DY15" s="7"/>
      <c r="DZ15" s="7" t="s">
        <v>0</v>
      </c>
      <c r="EA15" s="7" t="s">
        <v>1</v>
      </c>
      <c r="EB15" s="7" t="s">
        <v>7</v>
      </c>
      <c r="EC15" s="7"/>
      <c r="ED15" s="7"/>
      <c r="EE15" s="7"/>
      <c r="EF15" s="7"/>
      <c r="EG15" s="7"/>
      <c r="EH15" s="7"/>
      <c r="EI15" s="7"/>
      <c r="EJ15" s="7"/>
      <c r="EK15" s="7"/>
      <c r="EL15" s="2" t="s">
        <v>0</v>
      </c>
      <c r="EM15" s="2" t="s">
        <v>1</v>
      </c>
      <c r="EN15" s="7"/>
      <c r="EO15" s="7" t="s">
        <v>0</v>
      </c>
      <c r="EP15" s="7" t="s">
        <v>1</v>
      </c>
      <c r="EQ15" s="7" t="s">
        <v>7</v>
      </c>
      <c r="ER15" s="7"/>
      <c r="ES15" s="7"/>
      <c r="ET15" s="7"/>
      <c r="EU15" s="7"/>
      <c r="EV15" s="7"/>
      <c r="EW15" s="7"/>
      <c r="EX15" s="7"/>
      <c r="EY15" s="7"/>
      <c r="EZ15" s="7"/>
      <c r="FA15" s="7"/>
    </row>
    <row r="16" spans="1:157" x14ac:dyDescent="0.25">
      <c r="A16" s="1">
        <f ca="1">A3+F17</f>
        <v>75.764096120318214</v>
      </c>
      <c r="B16" s="1">
        <f ca="1">B3+G17</f>
        <v>82.401664033230134</v>
      </c>
      <c r="D16" s="1">
        <f ca="1">D3+F19</f>
        <v>24.506453007585904</v>
      </c>
      <c r="E16" s="1">
        <f ca="1">E3+G19</f>
        <v>84.114325613885569</v>
      </c>
      <c r="F16" s="1" t="s">
        <v>0</v>
      </c>
      <c r="G16" s="1" t="s">
        <v>1</v>
      </c>
      <c r="V16" s="7">
        <f ca="1">V3+AA17</f>
        <v>63.533679216164366</v>
      </c>
      <c r="W16" s="7">
        <f ca="1">W3+AB17</f>
        <v>48.033994253948087</v>
      </c>
      <c r="X16" s="7"/>
      <c r="Y16" s="7">
        <f ca="1">Y3+AA19</f>
        <v>88.965279918888228</v>
      </c>
      <c r="Z16" s="7">
        <f ca="1">Z3+AB19</f>
        <v>44.333695782714599</v>
      </c>
      <c r="AA16" s="7" t="s">
        <v>0</v>
      </c>
      <c r="AB16" s="7" t="s">
        <v>1</v>
      </c>
      <c r="AC16" s="7"/>
      <c r="AD16" s="7"/>
      <c r="AE16" s="7"/>
      <c r="AF16" s="7"/>
      <c r="AG16" s="7"/>
      <c r="AH16" s="7"/>
      <c r="AI16" s="7"/>
      <c r="AJ16" s="7"/>
      <c r="AK16" s="7">
        <f ca="1">AK3+AP17</f>
        <v>57.508222162291844</v>
      </c>
      <c r="AL16" s="7">
        <f ca="1">AL3+AQ17</f>
        <v>59.601042663717649</v>
      </c>
      <c r="AM16" s="7"/>
      <c r="AN16" s="7">
        <f ca="1">AN3+AP19</f>
        <v>74.58175185965402</v>
      </c>
      <c r="AO16" s="7">
        <f ca="1">AO3+AQ19</f>
        <v>87.708784093355717</v>
      </c>
      <c r="AP16" s="7" t="s">
        <v>0</v>
      </c>
      <c r="AQ16" s="7" t="s">
        <v>1</v>
      </c>
      <c r="AR16" s="7"/>
      <c r="AS16" s="7"/>
      <c r="AT16" s="7"/>
      <c r="AU16" s="7"/>
      <c r="AV16" s="7"/>
      <c r="AW16" s="7"/>
      <c r="AX16" s="7"/>
      <c r="AY16" s="7"/>
      <c r="AZ16" s="7">
        <f ca="1">AZ3+BE17</f>
        <v>50.90789539808025</v>
      </c>
      <c r="BA16" s="7">
        <f ca="1">BA3+BF17</f>
        <v>53.354730518275211</v>
      </c>
      <c r="BB16" s="7"/>
      <c r="BC16" s="7">
        <f ca="1">BC3+BE19</f>
        <v>34.448880337266225</v>
      </c>
      <c r="BD16" s="7">
        <f ca="1">BD3+BF19</f>
        <v>83.5657952680248</v>
      </c>
      <c r="BE16" s="7" t="s">
        <v>0</v>
      </c>
      <c r="BF16" s="7" t="s">
        <v>1</v>
      </c>
      <c r="BG16" s="7"/>
      <c r="BH16" s="7"/>
      <c r="BI16" s="7"/>
      <c r="BJ16" s="7"/>
      <c r="BK16" s="7"/>
      <c r="BL16" s="7"/>
      <c r="BM16" s="7"/>
      <c r="BN16" s="7"/>
      <c r="BO16" s="7">
        <f ca="1">BO3+BT17</f>
        <v>8.8967876017450234</v>
      </c>
      <c r="BP16" s="7">
        <f ca="1">BP3+BU17</f>
        <v>32.645660639094629</v>
      </c>
      <c r="BQ16" s="7"/>
      <c r="BR16" s="7">
        <f ca="1">BR3+BT19</f>
        <v>51.670387318162156</v>
      </c>
      <c r="BS16" s="7">
        <f ca="1">BS3+BU19</f>
        <v>49.344771054357878</v>
      </c>
      <c r="BT16" s="7" t="s">
        <v>0</v>
      </c>
      <c r="BU16" s="7" t="s">
        <v>1</v>
      </c>
      <c r="BV16" s="7"/>
      <c r="BW16" s="7"/>
      <c r="BX16" s="7"/>
      <c r="BY16" s="7"/>
      <c r="BZ16" s="7"/>
      <c r="CA16" s="7"/>
      <c r="CB16" s="7"/>
      <c r="CC16" s="7"/>
      <c r="CD16" s="7">
        <f ca="1">CD3+CI17</f>
        <v>30.312092401945378</v>
      </c>
      <c r="CE16" s="7">
        <f ca="1">CE3+CJ17</f>
        <v>79.3640806643742</v>
      </c>
      <c r="CF16" s="7"/>
      <c r="CG16" s="7">
        <f ca="1">CG3+CI19</f>
        <v>10.651126078110543</v>
      </c>
      <c r="CH16" s="7">
        <f ca="1">CH3+CJ19</f>
        <v>15.668093633401984</v>
      </c>
      <c r="CI16" s="7" t="s">
        <v>0</v>
      </c>
      <c r="CJ16" s="7" t="s">
        <v>1</v>
      </c>
      <c r="CK16" s="7"/>
      <c r="CL16" s="7"/>
      <c r="CM16" s="7"/>
      <c r="CN16" s="7"/>
      <c r="CO16" s="7"/>
      <c r="CP16" s="7"/>
      <c r="CQ16" s="7"/>
      <c r="CR16" s="7"/>
      <c r="CS16" s="7">
        <f ca="1">CS3+CX17</f>
        <v>49.09822309620813</v>
      </c>
      <c r="CT16" s="7">
        <f ca="1">CT3+CY17</f>
        <v>35.600727335805232</v>
      </c>
      <c r="CU16" s="7"/>
      <c r="CV16" s="7">
        <f ca="1">CV3+CX19</f>
        <v>57.190921228846804</v>
      </c>
      <c r="CW16" s="7">
        <f ca="1">CW3+CY19</f>
        <v>36.993252822915281</v>
      </c>
      <c r="CX16" s="7" t="s">
        <v>0</v>
      </c>
      <c r="CY16" s="7" t="s">
        <v>1</v>
      </c>
      <c r="CZ16" s="7"/>
      <c r="DA16" s="7"/>
      <c r="DB16" s="7"/>
      <c r="DC16" s="7"/>
      <c r="DD16" s="7"/>
      <c r="DE16" s="7"/>
      <c r="DF16" s="7"/>
      <c r="DG16" s="7"/>
      <c r="DH16" s="7">
        <f ca="1">DH3+DM17</f>
        <v>23.622235684563606</v>
      </c>
      <c r="DI16" s="7">
        <f ca="1">DI3+DN17</f>
        <v>86.491591779981093</v>
      </c>
      <c r="DJ16" s="7"/>
      <c r="DK16" s="7">
        <f ca="1">DK3+DM19</f>
        <v>70.689027220307025</v>
      </c>
      <c r="DL16" s="7">
        <f ca="1">DL3+DN19</f>
        <v>30.77452346508819</v>
      </c>
      <c r="DM16" s="7" t="s">
        <v>0</v>
      </c>
      <c r="DN16" s="7" t="s">
        <v>1</v>
      </c>
      <c r="DO16" s="7"/>
      <c r="DP16" s="7"/>
      <c r="DQ16" s="7"/>
      <c r="DR16" s="7"/>
      <c r="DS16" s="7"/>
      <c r="DT16" s="7"/>
      <c r="DU16" s="7"/>
      <c r="DV16" s="7"/>
      <c r="DW16" s="7">
        <f ca="1">DW3+EB17</f>
        <v>60.151887658943089</v>
      </c>
      <c r="DX16" s="7">
        <f ca="1">DX3+EC17</f>
        <v>62.258997238874009</v>
      </c>
      <c r="DY16" s="7"/>
      <c r="DZ16" s="7">
        <f ca="1">DZ3+EB19</f>
        <v>29.358509848283088</v>
      </c>
      <c r="EA16" s="7">
        <f ca="1">EA3+EC19</f>
        <v>44.335779771532451</v>
      </c>
      <c r="EB16" s="7" t="s">
        <v>0</v>
      </c>
      <c r="EC16" s="7" t="s">
        <v>1</v>
      </c>
      <c r="ED16" s="7"/>
      <c r="EE16" s="7"/>
      <c r="EF16" s="7"/>
      <c r="EG16" s="7"/>
      <c r="EH16" s="7"/>
      <c r="EI16" s="7"/>
      <c r="EJ16" s="7"/>
      <c r="EK16" s="7"/>
      <c r="EL16" s="7">
        <f ca="1">EL3+EQ17</f>
        <v>40.18984356930811</v>
      </c>
      <c r="EM16" s="7">
        <f ca="1">EM3+ER17</f>
        <v>61.113055862879598</v>
      </c>
      <c r="EN16" s="7"/>
      <c r="EO16" s="7">
        <f ca="1">EO3+EQ19</f>
        <v>18.620207813980933</v>
      </c>
      <c r="EP16" s="7">
        <f ca="1">EP3+ER19</f>
        <v>42.451170452993985</v>
      </c>
      <c r="EQ16" s="7" t="s">
        <v>0</v>
      </c>
      <c r="ER16" s="7" t="s">
        <v>1</v>
      </c>
      <c r="ES16" s="7"/>
      <c r="ET16" s="7"/>
      <c r="EU16" s="7"/>
      <c r="EV16" s="7"/>
      <c r="EW16" s="7"/>
      <c r="EX16" s="7"/>
      <c r="EY16" s="7"/>
      <c r="EZ16" s="7"/>
      <c r="FA16" s="7"/>
    </row>
    <row r="17" spans="1:157" x14ac:dyDescent="0.25">
      <c r="A17" s="1">
        <f ca="1">A4+F17</f>
        <v>60.25170000096773</v>
      </c>
      <c r="B17" s="1">
        <f ca="1">B4+G17</f>
        <v>66.507579270490609</v>
      </c>
      <c r="D17" s="1">
        <f ca="1">D4+F19</f>
        <v>62.984428157440803</v>
      </c>
      <c r="E17" s="1">
        <f ca="1">E4+G19</f>
        <v>18.623139616970825</v>
      </c>
      <c r="F17" s="1">
        <f ca="1">50-AVERAGE(A3:A12)</f>
        <v>-1.6483019763350768</v>
      </c>
      <c r="G17" s="1">
        <f ca="1">50-AVERAGE(B3:B12)</f>
        <v>9.5467047223272132</v>
      </c>
      <c r="V17" s="7">
        <f ca="1">V4+AA17</f>
        <v>39.423264378687733</v>
      </c>
      <c r="W17" s="7">
        <f ca="1">W4+AB17</f>
        <v>38.677999578494109</v>
      </c>
      <c r="X17" s="7"/>
      <c r="Y17" s="7">
        <f ca="1">Y4+AA19</f>
        <v>85.378005103441723</v>
      </c>
      <c r="Z17" s="7">
        <f ca="1">Z4+AB19</f>
        <v>49.113888859529673</v>
      </c>
      <c r="AA17" s="7">
        <f ca="1">50-AVERAGE(V3:V12)</f>
        <v>14.094794653248883</v>
      </c>
      <c r="AB17" s="7">
        <f ca="1">50-AVERAGE(W3:W12)</f>
        <v>13.348311512846649</v>
      </c>
      <c r="AC17" s="7"/>
      <c r="AD17" s="7"/>
      <c r="AE17" s="7"/>
      <c r="AF17" s="7"/>
      <c r="AG17" s="7"/>
      <c r="AH17" s="7"/>
      <c r="AI17" s="7"/>
      <c r="AJ17" s="7"/>
      <c r="AK17" s="7">
        <f ca="1">AK4+AP17</f>
        <v>12.953739493486044</v>
      </c>
      <c r="AL17" s="7">
        <f ca="1">AL4+AQ17</f>
        <v>50.780659868283671</v>
      </c>
      <c r="AM17" s="7"/>
      <c r="AN17" s="7">
        <f ca="1">AN4+AP19</f>
        <v>39.354456568060584</v>
      </c>
      <c r="AO17" s="7">
        <f ca="1">AO4+AQ19</f>
        <v>19.06989369310952</v>
      </c>
      <c r="AP17" s="7">
        <f ca="1">50-AVERAGE(AK3:AK12)</f>
        <v>-1.4643425397630523</v>
      </c>
      <c r="AQ17" s="7">
        <f ca="1">50-AVERAGE(AL3:AL12)</f>
        <v>-11.655088043019191</v>
      </c>
      <c r="AR17" s="7"/>
      <c r="AS17" s="7"/>
      <c r="AT17" s="7"/>
      <c r="AU17" s="7"/>
      <c r="AV17" s="7"/>
      <c r="AW17" s="7"/>
      <c r="AX17" s="7"/>
      <c r="AY17" s="7"/>
      <c r="AZ17" s="7">
        <f ca="1">AZ4+BE17</f>
        <v>3.3265836935518318</v>
      </c>
      <c r="BA17" s="7">
        <f ca="1">BA4+BF17</f>
        <v>42.641444833055651</v>
      </c>
      <c r="BB17" s="7"/>
      <c r="BC17" s="7">
        <f ca="1">BC4+BE19</f>
        <v>33.473167538403537</v>
      </c>
      <c r="BD17" s="7">
        <f ca="1">BD4+BF19</f>
        <v>41.663414791864021</v>
      </c>
      <c r="BE17" s="7">
        <f ca="1">50-AVERAGE(AZ3:AZ12)</f>
        <v>-0.33134362904574033</v>
      </c>
      <c r="BF17" s="7">
        <f ca="1">50-AVERAGE(BA3:BA12)</f>
        <v>-0.87538918432087343</v>
      </c>
      <c r="BG17" s="7"/>
      <c r="BH17" s="7"/>
      <c r="BI17" s="7"/>
      <c r="BJ17" s="7"/>
      <c r="BK17" s="7"/>
      <c r="BL17" s="7"/>
      <c r="BM17" s="7"/>
      <c r="BN17" s="7"/>
      <c r="BO17" s="7">
        <f ca="1">BO4+BT17</f>
        <v>48.63242315707128</v>
      </c>
      <c r="BP17" s="7">
        <f ca="1">BP4+BU17</f>
        <v>19.005252200461534</v>
      </c>
      <c r="BQ17" s="7"/>
      <c r="BR17" s="7">
        <f ca="1">BR4+BT19</f>
        <v>23.653911201641563</v>
      </c>
      <c r="BS17" s="7">
        <f ca="1">BS4+BU19</f>
        <v>45.831368455132022</v>
      </c>
      <c r="BT17" s="7">
        <f ca="1">50-AVERAGE(BO3:BO12)</f>
        <v>4.1619452758062749</v>
      </c>
      <c r="BU17" s="7">
        <f ca="1">50-AVERAGE(BP3:BP12)</f>
        <v>10.892309729989833</v>
      </c>
      <c r="BV17" s="7"/>
      <c r="BW17" s="7"/>
      <c r="BX17" s="7"/>
      <c r="BY17" s="7"/>
      <c r="BZ17" s="7"/>
      <c r="CA17" s="7"/>
      <c r="CB17" s="7"/>
      <c r="CC17" s="7"/>
      <c r="CD17" s="7">
        <f ca="1">CD4+CI17</f>
        <v>43.715882730739686</v>
      </c>
      <c r="CE17" s="7">
        <f ca="1">CE4+CJ17</f>
        <v>15.835472765192966</v>
      </c>
      <c r="CF17" s="7"/>
      <c r="CG17" s="7">
        <f ca="1">CG4+CI19</f>
        <v>45.766028880693469</v>
      </c>
      <c r="CH17" s="7">
        <f ca="1">CH4+CJ19</f>
        <v>79.976328046558393</v>
      </c>
      <c r="CI17" s="7">
        <f ca="1">50-AVERAGE(CD3:CD12)</f>
        <v>-1.0855325679987615</v>
      </c>
      <c r="CJ17" s="7">
        <f ca="1">50-AVERAGE(CE3:CE12)</f>
        <v>11.448147606605104</v>
      </c>
      <c r="CK17" s="7"/>
      <c r="CL17" s="7"/>
      <c r="CM17" s="7"/>
      <c r="CN17" s="7"/>
      <c r="CO17" s="7"/>
      <c r="CP17" s="7"/>
      <c r="CQ17" s="7"/>
      <c r="CR17" s="7"/>
      <c r="CS17" s="7">
        <f ca="1">CS4+CX17</f>
        <v>36.717261840583845</v>
      </c>
      <c r="CT17" s="7">
        <f ca="1">CT4+CY17</f>
        <v>70.588637367969255</v>
      </c>
      <c r="CU17" s="7"/>
      <c r="CV17" s="7">
        <f ca="1">CV4+CX19</f>
        <v>74.969873257991338</v>
      </c>
      <c r="CW17" s="7">
        <f ca="1">CW4+CY19</f>
        <v>71.730806126177214</v>
      </c>
      <c r="CX17" s="7">
        <f ca="1">50-AVERAGE(CS3:CS12)</f>
        <v>9.1684504201033334</v>
      </c>
      <c r="CY17" s="7">
        <f ca="1">50-AVERAGE(CT3:CT12)</f>
        <v>13.576462570544777</v>
      </c>
      <c r="CZ17" s="7"/>
      <c r="DA17" s="7"/>
      <c r="DB17" s="7"/>
      <c r="DC17" s="7"/>
      <c r="DD17" s="7"/>
      <c r="DE17" s="7"/>
      <c r="DF17" s="7"/>
      <c r="DG17" s="7"/>
      <c r="DH17" s="7">
        <f ca="1">DH4+DM17</f>
        <v>8.3822017239294269</v>
      </c>
      <c r="DI17" s="7">
        <f ca="1">DI4+DN17</f>
        <v>18.030951260280009</v>
      </c>
      <c r="DJ17" s="7"/>
      <c r="DK17" s="7">
        <f ca="1">DK4+DM19</f>
        <v>91.606062217115067</v>
      </c>
      <c r="DL17" s="7">
        <f ca="1">DL4+DN19</f>
        <v>91.163273457418398</v>
      </c>
      <c r="DM17" s="7">
        <f ca="1">50-AVERAGE(DH3:DH12)</f>
        <v>-2.6643548103638182</v>
      </c>
      <c r="DN17" s="7">
        <f ca="1">50-AVERAGE(DI3:DI12)</f>
        <v>9.024496618657075</v>
      </c>
      <c r="DO17" s="7"/>
      <c r="DP17" s="7"/>
      <c r="DQ17" s="7"/>
      <c r="DR17" s="7"/>
      <c r="DS17" s="7"/>
      <c r="DT17" s="7"/>
      <c r="DU17" s="7"/>
      <c r="DV17" s="7"/>
      <c r="DW17" s="7">
        <f ca="1">DW4+EB17</f>
        <v>13.976187150989281</v>
      </c>
      <c r="DX17" s="7">
        <f ca="1">DX4+EC17</f>
        <v>1.8377116196474388</v>
      </c>
      <c r="DY17" s="7"/>
      <c r="DZ17" s="7">
        <f ca="1">DZ4+EB19</f>
        <v>49.420731803623063</v>
      </c>
      <c r="EA17" s="7">
        <f ca="1">EA4+EC19</f>
        <v>70.847395999719069</v>
      </c>
      <c r="EB17" s="7">
        <f ca="1">50-AVERAGE(DW3:DW12)</f>
        <v>-1.035634032599873</v>
      </c>
      <c r="EC17" s="7">
        <f ca="1">50-AVERAGE(DX3:DX12)</f>
        <v>-3.3372803937685021</v>
      </c>
      <c r="ED17" s="7"/>
      <c r="EE17" s="7"/>
      <c r="EF17" s="7"/>
      <c r="EG17" s="7"/>
      <c r="EH17" s="7"/>
      <c r="EI17" s="7"/>
      <c r="EJ17" s="9"/>
      <c r="EK17" s="7"/>
      <c r="EL17" s="7">
        <f ca="1">EL4+EQ17</f>
        <v>77.280814134348702</v>
      </c>
      <c r="EM17" s="7">
        <f ca="1">EM4+ER17</f>
        <v>46.515904440221092</v>
      </c>
      <c r="EN17" s="7"/>
      <c r="EO17" s="7">
        <f ca="1">EO4+EQ19</f>
        <v>59.591500579933516</v>
      </c>
      <c r="EP17" s="7">
        <f ca="1">EP4+ER19</f>
        <v>85.261706055406904</v>
      </c>
      <c r="EQ17" s="7">
        <f ca="1">50-AVERAGE(EL3:EL12)</f>
        <v>22.008190028793699</v>
      </c>
      <c r="ER17" s="7">
        <f ca="1">50-AVERAGE(EM3:EM12)</f>
        <v>-5.4253164892669687</v>
      </c>
      <c r="ES17" s="7"/>
      <c r="ET17" s="7"/>
      <c r="EU17" s="7"/>
      <c r="EV17" s="7"/>
      <c r="EW17" s="7"/>
      <c r="EX17" s="7"/>
      <c r="EY17" s="7"/>
      <c r="EZ17" s="7"/>
      <c r="FA17" s="7"/>
    </row>
    <row r="18" spans="1:157" x14ac:dyDescent="0.25">
      <c r="A18" s="1">
        <f ca="1">A5+F17</f>
        <v>63.794331903577742</v>
      </c>
      <c r="B18" s="1">
        <f ca="1">B5+G17</f>
        <v>66.780130449094486</v>
      </c>
      <c r="D18" s="1">
        <f ca="1">D5+F19</f>
        <v>93.407254116497171</v>
      </c>
      <c r="E18" s="1">
        <f ca="1">E5+G19</f>
        <v>41.581339491637607</v>
      </c>
      <c r="F18" s="1" t="s">
        <v>8</v>
      </c>
      <c r="G18" s="1" t="s">
        <v>9</v>
      </c>
      <c r="V18" s="7">
        <f ca="1">V5+AA17</f>
        <v>26.164596343309832</v>
      </c>
      <c r="W18" s="7">
        <f ca="1">W5+AB17</f>
        <v>28.816322808702118</v>
      </c>
      <c r="X18" s="7"/>
      <c r="Y18" s="7">
        <f ca="1">Y5+AA19</f>
        <v>37.699573796651578</v>
      </c>
      <c r="Z18" s="7">
        <f ca="1">Z5+AB19</f>
        <v>63.876620391912006</v>
      </c>
      <c r="AA18" s="7" t="s">
        <v>8</v>
      </c>
      <c r="AB18" s="7" t="s">
        <v>9</v>
      </c>
      <c r="AC18" s="7"/>
      <c r="AD18" s="7"/>
      <c r="AE18" s="7"/>
      <c r="AF18" s="7"/>
      <c r="AG18" s="7"/>
      <c r="AH18" s="7"/>
      <c r="AI18" s="7"/>
      <c r="AJ18" s="7"/>
      <c r="AK18" s="7">
        <f ca="1">AK5+AP17</f>
        <v>22.028740276101651</v>
      </c>
      <c r="AL18" s="7">
        <f ca="1">AL5+AQ17</f>
        <v>14.700404231806427</v>
      </c>
      <c r="AM18" s="7"/>
      <c r="AN18" s="7">
        <f ca="1">AN5+AP19</f>
        <v>9.8523038712734508</v>
      </c>
      <c r="AO18" s="7">
        <f ca="1">AO5+AQ19</f>
        <v>45.770512802510382</v>
      </c>
      <c r="AP18" s="7" t="s">
        <v>8</v>
      </c>
      <c r="AQ18" s="7" t="s">
        <v>9</v>
      </c>
      <c r="AR18" s="7"/>
      <c r="AS18" s="7"/>
      <c r="AT18" s="7"/>
      <c r="AU18" s="7"/>
      <c r="AV18" s="7"/>
      <c r="AW18" s="7"/>
      <c r="AX18" s="7"/>
      <c r="AY18" s="7"/>
      <c r="AZ18" s="7">
        <f ca="1">AZ5+BE17</f>
        <v>51.504886223176598</v>
      </c>
      <c r="BA18" s="7">
        <f ca="1">BA5+BF17</f>
        <v>41.980965027601869</v>
      </c>
      <c r="BB18" s="7"/>
      <c r="BC18" s="7">
        <f ca="1">BC5+BE19</f>
        <v>88.566625196454211</v>
      </c>
      <c r="BD18" s="7">
        <f ca="1">BD5+BF19</f>
        <v>36.370356899606215</v>
      </c>
      <c r="BE18" s="7" t="s">
        <v>8</v>
      </c>
      <c r="BF18" s="7" t="s">
        <v>9</v>
      </c>
      <c r="BG18" s="7"/>
      <c r="BH18" s="7"/>
      <c r="BI18" s="7"/>
      <c r="BJ18" s="7"/>
      <c r="BK18" s="7"/>
      <c r="BL18" s="7"/>
      <c r="BM18" s="7"/>
      <c r="BN18" s="7"/>
      <c r="BO18" s="7">
        <f ca="1">BO5+BT17</f>
        <v>48.966378969929451</v>
      </c>
      <c r="BP18" s="7">
        <f ca="1">BP5+BU17</f>
        <v>14.527586881726297</v>
      </c>
      <c r="BQ18" s="7"/>
      <c r="BR18" s="7">
        <f ca="1">BR5+BT19</f>
        <v>21.675127686929727</v>
      </c>
      <c r="BS18" s="7">
        <f ca="1">BS5+BU19</f>
        <v>48.466485539293409</v>
      </c>
      <c r="BT18" s="7" t="s">
        <v>8</v>
      </c>
      <c r="BU18" s="7" t="s">
        <v>9</v>
      </c>
      <c r="BV18" s="7"/>
      <c r="BW18" s="7"/>
      <c r="BX18" s="7"/>
      <c r="BY18" s="7"/>
      <c r="BZ18" s="7"/>
      <c r="CA18" s="7"/>
      <c r="CB18" s="7"/>
      <c r="CC18" s="7"/>
      <c r="CD18" s="7">
        <f ca="1">CD5+CI17</f>
        <v>39.062820429943095</v>
      </c>
      <c r="CE18" s="7">
        <f ca="1">CE5+CJ17</f>
        <v>47.607750960750451</v>
      </c>
      <c r="CF18" s="7"/>
      <c r="CG18" s="7">
        <f ca="1">CG5+CI19</f>
        <v>42.546201083174147</v>
      </c>
      <c r="CH18" s="7">
        <f ca="1">CH5+CJ19</f>
        <v>13.072896289695038</v>
      </c>
      <c r="CI18" s="7" t="s">
        <v>8</v>
      </c>
      <c r="CJ18" s="7" t="s">
        <v>9</v>
      </c>
      <c r="CK18" s="7"/>
      <c r="CL18" s="7"/>
      <c r="CM18" s="7"/>
      <c r="CN18" s="7"/>
      <c r="CO18" s="7"/>
      <c r="CP18" s="7"/>
      <c r="CQ18" s="7"/>
      <c r="CR18" s="7"/>
      <c r="CS18" s="7">
        <f ca="1">CS5+CX17</f>
        <v>66.267789366433476</v>
      </c>
      <c r="CT18" s="7">
        <f ca="1">CT5+CY17</f>
        <v>17.716702313092071</v>
      </c>
      <c r="CU18" s="7"/>
      <c r="CV18" s="7">
        <f ca="1">CV5+CX19</f>
        <v>45.994770322147708</v>
      </c>
      <c r="CW18" s="7">
        <f ca="1">CW5+CY19</f>
        <v>46.331576640891164</v>
      </c>
      <c r="CX18" s="7" t="s">
        <v>8</v>
      </c>
      <c r="CY18" s="7" t="s">
        <v>9</v>
      </c>
      <c r="CZ18" s="7"/>
      <c r="DA18" s="7"/>
      <c r="DB18" s="7"/>
      <c r="DC18" s="7"/>
      <c r="DD18" s="7"/>
      <c r="DE18" s="7"/>
      <c r="DF18" s="7"/>
      <c r="DG18" s="7"/>
      <c r="DH18" s="7">
        <f ca="1">DH5+DM17</f>
        <v>80.026260832634392</v>
      </c>
      <c r="DI18" s="7">
        <f ca="1">DI5+DN17</f>
        <v>45.869752590774532</v>
      </c>
      <c r="DJ18" s="7"/>
      <c r="DK18" s="7">
        <f ca="1">DK5+DM19</f>
        <v>10.051677315315105</v>
      </c>
      <c r="DL18" s="7">
        <f ca="1">DL5+DN19</f>
        <v>25.069806487434999</v>
      </c>
      <c r="DM18" s="7" t="s">
        <v>8</v>
      </c>
      <c r="DN18" s="7" t="s">
        <v>9</v>
      </c>
      <c r="DO18" s="7"/>
      <c r="DP18" s="7"/>
      <c r="DQ18" s="7"/>
      <c r="DR18" s="7"/>
      <c r="DS18" s="7"/>
      <c r="DT18" s="7"/>
      <c r="DU18" s="7"/>
      <c r="DV18" s="7"/>
      <c r="DW18" s="7">
        <f ca="1">DW5+EB17</f>
        <v>33.63913971835408</v>
      </c>
      <c r="DX18" s="7">
        <f ca="1">DX5+EC17</f>
        <v>36.904040619141718</v>
      </c>
      <c r="DY18" s="7"/>
      <c r="DZ18" s="7">
        <f ca="1">DZ5+EB19</f>
        <v>66.357645521643491</v>
      </c>
      <c r="EA18" s="7">
        <f ca="1">EA5+EC19</f>
        <v>68.930920027002671</v>
      </c>
      <c r="EB18" s="7" t="s">
        <v>8</v>
      </c>
      <c r="EC18" s="7" t="s">
        <v>9</v>
      </c>
      <c r="ED18" s="7"/>
      <c r="EE18" s="7"/>
      <c r="EF18" s="7"/>
      <c r="EG18" s="7"/>
      <c r="EH18" s="7"/>
      <c r="EI18" s="7"/>
      <c r="EJ18" s="7"/>
      <c r="EK18" s="7"/>
      <c r="EL18" s="7">
        <f ca="1">EL5+EQ17</f>
        <v>50.7617350928154</v>
      </c>
      <c r="EM18" s="7">
        <f ca="1">EM5+ER17</f>
        <v>62.495866736759218</v>
      </c>
      <c r="EN18" s="7"/>
      <c r="EO18" s="7">
        <f ca="1">EO5+EQ19</f>
        <v>8.4539946824935637</v>
      </c>
      <c r="EP18" s="7">
        <f ca="1">EP5+ER19</f>
        <v>47.826679605010966</v>
      </c>
      <c r="EQ18" s="7" t="s">
        <v>8</v>
      </c>
      <c r="ER18" s="7" t="s">
        <v>9</v>
      </c>
      <c r="ES18" s="7"/>
      <c r="ET18" s="7"/>
      <c r="EU18" s="7"/>
      <c r="EV18" s="7"/>
      <c r="EW18" s="7"/>
      <c r="EX18" s="7"/>
      <c r="EY18" s="7"/>
      <c r="EZ18" s="7"/>
      <c r="FA18" s="7"/>
    </row>
    <row r="19" spans="1:157" x14ac:dyDescent="0.25">
      <c r="A19" s="1">
        <f ca="1">A6+F17</f>
        <v>40.330192154899329</v>
      </c>
      <c r="B19" s="1">
        <f ca="1">B6+G17</f>
        <v>14.314154767240456</v>
      </c>
      <c r="D19" s="1">
        <f ca="1">D6+F19</f>
        <v>42.123990922161447</v>
      </c>
      <c r="E19" s="1">
        <f ca="1">E6+G19</f>
        <v>79.292914845349316</v>
      </c>
      <c r="F19" s="1">
        <f ca="1">50-AVERAGE(D3:D12)</f>
        <v>15.421028042659145</v>
      </c>
      <c r="G19" s="1">
        <f ca="1">50-AVERAGE(E3:E12)</f>
        <v>10.320798044030553</v>
      </c>
      <c r="V19" s="7">
        <f ca="1">V6+AA17</f>
        <v>23.770836983211833</v>
      </c>
      <c r="W19" s="7">
        <f ca="1">W6+AB17</f>
        <v>60.380492012450283</v>
      </c>
      <c r="X19" s="7"/>
      <c r="Y19" s="7">
        <f ca="1">Y6+AA19</f>
        <v>48.644807768567453</v>
      </c>
      <c r="Z19" s="7">
        <f ca="1">Z6+AB19</f>
        <v>47.761892428690352</v>
      </c>
      <c r="AA19" s="7">
        <f ca="1">50-AVERAGE(Y3:Y12)</f>
        <v>9.8561596521261663</v>
      </c>
      <c r="AB19" s="7">
        <f ca="1">50-AVERAGE(Z3:Z12)</f>
        <v>-6.9966575909819184</v>
      </c>
      <c r="AC19" s="7"/>
      <c r="AD19" s="7"/>
      <c r="AE19" s="7"/>
      <c r="AF19" s="7"/>
      <c r="AG19" s="7"/>
      <c r="AH19" s="7"/>
      <c r="AI19" s="7"/>
      <c r="AJ19" s="7"/>
      <c r="AK19" s="7">
        <f ca="1">AK6+AP17</f>
        <v>23.64546028246869</v>
      </c>
      <c r="AL19" s="7">
        <f ca="1">AL6+AQ17</f>
        <v>56.046343192196332</v>
      </c>
      <c r="AM19" s="7"/>
      <c r="AN19" s="7">
        <f ca="1">AN6+AP19</f>
        <v>82.695479018172449</v>
      </c>
      <c r="AO19" s="7">
        <f ca="1">AO6+AQ19</f>
        <v>32.378162702702326</v>
      </c>
      <c r="AP19" s="7">
        <f ca="1">50-AVERAGE(AN3:AN12)</f>
        <v>-0.78370575974814471</v>
      </c>
      <c r="AQ19" s="7">
        <f ca="1">50-AVERAGE(AO3:AO12)</f>
        <v>17.094459205234031</v>
      </c>
      <c r="AR19" s="7"/>
      <c r="AS19" s="7"/>
      <c r="AT19" s="7"/>
      <c r="AU19" s="7"/>
      <c r="AV19" s="7"/>
      <c r="AW19" s="7"/>
      <c r="AX19" s="7"/>
      <c r="AY19" s="7"/>
      <c r="AZ19" s="7">
        <f ca="1">AZ6+BE17</f>
        <v>66.262823622915505</v>
      </c>
      <c r="BA19" s="7">
        <f ca="1">BA6+BF17</f>
        <v>32.658745576086751</v>
      </c>
      <c r="BB19" s="7"/>
      <c r="BC19" s="7">
        <f ca="1">BC6+BE19</f>
        <v>51.381320770810731</v>
      </c>
      <c r="BD19" s="7">
        <f ca="1">BD6+BF19</f>
        <v>42.793058546398186</v>
      </c>
      <c r="BE19" s="7">
        <f ca="1">50-AVERAGE(BC3:BC12)</f>
        <v>23.979973421344056</v>
      </c>
      <c r="BF19" s="7">
        <f ca="1">50-AVERAGE(BD3:BD12)</f>
        <v>0.34307619855403004</v>
      </c>
      <c r="BG19" s="7"/>
      <c r="BH19" s="7"/>
      <c r="BI19" s="7"/>
      <c r="BJ19" s="7"/>
      <c r="BK19" s="7"/>
      <c r="BL19" s="7"/>
      <c r="BM19" s="7"/>
      <c r="BN19" s="7"/>
      <c r="BO19" s="7">
        <f ca="1">BO6+BT17</f>
        <v>81.360183024609029</v>
      </c>
      <c r="BP19" s="7">
        <f ca="1">BP6+BU17</f>
        <v>71.859927657653671</v>
      </c>
      <c r="BQ19" s="7"/>
      <c r="BR19" s="7">
        <f ca="1">BR6+BT19</f>
        <v>89.125325625770074</v>
      </c>
      <c r="BS19" s="7">
        <f ca="1">BS6+BU19</f>
        <v>15.751550506381784</v>
      </c>
      <c r="BT19" s="7">
        <f ca="1">50-AVERAGE(BR3:BR12)</f>
        <v>12.842930543540966</v>
      </c>
      <c r="BU19" s="7">
        <f ca="1">50-AVERAGE(BS3:BS12)</f>
        <v>1.945962712195211</v>
      </c>
      <c r="BV19" s="7"/>
      <c r="BW19" s="7"/>
      <c r="BX19" s="7"/>
      <c r="BY19" s="7"/>
      <c r="BZ19" s="7"/>
      <c r="CA19" s="7"/>
      <c r="CB19" s="7"/>
      <c r="CC19" s="7"/>
      <c r="CD19" s="7">
        <f ca="1">CD6+CI17</f>
        <v>30.271237932047185</v>
      </c>
      <c r="CE19" s="7">
        <f ca="1">CE6+CJ17</f>
        <v>37.772342367905054</v>
      </c>
      <c r="CF19" s="7"/>
      <c r="CG19" s="7">
        <f ca="1">CG6+CI19</f>
        <v>86.91900369121737</v>
      </c>
      <c r="CH19" s="7">
        <f ca="1">CH6+CJ19</f>
        <v>78.614046756892876</v>
      </c>
      <c r="CI19" s="7">
        <f ca="1">50-AVERAGE(CG3:CG12)</f>
        <v>5.6237073223966974</v>
      </c>
      <c r="CJ19" s="7">
        <f ca="1">50-AVERAGE(CH3:CH12)</f>
        <v>-2.1819127554693978</v>
      </c>
      <c r="CK19" s="7"/>
      <c r="CL19" s="7"/>
      <c r="CM19" s="7"/>
      <c r="CN19" s="7"/>
      <c r="CO19" s="7"/>
      <c r="CP19" s="7"/>
      <c r="CQ19" s="7"/>
      <c r="CR19" s="7"/>
      <c r="CS19" s="7">
        <f ca="1">CS6+CX17</f>
        <v>59.721920570389706</v>
      </c>
      <c r="CT19" s="7">
        <f ca="1">CT6+CY17</f>
        <v>59.773835333895562</v>
      </c>
      <c r="CU19" s="7"/>
      <c r="CV19" s="7">
        <f ca="1">CV6+CX19</f>
        <v>9.2375643473811646</v>
      </c>
      <c r="CW19" s="7">
        <f ca="1">CW6+CY19</f>
        <v>67.546240705290245</v>
      </c>
      <c r="CX19" s="7">
        <f ca="1">50-AVERAGE(CV3:CV12)</f>
        <v>7.8484581738635129</v>
      </c>
      <c r="CY19" s="7">
        <f ca="1">50-AVERAGE(CW3:CW12)</f>
        <v>12.697534782050496</v>
      </c>
      <c r="CZ19" s="7"/>
      <c r="DA19" s="7"/>
      <c r="DB19" s="7"/>
      <c r="DC19" s="7"/>
      <c r="DD19" s="7"/>
      <c r="DE19" s="7"/>
      <c r="DF19" s="7"/>
      <c r="DG19" s="7"/>
      <c r="DH19" s="7">
        <f ca="1">DH6+DM17</f>
        <v>52.38403467068018</v>
      </c>
      <c r="DI19" s="7">
        <f ca="1">DI6+DN17</f>
        <v>10.892202412690938</v>
      </c>
      <c r="DJ19" s="7"/>
      <c r="DK19" s="7">
        <f ca="1">DK6+DM19</f>
        <v>39.021370348712566</v>
      </c>
      <c r="DL19" s="7">
        <f ca="1">DL6+DN19</f>
        <v>75.14773797392607</v>
      </c>
      <c r="DM19" s="7">
        <f ca="1">50-AVERAGE(DK3:DK12)</f>
        <v>6.9120429481166354</v>
      </c>
      <c r="DN19" s="7">
        <f ca="1">50-AVERAGE(DL3:DL12)</f>
        <v>14.522922507477851</v>
      </c>
      <c r="DO19" s="7"/>
      <c r="DP19" s="7"/>
      <c r="DQ19" s="7"/>
      <c r="DR19" s="7"/>
      <c r="DS19" s="7"/>
      <c r="DT19" s="7"/>
      <c r="DU19" s="7"/>
      <c r="DV19" s="7"/>
      <c r="DW19" s="7">
        <f ca="1">DW6+EB17</f>
        <v>24.297031407267468</v>
      </c>
      <c r="DX19" s="7">
        <f ca="1">DX6+EC17</f>
        <v>79.138411811244993</v>
      </c>
      <c r="DY19" s="7"/>
      <c r="DZ19" s="7">
        <f ca="1">DZ6+EB19</f>
        <v>63.579044482917247</v>
      </c>
      <c r="EA19" s="7">
        <f ca="1">EA6+EC19</f>
        <v>47.525937831717819</v>
      </c>
      <c r="EB19" s="7">
        <f ca="1">50-AVERAGE(DZ3:DZ12)</f>
        <v>1.9429036083864801</v>
      </c>
      <c r="EC19" s="7">
        <f ca="1">50-AVERAGE(EA3:EA12)</f>
        <v>0.77307592312178031</v>
      </c>
      <c r="ED19" s="7"/>
      <c r="EE19" s="7"/>
      <c r="EF19" s="7"/>
      <c r="EG19" s="7"/>
      <c r="EH19" s="7"/>
      <c r="EI19" s="7"/>
      <c r="EJ19" s="7"/>
      <c r="EK19" s="7"/>
      <c r="EL19" s="7">
        <f ca="1">EL6+EQ17</f>
        <v>91.672515841970664</v>
      </c>
      <c r="EM19" s="7">
        <f ca="1">EM6+ER17</f>
        <v>69.272220050083376</v>
      </c>
      <c r="EN19" s="7"/>
      <c r="EO19" s="7">
        <f ca="1">EO6+EQ19</f>
        <v>56.160774129161069</v>
      </c>
      <c r="EP19" s="7">
        <f ca="1">EP6+ER19</f>
        <v>49.5538704141129</v>
      </c>
      <c r="EQ19" s="7">
        <f ca="1">50-AVERAGE(EO3:EO12)</f>
        <v>5.4853620593968984</v>
      </c>
      <c r="ER19" s="7">
        <f ca="1">50-AVERAGE(EP3:EP12)</f>
        <v>9.7389009480440123</v>
      </c>
      <c r="ES19" s="7"/>
      <c r="ET19" s="7"/>
      <c r="EU19" s="7"/>
      <c r="EV19" s="7"/>
      <c r="EW19" s="7"/>
      <c r="EX19" s="7"/>
      <c r="EY19" s="7"/>
      <c r="EZ19" s="7"/>
      <c r="FA19" s="7"/>
    </row>
    <row r="20" spans="1:157" x14ac:dyDescent="0.25">
      <c r="A20" s="1">
        <f ca="1">A7+F17</f>
        <v>65.530253859212223</v>
      </c>
      <c r="B20" s="1">
        <f ca="1">B7+G17</f>
        <v>55.612879195353777</v>
      </c>
      <c r="D20" s="1">
        <f ca="1">D7+F19</f>
        <v>67.496064178213913</v>
      </c>
      <c r="E20" s="1">
        <f ca="1">E7+G19</f>
        <v>63.971538649002447</v>
      </c>
      <c r="V20" s="7">
        <f ca="1">V7+AA17</f>
        <v>61.914577629877925</v>
      </c>
      <c r="W20" s="7">
        <f ca="1">W7+AB17</f>
        <v>21.140658072053903</v>
      </c>
      <c r="X20" s="7"/>
      <c r="Y20" s="7">
        <f ca="1">Y7+AA19</f>
        <v>19.571031153469939</v>
      </c>
      <c r="Z20" s="7">
        <f ca="1">Z7+AB19</f>
        <v>15.85200969832826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>
        <f ca="1">AK7+AP17</f>
        <v>79.149601223089334</v>
      </c>
      <c r="AL20" s="7">
        <f ca="1">AL7+AQ17</f>
        <v>67.477637590253991</v>
      </c>
      <c r="AM20" s="7"/>
      <c r="AN20" s="7">
        <f ca="1">AN7+AP19</f>
        <v>65.833601009758468</v>
      </c>
      <c r="AO20" s="7">
        <f ca="1">AO7+AQ19</f>
        <v>72.571719004174156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>
        <f ca="1">AZ7+BE17</f>
        <v>58.081750399547673</v>
      </c>
      <c r="BA20" s="7">
        <f ca="1">BA7+BF17</f>
        <v>40.715921952565019</v>
      </c>
      <c r="BB20" s="7"/>
      <c r="BC20" s="7">
        <f ca="1">BC7+BE19</f>
        <v>63.446951800268579</v>
      </c>
      <c r="BD20" s="7">
        <f ca="1">BD7+BF19</f>
        <v>54.236507738548802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>
        <f ca="1">BO7+BT17</f>
        <v>78.973713787545805</v>
      </c>
      <c r="BP20" s="7">
        <f ca="1">BP7+BU17</f>
        <v>46.124700062151</v>
      </c>
      <c r="BQ20" s="7"/>
      <c r="BR20" s="7">
        <f ca="1">BR7+BT19</f>
        <v>37.670881765036683</v>
      </c>
      <c r="BS20" s="7">
        <f ca="1">BS7+BU19</f>
        <v>60.38431645785824</v>
      </c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>
        <f ca="1">CD7+CI17</f>
        <v>78.316722709852939</v>
      </c>
      <c r="CE20" s="7">
        <f ca="1">CE7+CJ17</f>
        <v>18.825071573694618</v>
      </c>
      <c r="CF20" s="7"/>
      <c r="CG20" s="7">
        <f ca="1">CG7+CI19</f>
        <v>75.768949283630761</v>
      </c>
      <c r="CH20" s="7">
        <f ca="1">CH7+CJ19</f>
        <v>4.6088642060700913</v>
      </c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>
        <f ca="1">CS7+CX17</f>
        <v>26.447012636323521</v>
      </c>
      <c r="CT20" s="7">
        <f ca="1">CT7+CY17</f>
        <v>13.78696166700583</v>
      </c>
      <c r="CU20" s="7"/>
      <c r="CV20" s="7">
        <f ca="1">CV7+CX19</f>
        <v>52.943796619257753</v>
      </c>
      <c r="CW20" s="7">
        <f ca="1">CW7+CY19</f>
        <v>23.377083941056739</v>
      </c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>
        <f ca="1">DH7+DM17</f>
        <v>79.373141953622195</v>
      </c>
      <c r="DI20" s="7">
        <f ca="1">DI7+DN17</f>
        <v>50.061033031976891</v>
      </c>
      <c r="DJ20" s="7"/>
      <c r="DK20" s="7">
        <f ca="1">DK7+DM19</f>
        <v>72.581296072471076</v>
      </c>
      <c r="DL20" s="7">
        <f ca="1">DL7+DN19</f>
        <v>48.011999060454308</v>
      </c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>
        <f ca="1">DW7+EB17</f>
        <v>55.703780502296269</v>
      </c>
      <c r="DX20" s="7">
        <f ca="1">DX7+EC17</f>
        <v>81.480585963283545</v>
      </c>
      <c r="DY20" s="7"/>
      <c r="DZ20" s="7">
        <f ca="1">DZ7+EB19</f>
        <v>14.86521031304062</v>
      </c>
      <c r="EA20" s="7">
        <f ca="1">EA7+EC19</f>
        <v>74.673241676318455</v>
      </c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>
        <f ca="1">EL7+EQ17</f>
        <v>39.397556487052341</v>
      </c>
      <c r="EM20" s="7">
        <f ca="1">EM7+ER17</f>
        <v>56.31678377569353</v>
      </c>
      <c r="EN20" s="7"/>
      <c r="EO20" s="7">
        <f ca="1">EO7+EQ19</f>
        <v>67.749878295216604</v>
      </c>
      <c r="EP20" s="7">
        <f ca="1">EP7+ER19</f>
        <v>16.342803537829177</v>
      </c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57" x14ac:dyDescent="0.25">
      <c r="A21" s="1">
        <f ca="1">A8+F17</f>
        <v>37.252736617767752</v>
      </c>
      <c r="B21" s="1">
        <f ca="1">B8+G17</f>
        <v>55.630717485080041</v>
      </c>
      <c r="D21" s="1">
        <f ca="1">D8+F19</f>
        <v>78.782859862313614</v>
      </c>
      <c r="E21" s="1">
        <f ca="1">E8+G19</f>
        <v>10.509782951297833</v>
      </c>
      <c r="V21" s="7">
        <f ca="1">V8+AA17</f>
        <v>22.212859699581131</v>
      </c>
      <c r="W21" s="7">
        <f ca="1">W8+AB17</f>
        <v>27.084581325457801</v>
      </c>
      <c r="X21" s="7"/>
      <c r="Y21" s="7">
        <f ca="1">Y8+AA19</f>
        <v>74.032937594480998</v>
      </c>
      <c r="Z21" s="7">
        <f ca="1">Z8+AB19</f>
        <v>59.827764768243277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>
        <f ca="1">AK8+AP17</f>
        <v>83.122118307256798</v>
      </c>
      <c r="AL21" s="7">
        <f ca="1">AL8+AQ17</f>
        <v>71.343305221815356</v>
      </c>
      <c r="AM21" s="7"/>
      <c r="AN21" s="7">
        <f ca="1">AN8+AP19</f>
        <v>41.069873671821128</v>
      </c>
      <c r="AO21" s="7">
        <f ca="1">AO8+AQ19</f>
        <v>49.684452442351962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>
        <f ca="1">AZ8+BE17</f>
        <v>37.953501102464536</v>
      </c>
      <c r="BA21" s="7">
        <f ca="1">BA8+BF17</f>
        <v>81.582711544036243</v>
      </c>
      <c r="BB21" s="7"/>
      <c r="BC21" s="7">
        <f ca="1">BC8+BE19</f>
        <v>88.914469985918544</v>
      </c>
      <c r="BD21" s="7">
        <f ca="1">BD8+BF19</f>
        <v>21.909073334990797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>
        <f ca="1">BO8+BT17</f>
        <v>52.892515298984392</v>
      </c>
      <c r="BP21" s="7">
        <f ca="1">BP8+BU17</f>
        <v>77.507934613631704</v>
      </c>
      <c r="BQ21" s="7"/>
      <c r="BR21" s="7">
        <f ca="1">BR8+BT19</f>
        <v>92.91062693466867</v>
      </c>
      <c r="BS21" s="7">
        <f ca="1">BS8+BU19</f>
        <v>71.324050858216225</v>
      </c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>
        <f ca="1">CD8+CI17</f>
        <v>29.572717739054827</v>
      </c>
      <c r="CE21" s="7">
        <f ca="1">CE8+CJ17</f>
        <v>93.142068002291396</v>
      </c>
      <c r="CF21" s="7"/>
      <c r="CG21" s="7">
        <f ca="1">CG8+CI19</f>
        <v>62.644515678210823</v>
      </c>
      <c r="CH21" s="7">
        <f ca="1">CH8+CJ19</f>
        <v>67.539521247932299</v>
      </c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>
        <f ca="1">CS8+CX17</f>
        <v>53.76051046804205</v>
      </c>
      <c r="CT21" s="7">
        <f ca="1">CT8+CY17</f>
        <v>84.684898919938632</v>
      </c>
      <c r="CU21" s="7"/>
      <c r="CV21" s="7">
        <f ca="1">CV8+CX19</f>
        <v>72.275267797384004</v>
      </c>
      <c r="CW21" s="7">
        <f ca="1">CW8+CY19</f>
        <v>14.493628316758166</v>
      </c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>
        <f ca="1">DH8+DM17</f>
        <v>74.3099066774612</v>
      </c>
      <c r="DI21" s="7">
        <f ca="1">DI8+DN17</f>
        <v>90.09951235694183</v>
      </c>
      <c r="DJ21" s="7"/>
      <c r="DK21" s="7">
        <f ca="1">DK8+DM19</f>
        <v>11.596778975949244</v>
      </c>
      <c r="DL21" s="7">
        <f ca="1">DL8+DN19</f>
        <v>15.356933065192838</v>
      </c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>
        <f ca="1">DW8+EB17</f>
        <v>80.704921480953615</v>
      </c>
      <c r="DX21" s="7">
        <f ca="1">DX8+EC17</f>
        <v>13.162282309009797</v>
      </c>
      <c r="DY21" s="7"/>
      <c r="DZ21" s="7">
        <f ca="1">DZ8+EB19</f>
        <v>54.773957629336699</v>
      </c>
      <c r="EA21" s="7">
        <f ca="1">EA8+EC19</f>
        <v>56.21107433902597</v>
      </c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>
        <f ca="1">EL8+EQ17</f>
        <v>44.022881743550471</v>
      </c>
      <c r="EM21" s="7">
        <f ca="1">EM8+ER17</f>
        <v>71.542776201407236</v>
      </c>
      <c r="EN21" s="7"/>
      <c r="EO21" s="7">
        <f ca="1">EO8+EQ19</f>
        <v>21.729144744211315</v>
      </c>
      <c r="EP21" s="7">
        <f ca="1">EP8+ER19</f>
        <v>16.35130742551884</v>
      </c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57" x14ac:dyDescent="0.25">
      <c r="A22" s="1">
        <f ca="1">A9+F17</f>
        <v>9.9310335592483305</v>
      </c>
      <c r="B22" s="1">
        <f ca="1">B9+G17</f>
        <v>51.31445181749428</v>
      </c>
      <c r="D22" s="1">
        <f ca="1">D9+F19</f>
        <v>60.068991571193649</v>
      </c>
      <c r="E22" s="1">
        <f ca="1">E9+G19</f>
        <v>32.182704527893563</v>
      </c>
      <c r="V22" s="7">
        <f ca="1">V9+AA17</f>
        <v>82.711161553570307</v>
      </c>
      <c r="W22" s="7">
        <f ca="1">W9+AB17</f>
        <v>84.167889202373331</v>
      </c>
      <c r="X22" s="7"/>
      <c r="Y22" s="7">
        <f ca="1">Y9+AA19</f>
        <v>47.694882134672582</v>
      </c>
      <c r="Z22" s="7">
        <f ca="1">Z9+AB19</f>
        <v>37.888666433892105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>
        <f ca="1">AK9+AP17</f>
        <v>60.412220291626909</v>
      </c>
      <c r="AL22" s="7">
        <f ca="1">AL9+AQ17</f>
        <v>69.676949459611308</v>
      </c>
      <c r="AM22" s="7"/>
      <c r="AN22" s="7">
        <f ca="1">AN9+AP19</f>
        <v>77.632563500726548</v>
      </c>
      <c r="AO22" s="7">
        <f ca="1">AO9+AQ19</f>
        <v>47.238375830344303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>
        <f ca="1">AZ9+BE17</f>
        <v>56.795970815974549</v>
      </c>
      <c r="BA22" s="7">
        <f ca="1">BA9+BF17</f>
        <v>32.692350527546729</v>
      </c>
      <c r="BB22" s="7"/>
      <c r="BC22" s="7">
        <f ca="1">BC9+BE19</f>
        <v>29.357396789013052</v>
      </c>
      <c r="BD22" s="7">
        <f ca="1">BD9+BF19</f>
        <v>82.511820691083386</v>
      </c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>
        <f ca="1">BO9+BT17</f>
        <v>59.799714267971986</v>
      </c>
      <c r="BP22" s="7">
        <f ca="1">BP9+BU17</f>
        <v>20.944570515118102</v>
      </c>
      <c r="BQ22" s="7"/>
      <c r="BR22" s="7">
        <f ca="1">BR9+BT19</f>
        <v>71.218896576187817</v>
      </c>
      <c r="BS22" s="7">
        <f ca="1">BS9+BU19</f>
        <v>41.677824500045723</v>
      </c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>
        <f ca="1">CD9+CI17</f>
        <v>62.950190761654078</v>
      </c>
      <c r="CE22" s="7">
        <f ca="1">CE9+CJ17</f>
        <v>93.22775756734481</v>
      </c>
      <c r="CF22" s="7"/>
      <c r="CG22" s="7">
        <f ca="1">CG9+CI19</f>
        <v>16.752303936985157</v>
      </c>
      <c r="CH22" s="7">
        <f ca="1">CH9+CJ19</f>
        <v>79.554953554023029</v>
      </c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>
        <f ca="1">CS9+CX17</f>
        <v>81.141385024565636</v>
      </c>
      <c r="CT22" s="7">
        <f ca="1">CT9+CY17</f>
        <v>64.485448647798762</v>
      </c>
      <c r="CU22" s="7"/>
      <c r="CV22" s="7">
        <f ca="1">CV9+CX19</f>
        <v>49.084487072564784</v>
      </c>
      <c r="CW22" s="7">
        <f ca="1">CW9+CY19</f>
        <v>47.667347394201215</v>
      </c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>
        <f ca="1">DH9+DM17</f>
        <v>70.012223060094158</v>
      </c>
      <c r="DI22" s="7">
        <f ca="1">DI9+DN17</f>
        <v>29.957926373627078</v>
      </c>
      <c r="DJ22" s="7"/>
      <c r="DK22" s="7">
        <f ca="1">DK9+DM19</f>
        <v>40.106883266640082</v>
      </c>
      <c r="DL22" s="7">
        <f ca="1">DL9+DN19</f>
        <v>35.986295860420796</v>
      </c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>
        <f ca="1">DW9+EB17</f>
        <v>64.650328913566568</v>
      </c>
      <c r="DX22" s="7">
        <f ca="1">DX9+EC17</f>
        <v>39.768104243697209</v>
      </c>
      <c r="DY22" s="7"/>
      <c r="DZ22" s="7">
        <f ca="1">DZ9+EB19</f>
        <v>40.788234337034069</v>
      </c>
      <c r="EA22" s="7">
        <f ca="1">EA9+EC19</f>
        <v>65.275868482028443</v>
      </c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>
        <f ca="1">EL9+EQ17</f>
        <v>30.568247302236408</v>
      </c>
      <c r="EM22" s="7">
        <f ca="1">EM9+ER17</f>
        <v>1.4782734702484444</v>
      </c>
      <c r="EN22" s="7"/>
      <c r="EO22" s="7">
        <f ca="1">EO9+EQ19</f>
        <v>70.997903923828915</v>
      </c>
      <c r="EP22" s="7">
        <f ca="1">EP9+ER19</f>
        <v>90.18835955482254</v>
      </c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57" x14ac:dyDescent="0.25">
      <c r="A23" s="1">
        <f ca="1">A10+F17</f>
        <v>68.978293204374424</v>
      </c>
      <c r="B23" s="1">
        <f ca="1">B10+G17</f>
        <v>42.93459979496086</v>
      </c>
      <c r="D23" s="1">
        <f ca="1">D10+F19</f>
        <v>24.62798319407888</v>
      </c>
      <c r="E23" s="1">
        <f ca="1">E10+G19</f>
        <v>54.183449756625166</v>
      </c>
      <c r="V23" s="7">
        <f ca="1">V10+AA17</f>
        <v>44.418129346590561</v>
      </c>
      <c r="W23" s="7">
        <f ca="1">W10+AB17</f>
        <v>88.626709575777014</v>
      </c>
      <c r="X23" s="7"/>
      <c r="Y23" s="7">
        <f ca="1">Y10+AA19</f>
        <v>45.96113104013974</v>
      </c>
      <c r="Z23" s="7">
        <f ca="1">Z10+AB19</f>
        <v>73.304567775517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>
        <f ca="1">AK10+AP17</f>
        <v>48.566498630754104</v>
      </c>
      <c r="AL23" s="7">
        <f ca="1">AL10+AQ17</f>
        <v>-4.0364953289057137</v>
      </c>
      <c r="AM23" s="7"/>
      <c r="AN23" s="7">
        <f ca="1">AN10+AP19</f>
        <v>21.455061932154848</v>
      </c>
      <c r="AO23" s="7">
        <f ca="1">AO10+AQ19</f>
        <v>28.037632564693858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>
        <f ca="1">AZ10+BE17</f>
        <v>18.32466758747471</v>
      </c>
      <c r="BA23" s="7">
        <f ca="1">BA10+BF17</f>
        <v>78.961807376455766</v>
      </c>
      <c r="BB23" s="7"/>
      <c r="BC23" s="7">
        <f ca="1">BC10+BE19</f>
        <v>25.900704460318178</v>
      </c>
      <c r="BD23" s="7">
        <f ca="1">BD10+BF19</f>
        <v>27.47411647691267</v>
      </c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>
        <f ca="1">BO10+BT17</f>
        <v>68.272228322886733</v>
      </c>
      <c r="BP23" s="7">
        <f ca="1">BP10+BU17</f>
        <v>44.964981444611091</v>
      </c>
      <c r="BQ23" s="7"/>
      <c r="BR23" s="7">
        <f ca="1">BR10+BT19</f>
        <v>20.972719357743415</v>
      </c>
      <c r="BS23" s="7">
        <f ca="1">BS10+BU19</f>
        <v>61.752463256317874</v>
      </c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>
        <f ca="1">CD10+CI17</f>
        <v>40.57819477212626</v>
      </c>
      <c r="CE23" s="7">
        <f ca="1">CE10+CJ17</f>
        <v>48.619792139391755</v>
      </c>
      <c r="CF23" s="7"/>
      <c r="CG23" s="7">
        <f ca="1">CG10+CI19</f>
        <v>32.871730859595161</v>
      </c>
      <c r="CH23" s="7">
        <f ca="1">CH10+CJ19</f>
        <v>53.409860167760705</v>
      </c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>
        <f ca="1">CS10+CX17</f>
        <v>74.648278561135101</v>
      </c>
      <c r="CT23" s="7">
        <f ca="1">CT10+CY17</f>
        <v>38.739884622289161</v>
      </c>
      <c r="CU23" s="7"/>
      <c r="CV23" s="7">
        <f ca="1">CV10+CX19</f>
        <v>59.436618010676867</v>
      </c>
      <c r="CW23" s="7">
        <f ca="1">CW10+CY19</f>
        <v>79.523960967647582</v>
      </c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>
        <f ca="1">DH10+DM17</f>
        <v>-1.7380432559168963</v>
      </c>
      <c r="DI23" s="7">
        <f ca="1">DI10+DN17</f>
        <v>68.585110124206594</v>
      </c>
      <c r="DJ23" s="7"/>
      <c r="DK23" s="7">
        <f ca="1">DK10+DM19</f>
        <v>57.13323799794302</v>
      </c>
      <c r="DL23" s="7">
        <f ca="1">DL10+DN19</f>
        <v>45.158121315008735</v>
      </c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>
        <f ca="1">DW10+EB17</f>
        <v>63.534253591301109</v>
      </c>
      <c r="DX23" s="7">
        <f ca="1">DX10+EC17</f>
        <v>38.366728014935546</v>
      </c>
      <c r="DY23" s="7"/>
      <c r="DZ23" s="7">
        <f ca="1">DZ10+EB19</f>
        <v>80.876655763447957</v>
      </c>
      <c r="EA23" s="7">
        <f ca="1">EA10+EC19</f>
        <v>29.71591361151598</v>
      </c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>
        <f ca="1">EL10+EQ17</f>
        <v>32.766642970329386</v>
      </c>
      <c r="EM23" s="7">
        <f ca="1">EM10+ER17</f>
        <v>15.186700234460069</v>
      </c>
      <c r="EN23" s="7"/>
      <c r="EO23" s="7">
        <f ca="1">EO10+EQ19</f>
        <v>68.413190099722442</v>
      </c>
      <c r="EP23" s="7">
        <f ca="1">EP10+ER19</f>
        <v>39.558460284585749</v>
      </c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57" x14ac:dyDescent="0.25">
      <c r="A24" s="1">
        <f ca="1">A11+F17</f>
        <v>5.5087774802135678</v>
      </c>
      <c r="B24" s="6">
        <f ca="1">B11+G17</f>
        <v>30.809757344208005</v>
      </c>
      <c r="D24" s="1">
        <f ca="1">D11+F19</f>
        <v>18.287784591882858</v>
      </c>
      <c r="E24" s="1">
        <f ca="1">E11+G19</f>
        <v>41.954493336158286</v>
      </c>
      <c r="V24" s="7">
        <f ca="1">V11+AA17</f>
        <v>40.034527742825418</v>
      </c>
      <c r="W24" s="6">
        <f ca="1">W11+AB17</f>
        <v>17.482846565262768</v>
      </c>
      <c r="X24" s="7"/>
      <c r="Y24" s="7">
        <f ca="1">Y11+AA19</f>
        <v>25.821755998414972</v>
      </c>
      <c r="Z24" s="7">
        <f ca="1">Z11+AB19</f>
        <v>67.053323747295821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>
        <f ca="1">AK11+AP17</f>
        <v>47.570949320055959</v>
      </c>
      <c r="AL24" s="6">
        <f ca="1">AL11+AQ17</f>
        <v>52.515096703829883</v>
      </c>
      <c r="AM24" s="7"/>
      <c r="AN24" s="7">
        <f ca="1">AN11+AP19</f>
        <v>70.062653158268247</v>
      </c>
      <c r="AO24" s="7">
        <f ca="1">AO11+AQ19</f>
        <v>57.521940220466497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>
        <f ca="1">AZ11+BE17</f>
        <v>82.514261111491919</v>
      </c>
      <c r="BA24" s="6">
        <f ca="1">BA11+BF17</f>
        <v>83.661942529655931</v>
      </c>
      <c r="BB24" s="7"/>
      <c r="BC24" s="7">
        <f ca="1">BC11+BE19</f>
        <v>44.556012132648576</v>
      </c>
      <c r="BD24" s="7">
        <f ca="1">BD11+BF19</f>
        <v>80.45481314100897</v>
      </c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>
        <f ca="1">BO11+BT17</f>
        <v>17.476497821588001</v>
      </c>
      <c r="BP24" s="6">
        <f ca="1">BP11+BU17</f>
        <v>80.919217021650169</v>
      </c>
      <c r="BQ24" s="7"/>
      <c r="BR24" s="7">
        <f ca="1">BR11+BT19</f>
        <v>50.842666870908488</v>
      </c>
      <c r="BS24" s="7">
        <f ca="1">BS11+BU19</f>
        <v>69.165895121799721</v>
      </c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>
        <f ca="1">CD11+CI17</f>
        <v>79.318562067279544</v>
      </c>
      <c r="CE24" s="6">
        <f ca="1">CE11+CJ17</f>
        <v>51.710741148060691</v>
      </c>
      <c r="CF24" s="7"/>
      <c r="CG24" s="7">
        <f ca="1">CG11+CI19</f>
        <v>61.339880711368437</v>
      </c>
      <c r="CH24" s="7">
        <f ca="1">CH11+CJ19</f>
        <v>29.045098641208291</v>
      </c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>
        <f ca="1">CS11+CX17</f>
        <v>38.848007651266599</v>
      </c>
      <c r="CT24" s="6">
        <f ca="1">CT11+CY17</f>
        <v>50.855622486143083</v>
      </c>
      <c r="CU24" s="7"/>
      <c r="CV24" s="7">
        <f ca="1">CV11+CX19</f>
        <v>47.760537665767501</v>
      </c>
      <c r="CW24" s="7">
        <f ca="1">CW11+CY19</f>
        <v>70.366708608620002</v>
      </c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>
        <f ca="1">DH11+DM17</f>
        <v>44.122130408868415</v>
      </c>
      <c r="DI24" s="6">
        <f ca="1">DI11+DN17</f>
        <v>44.572139001078249</v>
      </c>
      <c r="DJ24" s="7"/>
      <c r="DK24" s="7">
        <f ca="1">DK11+DM19</f>
        <v>84.2800384622808</v>
      </c>
      <c r="DL24" s="7">
        <f ca="1">DL11+DN19</f>
        <v>91.7081364454842</v>
      </c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>
        <f ca="1">DW11+EB17</f>
        <v>44.967699944880003</v>
      </c>
      <c r="DX24" s="6">
        <f ca="1">DX11+EC17</f>
        <v>78.870479214798735</v>
      </c>
      <c r="DY24" s="7"/>
      <c r="DZ24" s="7">
        <f ca="1">DZ11+EB19</f>
        <v>63.802955940035901</v>
      </c>
      <c r="EA24" s="7">
        <f ca="1">EA11+EC19</f>
        <v>14.298696299232278</v>
      </c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>
        <f ca="1">EL11+EQ17</f>
        <v>54.618146000888558</v>
      </c>
      <c r="EM24" s="6">
        <f ca="1">EM11+ER17</f>
        <v>71.561288749296637</v>
      </c>
      <c r="EN24" s="7"/>
      <c r="EO24" s="7">
        <f ca="1">EO11+EQ19</f>
        <v>65.023078958543806</v>
      </c>
      <c r="EP24" s="7">
        <f ca="1">EP11+ER19</f>
        <v>19.776290098893448</v>
      </c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</row>
    <row r="25" spans="1:157" x14ac:dyDescent="0.25">
      <c r="A25" s="1">
        <f ca="1">A12+F17</f>
        <v>72.65858509942062</v>
      </c>
      <c r="B25" s="1">
        <f ca="1">B12+G17</f>
        <v>33.694065842847401</v>
      </c>
      <c r="D25" s="1">
        <f ca="1">D12+F19</f>
        <v>27.714190398631704</v>
      </c>
      <c r="E25" s="1">
        <f ca="1">E12+G19</f>
        <v>73.586311211179321</v>
      </c>
      <c r="V25" s="7">
        <f ca="1">V12+AA17</f>
        <v>95.816367106180905</v>
      </c>
      <c r="W25" s="7">
        <f ca="1">W12+AB17</f>
        <v>85.588506605480532</v>
      </c>
      <c r="X25" s="7"/>
      <c r="Y25" s="7">
        <f ca="1">Y12+AA19</f>
        <v>26.230595491272819</v>
      </c>
      <c r="Z25" s="7">
        <f ca="1">Z12+AB19</f>
        <v>40.987570113876956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>
        <f ca="1">AK12+AP17</f>
        <v>65.042450012868713</v>
      </c>
      <c r="AL25" s="7">
        <f ca="1">AL12+AQ17</f>
        <v>61.895056397391087</v>
      </c>
      <c r="AM25" s="7"/>
      <c r="AN25" s="7">
        <f ca="1">AN12+AP19</f>
        <v>17.462255410110245</v>
      </c>
      <c r="AO25" s="7">
        <f ca="1">AO12+AQ19</f>
        <v>60.018526646291228</v>
      </c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>
        <f ca="1">AZ12+BE17</f>
        <v>74.327660045322375</v>
      </c>
      <c r="BA25" s="7">
        <f ca="1">BA12+BF17</f>
        <v>11.749380114720831</v>
      </c>
      <c r="BB25" s="7"/>
      <c r="BC25" s="7">
        <f ca="1">BC12+BE19</f>
        <v>39.954470988898393</v>
      </c>
      <c r="BD25" s="7">
        <f ca="1">BD12+BF19</f>
        <v>29.021043111562129</v>
      </c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>
        <f ca="1">BO12+BT17</f>
        <v>34.72955774766821</v>
      </c>
      <c r="BP25" s="7">
        <f ca="1">BP12+BU17</f>
        <v>91.5001689639018</v>
      </c>
      <c r="BQ25" s="7"/>
      <c r="BR25" s="7">
        <f ca="1">BR12+BT19</f>
        <v>40.259456662951422</v>
      </c>
      <c r="BS25" s="7">
        <f ca="1">BS12+BU19</f>
        <v>36.301274250597096</v>
      </c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>
        <f ca="1">CD12+CI17</f>
        <v>65.901578455357054</v>
      </c>
      <c r="CE25" s="7">
        <f ca="1">CE12+CJ17</f>
        <v>13.894922810994032</v>
      </c>
      <c r="CF25" s="7"/>
      <c r="CG25" s="7">
        <f ca="1">CG12+CI19</f>
        <v>64.740259797014119</v>
      </c>
      <c r="CH25" s="7">
        <f ca="1">CH12+CJ19</f>
        <v>78.51033745645725</v>
      </c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>
        <f ca="1">CS12+CX17</f>
        <v>13.349610785051993</v>
      </c>
      <c r="CT25" s="7">
        <f ca="1">CT12+CY17</f>
        <v>63.767281306062358</v>
      </c>
      <c r="CU25" s="7"/>
      <c r="CV25" s="7">
        <f ca="1">CV12+CX19</f>
        <v>31.106163677982089</v>
      </c>
      <c r="CW25" s="7">
        <f ca="1">CW12+CY19</f>
        <v>41.969394476442439</v>
      </c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>
        <f ca="1">DH12+DM17</f>
        <v>69.505908244063292</v>
      </c>
      <c r="DI25" s="7">
        <f ca="1">DI12+DN17</f>
        <v>55.439781068442812</v>
      </c>
      <c r="DJ25" s="7"/>
      <c r="DK25" s="7">
        <f ca="1">DK12+DM19</f>
        <v>22.933628123266015</v>
      </c>
      <c r="DL25" s="7">
        <f ca="1">DL12+DN19</f>
        <v>41.623172869571462</v>
      </c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>
        <f ca="1">DW12+EB17</f>
        <v>58.374769631448501</v>
      </c>
      <c r="DX25" s="7">
        <f ca="1">DX12+EC17</f>
        <v>68.212658965367069</v>
      </c>
      <c r="DY25" s="7"/>
      <c r="DZ25" s="7">
        <f ca="1">DZ12+EB19</f>
        <v>36.177054360637904</v>
      </c>
      <c r="EA25" s="7">
        <f ca="1">EA12+EC19</f>
        <v>28.18517196190686</v>
      </c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>
        <f ca="1">EL12+EQ17</f>
        <v>38.721616857499932</v>
      </c>
      <c r="EM25" s="7">
        <f ca="1">EM12+ER17</f>
        <v>44.517130478950769</v>
      </c>
      <c r="EN25" s="7"/>
      <c r="EO25" s="7">
        <f ca="1">EO12+EQ19</f>
        <v>63.260326772907831</v>
      </c>
      <c r="EP25" s="7">
        <f ca="1">EP12+ER19</f>
        <v>92.689352570825491</v>
      </c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</row>
    <row r="26" spans="1:157" x14ac:dyDescent="0.25"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</row>
    <row r="27" spans="1:157" x14ac:dyDescent="0.25">
      <c r="A27" s="1" t="s">
        <v>2</v>
      </c>
      <c r="I27" s="1" t="s">
        <v>37</v>
      </c>
      <c r="V27" s="7" t="s">
        <v>2</v>
      </c>
      <c r="W27" s="7"/>
      <c r="X27" s="7"/>
      <c r="Y27" s="7"/>
      <c r="Z27" s="7"/>
      <c r="AA27" s="7"/>
      <c r="AB27" s="7"/>
      <c r="AC27" s="7"/>
      <c r="AD27" s="7" t="s">
        <v>37</v>
      </c>
      <c r="AE27" s="7"/>
      <c r="AF27" s="7"/>
      <c r="AG27" s="7"/>
      <c r="AH27" s="7"/>
      <c r="AI27" s="7"/>
      <c r="AJ27" s="7"/>
      <c r="AK27" s="7" t="s">
        <v>2</v>
      </c>
      <c r="AL27" s="7"/>
      <c r="AM27" s="7"/>
      <c r="AN27" s="7"/>
      <c r="AO27" s="7"/>
      <c r="AP27" s="7"/>
      <c r="AQ27" s="7"/>
      <c r="AR27" s="7"/>
      <c r="AS27" s="7" t="s">
        <v>37</v>
      </c>
      <c r="AT27" s="7"/>
      <c r="AU27" s="7"/>
      <c r="AV27" s="7"/>
      <c r="AW27" s="7"/>
      <c r="AX27" s="7"/>
      <c r="AY27" s="7"/>
      <c r="AZ27" s="7" t="s">
        <v>2</v>
      </c>
      <c r="BA27" s="7"/>
      <c r="BB27" s="7"/>
      <c r="BC27" s="7"/>
      <c r="BD27" s="7"/>
      <c r="BE27" s="7"/>
      <c r="BF27" s="7"/>
      <c r="BG27" s="7"/>
      <c r="BH27" s="7" t="s">
        <v>37</v>
      </c>
      <c r="BI27" s="7"/>
      <c r="BJ27" s="7"/>
      <c r="BK27" s="7"/>
      <c r="BL27" s="7"/>
      <c r="BM27" s="7"/>
      <c r="BN27" s="7"/>
      <c r="BO27" s="7" t="s">
        <v>2</v>
      </c>
      <c r="BP27" s="7"/>
      <c r="BQ27" s="7"/>
      <c r="BR27" s="7"/>
      <c r="BS27" s="7"/>
      <c r="BT27" s="7"/>
      <c r="BU27" s="7"/>
      <c r="BV27" s="7"/>
      <c r="BW27" s="7" t="s">
        <v>37</v>
      </c>
      <c r="BX27" s="7"/>
      <c r="BY27" s="7"/>
      <c r="BZ27" s="7"/>
      <c r="CA27" s="7"/>
      <c r="CB27" s="7"/>
      <c r="CC27" s="7"/>
      <c r="CD27" s="7" t="s">
        <v>2</v>
      </c>
      <c r="CE27" s="7"/>
      <c r="CF27" s="7"/>
      <c r="CG27" s="7"/>
      <c r="CH27" s="7"/>
      <c r="CI27" s="7"/>
      <c r="CJ27" s="7"/>
      <c r="CK27" s="7"/>
      <c r="CL27" s="7" t="s">
        <v>37</v>
      </c>
      <c r="CM27" s="7"/>
      <c r="CN27" s="7"/>
      <c r="CO27" s="7"/>
      <c r="CP27" s="7"/>
      <c r="CQ27" s="7"/>
      <c r="CR27" s="7"/>
      <c r="CS27" s="7" t="s">
        <v>2</v>
      </c>
      <c r="CT27" s="7"/>
      <c r="CU27" s="7"/>
      <c r="CV27" s="7"/>
      <c r="CW27" s="7"/>
      <c r="CX27" s="7"/>
      <c r="CY27" s="7"/>
      <c r="CZ27" s="7"/>
      <c r="DA27" s="7" t="s">
        <v>37</v>
      </c>
      <c r="DB27" s="7"/>
      <c r="DC27" s="7"/>
      <c r="DD27" s="7"/>
      <c r="DE27" s="7"/>
      <c r="DF27" s="7"/>
      <c r="DG27" s="7"/>
      <c r="DH27" s="7" t="s">
        <v>2</v>
      </c>
      <c r="DI27" s="7"/>
      <c r="DJ27" s="7"/>
      <c r="DK27" s="7"/>
      <c r="DL27" s="7"/>
      <c r="DM27" s="7"/>
      <c r="DN27" s="7"/>
      <c r="DO27" s="7"/>
      <c r="DP27" s="7" t="s">
        <v>37</v>
      </c>
      <c r="DQ27" s="7"/>
      <c r="DR27" s="7"/>
      <c r="DS27" s="7"/>
      <c r="DT27" s="7"/>
      <c r="DU27" s="7"/>
      <c r="DV27" s="7"/>
      <c r="DW27" s="7" t="s">
        <v>2</v>
      </c>
      <c r="DX27" s="7"/>
      <c r="DY27" s="7"/>
      <c r="DZ27" s="7"/>
      <c r="EA27" s="7"/>
      <c r="EB27" s="7"/>
      <c r="EC27" s="7"/>
      <c r="ED27" s="7"/>
      <c r="EE27" s="7" t="s">
        <v>37</v>
      </c>
      <c r="EF27" s="7"/>
      <c r="EG27" s="7"/>
      <c r="EH27" s="7"/>
      <c r="EI27" s="7"/>
      <c r="EJ27" s="7"/>
      <c r="EK27" s="7"/>
      <c r="EL27" s="7" t="s">
        <v>2</v>
      </c>
      <c r="EM27" s="7"/>
      <c r="EN27" s="7"/>
      <c r="EO27" s="7"/>
      <c r="EP27" s="7"/>
      <c r="EQ27" s="7"/>
      <c r="ER27" s="7"/>
      <c r="ES27" s="7"/>
      <c r="ET27" s="7" t="s">
        <v>37</v>
      </c>
      <c r="EU27" s="7"/>
      <c r="EV27" s="7"/>
      <c r="EW27" s="7"/>
      <c r="EX27" s="7"/>
      <c r="EY27" s="7"/>
      <c r="EZ27" s="7"/>
      <c r="FA27" s="7"/>
    </row>
    <row r="28" spans="1:157" x14ac:dyDescent="0.25">
      <c r="A28" s="2" t="s">
        <v>0</v>
      </c>
      <c r="B28" s="2" t="s">
        <v>1</v>
      </c>
      <c r="D28" s="1" t="s">
        <v>0</v>
      </c>
      <c r="E28" s="1" t="s">
        <v>1</v>
      </c>
      <c r="F28" s="1" t="s">
        <v>3</v>
      </c>
      <c r="I28" s="1" t="s">
        <v>0</v>
      </c>
      <c r="J28" s="1" t="s">
        <v>1</v>
      </c>
      <c r="K28" s="1" t="s">
        <v>34</v>
      </c>
      <c r="L28" s="1" t="s">
        <v>35</v>
      </c>
      <c r="V28" s="2" t="s">
        <v>0</v>
      </c>
      <c r="W28" s="2" t="s">
        <v>1</v>
      </c>
      <c r="X28" s="7"/>
      <c r="Y28" s="7" t="s">
        <v>0</v>
      </c>
      <c r="Z28" s="7" t="s">
        <v>1</v>
      </c>
      <c r="AA28" s="7" t="s">
        <v>3</v>
      </c>
      <c r="AB28" s="7"/>
      <c r="AC28" s="7"/>
      <c r="AD28" s="7" t="s">
        <v>0</v>
      </c>
      <c r="AE28" s="7" t="s">
        <v>1</v>
      </c>
      <c r="AF28" s="7" t="s">
        <v>34</v>
      </c>
      <c r="AG28" s="7" t="s">
        <v>35</v>
      </c>
      <c r="AH28" s="7"/>
      <c r="AI28" s="7"/>
      <c r="AJ28" s="7"/>
      <c r="AK28" s="2" t="s">
        <v>0</v>
      </c>
      <c r="AL28" s="2" t="s">
        <v>1</v>
      </c>
      <c r="AM28" s="7"/>
      <c r="AN28" s="7" t="s">
        <v>0</v>
      </c>
      <c r="AO28" s="7" t="s">
        <v>1</v>
      </c>
      <c r="AP28" s="7" t="s">
        <v>3</v>
      </c>
      <c r="AQ28" s="7"/>
      <c r="AR28" s="7"/>
      <c r="AS28" s="7" t="s">
        <v>0</v>
      </c>
      <c r="AT28" s="7" t="s">
        <v>1</v>
      </c>
      <c r="AU28" s="7" t="s">
        <v>34</v>
      </c>
      <c r="AV28" s="7" t="s">
        <v>35</v>
      </c>
      <c r="AW28" s="7"/>
      <c r="AX28" s="7"/>
      <c r="AY28" s="7"/>
      <c r="AZ28" s="2" t="s">
        <v>0</v>
      </c>
      <c r="BA28" s="2" t="s">
        <v>1</v>
      </c>
      <c r="BB28" s="7"/>
      <c r="BC28" s="7" t="s">
        <v>0</v>
      </c>
      <c r="BD28" s="7" t="s">
        <v>1</v>
      </c>
      <c r="BE28" s="7" t="s">
        <v>3</v>
      </c>
      <c r="BF28" s="7"/>
      <c r="BG28" s="7"/>
      <c r="BH28" s="7" t="s">
        <v>0</v>
      </c>
      <c r="BI28" s="7" t="s">
        <v>1</v>
      </c>
      <c r="BJ28" s="7" t="s">
        <v>34</v>
      </c>
      <c r="BK28" s="7" t="s">
        <v>35</v>
      </c>
      <c r="BL28" s="7"/>
      <c r="BM28" s="7"/>
      <c r="BN28" s="7"/>
      <c r="BO28" s="2" t="s">
        <v>0</v>
      </c>
      <c r="BP28" s="2" t="s">
        <v>1</v>
      </c>
      <c r="BQ28" s="7"/>
      <c r="BR28" s="7" t="s">
        <v>0</v>
      </c>
      <c r="BS28" s="7" t="s">
        <v>1</v>
      </c>
      <c r="BT28" s="7" t="s">
        <v>3</v>
      </c>
      <c r="BU28" s="7"/>
      <c r="BV28" s="7"/>
      <c r="BW28" s="7" t="s">
        <v>0</v>
      </c>
      <c r="BX28" s="7" t="s">
        <v>1</v>
      </c>
      <c r="BY28" s="7" t="s">
        <v>34</v>
      </c>
      <c r="BZ28" s="7" t="s">
        <v>35</v>
      </c>
      <c r="CA28" s="7"/>
      <c r="CB28" s="7"/>
      <c r="CC28" s="7"/>
      <c r="CD28" s="2" t="s">
        <v>0</v>
      </c>
      <c r="CE28" s="2" t="s">
        <v>1</v>
      </c>
      <c r="CF28" s="7"/>
      <c r="CG28" s="7" t="s">
        <v>0</v>
      </c>
      <c r="CH28" s="7" t="s">
        <v>1</v>
      </c>
      <c r="CI28" s="7" t="s">
        <v>3</v>
      </c>
      <c r="CJ28" s="7"/>
      <c r="CK28" s="7"/>
      <c r="CL28" s="7" t="s">
        <v>0</v>
      </c>
      <c r="CM28" s="7" t="s">
        <v>1</v>
      </c>
      <c r="CN28" s="7" t="s">
        <v>34</v>
      </c>
      <c r="CO28" s="7" t="s">
        <v>35</v>
      </c>
      <c r="CP28" s="7"/>
      <c r="CQ28" s="7"/>
      <c r="CR28" s="7"/>
      <c r="CS28" s="2" t="s">
        <v>0</v>
      </c>
      <c r="CT28" s="2" t="s">
        <v>1</v>
      </c>
      <c r="CU28" s="7"/>
      <c r="CV28" s="7" t="s">
        <v>0</v>
      </c>
      <c r="CW28" s="7" t="s">
        <v>1</v>
      </c>
      <c r="CX28" s="7" t="s">
        <v>3</v>
      </c>
      <c r="CY28" s="7"/>
      <c r="CZ28" s="7"/>
      <c r="DA28" s="7" t="s">
        <v>0</v>
      </c>
      <c r="DB28" s="7" t="s">
        <v>1</v>
      </c>
      <c r="DC28" s="7" t="s">
        <v>34</v>
      </c>
      <c r="DD28" s="7" t="s">
        <v>35</v>
      </c>
      <c r="DE28" s="7"/>
      <c r="DF28" s="7"/>
      <c r="DG28" s="7"/>
      <c r="DH28" s="2" t="s">
        <v>0</v>
      </c>
      <c r="DI28" s="2" t="s">
        <v>1</v>
      </c>
      <c r="DJ28" s="7"/>
      <c r="DK28" s="7" t="s">
        <v>0</v>
      </c>
      <c r="DL28" s="7" t="s">
        <v>1</v>
      </c>
      <c r="DM28" s="7" t="s">
        <v>3</v>
      </c>
      <c r="DN28" s="7"/>
      <c r="DO28" s="7"/>
      <c r="DP28" s="7" t="s">
        <v>0</v>
      </c>
      <c r="DQ28" s="7" t="s">
        <v>1</v>
      </c>
      <c r="DR28" s="7" t="s">
        <v>34</v>
      </c>
      <c r="DS28" s="7" t="s">
        <v>35</v>
      </c>
      <c r="DT28" s="7"/>
      <c r="DU28" s="7"/>
      <c r="DV28" s="7"/>
      <c r="DW28" s="2" t="s">
        <v>0</v>
      </c>
      <c r="DX28" s="2" t="s">
        <v>1</v>
      </c>
      <c r="DY28" s="7"/>
      <c r="DZ28" s="7" t="s">
        <v>0</v>
      </c>
      <c r="EA28" s="7" t="s">
        <v>1</v>
      </c>
      <c r="EB28" s="7" t="s">
        <v>3</v>
      </c>
      <c r="EC28" s="7"/>
      <c r="ED28" s="7"/>
      <c r="EE28" s="7" t="s">
        <v>0</v>
      </c>
      <c r="EF28" s="7" t="s">
        <v>1</v>
      </c>
      <c r="EG28" s="7" t="s">
        <v>34</v>
      </c>
      <c r="EH28" s="7" t="s">
        <v>35</v>
      </c>
      <c r="EI28" s="7"/>
      <c r="EJ28" s="7"/>
      <c r="EK28" s="7"/>
      <c r="EL28" s="2" t="s">
        <v>0</v>
      </c>
      <c r="EM28" s="2" t="s">
        <v>1</v>
      </c>
      <c r="EN28" s="7"/>
      <c r="EO28" s="7" t="s">
        <v>0</v>
      </c>
      <c r="EP28" s="7" t="s">
        <v>1</v>
      </c>
      <c r="EQ28" s="7" t="s">
        <v>3</v>
      </c>
      <c r="ER28" s="7"/>
      <c r="ES28" s="7"/>
      <c r="ET28" s="7" t="s">
        <v>0</v>
      </c>
      <c r="EU28" s="7" t="s">
        <v>1</v>
      </c>
      <c r="EV28" s="7" t="s">
        <v>34</v>
      </c>
      <c r="EW28" s="7" t="s">
        <v>35</v>
      </c>
      <c r="EX28" s="7"/>
      <c r="EY28" s="7"/>
      <c r="EZ28" s="7"/>
      <c r="FA28" s="7"/>
    </row>
    <row r="29" spans="1:157" x14ac:dyDescent="0.25">
      <c r="A29" s="1">
        <f t="shared" ref="A29:B38" ca="1" si="67">A3</f>
        <v>77.412398096653291</v>
      </c>
      <c r="B29" s="1">
        <f t="shared" ca="1" si="67"/>
        <v>72.854959310902927</v>
      </c>
      <c r="D29" s="1">
        <f ca="1">A29+F30</f>
        <v>86.412398096653291</v>
      </c>
      <c r="E29" s="1">
        <f ca="1">B29+G30</f>
        <v>82.854959310902927</v>
      </c>
      <c r="F29" s="1" t="s">
        <v>0</v>
      </c>
      <c r="G29" s="1" t="s">
        <v>1</v>
      </c>
      <c r="I29" s="1">
        <f ca="1">A29+F37</f>
        <v>71.264096120318229</v>
      </c>
      <c r="J29" s="7">
        <f ca="1">B29+G37</f>
        <v>77.401664033230134</v>
      </c>
      <c r="K29" s="1">
        <f ca="1">D29+F37</f>
        <v>80.264096120318229</v>
      </c>
      <c r="L29" s="7">
        <f ca="1">E29+G37</f>
        <v>87.401664033230134</v>
      </c>
      <c r="V29" s="7">
        <f t="shared" ref="V29:W38" ca="1" si="68">V3</f>
        <v>49.438884562915483</v>
      </c>
      <c r="W29" s="7">
        <f t="shared" ca="1" si="68"/>
        <v>34.685682741101438</v>
      </c>
      <c r="X29" s="7"/>
      <c r="Y29" s="7">
        <f ca="1">V29+AA30</f>
        <v>65.43888456291549</v>
      </c>
      <c r="Z29" s="7">
        <f ca="1">W29+AB30</f>
        <v>52.685682741101438</v>
      </c>
      <c r="AA29" s="7" t="s">
        <v>0</v>
      </c>
      <c r="AB29" s="7" t="s">
        <v>1</v>
      </c>
      <c r="AC29" s="7"/>
      <c r="AD29" s="7">
        <f ca="1">V29+AA37</f>
        <v>55.533679216164359</v>
      </c>
      <c r="AE29" s="7">
        <f ca="1">W29+AB37</f>
        <v>39.033994253948094</v>
      </c>
      <c r="AF29" s="7">
        <f ca="1">Y29+AA37</f>
        <v>71.533679216164359</v>
      </c>
      <c r="AG29" s="7">
        <f ca="1">Z29+AB37</f>
        <v>57.033994253948094</v>
      </c>
      <c r="AH29" s="7"/>
      <c r="AI29" s="7"/>
      <c r="AJ29" s="7"/>
      <c r="AK29" s="7">
        <f t="shared" ref="AK29:AL38" ca="1" si="69">AK3</f>
        <v>58.972564702054896</v>
      </c>
      <c r="AL29" s="7">
        <f t="shared" ca="1" si="69"/>
        <v>71.25613070673684</v>
      </c>
      <c r="AM29" s="7"/>
      <c r="AN29" s="7">
        <f ca="1">AK29+AP30</f>
        <v>63.972564702054896</v>
      </c>
      <c r="AO29" s="7">
        <f ca="1">AL29+AQ30</f>
        <v>89.25613070673684</v>
      </c>
      <c r="AP29" s="7" t="s">
        <v>0</v>
      </c>
      <c r="AQ29" s="7" t="s">
        <v>1</v>
      </c>
      <c r="AR29" s="7"/>
      <c r="AS29" s="7">
        <f ca="1">AK29+AP37</f>
        <v>55.008222162291837</v>
      </c>
      <c r="AT29" s="7">
        <f ca="1">AL29+AQ37</f>
        <v>50.601042663717649</v>
      </c>
      <c r="AU29" s="7">
        <f ca="1">AN29+AP37</f>
        <v>60.008222162291837</v>
      </c>
      <c r="AV29" s="7">
        <f ca="1">AO29+AQ37</f>
        <v>68.601042663717649</v>
      </c>
      <c r="AW29" s="7"/>
      <c r="AX29" s="7"/>
      <c r="AY29" s="7"/>
      <c r="AZ29" s="7">
        <f t="shared" ref="AZ29:BA38" ca="1" si="70">AZ3</f>
        <v>51.23923902712599</v>
      </c>
      <c r="BA29" s="7">
        <f t="shared" ca="1" si="70"/>
        <v>54.230119702596085</v>
      </c>
      <c r="BB29" s="7"/>
      <c r="BC29" s="7">
        <f ca="1">AZ29+BE30</f>
        <v>55.23923902712599</v>
      </c>
      <c r="BD29" s="7">
        <f ca="1">BA29+BF30</f>
        <v>69.230119702596085</v>
      </c>
      <c r="BE29" s="7" t="s">
        <v>0</v>
      </c>
      <c r="BF29" s="7" t="s">
        <v>1</v>
      </c>
      <c r="BG29" s="7"/>
      <c r="BH29" s="7">
        <f ca="1">AZ29+BE37</f>
        <v>48.907895398080264</v>
      </c>
      <c r="BI29" s="7">
        <f ca="1">BA29+BF37</f>
        <v>45.854730518275218</v>
      </c>
      <c r="BJ29" s="7">
        <f ca="1">BC29+BE37</f>
        <v>52.907895398080264</v>
      </c>
      <c r="BK29" s="7">
        <f ca="1">BD29+BF37</f>
        <v>60.854730518275218</v>
      </c>
      <c r="BL29" s="7"/>
      <c r="BM29" s="7"/>
      <c r="BN29" s="7"/>
      <c r="BO29" s="7">
        <f t="shared" ref="BO29:BP38" ca="1" si="71">BO3</f>
        <v>4.7348423259387484</v>
      </c>
      <c r="BP29" s="7">
        <f t="shared" ca="1" si="71"/>
        <v>21.753350909104793</v>
      </c>
      <c r="BQ29" s="7"/>
      <c r="BR29" s="7">
        <f ca="1">BO29+BT30</f>
        <v>6.7348423259387484</v>
      </c>
      <c r="BS29" s="7">
        <f ca="1">BP29+BU30</f>
        <v>24.753350909104793</v>
      </c>
      <c r="BT29" s="7" t="s">
        <v>0</v>
      </c>
      <c r="BU29" s="7" t="s">
        <v>1</v>
      </c>
      <c r="BV29" s="7"/>
      <c r="BW29" s="7">
        <f ca="1">BO29+BT37</f>
        <v>7.8967876017450376</v>
      </c>
      <c r="BX29" s="7">
        <f ca="1">BP29+BU37</f>
        <v>31.145660639094626</v>
      </c>
      <c r="BY29" s="7">
        <f ca="1">BR29+BT37</f>
        <v>9.8967876017450376</v>
      </c>
      <c r="BZ29" s="7">
        <f ca="1">BS29+BU37</f>
        <v>34.145660639094629</v>
      </c>
      <c r="CA29" s="7"/>
      <c r="CB29" s="7"/>
      <c r="CC29" s="7"/>
      <c r="CD29" s="7">
        <f t="shared" ref="CD29:CE38" ca="1" si="72">CD3</f>
        <v>31.39762496994414</v>
      </c>
      <c r="CE29" s="7">
        <f t="shared" ca="1" si="72"/>
        <v>67.915933057769095</v>
      </c>
      <c r="CF29" s="7"/>
      <c r="CG29" s="7">
        <f ca="1">CD29+CI30</f>
        <v>45.39762496994414</v>
      </c>
      <c r="CH29" s="7">
        <f ca="1">CE29+CJ30</f>
        <v>75.915933057769095</v>
      </c>
      <c r="CI29" s="7" t="s">
        <v>0</v>
      </c>
      <c r="CJ29" s="7" t="s">
        <v>1</v>
      </c>
      <c r="CK29" s="7"/>
      <c r="CL29" s="7">
        <f ca="1">CD29+CI37</f>
        <v>23.312092401945385</v>
      </c>
      <c r="CM29" s="7">
        <f ca="1">CE29+CJ37</f>
        <v>75.3640806643742</v>
      </c>
      <c r="CN29" s="7">
        <f ca="1">CG29+CI37</f>
        <v>37.312092401945385</v>
      </c>
      <c r="CO29" s="7">
        <f ca="1">CH29+CJ37</f>
        <v>83.3640806643742</v>
      </c>
      <c r="CP29" s="7"/>
      <c r="CQ29" s="7"/>
      <c r="CR29" s="7"/>
      <c r="CS29" s="7">
        <f t="shared" ref="CS29:CT38" ca="1" si="73">CS3</f>
        <v>39.929772676104797</v>
      </c>
      <c r="CT29" s="7">
        <f t="shared" ca="1" si="73"/>
        <v>22.024264765260458</v>
      </c>
      <c r="CU29" s="7"/>
      <c r="CV29" s="7">
        <f ca="1">CS29+CX30</f>
        <v>52.929772676104797</v>
      </c>
      <c r="CW29" s="7">
        <f ca="1">CT29+CY30</f>
        <v>28.024264765260458</v>
      </c>
      <c r="CX29" s="7" t="s">
        <v>0</v>
      </c>
      <c r="CY29" s="7" t="s">
        <v>1</v>
      </c>
      <c r="CZ29" s="7"/>
      <c r="DA29" s="7">
        <f ca="1">CS29+CX37</f>
        <v>42.598223096208123</v>
      </c>
      <c r="DB29" s="7">
        <f ca="1">CT29+CY37</f>
        <v>32.600727335805246</v>
      </c>
      <c r="DC29" s="7">
        <f ca="1">CV29+CX37</f>
        <v>55.598223096208123</v>
      </c>
      <c r="DD29" s="7">
        <f ca="1">CW29+CY37</f>
        <v>38.600727335805246</v>
      </c>
      <c r="DE29" s="7"/>
      <c r="DF29" s="7"/>
      <c r="DG29" s="7"/>
      <c r="DH29" s="7">
        <f t="shared" ref="DH29:DI38" ca="1" si="74">DH3</f>
        <v>26.286590494927424</v>
      </c>
      <c r="DI29" s="7">
        <f t="shared" ca="1" si="74"/>
        <v>77.467095161324011</v>
      </c>
      <c r="DJ29" s="7"/>
      <c r="DK29" s="7">
        <f ca="1">DH29+DM30</f>
        <v>31.286590494927424</v>
      </c>
      <c r="DL29" s="7">
        <f ca="1">DI29+DN30</f>
        <v>82.467095161324011</v>
      </c>
      <c r="DM29" s="7" t="s">
        <v>0</v>
      </c>
      <c r="DN29" s="7" t="s">
        <v>1</v>
      </c>
      <c r="DO29" s="7"/>
      <c r="DP29" s="7">
        <f ca="1">DH29+DM37</f>
        <v>21.122235684563606</v>
      </c>
      <c r="DQ29" s="7">
        <f ca="1">DI29+DN37</f>
        <v>83.991591779981093</v>
      </c>
      <c r="DR29" s="7">
        <f ca="1">DK29+DM37</f>
        <v>26.122235684563606</v>
      </c>
      <c r="DS29" s="7">
        <f ca="1">DL29+DN37</f>
        <v>88.991591779981093</v>
      </c>
      <c r="DT29" s="7"/>
      <c r="DU29" s="7"/>
      <c r="DV29" s="7"/>
      <c r="DW29" s="7">
        <f t="shared" ref="DW29:DX38" ca="1" si="75">DW3</f>
        <v>61.187521691542962</v>
      </c>
      <c r="DX29" s="7">
        <f t="shared" ca="1" si="75"/>
        <v>65.596277632642511</v>
      </c>
      <c r="DY29" s="7"/>
      <c r="DZ29" s="7">
        <f ca="1">DW29+EB30</f>
        <v>71.187521691542969</v>
      </c>
      <c r="EA29" s="7">
        <f ca="1">DX29+EC30</f>
        <v>76.596277632642511</v>
      </c>
      <c r="EB29" s="7" t="s">
        <v>0</v>
      </c>
      <c r="EC29" s="7" t="s">
        <v>1</v>
      </c>
      <c r="ED29" s="7"/>
      <c r="EE29" s="7">
        <f ca="1">DW29+EB37</f>
        <v>55.151887658943096</v>
      </c>
      <c r="EF29" s="7">
        <f ca="1">DX29+EC37</f>
        <v>56.758997238873995</v>
      </c>
      <c r="EG29" s="7">
        <f ca="1">DZ29+EB37</f>
        <v>65.15188765894311</v>
      </c>
      <c r="EH29" s="7">
        <f ca="1">EA29+EC37</f>
        <v>67.758997238874002</v>
      </c>
      <c r="EI29" s="7"/>
      <c r="EJ29" s="7"/>
      <c r="EK29" s="7"/>
      <c r="EL29" s="7">
        <f t="shared" ref="EL29:EM38" ca="1" si="76">EL3</f>
        <v>18.181653540514407</v>
      </c>
      <c r="EM29" s="7">
        <f t="shared" ca="1" si="76"/>
        <v>66.538372352146567</v>
      </c>
      <c r="EN29" s="7"/>
      <c r="EO29" s="7">
        <f ca="1">EL29+EQ30</f>
        <v>32.181653540514404</v>
      </c>
      <c r="EP29" s="7">
        <f ca="1">EM29+ER30</f>
        <v>83.538372352146567</v>
      </c>
      <c r="EQ29" s="7" t="s">
        <v>0</v>
      </c>
      <c r="ER29" s="7" t="s">
        <v>1</v>
      </c>
      <c r="ES29" s="7"/>
      <c r="ET29" s="7">
        <f ca="1">EL29+EQ37</f>
        <v>33.18984356930811</v>
      </c>
      <c r="EU29" s="7">
        <f ca="1">EM29+ER37</f>
        <v>52.613055862879598</v>
      </c>
      <c r="EV29" s="7">
        <f ca="1">EO29+EQ37</f>
        <v>47.18984356930811</v>
      </c>
      <c r="EW29" s="7">
        <f ca="1">EP29+ER37</f>
        <v>69.613055862879605</v>
      </c>
      <c r="EX29" s="7"/>
      <c r="EY29" s="7"/>
      <c r="EZ29" s="7"/>
      <c r="FA29" s="7"/>
    </row>
    <row r="30" spans="1:157" x14ac:dyDescent="0.25">
      <c r="A30" s="1">
        <f t="shared" ca="1" si="67"/>
        <v>61.900001977302807</v>
      </c>
      <c r="B30" s="1">
        <f t="shared" ca="1" si="67"/>
        <v>56.960874548163396</v>
      </c>
      <c r="D30" s="1">
        <f ca="1">A30+F30</f>
        <v>70.900001977302807</v>
      </c>
      <c r="E30" s="1">
        <f ca="1">B30+G30</f>
        <v>66.960874548163389</v>
      </c>
      <c r="F30" s="1">
        <f ca="1">(RANDBETWEEN(2,20))</f>
        <v>9</v>
      </c>
      <c r="G30" s="1">
        <f ca="1">(RANDBETWEEN(2,20))</f>
        <v>10</v>
      </c>
      <c r="I30" s="7">
        <f ca="1">A30+F37</f>
        <v>55.751700000967745</v>
      </c>
      <c r="J30" s="7">
        <f ca="1">B30+G37</f>
        <v>61.507579270490609</v>
      </c>
      <c r="K30" s="7">
        <f ca="1">D30+F37</f>
        <v>64.751700000967745</v>
      </c>
      <c r="L30" s="7">
        <f ca="1">E30+G37</f>
        <v>71.507579270490595</v>
      </c>
      <c r="V30" s="7">
        <f t="shared" ca="1" si="68"/>
        <v>25.328469725438847</v>
      </c>
      <c r="W30" s="7">
        <f t="shared" ca="1" si="68"/>
        <v>25.32968806564746</v>
      </c>
      <c r="X30" s="7"/>
      <c r="Y30" s="7">
        <f ca="1">V30+AA30</f>
        <v>41.32846972543885</v>
      </c>
      <c r="Z30" s="7">
        <f ca="1">W30+AB30</f>
        <v>43.32968806564746</v>
      </c>
      <c r="AA30" s="7">
        <f ca="1">(RANDBETWEEN(2,20))</f>
        <v>16</v>
      </c>
      <c r="AB30" s="7">
        <f ca="1">(RANDBETWEEN(2,20))</f>
        <v>18</v>
      </c>
      <c r="AC30" s="7"/>
      <c r="AD30" s="7">
        <f ca="1">V30+AA37</f>
        <v>31.423264378687723</v>
      </c>
      <c r="AE30" s="7">
        <f ca="1">W30+AB37</f>
        <v>29.677999578494116</v>
      </c>
      <c r="AF30" s="7">
        <f ca="1">Y30+AA37</f>
        <v>47.423264378687726</v>
      </c>
      <c r="AG30" s="7">
        <f ca="1">Z30+AB37</f>
        <v>47.677999578494116</v>
      </c>
      <c r="AH30" s="7"/>
      <c r="AI30" s="7"/>
      <c r="AJ30" s="7"/>
      <c r="AK30" s="7">
        <f t="shared" ca="1" si="69"/>
        <v>14.418082033249096</v>
      </c>
      <c r="AL30" s="7">
        <f t="shared" ca="1" si="69"/>
        <v>62.435747911302862</v>
      </c>
      <c r="AM30" s="7"/>
      <c r="AN30" s="7">
        <f ca="1">AK30+AP30</f>
        <v>19.418082033249096</v>
      </c>
      <c r="AO30" s="7">
        <f ca="1">AL30+AQ30</f>
        <v>80.435747911302855</v>
      </c>
      <c r="AP30" s="7">
        <f ca="1">(RANDBETWEEN(2,20))</f>
        <v>5</v>
      </c>
      <c r="AQ30" s="7">
        <f ca="1">(RANDBETWEEN(2,20))</f>
        <v>18</v>
      </c>
      <c r="AR30" s="7"/>
      <c r="AS30" s="7">
        <f ca="1">AK30+AP37</f>
        <v>10.453739493486037</v>
      </c>
      <c r="AT30" s="7">
        <f ca="1">AL30+AQ37</f>
        <v>41.780659868283671</v>
      </c>
      <c r="AU30" s="7">
        <f ca="1">AN30+AP37</f>
        <v>15.453739493486037</v>
      </c>
      <c r="AV30" s="7">
        <f ca="1">AO30+AQ37</f>
        <v>59.780659868283664</v>
      </c>
      <c r="AW30" s="7"/>
      <c r="AX30" s="7"/>
      <c r="AY30" s="7"/>
      <c r="AZ30" s="7">
        <f t="shared" ca="1" si="70"/>
        <v>3.6579273225975721</v>
      </c>
      <c r="BA30" s="7">
        <f t="shared" ca="1" si="70"/>
        <v>43.516834017376524</v>
      </c>
      <c r="BB30" s="7"/>
      <c r="BC30" s="7">
        <f ca="1">AZ30+BE30</f>
        <v>7.6579273225975726</v>
      </c>
      <c r="BD30" s="7">
        <f ca="1">BA30+BF30</f>
        <v>58.516834017376524</v>
      </c>
      <c r="BE30" s="7">
        <f ca="1">(RANDBETWEEN(2,20))</f>
        <v>4</v>
      </c>
      <c r="BF30" s="7">
        <f ca="1">(RANDBETWEEN(2,20))</f>
        <v>15</v>
      </c>
      <c r="BG30" s="7"/>
      <c r="BH30" s="7">
        <f ca="1">AZ30+BE37</f>
        <v>1.326583693551846</v>
      </c>
      <c r="BI30" s="7">
        <f ca="1">BA30+BF37</f>
        <v>35.141444833055658</v>
      </c>
      <c r="BJ30" s="7">
        <f ca="1">BC30+BE37</f>
        <v>5.3265836935518465</v>
      </c>
      <c r="BK30" s="7">
        <f ca="1">BD30+BF37</f>
        <v>50.141444833055658</v>
      </c>
      <c r="BL30" s="7"/>
      <c r="BM30" s="7"/>
      <c r="BN30" s="7"/>
      <c r="BO30" s="7">
        <f t="shared" ca="1" si="71"/>
        <v>44.470477881265005</v>
      </c>
      <c r="BP30" s="7">
        <f t="shared" ca="1" si="71"/>
        <v>8.1129424704717028</v>
      </c>
      <c r="BQ30" s="7"/>
      <c r="BR30" s="7">
        <f ca="1">BO30+BT30</f>
        <v>46.470477881265005</v>
      </c>
      <c r="BS30" s="7">
        <f ca="1">BP30+BU30</f>
        <v>11.112942470471703</v>
      </c>
      <c r="BT30" s="7">
        <f ca="1">(RANDBETWEEN(2,20))</f>
        <v>2</v>
      </c>
      <c r="BU30" s="7">
        <f ca="1">(RANDBETWEEN(2,20))</f>
        <v>3</v>
      </c>
      <c r="BV30" s="7"/>
      <c r="BW30" s="7">
        <f ca="1">BO30+BT37</f>
        <v>47.632423157071294</v>
      </c>
      <c r="BX30" s="7">
        <f ca="1">BP30+BU37</f>
        <v>17.505252200461534</v>
      </c>
      <c r="BY30" s="7">
        <f ca="1">BR30+BT37</f>
        <v>49.632423157071294</v>
      </c>
      <c r="BZ30" s="7">
        <f ca="1">BS30+BU37</f>
        <v>20.505252200461534</v>
      </c>
      <c r="CA30" s="7"/>
      <c r="CB30" s="7"/>
      <c r="CC30" s="7"/>
      <c r="CD30" s="7">
        <f t="shared" ca="1" si="72"/>
        <v>44.801415298738448</v>
      </c>
      <c r="CE30" s="7">
        <f t="shared" ca="1" si="72"/>
        <v>4.3873251585878617</v>
      </c>
      <c r="CF30" s="7"/>
      <c r="CG30" s="7">
        <f ca="1">CD30+CI30</f>
        <v>58.801415298738448</v>
      </c>
      <c r="CH30" s="7">
        <f ca="1">CE30+CJ30</f>
        <v>12.387325158587862</v>
      </c>
      <c r="CI30" s="7">
        <f ca="1">(RANDBETWEEN(2,20))</f>
        <v>14</v>
      </c>
      <c r="CJ30" s="7">
        <f ca="1">(RANDBETWEEN(2,20))</f>
        <v>8</v>
      </c>
      <c r="CK30" s="7"/>
      <c r="CL30" s="7">
        <f ca="1">CD30+CI37</f>
        <v>36.715882730739693</v>
      </c>
      <c r="CM30" s="7">
        <f ca="1">CE30+CJ37</f>
        <v>11.835472765192966</v>
      </c>
      <c r="CN30" s="7">
        <f ca="1">CG30+CI37</f>
        <v>50.715882730739693</v>
      </c>
      <c r="CO30" s="7">
        <f ca="1">CH30+CJ37</f>
        <v>19.835472765192968</v>
      </c>
      <c r="CP30" s="7"/>
      <c r="CQ30" s="7"/>
      <c r="CR30" s="7"/>
      <c r="CS30" s="7">
        <f t="shared" ca="1" si="73"/>
        <v>27.548811420480508</v>
      </c>
      <c r="CT30" s="7">
        <f t="shared" ca="1" si="73"/>
        <v>57.012174797424485</v>
      </c>
      <c r="CU30" s="7"/>
      <c r="CV30" s="7">
        <f ca="1">CS30+CX30</f>
        <v>40.548811420480504</v>
      </c>
      <c r="CW30" s="7">
        <f ca="1">CT30+CY30</f>
        <v>63.012174797424485</v>
      </c>
      <c r="CX30" s="7">
        <f ca="1">(RANDBETWEEN(2,20))</f>
        <v>13</v>
      </c>
      <c r="CY30" s="7">
        <f ca="1">(RANDBETWEEN(2,20))</f>
        <v>6</v>
      </c>
      <c r="CZ30" s="7"/>
      <c r="DA30" s="7">
        <f ca="1">CS30+CX37</f>
        <v>30.217261840583834</v>
      </c>
      <c r="DB30" s="7">
        <f ca="1">CT30+CY37</f>
        <v>67.58863736796927</v>
      </c>
      <c r="DC30" s="7">
        <f ca="1">CV30+CX37</f>
        <v>43.217261840583831</v>
      </c>
      <c r="DD30" s="7">
        <f ca="1">CW30+CY37</f>
        <v>73.58863736796927</v>
      </c>
      <c r="DE30" s="7"/>
      <c r="DF30" s="7"/>
      <c r="DG30" s="7"/>
      <c r="DH30" s="7">
        <f t="shared" ca="1" si="74"/>
        <v>11.046556534293245</v>
      </c>
      <c r="DI30" s="7">
        <f t="shared" ca="1" si="74"/>
        <v>9.0064546416229341</v>
      </c>
      <c r="DJ30" s="7"/>
      <c r="DK30" s="7">
        <f ca="1">DH30+DM30</f>
        <v>16.046556534293245</v>
      </c>
      <c r="DL30" s="7">
        <f ca="1">DI30+DN30</f>
        <v>14.006454641622934</v>
      </c>
      <c r="DM30" s="7">
        <f ca="1">(RANDBETWEEN(2,20))</f>
        <v>5</v>
      </c>
      <c r="DN30" s="7">
        <f ca="1">(RANDBETWEEN(2,20))</f>
        <v>5</v>
      </c>
      <c r="DO30" s="7"/>
      <c r="DP30" s="7">
        <f ca="1">DH30+DM37</f>
        <v>5.8822017239294269</v>
      </c>
      <c r="DQ30" s="7">
        <f ca="1">DI30+DN37</f>
        <v>15.530951260280009</v>
      </c>
      <c r="DR30" s="7">
        <f ca="1">DK30+DM37</f>
        <v>10.882201723929427</v>
      </c>
      <c r="DS30" s="7">
        <f ca="1">DL30+DN37</f>
        <v>20.530951260280009</v>
      </c>
      <c r="DT30" s="7"/>
      <c r="DU30" s="7"/>
      <c r="DV30" s="7"/>
      <c r="DW30" s="7">
        <f t="shared" ca="1" si="75"/>
        <v>15.011821183589154</v>
      </c>
      <c r="DX30" s="7">
        <f t="shared" ca="1" si="75"/>
        <v>5.1749920134159408</v>
      </c>
      <c r="DY30" s="7"/>
      <c r="DZ30" s="7">
        <f ca="1">DW30+EB30</f>
        <v>25.011821183589156</v>
      </c>
      <c r="EA30" s="7">
        <f ca="1">DX30+EC30</f>
        <v>16.174992013415942</v>
      </c>
      <c r="EB30" s="7">
        <f ca="1">(RANDBETWEEN(2,20))</f>
        <v>10</v>
      </c>
      <c r="EC30" s="7">
        <f ca="1">(RANDBETWEEN(2,20))</f>
        <v>11</v>
      </c>
      <c r="ED30" s="7"/>
      <c r="EE30" s="7">
        <f ca="1">DW30+EB37</f>
        <v>8.9761871509892881</v>
      </c>
      <c r="EF30" s="7">
        <f ca="1">DX30+EC37</f>
        <v>-3.6622883803525754</v>
      </c>
      <c r="EG30" s="7">
        <f ca="1">DZ30+EB37</f>
        <v>18.97618715098929</v>
      </c>
      <c r="EH30" s="7">
        <f ca="1">EA30+EC37</f>
        <v>7.3377116196474255</v>
      </c>
      <c r="EI30" s="7"/>
      <c r="EJ30" s="7"/>
      <c r="EK30" s="7"/>
      <c r="EL30" s="7">
        <f t="shared" ca="1" si="76"/>
        <v>55.27262410555501</v>
      </c>
      <c r="EM30" s="7">
        <f t="shared" ca="1" si="76"/>
        <v>51.941220929488061</v>
      </c>
      <c r="EN30" s="7"/>
      <c r="EO30" s="7">
        <f ca="1">EL30+EQ30</f>
        <v>69.27262410555501</v>
      </c>
      <c r="EP30" s="7">
        <f ca="1">EM30+ER30</f>
        <v>68.941220929488054</v>
      </c>
      <c r="EQ30" s="7">
        <f ca="1">(RANDBETWEEN(2,20))</f>
        <v>14</v>
      </c>
      <c r="ER30" s="7">
        <f ca="1">(RANDBETWEEN(2,20))</f>
        <v>17</v>
      </c>
      <c r="ES30" s="7"/>
      <c r="ET30" s="7">
        <f ca="1">EL30+EQ37</f>
        <v>70.280814134348716</v>
      </c>
      <c r="EU30" s="7">
        <f ca="1">EM30+ER37</f>
        <v>38.015904440221092</v>
      </c>
      <c r="EV30" s="7">
        <f ca="1">EO30+EQ37</f>
        <v>84.280814134348716</v>
      </c>
      <c r="EW30" s="7">
        <f ca="1">EP30+ER37</f>
        <v>55.015904440221085</v>
      </c>
      <c r="EX30" s="7"/>
      <c r="EY30" s="7"/>
      <c r="EZ30" s="7"/>
      <c r="FA30" s="7"/>
    </row>
    <row r="31" spans="1:157" x14ac:dyDescent="0.25">
      <c r="A31" s="1">
        <f t="shared" ca="1" si="67"/>
        <v>65.442633879912819</v>
      </c>
      <c r="B31" s="1">
        <f t="shared" ca="1" si="67"/>
        <v>57.23342572676728</v>
      </c>
      <c r="D31" s="1">
        <f ca="1">A31+F30</f>
        <v>74.442633879912819</v>
      </c>
      <c r="E31" s="1">
        <f ca="1">B31+G30</f>
        <v>67.23342572676728</v>
      </c>
      <c r="I31" s="7">
        <f ca="1">A31+F37</f>
        <v>59.294331903577756</v>
      </c>
      <c r="J31" s="7">
        <f ca="1">B31+G37</f>
        <v>61.780130449094493</v>
      </c>
      <c r="K31" s="7">
        <f ca="1">D31+F37</f>
        <v>68.294331903577756</v>
      </c>
      <c r="L31" s="7">
        <f ca="1">E31+G37</f>
        <v>71.780130449094486</v>
      </c>
      <c r="V31" s="7">
        <f t="shared" ca="1" si="68"/>
        <v>12.069801690060951</v>
      </c>
      <c r="W31" s="7">
        <f t="shared" ca="1" si="68"/>
        <v>15.468011295855471</v>
      </c>
      <c r="X31" s="7"/>
      <c r="Y31" s="7">
        <f ca="1">V31+AA30</f>
        <v>28.069801690060949</v>
      </c>
      <c r="Z31" s="7">
        <f ca="1">W31+AB30</f>
        <v>33.468011295855469</v>
      </c>
      <c r="AA31" s="7"/>
      <c r="AB31" s="7"/>
      <c r="AC31" s="7"/>
      <c r="AD31" s="7">
        <f ca="1">V31+AA37</f>
        <v>18.164596343309825</v>
      </c>
      <c r="AE31" s="7">
        <f ca="1">W31+AB37</f>
        <v>19.816322808702125</v>
      </c>
      <c r="AF31" s="7">
        <f ca="1">Y31+AA37</f>
        <v>34.164596343309825</v>
      </c>
      <c r="AG31" s="7">
        <f ca="1">Z31+AB37</f>
        <v>37.816322808702125</v>
      </c>
      <c r="AH31" s="7"/>
      <c r="AI31" s="7"/>
      <c r="AJ31" s="7"/>
      <c r="AK31" s="7">
        <f t="shared" ca="1" si="69"/>
        <v>23.493082815864703</v>
      </c>
      <c r="AL31" s="7">
        <f t="shared" ca="1" si="69"/>
        <v>26.355492274825618</v>
      </c>
      <c r="AM31" s="7"/>
      <c r="AN31" s="7">
        <f ca="1">AK31+AP30</f>
        <v>28.493082815864703</v>
      </c>
      <c r="AO31" s="7">
        <f ca="1">AL31+AQ30</f>
        <v>44.355492274825622</v>
      </c>
      <c r="AP31" s="7"/>
      <c r="AQ31" s="7"/>
      <c r="AR31" s="7"/>
      <c r="AS31" s="7">
        <f ca="1">AK31+AP37</f>
        <v>19.528740276101644</v>
      </c>
      <c r="AT31" s="7">
        <f ca="1">AL31+AQ37</f>
        <v>5.7004042318064272</v>
      </c>
      <c r="AU31" s="7">
        <f ca="1">AN31+AP37</f>
        <v>24.528740276101644</v>
      </c>
      <c r="AV31" s="7">
        <f ca="1">AO31+AQ37</f>
        <v>23.700404231806431</v>
      </c>
      <c r="AW31" s="7"/>
      <c r="AX31" s="7"/>
      <c r="AY31" s="7"/>
      <c r="AZ31" s="7">
        <f t="shared" ca="1" si="70"/>
        <v>51.836229852222338</v>
      </c>
      <c r="BA31" s="7">
        <f t="shared" ca="1" si="70"/>
        <v>42.856354211922742</v>
      </c>
      <c r="BB31" s="7"/>
      <c r="BC31" s="7">
        <f ca="1">AZ31+BE30</f>
        <v>55.836229852222338</v>
      </c>
      <c r="BD31" s="7">
        <f ca="1">BA31+BF30</f>
        <v>57.856354211922742</v>
      </c>
      <c r="BE31" s="7"/>
      <c r="BF31" s="7"/>
      <c r="BG31" s="7"/>
      <c r="BH31" s="7">
        <f ca="1">AZ31+BE37</f>
        <v>49.504886223176612</v>
      </c>
      <c r="BI31" s="7">
        <f ca="1">BA31+BF37</f>
        <v>34.480965027601876</v>
      </c>
      <c r="BJ31" s="7">
        <f ca="1">BC31+BE37</f>
        <v>53.504886223176612</v>
      </c>
      <c r="BK31" s="7">
        <f ca="1">BD31+BF37</f>
        <v>49.480965027601876</v>
      </c>
      <c r="BL31" s="7"/>
      <c r="BM31" s="7"/>
      <c r="BN31" s="7"/>
      <c r="BO31" s="7">
        <f t="shared" ca="1" si="71"/>
        <v>44.804433694123176</v>
      </c>
      <c r="BP31" s="7">
        <f t="shared" ca="1" si="71"/>
        <v>3.6352771517364637</v>
      </c>
      <c r="BQ31" s="7"/>
      <c r="BR31" s="7">
        <f ca="1">BO31+BT30</f>
        <v>46.804433694123176</v>
      </c>
      <c r="BS31" s="7">
        <f ca="1">BP31+BU30</f>
        <v>6.6352771517364637</v>
      </c>
      <c r="BT31" s="7"/>
      <c r="BU31" s="7"/>
      <c r="BV31" s="7"/>
      <c r="BW31" s="7">
        <f ca="1">BO31+BT37</f>
        <v>47.966378969929465</v>
      </c>
      <c r="BX31" s="7">
        <f ca="1">BP31+BU37</f>
        <v>13.027586881726297</v>
      </c>
      <c r="BY31" s="7">
        <f ca="1">BR31+BT37</f>
        <v>49.966378969929465</v>
      </c>
      <c r="BZ31" s="7">
        <f ca="1">BS31+BU37</f>
        <v>16.027586881726297</v>
      </c>
      <c r="CA31" s="7"/>
      <c r="CB31" s="7"/>
      <c r="CC31" s="7"/>
      <c r="CD31" s="7">
        <f t="shared" ca="1" si="72"/>
        <v>40.148352997941856</v>
      </c>
      <c r="CE31" s="7">
        <f t="shared" ca="1" si="72"/>
        <v>36.159603354145347</v>
      </c>
      <c r="CF31" s="7"/>
      <c r="CG31" s="7">
        <f ca="1">CD31+CI30</f>
        <v>54.148352997941856</v>
      </c>
      <c r="CH31" s="7">
        <f ca="1">CE31+CJ30</f>
        <v>44.159603354145347</v>
      </c>
      <c r="CI31" s="7"/>
      <c r="CJ31" s="7"/>
      <c r="CK31" s="7"/>
      <c r="CL31" s="7">
        <f ca="1">CD31+CI37</f>
        <v>32.062820429943102</v>
      </c>
      <c r="CM31" s="7">
        <f ca="1">CE31+CJ37</f>
        <v>43.607750960750451</v>
      </c>
      <c r="CN31" s="7">
        <f ca="1">CG31+CI37</f>
        <v>46.062820429943102</v>
      </c>
      <c r="CO31" s="7">
        <f ca="1">CH31+CJ37</f>
        <v>51.607750960750451</v>
      </c>
      <c r="CP31" s="7"/>
      <c r="CQ31" s="7"/>
      <c r="CR31" s="7"/>
      <c r="CS31" s="7">
        <f t="shared" ca="1" si="73"/>
        <v>57.099338946330143</v>
      </c>
      <c r="CT31" s="7">
        <f t="shared" ca="1" si="73"/>
        <v>4.1402397425472959</v>
      </c>
      <c r="CU31" s="7"/>
      <c r="CV31" s="7">
        <f ca="1">CS31+CX30</f>
        <v>70.099338946330136</v>
      </c>
      <c r="CW31" s="7">
        <f ca="1">CT31+CY30</f>
        <v>10.140239742547296</v>
      </c>
      <c r="CX31" s="7"/>
      <c r="CY31" s="7"/>
      <c r="CZ31" s="7"/>
      <c r="DA31" s="7">
        <f ca="1">CS31+CX37</f>
        <v>59.767789366433469</v>
      </c>
      <c r="DB31" s="7">
        <f ca="1">CT31+CY37</f>
        <v>14.71670231309208</v>
      </c>
      <c r="DC31" s="7">
        <f ca="1">CV31+CX37</f>
        <v>72.767789366433462</v>
      </c>
      <c r="DD31" s="7">
        <f ca="1">CW31+CY37</f>
        <v>20.716702313092078</v>
      </c>
      <c r="DE31" s="7"/>
      <c r="DF31" s="7"/>
      <c r="DG31" s="7"/>
      <c r="DH31" s="7">
        <f t="shared" ca="1" si="74"/>
        <v>82.69061564299821</v>
      </c>
      <c r="DI31" s="7">
        <f t="shared" ca="1" si="74"/>
        <v>36.845255972117457</v>
      </c>
      <c r="DJ31" s="7"/>
      <c r="DK31" s="7">
        <f ca="1">DH31+DM30</f>
        <v>87.69061564299821</v>
      </c>
      <c r="DL31" s="7">
        <f ca="1">DI31+DN30</f>
        <v>41.845255972117457</v>
      </c>
      <c r="DM31" s="7"/>
      <c r="DN31" s="7"/>
      <c r="DO31" s="7"/>
      <c r="DP31" s="7">
        <f ca="1">DH31+DM37</f>
        <v>77.526260832634392</v>
      </c>
      <c r="DQ31" s="7">
        <f ca="1">DI31+DN37</f>
        <v>43.369752590774532</v>
      </c>
      <c r="DR31" s="7">
        <f ca="1">DK31+DM37</f>
        <v>82.526260832634392</v>
      </c>
      <c r="DS31" s="7">
        <f ca="1">DL31+DN37</f>
        <v>48.369752590774532</v>
      </c>
      <c r="DT31" s="7"/>
      <c r="DU31" s="7"/>
      <c r="DV31" s="7"/>
      <c r="DW31" s="7">
        <f t="shared" ca="1" si="75"/>
        <v>34.674773750953953</v>
      </c>
      <c r="DX31" s="7">
        <f t="shared" ca="1" si="75"/>
        <v>40.24132101291022</v>
      </c>
      <c r="DY31" s="7"/>
      <c r="DZ31" s="7">
        <f ca="1">DW31+EB30</f>
        <v>44.674773750953953</v>
      </c>
      <c r="EA31" s="7">
        <f ca="1">DX31+EC30</f>
        <v>51.24132101291022</v>
      </c>
      <c r="EB31" s="7"/>
      <c r="EC31" s="7"/>
      <c r="ED31" s="7"/>
      <c r="EE31" s="7">
        <f ca="1">DW31+EB37</f>
        <v>28.639139718354087</v>
      </c>
      <c r="EF31" s="7">
        <f ca="1">DX31+EC37</f>
        <v>31.404040619141703</v>
      </c>
      <c r="EG31" s="7">
        <f ca="1">DZ31+EB37</f>
        <v>38.639139718354087</v>
      </c>
      <c r="EH31" s="7">
        <f ca="1">EA31+EC37</f>
        <v>42.404040619141703</v>
      </c>
      <c r="EI31" s="7"/>
      <c r="EJ31" s="7"/>
      <c r="EK31" s="7"/>
      <c r="EL31" s="7">
        <f t="shared" ca="1" si="76"/>
        <v>28.753545064021697</v>
      </c>
      <c r="EM31" s="7">
        <f t="shared" ca="1" si="76"/>
        <v>67.921183226026187</v>
      </c>
      <c r="EN31" s="7"/>
      <c r="EO31" s="7">
        <f ca="1">EL31+EQ30</f>
        <v>42.753545064021694</v>
      </c>
      <c r="EP31" s="7">
        <f ca="1">EM31+ER30</f>
        <v>84.921183226026187</v>
      </c>
      <c r="EQ31" s="7"/>
      <c r="ER31" s="7"/>
      <c r="ES31" s="7"/>
      <c r="ET31" s="7">
        <f ca="1">EL31+EQ37</f>
        <v>43.7617350928154</v>
      </c>
      <c r="EU31" s="7">
        <f ca="1">EM31+ER37</f>
        <v>53.995866736759218</v>
      </c>
      <c r="EV31" s="7">
        <f ca="1">EO31+EQ37</f>
        <v>57.7617350928154</v>
      </c>
      <c r="EW31" s="7">
        <f ca="1">EP31+ER37</f>
        <v>70.995866736759211</v>
      </c>
      <c r="EX31" s="7"/>
      <c r="EY31" s="7"/>
      <c r="EZ31" s="7"/>
      <c r="FA31" s="7"/>
    </row>
    <row r="32" spans="1:157" x14ac:dyDescent="0.25">
      <c r="A32" s="1">
        <f t="shared" ca="1" si="67"/>
        <v>41.978494131234406</v>
      </c>
      <c r="B32" s="1">
        <f t="shared" ca="1" si="67"/>
        <v>4.7674500449132431</v>
      </c>
      <c r="D32" s="1">
        <f ca="1">A32+F30</f>
        <v>50.978494131234406</v>
      </c>
      <c r="E32" s="1">
        <f ca="1">B32+G30</f>
        <v>14.767450044913243</v>
      </c>
      <c r="F32" s="1" t="s">
        <v>18</v>
      </c>
      <c r="I32" s="7">
        <f ca="1">A32+F37</f>
        <v>35.830192154899343</v>
      </c>
      <c r="J32" s="7">
        <f ca="1">B32+G37</f>
        <v>9.3141547672404563</v>
      </c>
      <c r="K32" s="7">
        <f ca="1">D32+F37</f>
        <v>44.830192154899343</v>
      </c>
      <c r="L32" s="7">
        <f ca="1">E32+G37</f>
        <v>19.314154767240456</v>
      </c>
      <c r="V32" s="7">
        <f t="shared" ca="1" si="68"/>
        <v>9.6760423299629501</v>
      </c>
      <c r="W32" s="7">
        <f t="shared" ca="1" si="68"/>
        <v>47.032180499603633</v>
      </c>
      <c r="X32" s="7"/>
      <c r="Y32" s="7">
        <f ca="1">V32+AA30</f>
        <v>25.67604232996295</v>
      </c>
      <c r="Z32" s="7">
        <f ca="1">W32+AB30</f>
        <v>65.032180499603641</v>
      </c>
      <c r="AA32" s="7" t="s">
        <v>18</v>
      </c>
      <c r="AB32" s="7"/>
      <c r="AC32" s="7"/>
      <c r="AD32" s="7">
        <f ca="1">V32+AA37</f>
        <v>15.770836983211826</v>
      </c>
      <c r="AE32" s="7">
        <f ca="1">W32+AB37</f>
        <v>51.38049201245029</v>
      </c>
      <c r="AF32" s="7">
        <f ca="1">Y32+AA37</f>
        <v>31.770836983211826</v>
      </c>
      <c r="AG32" s="7">
        <f ca="1">Z32+AB37</f>
        <v>69.380492012450304</v>
      </c>
      <c r="AH32" s="7"/>
      <c r="AI32" s="7"/>
      <c r="AJ32" s="7"/>
      <c r="AK32" s="7">
        <f t="shared" ca="1" si="69"/>
        <v>25.109802822231742</v>
      </c>
      <c r="AL32" s="7">
        <f t="shared" ca="1" si="69"/>
        <v>67.701431235215523</v>
      </c>
      <c r="AM32" s="7"/>
      <c r="AN32" s="7">
        <f ca="1">AK32+AP30</f>
        <v>30.109802822231742</v>
      </c>
      <c r="AO32" s="7">
        <f ca="1">AL32+AQ30</f>
        <v>85.701431235215523</v>
      </c>
      <c r="AP32" s="7" t="s">
        <v>18</v>
      </c>
      <c r="AQ32" s="7"/>
      <c r="AR32" s="7"/>
      <c r="AS32" s="7">
        <f ca="1">AK32+AP37</f>
        <v>21.145460282468683</v>
      </c>
      <c r="AT32" s="7">
        <f ca="1">AL32+AQ37</f>
        <v>47.046343192196332</v>
      </c>
      <c r="AU32" s="7">
        <f ca="1">AN32+AP37</f>
        <v>26.145460282468683</v>
      </c>
      <c r="AV32" s="7">
        <f ca="1">AO32+AQ37</f>
        <v>65.046343192196332</v>
      </c>
      <c r="AW32" s="7"/>
      <c r="AX32" s="7"/>
      <c r="AY32" s="7"/>
      <c r="AZ32" s="7">
        <f t="shared" ca="1" si="70"/>
        <v>66.594167251961252</v>
      </c>
      <c r="BA32" s="7">
        <f t="shared" ca="1" si="70"/>
        <v>33.534134760407625</v>
      </c>
      <c r="BB32" s="7"/>
      <c r="BC32" s="7">
        <f ca="1">AZ32+BE30</f>
        <v>70.594167251961252</v>
      </c>
      <c r="BD32" s="7">
        <f ca="1">BA32+BF30</f>
        <v>48.534134760407625</v>
      </c>
      <c r="BE32" s="7" t="s">
        <v>18</v>
      </c>
      <c r="BF32" s="7"/>
      <c r="BG32" s="7"/>
      <c r="BH32" s="7">
        <f ca="1">AZ32+BE37</f>
        <v>64.262823622915533</v>
      </c>
      <c r="BI32" s="7">
        <f ca="1">BA32+BF37</f>
        <v>25.158745576086758</v>
      </c>
      <c r="BJ32" s="7">
        <f ca="1">BC32+BE37</f>
        <v>68.262823622915533</v>
      </c>
      <c r="BK32" s="7">
        <f ca="1">BD32+BF37</f>
        <v>40.158745576086758</v>
      </c>
      <c r="BL32" s="7"/>
      <c r="BM32" s="7"/>
      <c r="BN32" s="7"/>
      <c r="BO32" s="7">
        <f t="shared" ca="1" si="71"/>
        <v>77.198237748802754</v>
      </c>
      <c r="BP32" s="7">
        <f t="shared" ca="1" si="71"/>
        <v>60.967617927663838</v>
      </c>
      <c r="BQ32" s="7"/>
      <c r="BR32" s="7">
        <f ca="1">BO32+BT30</f>
        <v>79.198237748802754</v>
      </c>
      <c r="BS32" s="7">
        <f ca="1">BP32+BU30</f>
        <v>63.967617927663838</v>
      </c>
      <c r="BT32" s="7" t="s">
        <v>18</v>
      </c>
      <c r="BU32" s="7"/>
      <c r="BV32" s="7"/>
      <c r="BW32" s="7">
        <f ca="1">BO32+BT37</f>
        <v>80.360183024609043</v>
      </c>
      <c r="BX32" s="7">
        <f ca="1">BP32+BU37</f>
        <v>70.359927657653671</v>
      </c>
      <c r="BY32" s="7">
        <f ca="1">BR32+BT37</f>
        <v>82.360183024609043</v>
      </c>
      <c r="BZ32" s="7">
        <f ca="1">BS32+BU37</f>
        <v>73.359927657653671</v>
      </c>
      <c r="CA32" s="7"/>
      <c r="CB32" s="7"/>
      <c r="CC32" s="7"/>
      <c r="CD32" s="7">
        <f t="shared" ca="1" si="72"/>
        <v>31.356770500045947</v>
      </c>
      <c r="CE32" s="7">
        <f t="shared" ca="1" si="72"/>
        <v>26.32419476129995</v>
      </c>
      <c r="CF32" s="7"/>
      <c r="CG32" s="7">
        <f ca="1">CD32+CI30</f>
        <v>45.356770500045947</v>
      </c>
      <c r="CH32" s="7">
        <f ca="1">CE32+CJ30</f>
        <v>34.32419476129995</v>
      </c>
      <c r="CI32" s="7" t="s">
        <v>18</v>
      </c>
      <c r="CJ32" s="7"/>
      <c r="CK32" s="7"/>
      <c r="CL32" s="7">
        <f ca="1">CD32+CI37</f>
        <v>23.271237932047192</v>
      </c>
      <c r="CM32" s="7">
        <f ca="1">CE32+CJ37</f>
        <v>33.772342367905054</v>
      </c>
      <c r="CN32" s="7">
        <f ca="1">CG32+CI37</f>
        <v>37.271237932047192</v>
      </c>
      <c r="CO32" s="7">
        <f ca="1">CH32+CJ37</f>
        <v>41.772342367905054</v>
      </c>
      <c r="CP32" s="7"/>
      <c r="CQ32" s="7"/>
      <c r="CR32" s="7"/>
      <c r="CS32" s="7">
        <f t="shared" ca="1" si="73"/>
        <v>50.553470150286373</v>
      </c>
      <c r="CT32" s="7">
        <f t="shared" ca="1" si="73"/>
        <v>46.197372763350785</v>
      </c>
      <c r="CU32" s="7"/>
      <c r="CV32" s="7">
        <f ca="1">CS32+CX30</f>
        <v>63.553470150286373</v>
      </c>
      <c r="CW32" s="7">
        <f ca="1">CT32+CY30</f>
        <v>52.197372763350785</v>
      </c>
      <c r="CX32" s="7" t="s">
        <v>18</v>
      </c>
      <c r="CY32" s="7"/>
      <c r="CZ32" s="7"/>
      <c r="DA32" s="7">
        <f ca="1">CS32+CX37</f>
        <v>53.221920570389699</v>
      </c>
      <c r="DB32" s="7">
        <f ca="1">CT32+CY37</f>
        <v>56.773835333895569</v>
      </c>
      <c r="DC32" s="7">
        <f ca="1">CV32+CX37</f>
        <v>66.221920570389699</v>
      </c>
      <c r="DD32" s="7">
        <f ca="1">CW32+CY37</f>
        <v>62.773835333895569</v>
      </c>
      <c r="DE32" s="7"/>
      <c r="DF32" s="7"/>
      <c r="DG32" s="7"/>
      <c r="DH32" s="7">
        <f t="shared" ca="1" si="74"/>
        <v>55.048389481043998</v>
      </c>
      <c r="DI32" s="7">
        <f t="shared" ca="1" si="74"/>
        <v>1.8677057940338637</v>
      </c>
      <c r="DJ32" s="7"/>
      <c r="DK32" s="7">
        <f ca="1">DH32+DM30</f>
        <v>60.048389481043998</v>
      </c>
      <c r="DL32" s="7">
        <f ca="1">DI32+DN30</f>
        <v>6.8677057940338635</v>
      </c>
      <c r="DM32" s="7" t="s">
        <v>18</v>
      </c>
      <c r="DN32" s="7"/>
      <c r="DO32" s="7"/>
      <c r="DP32" s="7">
        <f ca="1">DH32+DM37</f>
        <v>49.88403467068018</v>
      </c>
      <c r="DQ32" s="7">
        <f ca="1">DI32+DN37</f>
        <v>8.3922024126909385</v>
      </c>
      <c r="DR32" s="7">
        <f ca="1">DK32+DM37</f>
        <v>54.88403467068018</v>
      </c>
      <c r="DS32" s="7">
        <f ca="1">DL32+DN37</f>
        <v>13.392202412690938</v>
      </c>
      <c r="DT32" s="7"/>
      <c r="DU32" s="7"/>
      <c r="DV32" s="7"/>
      <c r="DW32" s="7">
        <f t="shared" ca="1" si="75"/>
        <v>25.332665439867341</v>
      </c>
      <c r="DX32" s="7">
        <f t="shared" ca="1" si="75"/>
        <v>82.475692205013488</v>
      </c>
      <c r="DY32" s="7"/>
      <c r="DZ32" s="7">
        <f ca="1">DW32+EB30</f>
        <v>35.332665439867341</v>
      </c>
      <c r="EA32" s="7">
        <f ca="1">DX32+EC30</f>
        <v>93.475692205013488</v>
      </c>
      <c r="EB32" s="7" t="s">
        <v>18</v>
      </c>
      <c r="EC32" s="7"/>
      <c r="ED32" s="7"/>
      <c r="EE32" s="7">
        <f ca="1">DW32+EB37</f>
        <v>19.297031407267475</v>
      </c>
      <c r="EF32" s="7">
        <f ca="1">DX32+EC37</f>
        <v>73.638411811244964</v>
      </c>
      <c r="EG32" s="7">
        <f ca="1">DZ32+EB37</f>
        <v>29.297031407267475</v>
      </c>
      <c r="EH32" s="7">
        <f ca="1">EA32+EC37</f>
        <v>84.638411811244964</v>
      </c>
      <c r="EI32" s="7"/>
      <c r="EJ32" s="7"/>
      <c r="EK32" s="7"/>
      <c r="EL32" s="7">
        <f t="shared" ca="1" si="76"/>
        <v>69.664325813176973</v>
      </c>
      <c r="EM32" s="7">
        <f t="shared" ca="1" si="76"/>
        <v>74.697536539350352</v>
      </c>
      <c r="EN32" s="7"/>
      <c r="EO32" s="7">
        <f ca="1">EL32+EQ30</f>
        <v>83.664325813176973</v>
      </c>
      <c r="EP32" s="7">
        <f ca="1">EM32+ER30</f>
        <v>91.697536539350352</v>
      </c>
      <c r="EQ32" s="7" t="s">
        <v>18</v>
      </c>
      <c r="ER32" s="7"/>
      <c r="ES32" s="7"/>
      <c r="ET32" s="7">
        <f ca="1">EL32+EQ37</f>
        <v>84.672515841970679</v>
      </c>
      <c r="EU32" s="7">
        <f ca="1">EM32+ER37</f>
        <v>60.772220050083384</v>
      </c>
      <c r="EV32" s="7">
        <f ca="1">EO32+EQ37</f>
        <v>98.672515841970679</v>
      </c>
      <c r="EW32" s="7">
        <f ca="1">EP32+ER37</f>
        <v>77.772220050083376</v>
      </c>
      <c r="EX32" s="7"/>
      <c r="EY32" s="7"/>
      <c r="EZ32" s="7"/>
      <c r="FA32" s="7"/>
    </row>
    <row r="33" spans="1:157" x14ac:dyDescent="0.25">
      <c r="A33" s="1">
        <f t="shared" ca="1" si="67"/>
        <v>67.1785558355473</v>
      </c>
      <c r="B33" s="1">
        <f t="shared" ca="1" si="67"/>
        <v>46.066174473026564</v>
      </c>
      <c r="D33" s="1">
        <f ca="1">A33+F30</f>
        <v>76.1785558355473</v>
      </c>
      <c r="E33" s="1">
        <f ca="1">B33+G30</f>
        <v>56.066174473026564</v>
      </c>
      <c r="F33" s="1" t="s">
        <v>19</v>
      </c>
      <c r="I33" s="7">
        <f ca="1">A33+F37</f>
        <v>61.030253859212237</v>
      </c>
      <c r="J33" s="7">
        <f ca="1">B33+G37</f>
        <v>50.612879195353777</v>
      </c>
      <c r="K33" s="7">
        <f ca="1">D33+F37</f>
        <v>70.030253859212237</v>
      </c>
      <c r="L33" s="7">
        <f ca="1">E33+G37</f>
        <v>60.612879195353777</v>
      </c>
      <c r="V33" s="7">
        <f t="shared" ca="1" si="68"/>
        <v>47.819782976629043</v>
      </c>
      <c r="W33" s="7">
        <f t="shared" ca="1" si="68"/>
        <v>7.7923465592072549</v>
      </c>
      <c r="X33" s="7"/>
      <c r="Y33" s="7">
        <f ca="1">V33+AA30</f>
        <v>63.819782976629043</v>
      </c>
      <c r="Z33" s="7">
        <f ca="1">W33+AB30</f>
        <v>25.792346559207253</v>
      </c>
      <c r="AA33" s="7" t="s">
        <v>19</v>
      </c>
      <c r="AB33" s="7"/>
      <c r="AC33" s="7"/>
      <c r="AD33" s="7">
        <f ca="1">V33+AA37</f>
        <v>53.914577629877918</v>
      </c>
      <c r="AE33" s="7">
        <f ca="1">W33+AB37</f>
        <v>12.140658072053911</v>
      </c>
      <c r="AF33" s="7">
        <f ca="1">Y33+AA37</f>
        <v>69.914577629877925</v>
      </c>
      <c r="AG33" s="7">
        <f ca="1">Z33+AB37</f>
        <v>30.14065807205391</v>
      </c>
      <c r="AH33" s="7"/>
      <c r="AI33" s="7"/>
      <c r="AJ33" s="7"/>
      <c r="AK33" s="7">
        <f t="shared" ca="1" si="69"/>
        <v>80.613943762852386</v>
      </c>
      <c r="AL33" s="7">
        <f t="shared" ca="1" si="69"/>
        <v>79.132725633273182</v>
      </c>
      <c r="AM33" s="7"/>
      <c r="AN33" s="7">
        <f ca="1">AK33+AP30</f>
        <v>85.613943762852386</v>
      </c>
      <c r="AO33" s="7">
        <f ca="1">AL33+AQ30</f>
        <v>97.132725633273182</v>
      </c>
      <c r="AP33" s="7" t="s">
        <v>19</v>
      </c>
      <c r="AQ33" s="7"/>
      <c r="AR33" s="7"/>
      <c r="AS33" s="7">
        <f ca="1">AK33+AP37</f>
        <v>76.64960122308932</v>
      </c>
      <c r="AT33" s="7">
        <f ca="1">AL33+AQ37</f>
        <v>58.477637590253991</v>
      </c>
      <c r="AU33" s="7">
        <f ca="1">AN33+AP37</f>
        <v>81.64960122308932</v>
      </c>
      <c r="AV33" s="7">
        <f ca="1">AO33+AQ37</f>
        <v>76.477637590253991</v>
      </c>
      <c r="AW33" s="7"/>
      <c r="AX33" s="7"/>
      <c r="AY33" s="7"/>
      <c r="AZ33" s="7">
        <f t="shared" ca="1" si="70"/>
        <v>58.413094028593413</v>
      </c>
      <c r="BA33" s="7">
        <f t="shared" ca="1" si="70"/>
        <v>41.591311136885892</v>
      </c>
      <c r="BB33" s="7"/>
      <c r="BC33" s="7">
        <f ca="1">AZ33+BE30</f>
        <v>62.413094028593413</v>
      </c>
      <c r="BD33" s="7">
        <f ca="1">BA33+BF30</f>
        <v>56.591311136885892</v>
      </c>
      <c r="BE33" s="7" t="s">
        <v>19</v>
      </c>
      <c r="BF33" s="7"/>
      <c r="BG33" s="7"/>
      <c r="BH33" s="7">
        <f ca="1">AZ33+BE37</f>
        <v>56.081750399547687</v>
      </c>
      <c r="BI33" s="7">
        <f ca="1">BA33+BF37</f>
        <v>33.215921952565026</v>
      </c>
      <c r="BJ33" s="7">
        <f ca="1">BC33+BE37</f>
        <v>60.081750399547687</v>
      </c>
      <c r="BK33" s="7">
        <f ca="1">BD33+BF37</f>
        <v>48.215921952565026</v>
      </c>
      <c r="BL33" s="7"/>
      <c r="BM33" s="7"/>
      <c r="BN33" s="7"/>
      <c r="BO33" s="7">
        <f t="shared" ca="1" si="71"/>
        <v>74.81176851173953</v>
      </c>
      <c r="BP33" s="7">
        <f t="shared" ca="1" si="71"/>
        <v>35.232390332161167</v>
      </c>
      <c r="BQ33" s="7"/>
      <c r="BR33" s="7">
        <f ca="1">BO33+BT30</f>
        <v>76.81176851173953</v>
      </c>
      <c r="BS33" s="7">
        <f ca="1">BP33+BU30</f>
        <v>38.232390332161167</v>
      </c>
      <c r="BT33" s="7" t="s">
        <v>19</v>
      </c>
      <c r="BU33" s="7"/>
      <c r="BV33" s="7"/>
      <c r="BW33" s="7">
        <f ca="1">BO33+BT37</f>
        <v>77.973713787545819</v>
      </c>
      <c r="BX33" s="7">
        <f ca="1">BP33+BU37</f>
        <v>44.624700062151</v>
      </c>
      <c r="BY33" s="7">
        <f ca="1">BR33+BT37</f>
        <v>79.973713787545819</v>
      </c>
      <c r="BZ33" s="7">
        <f ca="1">BS33+BU37</f>
        <v>47.624700062151</v>
      </c>
      <c r="CA33" s="7"/>
      <c r="CB33" s="7"/>
      <c r="CC33" s="7"/>
      <c r="CD33" s="7">
        <f t="shared" ca="1" si="72"/>
        <v>79.402255277851694</v>
      </c>
      <c r="CE33" s="7">
        <f t="shared" ca="1" si="72"/>
        <v>7.3769239670895139</v>
      </c>
      <c r="CF33" s="7"/>
      <c r="CG33" s="7">
        <f ca="1">CD33+CI30</f>
        <v>93.402255277851694</v>
      </c>
      <c r="CH33" s="7">
        <f ca="1">CE33+CJ30</f>
        <v>15.376923967089514</v>
      </c>
      <c r="CI33" s="7" t="s">
        <v>19</v>
      </c>
      <c r="CJ33" s="7"/>
      <c r="CK33" s="7"/>
      <c r="CL33" s="7">
        <f ca="1">CD33+CI37</f>
        <v>71.316722709852939</v>
      </c>
      <c r="CM33" s="7">
        <f ca="1">CE33+CJ37</f>
        <v>14.825071573694618</v>
      </c>
      <c r="CN33" s="7">
        <f ca="1">CG33+CI37</f>
        <v>85.316722709852939</v>
      </c>
      <c r="CO33" s="7">
        <f ca="1">CH33+CJ37</f>
        <v>22.825071573694618</v>
      </c>
      <c r="CP33" s="7"/>
      <c r="CQ33" s="7"/>
      <c r="CR33" s="7"/>
      <c r="CS33" s="7">
        <f t="shared" ca="1" si="73"/>
        <v>17.278562216220188</v>
      </c>
      <c r="CT33" s="7">
        <f t="shared" ca="1" si="73"/>
        <v>0.21049909646105203</v>
      </c>
      <c r="CU33" s="7"/>
      <c r="CV33" s="7">
        <f ca="1">CS33+CX30</f>
        <v>30.278562216220188</v>
      </c>
      <c r="CW33" s="7">
        <f ca="1">CT33+CY30</f>
        <v>6.210499096461052</v>
      </c>
      <c r="CX33" s="7" t="s">
        <v>19</v>
      </c>
      <c r="CY33" s="7"/>
      <c r="CZ33" s="7"/>
      <c r="DA33" s="7">
        <f ca="1">CS33+CX37</f>
        <v>19.947012636323514</v>
      </c>
      <c r="DB33" s="7">
        <f ca="1">CT33+CY37</f>
        <v>10.786961667005837</v>
      </c>
      <c r="DC33" s="7">
        <f ca="1">CV33+CX37</f>
        <v>32.947012636323514</v>
      </c>
      <c r="DD33" s="7">
        <f ca="1">CW33+CY37</f>
        <v>16.786961667005837</v>
      </c>
      <c r="DE33" s="7"/>
      <c r="DF33" s="7"/>
      <c r="DG33" s="7"/>
      <c r="DH33" s="7">
        <f t="shared" ca="1" si="74"/>
        <v>82.037496763986013</v>
      </c>
      <c r="DI33" s="7">
        <f t="shared" ca="1" si="74"/>
        <v>41.036536413319816</v>
      </c>
      <c r="DJ33" s="7"/>
      <c r="DK33" s="7">
        <f ca="1">DH33+DM30</f>
        <v>87.037496763986013</v>
      </c>
      <c r="DL33" s="7">
        <f ca="1">DI33+DN30</f>
        <v>46.036536413319816</v>
      </c>
      <c r="DM33" s="7" t="s">
        <v>19</v>
      </c>
      <c r="DN33" s="7"/>
      <c r="DO33" s="7"/>
      <c r="DP33" s="7">
        <f ca="1">DH33+DM37</f>
        <v>76.873141953622195</v>
      </c>
      <c r="DQ33" s="7">
        <f ca="1">DI33+DN37</f>
        <v>47.561033031976891</v>
      </c>
      <c r="DR33" s="7">
        <f ca="1">DK33+DM37</f>
        <v>81.873141953622195</v>
      </c>
      <c r="DS33" s="7">
        <f ca="1">DL33+DN37</f>
        <v>52.561033031976891</v>
      </c>
      <c r="DT33" s="7"/>
      <c r="DU33" s="7"/>
      <c r="DV33" s="7"/>
      <c r="DW33" s="7">
        <f t="shared" ca="1" si="75"/>
        <v>56.739414534896142</v>
      </c>
      <c r="DX33" s="7">
        <f t="shared" ca="1" si="75"/>
        <v>84.81786635705204</v>
      </c>
      <c r="DY33" s="7"/>
      <c r="DZ33" s="7">
        <f ca="1">DW33+EB30</f>
        <v>66.739414534896142</v>
      </c>
      <c r="EA33" s="7">
        <f ca="1">DX33+EC30</f>
        <v>95.81786635705204</v>
      </c>
      <c r="EB33" s="7" t="s">
        <v>19</v>
      </c>
      <c r="EC33" s="7"/>
      <c r="ED33" s="7"/>
      <c r="EE33" s="7">
        <f ca="1">DW33+EB37</f>
        <v>50.703780502296276</v>
      </c>
      <c r="EF33" s="7">
        <f ca="1">DX33+EC37</f>
        <v>75.980585963283517</v>
      </c>
      <c r="EG33" s="7">
        <f ca="1">DZ33+EB37</f>
        <v>60.703780502296276</v>
      </c>
      <c r="EH33" s="7">
        <f ca="1">EA33+EC37</f>
        <v>86.980585963283517</v>
      </c>
      <c r="EI33" s="7"/>
      <c r="EJ33" s="7"/>
      <c r="EK33" s="7"/>
      <c r="EL33" s="7">
        <f t="shared" ca="1" si="76"/>
        <v>17.389366458258639</v>
      </c>
      <c r="EM33" s="7">
        <f t="shared" ca="1" si="76"/>
        <v>61.742100264960499</v>
      </c>
      <c r="EN33" s="7"/>
      <c r="EO33" s="7">
        <f ca="1">EL33+EQ30</f>
        <v>31.389366458258639</v>
      </c>
      <c r="EP33" s="7">
        <f ca="1">EM33+ER30</f>
        <v>78.742100264960499</v>
      </c>
      <c r="EQ33" s="7" t="s">
        <v>19</v>
      </c>
      <c r="ER33" s="7"/>
      <c r="ES33" s="7"/>
      <c r="ET33" s="7">
        <f ca="1">EL33+EQ37</f>
        <v>32.397556487052341</v>
      </c>
      <c r="EU33" s="7">
        <f ca="1">EM33+ER37</f>
        <v>47.81678377569353</v>
      </c>
      <c r="EV33" s="7">
        <f ca="1">EO33+EQ37</f>
        <v>46.397556487052341</v>
      </c>
      <c r="EW33" s="7">
        <f ca="1">EP33+ER37</f>
        <v>64.816783775693523</v>
      </c>
      <c r="EX33" s="7"/>
      <c r="EY33" s="7"/>
      <c r="EZ33" s="7"/>
      <c r="FA33" s="7"/>
    </row>
    <row r="34" spans="1:157" x14ac:dyDescent="0.25">
      <c r="A34" s="1">
        <f t="shared" ca="1" si="67"/>
        <v>38.901038594102829</v>
      </c>
      <c r="B34" s="1">
        <f t="shared" ca="1" si="67"/>
        <v>46.084012762752828</v>
      </c>
      <c r="D34" s="1">
        <f ca="1">A34+F30</f>
        <v>47.901038594102829</v>
      </c>
      <c r="E34" s="1">
        <f ca="1">B34+G30</f>
        <v>56.084012762752828</v>
      </c>
      <c r="I34" s="7">
        <f ca="1">A34+F37</f>
        <v>32.752736617767766</v>
      </c>
      <c r="J34" s="7">
        <f ca="1">B34+G37</f>
        <v>50.630717485080041</v>
      </c>
      <c r="K34" s="7">
        <f ca="1">D34+F37</f>
        <v>41.752736617767766</v>
      </c>
      <c r="L34" s="7">
        <f ca="1">E34+G37</f>
        <v>60.630717485080041</v>
      </c>
      <c r="V34" s="7">
        <f t="shared" ca="1" si="68"/>
        <v>8.1180650463322497</v>
      </c>
      <c r="W34" s="7">
        <f t="shared" ca="1" si="68"/>
        <v>13.736269812611152</v>
      </c>
      <c r="X34" s="7"/>
      <c r="Y34" s="7">
        <f ca="1">V34+AA30</f>
        <v>24.118065046332248</v>
      </c>
      <c r="Z34" s="7">
        <f ca="1">W34+AB30</f>
        <v>31.736269812611152</v>
      </c>
      <c r="AA34" s="7"/>
      <c r="AB34" s="7"/>
      <c r="AC34" s="7"/>
      <c r="AD34" s="7">
        <f ca="1">V34+AA37</f>
        <v>14.212859699581125</v>
      </c>
      <c r="AE34" s="7">
        <f ca="1">W34+AB37</f>
        <v>18.084581325457808</v>
      </c>
      <c r="AF34" s="7">
        <f ca="1">Y34+AA37</f>
        <v>30.212859699581124</v>
      </c>
      <c r="AG34" s="7">
        <f ca="1">Z34+AB37</f>
        <v>36.084581325457805</v>
      </c>
      <c r="AH34" s="7"/>
      <c r="AI34" s="7"/>
      <c r="AJ34" s="7"/>
      <c r="AK34" s="7">
        <f t="shared" ca="1" si="69"/>
        <v>84.58646084701985</v>
      </c>
      <c r="AL34" s="7">
        <f t="shared" ca="1" si="69"/>
        <v>82.998393264834547</v>
      </c>
      <c r="AM34" s="7"/>
      <c r="AN34" s="7">
        <f ca="1">AK34+AP30</f>
        <v>89.58646084701985</v>
      </c>
      <c r="AO34" s="7">
        <f ca="1">AL34+AQ30</f>
        <v>100.99839326483455</v>
      </c>
      <c r="AP34" s="7"/>
      <c r="AQ34" s="7"/>
      <c r="AR34" s="7"/>
      <c r="AS34" s="7">
        <f ca="1">AK34+AP37</f>
        <v>80.622118307256784</v>
      </c>
      <c r="AT34" s="7">
        <f ca="1">AL34+AQ37</f>
        <v>62.343305221815356</v>
      </c>
      <c r="AU34" s="7">
        <f ca="1">AN34+AP37</f>
        <v>85.622118307256784</v>
      </c>
      <c r="AV34" s="7">
        <f ca="1">AO34+AQ37</f>
        <v>80.343305221815356</v>
      </c>
      <c r="AW34" s="7"/>
      <c r="AX34" s="7"/>
      <c r="AY34" s="7"/>
      <c r="AZ34" s="7">
        <f t="shared" ca="1" si="70"/>
        <v>38.284844731510276</v>
      </c>
      <c r="BA34" s="7">
        <f t="shared" ca="1" si="70"/>
        <v>82.45810072835711</v>
      </c>
      <c r="BB34" s="7"/>
      <c r="BC34" s="7">
        <f ca="1">AZ34+BE30</f>
        <v>42.284844731510276</v>
      </c>
      <c r="BD34" s="7">
        <f ca="1">BA34+BF30</f>
        <v>97.45810072835711</v>
      </c>
      <c r="BE34" s="7"/>
      <c r="BF34" s="7"/>
      <c r="BG34" s="7"/>
      <c r="BH34" s="7">
        <f ca="1">AZ34+BE37</f>
        <v>35.95350110246455</v>
      </c>
      <c r="BI34" s="7">
        <f ca="1">BA34+BF37</f>
        <v>74.082711544036243</v>
      </c>
      <c r="BJ34" s="7">
        <f ca="1">BC34+BE37</f>
        <v>39.95350110246455</v>
      </c>
      <c r="BK34" s="7">
        <f ca="1">BD34+BF37</f>
        <v>89.082711544036243</v>
      </c>
      <c r="BL34" s="7"/>
      <c r="BM34" s="7"/>
      <c r="BN34" s="7"/>
      <c r="BO34" s="7">
        <f t="shared" ca="1" si="71"/>
        <v>48.730570023178117</v>
      </c>
      <c r="BP34" s="7">
        <f t="shared" ca="1" si="71"/>
        <v>66.615624883641871</v>
      </c>
      <c r="BQ34" s="7"/>
      <c r="BR34" s="7">
        <f ca="1">BO34+BT30</f>
        <v>50.730570023178117</v>
      </c>
      <c r="BS34" s="7">
        <f ca="1">BP34+BU30</f>
        <v>69.615624883641871</v>
      </c>
      <c r="BT34" s="7"/>
      <c r="BU34" s="7"/>
      <c r="BV34" s="7"/>
      <c r="BW34" s="7">
        <f ca="1">BO34+BT37</f>
        <v>51.892515298984407</v>
      </c>
      <c r="BX34" s="7">
        <f ca="1">BP34+BU37</f>
        <v>76.007934613631704</v>
      </c>
      <c r="BY34" s="7">
        <f ca="1">BR34+BT37</f>
        <v>53.892515298984407</v>
      </c>
      <c r="BZ34" s="7">
        <f ca="1">BS34+BU37</f>
        <v>79.007934613631704</v>
      </c>
      <c r="CA34" s="7"/>
      <c r="CB34" s="7"/>
      <c r="CC34" s="7"/>
      <c r="CD34" s="7">
        <f t="shared" ca="1" si="72"/>
        <v>30.658250307053589</v>
      </c>
      <c r="CE34" s="7">
        <f t="shared" ca="1" si="72"/>
        <v>81.693920395686291</v>
      </c>
      <c r="CF34" s="7"/>
      <c r="CG34" s="7">
        <f ca="1">CD34+CI30</f>
        <v>44.658250307053592</v>
      </c>
      <c r="CH34" s="7">
        <f ca="1">CE34+CJ30</f>
        <v>89.693920395686291</v>
      </c>
      <c r="CI34" s="7"/>
      <c r="CJ34" s="7"/>
      <c r="CK34" s="7"/>
      <c r="CL34" s="7">
        <f ca="1">CD34+CI37</f>
        <v>22.572717739054834</v>
      </c>
      <c r="CM34" s="7">
        <f ca="1">CE34+CJ37</f>
        <v>89.142068002291396</v>
      </c>
      <c r="CN34" s="7">
        <f ca="1">CG34+CI37</f>
        <v>36.572717739054838</v>
      </c>
      <c r="CO34" s="7">
        <f ca="1">CH34+CJ37</f>
        <v>97.142068002291396</v>
      </c>
      <c r="CP34" s="7"/>
      <c r="CQ34" s="7"/>
      <c r="CR34" s="7"/>
      <c r="CS34" s="7">
        <f t="shared" ca="1" si="73"/>
        <v>44.592060047938716</v>
      </c>
      <c r="CT34" s="7">
        <f t="shared" ca="1" si="73"/>
        <v>71.108436349393855</v>
      </c>
      <c r="CU34" s="7"/>
      <c r="CV34" s="7">
        <f ca="1">CS34+CX30</f>
        <v>57.592060047938716</v>
      </c>
      <c r="CW34" s="7">
        <f ca="1">CT34+CY30</f>
        <v>77.108436349393855</v>
      </c>
      <c r="CX34" s="7"/>
      <c r="CY34" s="7"/>
      <c r="CZ34" s="7"/>
      <c r="DA34" s="7">
        <f ca="1">CS34+CX37</f>
        <v>47.260510468042042</v>
      </c>
      <c r="DB34" s="7">
        <f ca="1">CT34+CY37</f>
        <v>81.684898919938632</v>
      </c>
      <c r="DC34" s="7">
        <f ca="1">CV34+CX37</f>
        <v>60.260510468042042</v>
      </c>
      <c r="DD34" s="7">
        <f ca="1">CW34+CY37</f>
        <v>87.684898919938632</v>
      </c>
      <c r="DE34" s="7"/>
      <c r="DF34" s="7"/>
      <c r="DG34" s="7"/>
      <c r="DH34" s="7">
        <f t="shared" ca="1" si="74"/>
        <v>76.974261487825018</v>
      </c>
      <c r="DI34" s="7">
        <f t="shared" ca="1" si="74"/>
        <v>81.075015738284748</v>
      </c>
      <c r="DJ34" s="7"/>
      <c r="DK34" s="7">
        <f ca="1">DH34+DM30</f>
        <v>81.974261487825018</v>
      </c>
      <c r="DL34" s="7">
        <f ca="1">DI34+DN30</f>
        <v>86.075015738284748</v>
      </c>
      <c r="DM34" s="7"/>
      <c r="DN34" s="7"/>
      <c r="DO34" s="7"/>
      <c r="DP34" s="7">
        <f ca="1">DH34+DM37</f>
        <v>71.8099066774612</v>
      </c>
      <c r="DQ34" s="7">
        <f ca="1">DI34+DN37</f>
        <v>87.59951235694183</v>
      </c>
      <c r="DR34" s="7">
        <f ca="1">DK34+DM37</f>
        <v>76.8099066774612</v>
      </c>
      <c r="DS34" s="7">
        <f ca="1">DL34+DN37</f>
        <v>92.59951235694183</v>
      </c>
      <c r="DT34" s="7"/>
      <c r="DU34" s="7"/>
      <c r="DV34" s="7"/>
      <c r="DW34" s="7">
        <f t="shared" ca="1" si="75"/>
        <v>81.740555513553488</v>
      </c>
      <c r="DX34" s="7">
        <f t="shared" ca="1" si="75"/>
        <v>16.499562702778299</v>
      </c>
      <c r="DY34" s="7"/>
      <c r="DZ34" s="7">
        <f ca="1">DW34+EB30</f>
        <v>91.740555513553488</v>
      </c>
      <c r="EA34" s="7">
        <f ca="1">DX34+EC30</f>
        <v>27.499562702778299</v>
      </c>
      <c r="EB34" s="7"/>
      <c r="EC34" s="7"/>
      <c r="ED34" s="7"/>
      <c r="EE34" s="7">
        <f ca="1">DW34+EB37</f>
        <v>75.704921480953629</v>
      </c>
      <c r="EF34" s="7">
        <f ca="1">DX34+EC37</f>
        <v>7.6622823090097825</v>
      </c>
      <c r="EG34" s="7">
        <f ca="1">DZ34+EB37</f>
        <v>85.704921480953629</v>
      </c>
      <c r="EH34" s="7">
        <f ca="1">EA34+EC37</f>
        <v>18.662282309009782</v>
      </c>
      <c r="EI34" s="7"/>
      <c r="EJ34" s="7"/>
      <c r="EK34" s="7"/>
      <c r="EL34" s="7">
        <f t="shared" ca="1" si="76"/>
        <v>22.014691714756768</v>
      </c>
      <c r="EM34" s="7">
        <f t="shared" ca="1" si="76"/>
        <v>76.968092690674197</v>
      </c>
      <c r="EN34" s="7"/>
      <c r="EO34" s="7">
        <f ca="1">EL34+EQ30</f>
        <v>36.014691714756765</v>
      </c>
      <c r="EP34" s="7">
        <f ca="1">EM34+ER30</f>
        <v>93.968092690674197</v>
      </c>
      <c r="EQ34" s="7"/>
      <c r="ER34" s="7"/>
      <c r="ES34" s="7"/>
      <c r="ET34" s="7">
        <f ca="1">EL34+EQ37</f>
        <v>37.022881743550471</v>
      </c>
      <c r="EU34" s="7">
        <f ca="1">EM34+ER37</f>
        <v>63.042776201407229</v>
      </c>
      <c r="EV34" s="7">
        <f ca="1">EO34+EQ37</f>
        <v>51.022881743550471</v>
      </c>
      <c r="EW34" s="7">
        <f ca="1">EP34+ER37</f>
        <v>80.042776201407236</v>
      </c>
      <c r="EX34" s="7"/>
      <c r="EY34" s="7"/>
      <c r="EZ34" s="7"/>
      <c r="FA34" s="7"/>
    </row>
    <row r="35" spans="1:157" x14ac:dyDescent="0.25">
      <c r="A35" s="1">
        <f t="shared" ca="1" si="67"/>
        <v>11.579335535583407</v>
      </c>
      <c r="B35" s="1">
        <f t="shared" ca="1" si="67"/>
        <v>41.767747095167067</v>
      </c>
      <c r="D35" s="1">
        <f ca="1">A35+F30</f>
        <v>20.579335535583407</v>
      </c>
      <c r="E35" s="1">
        <f ca="1">B35+G30</f>
        <v>51.767747095167067</v>
      </c>
      <c r="F35" s="1" t="s">
        <v>36</v>
      </c>
      <c r="I35" s="7">
        <f ca="1">A35+F37</f>
        <v>5.4310335592483447</v>
      </c>
      <c r="J35" s="7">
        <f ca="1">B35+G37</f>
        <v>46.31445181749428</v>
      </c>
      <c r="K35" s="7">
        <f ca="1">D35+F37</f>
        <v>14.431033559248345</v>
      </c>
      <c r="L35" s="7">
        <f ca="1">E35+G37</f>
        <v>56.31445181749428</v>
      </c>
      <c r="V35" s="7">
        <f t="shared" ca="1" si="68"/>
        <v>68.616366900321424</v>
      </c>
      <c r="W35" s="7">
        <f t="shared" ca="1" si="68"/>
        <v>70.819577689526682</v>
      </c>
      <c r="X35" s="7"/>
      <c r="Y35" s="7">
        <f ca="1">V35+AA30</f>
        <v>84.616366900321424</v>
      </c>
      <c r="Z35" s="7">
        <f ca="1">W35+AB30</f>
        <v>88.819577689526682</v>
      </c>
      <c r="AA35" s="7" t="s">
        <v>36</v>
      </c>
      <c r="AB35" s="7"/>
      <c r="AC35" s="7"/>
      <c r="AD35" s="7">
        <f ca="1">V35+AA37</f>
        <v>74.711161553570292</v>
      </c>
      <c r="AE35" s="7">
        <f ca="1">W35+AB37</f>
        <v>75.167889202373345</v>
      </c>
      <c r="AF35" s="7">
        <f ca="1">Y35+AA37</f>
        <v>90.711161553570292</v>
      </c>
      <c r="AG35" s="7">
        <f ca="1">Z35+AB37</f>
        <v>93.167889202373345</v>
      </c>
      <c r="AH35" s="7"/>
      <c r="AI35" s="7"/>
      <c r="AJ35" s="7"/>
      <c r="AK35" s="7">
        <f t="shared" ca="1" si="69"/>
        <v>61.876562831389961</v>
      </c>
      <c r="AL35" s="7">
        <f t="shared" ca="1" si="69"/>
        <v>81.332037502630499</v>
      </c>
      <c r="AM35" s="7"/>
      <c r="AN35" s="7">
        <f ca="1">AK35+AP30</f>
        <v>66.876562831389961</v>
      </c>
      <c r="AO35" s="7">
        <f ca="1">AL35+AQ30</f>
        <v>99.332037502630499</v>
      </c>
      <c r="AP35" s="7" t="s">
        <v>36</v>
      </c>
      <c r="AQ35" s="7"/>
      <c r="AR35" s="7"/>
      <c r="AS35" s="7">
        <f ca="1">AK35+AP37</f>
        <v>57.912220291626902</v>
      </c>
      <c r="AT35" s="7">
        <f ca="1">AL35+AQ37</f>
        <v>60.676949459611308</v>
      </c>
      <c r="AU35" s="7">
        <f ca="1">AN35+AP37</f>
        <v>62.912220291626902</v>
      </c>
      <c r="AV35" s="7">
        <f ca="1">AO35+AQ37</f>
        <v>78.676949459611308</v>
      </c>
      <c r="AW35" s="7"/>
      <c r="AX35" s="7"/>
      <c r="AY35" s="7"/>
      <c r="AZ35" s="7">
        <f t="shared" ca="1" si="70"/>
        <v>57.127314445020289</v>
      </c>
      <c r="BA35" s="7">
        <f t="shared" ca="1" si="70"/>
        <v>33.567739711867603</v>
      </c>
      <c r="BB35" s="7"/>
      <c r="BC35" s="7">
        <f ca="1">AZ35+BE30</f>
        <v>61.127314445020289</v>
      </c>
      <c r="BD35" s="7">
        <f ca="1">BA35+BF30</f>
        <v>48.567739711867603</v>
      </c>
      <c r="BE35" s="7" t="s">
        <v>36</v>
      </c>
      <c r="BF35" s="7"/>
      <c r="BG35" s="7"/>
      <c r="BH35" s="7">
        <f ca="1">AZ35+BE37</f>
        <v>54.795970815974563</v>
      </c>
      <c r="BI35" s="7">
        <f ca="1">BA35+BF37</f>
        <v>25.192350527546736</v>
      </c>
      <c r="BJ35" s="7">
        <f ca="1">BC35+BE37</f>
        <v>58.795970815974563</v>
      </c>
      <c r="BK35" s="7">
        <f ca="1">BD35+BF37</f>
        <v>40.192350527546736</v>
      </c>
      <c r="BL35" s="7"/>
      <c r="BM35" s="7"/>
      <c r="BN35" s="7"/>
      <c r="BO35" s="7">
        <f t="shared" ca="1" si="71"/>
        <v>55.637768992165711</v>
      </c>
      <c r="BP35" s="7">
        <f t="shared" ca="1" si="71"/>
        <v>10.052260785128267</v>
      </c>
      <c r="BQ35" s="7"/>
      <c r="BR35" s="7">
        <f ca="1">BO35+BT30</f>
        <v>57.637768992165711</v>
      </c>
      <c r="BS35" s="7">
        <f ca="1">BP35+BU30</f>
        <v>13.052260785128267</v>
      </c>
      <c r="BT35" s="7" t="s">
        <v>36</v>
      </c>
      <c r="BU35" s="7"/>
      <c r="BV35" s="7"/>
      <c r="BW35" s="7">
        <f ca="1">BO35+BT37</f>
        <v>58.799714267972</v>
      </c>
      <c r="BX35" s="7">
        <f ca="1">BP35+BU37</f>
        <v>19.444570515118102</v>
      </c>
      <c r="BY35" s="7">
        <f ca="1">BR35+BT37</f>
        <v>60.799714267972</v>
      </c>
      <c r="BZ35" s="7">
        <f ca="1">BS35+BU37</f>
        <v>22.444570515118102</v>
      </c>
      <c r="CA35" s="7"/>
      <c r="CB35" s="7"/>
      <c r="CC35" s="7"/>
      <c r="CD35" s="7">
        <f t="shared" ca="1" si="72"/>
        <v>64.035723329652839</v>
      </c>
      <c r="CE35" s="7">
        <f t="shared" ca="1" si="72"/>
        <v>81.779609960739705</v>
      </c>
      <c r="CF35" s="7"/>
      <c r="CG35" s="7">
        <f ca="1">CD35+CI30</f>
        <v>78.035723329652839</v>
      </c>
      <c r="CH35" s="7">
        <f ca="1">CE35+CJ30</f>
        <v>89.779609960739705</v>
      </c>
      <c r="CI35" s="7" t="s">
        <v>36</v>
      </c>
      <c r="CJ35" s="7"/>
      <c r="CK35" s="7"/>
      <c r="CL35" s="7">
        <f ca="1">CD35+CI37</f>
        <v>55.950190761654085</v>
      </c>
      <c r="CM35" s="7">
        <f ca="1">CE35+CJ37</f>
        <v>89.22775756734481</v>
      </c>
      <c r="CN35" s="7">
        <f ca="1">CG35+CI37</f>
        <v>69.950190761654085</v>
      </c>
      <c r="CO35" s="7">
        <f ca="1">CH35+CJ37</f>
        <v>97.22775756734481</v>
      </c>
      <c r="CP35" s="7"/>
      <c r="CQ35" s="7"/>
      <c r="CR35" s="7"/>
      <c r="CS35" s="7">
        <f t="shared" ca="1" si="73"/>
        <v>71.97293460446231</v>
      </c>
      <c r="CT35" s="7">
        <f t="shared" ca="1" si="73"/>
        <v>50.908986077253978</v>
      </c>
      <c r="CU35" s="7"/>
      <c r="CV35" s="7">
        <f ca="1">CS35+CX30</f>
        <v>84.97293460446231</v>
      </c>
      <c r="CW35" s="7">
        <f ca="1">CT35+CY30</f>
        <v>56.908986077253978</v>
      </c>
      <c r="CX35" s="7" t="s">
        <v>36</v>
      </c>
      <c r="CY35" s="7"/>
      <c r="CZ35" s="7"/>
      <c r="DA35" s="7">
        <f ca="1">CS35+CX37</f>
        <v>74.641385024565636</v>
      </c>
      <c r="DB35" s="7">
        <f ca="1">CT35+CY37</f>
        <v>61.485448647798762</v>
      </c>
      <c r="DC35" s="7">
        <f ca="1">CV35+CX37</f>
        <v>87.641385024565636</v>
      </c>
      <c r="DD35" s="7">
        <f ca="1">CW35+CY37</f>
        <v>67.485448647798762</v>
      </c>
      <c r="DE35" s="7"/>
      <c r="DF35" s="7"/>
      <c r="DG35" s="7"/>
      <c r="DH35" s="7">
        <f t="shared" ca="1" si="74"/>
        <v>72.676577870457976</v>
      </c>
      <c r="DI35" s="7">
        <f t="shared" ca="1" si="74"/>
        <v>20.933429754970003</v>
      </c>
      <c r="DJ35" s="7"/>
      <c r="DK35" s="7">
        <f ca="1">DH35+DM30</f>
        <v>77.676577870457976</v>
      </c>
      <c r="DL35" s="7">
        <f ca="1">DI35+DN30</f>
        <v>25.933429754970003</v>
      </c>
      <c r="DM35" s="7" t="s">
        <v>36</v>
      </c>
      <c r="DN35" s="7"/>
      <c r="DO35" s="7"/>
      <c r="DP35" s="7">
        <f ca="1">DH35+DM37</f>
        <v>67.512223060094158</v>
      </c>
      <c r="DQ35" s="7">
        <f ca="1">DI35+DN37</f>
        <v>27.457926373627078</v>
      </c>
      <c r="DR35" s="7">
        <f ca="1">DK35+DM37</f>
        <v>72.512223060094158</v>
      </c>
      <c r="DS35" s="7">
        <f ca="1">DL35+DN37</f>
        <v>32.457926373627075</v>
      </c>
      <c r="DT35" s="7"/>
      <c r="DU35" s="7"/>
      <c r="DV35" s="7"/>
      <c r="DW35" s="7">
        <f t="shared" ca="1" si="75"/>
        <v>65.685962946166441</v>
      </c>
      <c r="DX35" s="7">
        <f t="shared" ca="1" si="75"/>
        <v>43.105384637465711</v>
      </c>
      <c r="DY35" s="7"/>
      <c r="DZ35" s="7">
        <f ca="1">DW35+EB30</f>
        <v>75.685962946166441</v>
      </c>
      <c r="EA35" s="7">
        <f ca="1">DX35+EC30</f>
        <v>54.105384637465711</v>
      </c>
      <c r="EB35" s="7" t="s">
        <v>36</v>
      </c>
      <c r="EC35" s="7"/>
      <c r="ED35" s="7"/>
      <c r="EE35" s="7">
        <f ca="1">DW35+EB37</f>
        <v>59.650328913566575</v>
      </c>
      <c r="EF35" s="7">
        <f ca="1">DX35+EC37</f>
        <v>34.268104243697195</v>
      </c>
      <c r="EG35" s="7">
        <f ca="1">DZ35+EB37</f>
        <v>69.650328913566568</v>
      </c>
      <c r="EH35" s="7">
        <f ca="1">EA35+EC37</f>
        <v>45.268104243697195</v>
      </c>
      <c r="EI35" s="7"/>
      <c r="EJ35" s="7"/>
      <c r="EK35" s="7"/>
      <c r="EL35" s="7">
        <f t="shared" ca="1" si="76"/>
        <v>8.5600572734427072</v>
      </c>
      <c r="EM35" s="7">
        <f t="shared" ca="1" si="76"/>
        <v>6.9035899595154131</v>
      </c>
      <c r="EN35" s="7"/>
      <c r="EO35" s="7">
        <f ca="1">EL35+EQ30</f>
        <v>22.560057273442709</v>
      </c>
      <c r="EP35" s="7">
        <f ca="1">EM35+ER30</f>
        <v>23.903589959515415</v>
      </c>
      <c r="EQ35" s="7" t="s">
        <v>36</v>
      </c>
      <c r="ER35" s="7"/>
      <c r="ES35" s="7"/>
      <c r="ET35" s="7">
        <f ca="1">EL35+EQ37</f>
        <v>23.568247302236415</v>
      </c>
      <c r="EU35" s="7">
        <f ca="1">EM35+ER37</f>
        <v>-7.0217265297515556</v>
      </c>
      <c r="EV35" s="7">
        <f ca="1">EO35+EQ37</f>
        <v>37.568247302236415</v>
      </c>
      <c r="EW35" s="7">
        <f ca="1">EP35+ER37</f>
        <v>9.9782734702484461</v>
      </c>
      <c r="EX35" s="7"/>
      <c r="EY35" s="7"/>
      <c r="EZ35" s="7"/>
      <c r="FA35" s="7"/>
    </row>
    <row r="36" spans="1:157" x14ac:dyDescent="0.25">
      <c r="A36" s="1">
        <f t="shared" ca="1" si="67"/>
        <v>70.626595180709501</v>
      </c>
      <c r="B36" s="1">
        <f t="shared" ca="1" si="67"/>
        <v>33.387895072633647</v>
      </c>
      <c r="D36" s="1">
        <f ca="1">A36+F30</f>
        <v>79.626595180709501</v>
      </c>
      <c r="E36" s="1">
        <f ca="1">B36+G30</f>
        <v>43.387895072633647</v>
      </c>
      <c r="F36" s="1" t="s">
        <v>0</v>
      </c>
      <c r="G36" s="1" t="s">
        <v>1</v>
      </c>
      <c r="I36" s="7">
        <f ca="1">A36+F37</f>
        <v>64.478293204374438</v>
      </c>
      <c r="J36" s="7">
        <f ca="1">B36+G37</f>
        <v>37.93459979496086</v>
      </c>
      <c r="K36" s="7">
        <f ca="1">D36+F37</f>
        <v>73.478293204374438</v>
      </c>
      <c r="L36" s="7">
        <f ca="1">E36+G37</f>
        <v>47.93459979496086</v>
      </c>
      <c r="V36" s="7">
        <f t="shared" ca="1" si="68"/>
        <v>30.323334693341678</v>
      </c>
      <c r="W36" s="7">
        <f t="shared" ca="1" si="68"/>
        <v>75.278398062930364</v>
      </c>
      <c r="X36" s="7"/>
      <c r="Y36" s="7">
        <f ca="1">V36+AA30</f>
        <v>46.323334693341678</v>
      </c>
      <c r="Z36" s="7">
        <f ca="1">W36+AB30</f>
        <v>93.278398062930364</v>
      </c>
      <c r="AA36" s="7" t="s">
        <v>0</v>
      </c>
      <c r="AB36" s="7" t="s">
        <v>1</v>
      </c>
      <c r="AC36" s="7"/>
      <c r="AD36" s="7">
        <f ca="1">V36+AA37</f>
        <v>36.418129346590554</v>
      </c>
      <c r="AE36" s="7">
        <f ca="1">W36+AB37</f>
        <v>79.626709575777028</v>
      </c>
      <c r="AF36" s="7">
        <f ca="1">Y36+AA37</f>
        <v>52.418129346590554</v>
      </c>
      <c r="AG36" s="7">
        <f ca="1">Z36+AB37</f>
        <v>97.626709575777028</v>
      </c>
      <c r="AH36" s="7"/>
      <c r="AI36" s="7"/>
      <c r="AJ36" s="7"/>
      <c r="AK36" s="7">
        <f t="shared" ca="1" si="69"/>
        <v>50.030841170517157</v>
      </c>
      <c r="AL36" s="7">
        <f t="shared" ca="1" si="69"/>
        <v>7.6185927141134773</v>
      </c>
      <c r="AM36" s="7"/>
      <c r="AN36" s="7">
        <f ca="1">AK36+AP30</f>
        <v>55.030841170517157</v>
      </c>
      <c r="AO36" s="7">
        <f ca="1">AL36+AQ30</f>
        <v>25.618592714113475</v>
      </c>
      <c r="AP36" s="7" t="s">
        <v>0</v>
      </c>
      <c r="AQ36" s="7" t="s">
        <v>1</v>
      </c>
      <c r="AR36" s="7"/>
      <c r="AS36" s="7">
        <f ca="1">AK36+AP37</f>
        <v>46.066498630754097</v>
      </c>
      <c r="AT36" s="7">
        <f ca="1">AL36+AQ37</f>
        <v>-13.036495328905714</v>
      </c>
      <c r="AU36" s="7">
        <f ca="1">AN36+AP37</f>
        <v>51.066498630754097</v>
      </c>
      <c r="AV36" s="7">
        <f ca="1">AO36+AQ37</f>
        <v>4.9635046710942845</v>
      </c>
      <c r="AW36" s="7"/>
      <c r="AX36" s="7"/>
      <c r="AY36" s="7"/>
      <c r="AZ36" s="7">
        <f t="shared" ca="1" si="70"/>
        <v>18.656011216520451</v>
      </c>
      <c r="BA36" s="7">
        <f t="shared" ca="1" si="70"/>
        <v>79.837196560776647</v>
      </c>
      <c r="BB36" s="7"/>
      <c r="BC36" s="7">
        <f ca="1">AZ36+BE30</f>
        <v>22.656011216520451</v>
      </c>
      <c r="BD36" s="7">
        <f ca="1">BA36+BF30</f>
        <v>94.837196560776647</v>
      </c>
      <c r="BE36" s="7" t="s">
        <v>0</v>
      </c>
      <c r="BF36" s="7" t="s">
        <v>1</v>
      </c>
      <c r="BG36" s="7"/>
      <c r="BH36" s="7">
        <f ca="1">AZ36+BE37</f>
        <v>16.324667587474725</v>
      </c>
      <c r="BI36" s="7">
        <f ca="1">BA36+BF37</f>
        <v>71.461807376455781</v>
      </c>
      <c r="BJ36" s="7">
        <f ca="1">BC36+BE37</f>
        <v>20.324667587474725</v>
      </c>
      <c r="BK36" s="7">
        <f ca="1">BD36+BF37</f>
        <v>86.461807376455781</v>
      </c>
      <c r="BL36" s="7"/>
      <c r="BM36" s="7"/>
      <c r="BN36" s="7"/>
      <c r="BO36" s="7">
        <f t="shared" ca="1" si="71"/>
        <v>64.110283047080458</v>
      </c>
      <c r="BP36" s="7">
        <f t="shared" ca="1" si="71"/>
        <v>34.072671714621258</v>
      </c>
      <c r="BQ36" s="7"/>
      <c r="BR36" s="7">
        <f ca="1">BO36+BT30</f>
        <v>66.110283047080458</v>
      </c>
      <c r="BS36" s="7">
        <f ca="1">BP36+BU30</f>
        <v>37.072671714621258</v>
      </c>
      <c r="BT36" s="7" t="s">
        <v>0</v>
      </c>
      <c r="BU36" s="7" t="s">
        <v>1</v>
      </c>
      <c r="BV36" s="7"/>
      <c r="BW36" s="7">
        <f ca="1">BO36+BT37</f>
        <v>67.272228322886747</v>
      </c>
      <c r="BX36" s="7">
        <f ca="1">BP36+BU37</f>
        <v>43.464981444611091</v>
      </c>
      <c r="BY36" s="7">
        <f ca="1">BR36+BT37</f>
        <v>69.272228322886747</v>
      </c>
      <c r="BZ36" s="7">
        <f ca="1">BS36+BU37</f>
        <v>46.464981444611091</v>
      </c>
      <c r="CA36" s="7"/>
      <c r="CB36" s="7"/>
      <c r="CC36" s="7"/>
      <c r="CD36" s="7">
        <f t="shared" ca="1" si="72"/>
        <v>41.663727340125021</v>
      </c>
      <c r="CE36" s="7">
        <f t="shared" ca="1" si="72"/>
        <v>37.171644532786651</v>
      </c>
      <c r="CF36" s="7"/>
      <c r="CG36" s="7">
        <f ca="1">CD36+CI30</f>
        <v>55.663727340125021</v>
      </c>
      <c r="CH36" s="7">
        <f ca="1">CE36+CJ30</f>
        <v>45.171644532786651</v>
      </c>
      <c r="CI36" s="7" t="s">
        <v>0</v>
      </c>
      <c r="CJ36" s="7" t="s">
        <v>1</v>
      </c>
      <c r="CK36" s="7"/>
      <c r="CL36" s="7">
        <f ca="1">CD36+CI37</f>
        <v>33.578194772126267</v>
      </c>
      <c r="CM36" s="7">
        <f ca="1">CE36+CJ37</f>
        <v>44.619792139391755</v>
      </c>
      <c r="CN36" s="7">
        <f ca="1">CG36+CI37</f>
        <v>47.578194772126267</v>
      </c>
      <c r="CO36" s="7">
        <f ca="1">CH36+CJ37</f>
        <v>52.619792139391755</v>
      </c>
      <c r="CP36" s="7"/>
      <c r="CQ36" s="7"/>
      <c r="CR36" s="7"/>
      <c r="CS36" s="7">
        <f t="shared" ca="1" si="73"/>
        <v>65.479828141031774</v>
      </c>
      <c r="CT36" s="7">
        <f t="shared" ca="1" si="73"/>
        <v>25.163422051744384</v>
      </c>
      <c r="CU36" s="7"/>
      <c r="CV36" s="7">
        <f ca="1">CS36+CX30</f>
        <v>78.479828141031774</v>
      </c>
      <c r="CW36" s="7">
        <f ca="1">CT36+CY30</f>
        <v>31.163422051744384</v>
      </c>
      <c r="CX36" s="7" t="s">
        <v>0</v>
      </c>
      <c r="CY36" s="7" t="s">
        <v>1</v>
      </c>
      <c r="CZ36" s="7"/>
      <c r="DA36" s="7">
        <f ca="1">CS36+CX37</f>
        <v>68.148278561135101</v>
      </c>
      <c r="DB36" s="7">
        <f ca="1">CT36+CY37</f>
        <v>35.739884622289168</v>
      </c>
      <c r="DC36" s="7">
        <f ca="1">CV36+CX37</f>
        <v>81.148278561135101</v>
      </c>
      <c r="DD36" s="7">
        <f ca="1">CW36+CY37</f>
        <v>41.739884622289168</v>
      </c>
      <c r="DE36" s="7"/>
      <c r="DF36" s="7"/>
      <c r="DG36" s="7"/>
      <c r="DH36" s="7">
        <f t="shared" ca="1" si="74"/>
        <v>0.92631155444692193</v>
      </c>
      <c r="DI36" s="7">
        <f t="shared" ca="1" si="74"/>
        <v>59.560613505549519</v>
      </c>
      <c r="DJ36" s="7"/>
      <c r="DK36" s="7">
        <f ca="1">DH36+DM30</f>
        <v>5.9263115544469223</v>
      </c>
      <c r="DL36" s="7">
        <f ca="1">DI36+DN30</f>
        <v>64.560613505549526</v>
      </c>
      <c r="DM36" s="7" t="s">
        <v>0</v>
      </c>
      <c r="DN36" s="7" t="s">
        <v>1</v>
      </c>
      <c r="DO36" s="7"/>
      <c r="DP36" s="7">
        <f ca="1">DH36+DM37</f>
        <v>-4.2380432559168959</v>
      </c>
      <c r="DQ36" s="7">
        <f ca="1">DI36+DN37</f>
        <v>66.085110124206594</v>
      </c>
      <c r="DR36" s="7">
        <f ca="1">DK36+DM37</f>
        <v>0.7619567440831041</v>
      </c>
      <c r="DS36" s="7">
        <f ca="1">DL36+DN37</f>
        <v>71.085110124206608</v>
      </c>
      <c r="DT36" s="7"/>
      <c r="DU36" s="7"/>
      <c r="DV36" s="7"/>
      <c r="DW36" s="7">
        <f t="shared" ca="1" si="75"/>
        <v>64.569887623900982</v>
      </c>
      <c r="DX36" s="7">
        <f t="shared" ca="1" si="75"/>
        <v>41.704008408704048</v>
      </c>
      <c r="DY36" s="7"/>
      <c r="DZ36" s="7">
        <f ca="1">DW36+EB30</f>
        <v>74.569887623900982</v>
      </c>
      <c r="EA36" s="7">
        <f ca="1">DX36+EC30</f>
        <v>52.704008408704048</v>
      </c>
      <c r="EB36" s="7" t="s">
        <v>0</v>
      </c>
      <c r="EC36" s="7" t="s">
        <v>1</v>
      </c>
      <c r="ED36" s="7"/>
      <c r="EE36" s="7">
        <f ca="1">DW36+EB37</f>
        <v>58.534253591301116</v>
      </c>
      <c r="EF36" s="7">
        <f ca="1">DX36+EC37</f>
        <v>32.866728014935532</v>
      </c>
      <c r="EG36" s="7">
        <f ca="1">DZ36+EB37</f>
        <v>68.534253591301109</v>
      </c>
      <c r="EH36" s="7">
        <f ca="1">EA36+EC37</f>
        <v>43.866728014935532</v>
      </c>
      <c r="EI36" s="7"/>
      <c r="EJ36" s="7"/>
      <c r="EK36" s="7"/>
      <c r="EL36" s="7">
        <f t="shared" ca="1" si="76"/>
        <v>10.758452941535689</v>
      </c>
      <c r="EM36" s="7">
        <f t="shared" ca="1" si="76"/>
        <v>20.612016723727038</v>
      </c>
      <c r="EN36" s="7"/>
      <c r="EO36" s="7">
        <f ca="1">EL36+EQ30</f>
        <v>24.758452941535687</v>
      </c>
      <c r="EP36" s="7">
        <f ca="1">EM36+ER30</f>
        <v>37.612016723727038</v>
      </c>
      <c r="EQ36" s="7" t="s">
        <v>0</v>
      </c>
      <c r="ER36" s="7" t="s">
        <v>1</v>
      </c>
      <c r="ES36" s="7"/>
      <c r="ET36" s="7">
        <f ca="1">EL36+EQ37</f>
        <v>25.766642970329393</v>
      </c>
      <c r="EU36" s="7">
        <f ca="1">EM36+ER37</f>
        <v>6.6867002344600692</v>
      </c>
      <c r="EV36" s="7">
        <f ca="1">EO36+EQ37</f>
        <v>39.766642970329393</v>
      </c>
      <c r="EW36" s="7">
        <f ca="1">EP36+ER37</f>
        <v>23.686700234460069</v>
      </c>
      <c r="EX36" s="7"/>
      <c r="EY36" s="7"/>
      <c r="EZ36" s="7"/>
      <c r="FA36" s="7"/>
    </row>
    <row r="37" spans="1:157" x14ac:dyDescent="0.25">
      <c r="A37" s="1">
        <f t="shared" ca="1" si="67"/>
        <v>7.1570794565486446</v>
      </c>
      <c r="B37" s="1">
        <f t="shared" ca="1" si="67"/>
        <v>21.263052621880792</v>
      </c>
      <c r="D37" s="1">
        <f ca="1">A37+F30</f>
        <v>16.157079456548644</v>
      </c>
      <c r="E37" s="1">
        <f ca="1">B37+G30</f>
        <v>31.263052621880792</v>
      </c>
      <c r="F37" s="1">
        <f ca="1">50-AVERAGE(A29:A38,D29:D38)</f>
        <v>-6.1483019763350626</v>
      </c>
      <c r="G37" s="1">
        <f ca="1">50-AVERAGE(E29:E38,B29:B38)</f>
        <v>4.5467047223272132</v>
      </c>
      <c r="I37" s="7">
        <f ca="1">A37+F37</f>
        <v>1.008777480213582</v>
      </c>
      <c r="J37" s="7">
        <f ca="1">B37+G37</f>
        <v>25.809757344208005</v>
      </c>
      <c r="K37" s="7">
        <f ca="1">D37+F37</f>
        <v>10.008777480213581</v>
      </c>
      <c r="L37" s="7">
        <f ca="1">E37+G37</f>
        <v>35.809757344208009</v>
      </c>
      <c r="P37" s="3"/>
      <c r="V37" s="7">
        <f t="shared" ca="1" si="68"/>
        <v>25.939733089576539</v>
      </c>
      <c r="W37" s="7">
        <f t="shared" ca="1" si="68"/>
        <v>4.13453505241612</v>
      </c>
      <c r="X37" s="7"/>
      <c r="Y37" s="7">
        <f ca="1">V37+AA30</f>
        <v>41.939733089576535</v>
      </c>
      <c r="Z37" s="7">
        <f ca="1">W37+AB30</f>
        <v>22.134535052416119</v>
      </c>
      <c r="AA37" s="7">
        <f ca="1">50-AVERAGE(V29:V38,Y29:Y38)</f>
        <v>6.0947946532488757</v>
      </c>
      <c r="AB37" s="7">
        <f ca="1">50-AVERAGE(Z29:Z38,W29:W38)</f>
        <v>4.3483115128466565</v>
      </c>
      <c r="AC37" s="7"/>
      <c r="AD37" s="7">
        <f ca="1">V37+AA37</f>
        <v>32.034527742825418</v>
      </c>
      <c r="AE37" s="7">
        <f ca="1">W37+AB37</f>
        <v>8.4828465652627756</v>
      </c>
      <c r="AF37" s="7">
        <f ca="1">Y37+AA37</f>
        <v>48.034527742825411</v>
      </c>
      <c r="AG37" s="7">
        <f ca="1">Z37+AB37</f>
        <v>26.482846565262776</v>
      </c>
      <c r="AH37" s="7"/>
      <c r="AI37" s="7"/>
      <c r="AJ37" s="7"/>
      <c r="AK37" s="7">
        <f t="shared" ca="1" si="69"/>
        <v>49.035291859819012</v>
      </c>
      <c r="AL37" s="7">
        <f t="shared" ca="1" si="69"/>
        <v>64.170184746849074</v>
      </c>
      <c r="AM37" s="7"/>
      <c r="AN37" s="7">
        <f ca="1">AK37+AP30</f>
        <v>54.035291859819012</v>
      </c>
      <c r="AO37" s="7">
        <f ca="1">AL37+AQ30</f>
        <v>82.170184746849074</v>
      </c>
      <c r="AP37" s="7">
        <f ca="1">50-AVERAGE(AK29:AK38,AN29:AN38)</f>
        <v>-3.9643425397630594</v>
      </c>
      <c r="AQ37" s="7">
        <f ca="1">50-AVERAGE(AO29:AO38,AL29:AL38)</f>
        <v>-20.655088043019191</v>
      </c>
      <c r="AR37" s="7"/>
      <c r="AS37" s="7">
        <f ca="1">AK37+AP37</f>
        <v>45.070949320055952</v>
      </c>
      <c r="AT37" s="7">
        <f ca="1">AL37+AQ37</f>
        <v>43.515096703829883</v>
      </c>
      <c r="AU37" s="7">
        <f ca="1">AN37+AP37</f>
        <v>50.070949320055952</v>
      </c>
      <c r="AV37" s="7">
        <f ca="1">AO37+AQ37</f>
        <v>61.515096703829883</v>
      </c>
      <c r="AW37" s="7"/>
      <c r="AX37" s="7"/>
      <c r="AY37" s="7"/>
      <c r="AZ37" s="7">
        <f t="shared" ca="1" si="70"/>
        <v>82.845604740537667</v>
      </c>
      <c r="BA37" s="7">
        <f t="shared" ca="1" si="70"/>
        <v>84.537331713976798</v>
      </c>
      <c r="BB37" s="7"/>
      <c r="BC37" s="7">
        <f ca="1">AZ37+BE30</f>
        <v>86.845604740537667</v>
      </c>
      <c r="BD37" s="7">
        <f ca="1">BA37+BF30</f>
        <v>99.537331713976798</v>
      </c>
      <c r="BE37" s="7">
        <f ca="1">50-AVERAGE(AZ29:AZ38,BC29:BC38)</f>
        <v>-2.3313436290457261</v>
      </c>
      <c r="BF37" s="7">
        <f ca="1">50-AVERAGE(BD29:BD38,BA29:BA38)</f>
        <v>-8.3753891843208663</v>
      </c>
      <c r="BG37" s="7"/>
      <c r="BH37" s="7">
        <f ca="1">AZ37+BE37</f>
        <v>80.514261111491948</v>
      </c>
      <c r="BI37" s="7">
        <f ca="1">BA37+BF37</f>
        <v>76.161942529655931</v>
      </c>
      <c r="BJ37" s="7">
        <f ca="1">BC37+BE37</f>
        <v>84.514261111491948</v>
      </c>
      <c r="BK37" s="7">
        <f ca="1">BD37+BF37</f>
        <v>91.161942529655931</v>
      </c>
      <c r="BL37" s="7"/>
      <c r="BM37" s="7"/>
      <c r="BN37" s="7"/>
      <c r="BO37" s="7">
        <f t="shared" ca="1" si="71"/>
        <v>13.314552545781726</v>
      </c>
      <c r="BP37" s="7">
        <f t="shared" ca="1" si="71"/>
        <v>70.026907291660336</v>
      </c>
      <c r="BQ37" s="7"/>
      <c r="BR37" s="7">
        <f ca="1">BO37+BT30</f>
        <v>15.314552545781726</v>
      </c>
      <c r="BS37" s="7">
        <f ca="1">BP37+BU30</f>
        <v>73.026907291660336</v>
      </c>
      <c r="BT37" s="7">
        <f ca="1">50-AVERAGE(BO29:BO38,BR29:BR38)</f>
        <v>3.1619452758062891</v>
      </c>
      <c r="BU37" s="7">
        <f ca="1">50-AVERAGE(BS29:BS38,BP29:BP38)</f>
        <v>9.392309729989833</v>
      </c>
      <c r="BV37" s="7"/>
      <c r="BW37" s="7">
        <f ca="1">BO37+BT37</f>
        <v>16.476497821588016</v>
      </c>
      <c r="BX37" s="7">
        <f ca="1">BP37+BU37</f>
        <v>79.419217021650169</v>
      </c>
      <c r="BY37" s="7">
        <f ca="1">BR37+BT37</f>
        <v>18.476497821588016</v>
      </c>
      <c r="BZ37" s="7">
        <f ca="1">BS37+BU37</f>
        <v>82.419217021650169</v>
      </c>
      <c r="CA37" s="7"/>
      <c r="CB37" s="7"/>
      <c r="CC37" s="7"/>
      <c r="CD37" s="7">
        <f t="shared" ca="1" si="72"/>
        <v>80.404094635278298</v>
      </c>
      <c r="CE37" s="7">
        <f t="shared" ca="1" si="72"/>
        <v>40.262593541455587</v>
      </c>
      <c r="CF37" s="7"/>
      <c r="CG37" s="7">
        <f ca="1">CD37+CI30</f>
        <v>94.404094635278298</v>
      </c>
      <c r="CH37" s="7">
        <f ca="1">CE37+CJ30</f>
        <v>48.262593541455587</v>
      </c>
      <c r="CI37" s="7">
        <f ca="1">50-AVERAGE(CD29:CD38,CG29:CG38)</f>
        <v>-8.0855325679987544</v>
      </c>
      <c r="CJ37" s="7">
        <f ca="1">50-AVERAGE(CH29:CH38,CE29:CE38)</f>
        <v>7.4481476066051044</v>
      </c>
      <c r="CK37" s="7"/>
      <c r="CL37" s="7">
        <f ca="1">CD37+CI37</f>
        <v>72.318562067279544</v>
      </c>
      <c r="CM37" s="7">
        <f ca="1">CE37+CJ37</f>
        <v>47.710741148060691</v>
      </c>
      <c r="CN37" s="7">
        <f ca="1">CG37+CI37</f>
        <v>86.318562067279544</v>
      </c>
      <c r="CO37" s="7">
        <f ca="1">CH37+CJ37</f>
        <v>55.710741148060691</v>
      </c>
      <c r="CP37" s="7"/>
      <c r="CQ37" s="7"/>
      <c r="CR37" s="7"/>
      <c r="CS37" s="7">
        <f t="shared" ca="1" si="73"/>
        <v>29.679557231163262</v>
      </c>
      <c r="CT37" s="7">
        <f t="shared" ca="1" si="73"/>
        <v>37.279159915598306</v>
      </c>
      <c r="CU37" s="7"/>
      <c r="CV37" s="7">
        <f ca="1">CS37+CX30</f>
        <v>42.679557231163258</v>
      </c>
      <c r="CW37" s="7">
        <f ca="1">CT37+CY30</f>
        <v>43.279159915598306</v>
      </c>
      <c r="CX37" s="7">
        <f ca="1">50-AVERAGE(CS29:CS38,CV29:CV38)</f>
        <v>2.6684504201033263</v>
      </c>
      <c r="CY37" s="7">
        <f ca="1">50-AVERAGE(CW29:CW38,CT29:CT38)</f>
        <v>10.576462570544784</v>
      </c>
      <c r="CZ37" s="7"/>
      <c r="DA37" s="7">
        <f ca="1">CS37+CX37</f>
        <v>32.348007651266585</v>
      </c>
      <c r="DB37" s="7">
        <f ca="1">CT37+CY37</f>
        <v>47.855622486143091</v>
      </c>
      <c r="DC37" s="7">
        <f ca="1">CV37+CX37</f>
        <v>45.348007651266585</v>
      </c>
      <c r="DD37" s="7">
        <f ca="1">CW37+CY37</f>
        <v>53.855622486143091</v>
      </c>
      <c r="DE37" s="7"/>
      <c r="DF37" s="7"/>
      <c r="DG37" s="7"/>
      <c r="DH37" s="7">
        <f t="shared" ca="1" si="74"/>
        <v>46.786485219232233</v>
      </c>
      <c r="DI37" s="7">
        <f t="shared" ca="1" si="74"/>
        <v>35.547642382421174</v>
      </c>
      <c r="DJ37" s="7"/>
      <c r="DK37" s="7">
        <f ca="1">DH37+DM30</f>
        <v>51.786485219232233</v>
      </c>
      <c r="DL37" s="7">
        <f ca="1">DI37+DN30</f>
        <v>40.547642382421174</v>
      </c>
      <c r="DM37" s="7">
        <f ca="1">50-AVERAGE(DH29:DH38,DK29:DK38)</f>
        <v>-5.1643548103638182</v>
      </c>
      <c r="DN37" s="7">
        <f ca="1">50-AVERAGE(DL29:DL38,DI29:DI38)</f>
        <v>6.524496618657075</v>
      </c>
      <c r="DO37" s="7"/>
      <c r="DP37" s="7">
        <f ca="1">DH37+DM37</f>
        <v>41.622130408868415</v>
      </c>
      <c r="DQ37" s="7">
        <f ca="1">DI37+DN37</f>
        <v>42.072139001078249</v>
      </c>
      <c r="DR37" s="7">
        <f ca="1">DK37+DM37</f>
        <v>46.622130408868415</v>
      </c>
      <c r="DS37" s="7">
        <f ca="1">DL37+DN37</f>
        <v>47.072139001078249</v>
      </c>
      <c r="DT37" s="7"/>
      <c r="DU37" s="7"/>
      <c r="DV37" s="7"/>
      <c r="DW37" s="7">
        <f t="shared" ca="1" si="75"/>
        <v>46.003333977479876</v>
      </c>
      <c r="DX37" s="7">
        <f t="shared" ca="1" si="75"/>
        <v>82.207759608567244</v>
      </c>
      <c r="DY37" s="7"/>
      <c r="DZ37" s="7">
        <f ca="1">DW37+EB30</f>
        <v>56.003333977479876</v>
      </c>
      <c r="EA37" s="7">
        <f ca="1">DX37+EC30</f>
        <v>93.207759608567244</v>
      </c>
      <c r="EB37" s="7">
        <f ca="1">50-AVERAGE(DW29:DW38,DZ29:DZ38)</f>
        <v>-6.0356340325998659</v>
      </c>
      <c r="EC37" s="7">
        <f ca="1">50-AVERAGE(EA29:EA38,DX29:DX38)</f>
        <v>-8.8372803937685163</v>
      </c>
      <c r="ED37" s="7"/>
      <c r="EE37" s="7">
        <f ca="1">DW37+EB37</f>
        <v>39.96769994488001</v>
      </c>
      <c r="EF37" s="7">
        <f ca="1">DX37+EC37</f>
        <v>73.370479214798735</v>
      </c>
      <c r="EG37" s="7">
        <f ca="1">DZ37+EB37</f>
        <v>49.96769994488001</v>
      </c>
      <c r="EH37" s="7">
        <f ca="1">EA37+EC37</f>
        <v>84.370479214798735</v>
      </c>
      <c r="EI37" s="7"/>
      <c r="EJ37" s="7"/>
      <c r="EK37" s="7"/>
      <c r="EL37" s="7">
        <f t="shared" ca="1" si="76"/>
        <v>32.609955972094859</v>
      </c>
      <c r="EM37" s="7">
        <f t="shared" ca="1" si="76"/>
        <v>76.986605238563598</v>
      </c>
      <c r="EN37" s="7"/>
      <c r="EO37" s="7">
        <f ca="1">EL37+EQ30</f>
        <v>46.609955972094859</v>
      </c>
      <c r="EP37" s="7">
        <f ca="1">EM37+ER30</f>
        <v>93.986605238563598</v>
      </c>
      <c r="EQ37" s="7">
        <f ca="1">50-AVERAGE(EL29:EL38,EO29:EO38)</f>
        <v>15.008190028793706</v>
      </c>
      <c r="ER37" s="7">
        <f ca="1">50-AVERAGE(EP29:EP38,EM29:EM38)</f>
        <v>-13.925316489266969</v>
      </c>
      <c r="ES37" s="7"/>
      <c r="ET37" s="7">
        <f ca="1">EL37+EQ37</f>
        <v>47.618146000888565</v>
      </c>
      <c r="EU37" s="7">
        <f ca="1">EM37+ER37</f>
        <v>63.061288749296629</v>
      </c>
      <c r="EV37" s="7">
        <f ca="1">EO37+EQ37</f>
        <v>61.618146000888565</v>
      </c>
      <c r="EW37" s="7">
        <f ca="1">EP37+ER37</f>
        <v>80.061288749296637</v>
      </c>
      <c r="EX37" s="7"/>
      <c r="EY37" s="7"/>
      <c r="EZ37" s="7"/>
      <c r="FA37" s="9"/>
    </row>
    <row r="38" spans="1:157" x14ac:dyDescent="0.25">
      <c r="A38" s="1">
        <f t="shared" ca="1" si="67"/>
        <v>74.306887075755697</v>
      </c>
      <c r="B38" s="1">
        <f t="shared" ca="1" si="67"/>
        <v>24.147361120520188</v>
      </c>
      <c r="D38" s="1">
        <f ca="1">A38+F30</f>
        <v>83.306887075755697</v>
      </c>
      <c r="E38" s="1">
        <f ca="1">B38+G30</f>
        <v>34.147361120520188</v>
      </c>
      <c r="I38" s="7">
        <f ca="1">A38+F37</f>
        <v>68.158585099420634</v>
      </c>
      <c r="J38" s="7">
        <f ca="1">B38+G37</f>
        <v>28.694065842847401</v>
      </c>
      <c r="K38" s="7">
        <f ca="1">D38+F37</f>
        <v>77.158585099420634</v>
      </c>
      <c r="L38" s="7">
        <f ca="1">E38+G37</f>
        <v>38.694065842847401</v>
      </c>
      <c r="V38" s="7">
        <f t="shared" ca="1" si="68"/>
        <v>81.721572452932023</v>
      </c>
      <c r="W38" s="7">
        <f t="shared" ca="1" si="68"/>
        <v>72.240195092633883</v>
      </c>
      <c r="X38" s="7"/>
      <c r="Y38" s="7">
        <f ca="1">V38+AA30</f>
        <v>97.721572452932023</v>
      </c>
      <c r="Z38" s="7">
        <f ca="1">W38+AB30</f>
        <v>90.240195092633883</v>
      </c>
      <c r="AA38" s="7"/>
      <c r="AB38" s="7"/>
      <c r="AC38" s="7"/>
      <c r="AD38" s="7">
        <f ca="1">V38+AA37</f>
        <v>87.816367106180905</v>
      </c>
      <c r="AE38" s="7">
        <f ca="1">W38+AB37</f>
        <v>76.588506605480546</v>
      </c>
      <c r="AF38" s="7">
        <f ca="1">Y38+AA37</f>
        <v>103.81636710618091</v>
      </c>
      <c r="AG38" s="7">
        <f ca="1">Z38+AB37</f>
        <v>94.588506605480546</v>
      </c>
      <c r="AH38" s="7"/>
      <c r="AI38" s="7"/>
      <c r="AJ38" s="7"/>
      <c r="AK38" s="7">
        <f t="shared" ca="1" si="69"/>
        <v>66.506792552631765</v>
      </c>
      <c r="AL38" s="7">
        <f t="shared" ca="1" si="69"/>
        <v>73.550144440410278</v>
      </c>
      <c r="AM38" s="7"/>
      <c r="AN38" s="7">
        <f ca="1">AK38+AP30</f>
        <v>71.506792552631765</v>
      </c>
      <c r="AO38" s="7">
        <f ca="1">AL38+AQ30</f>
        <v>91.550144440410278</v>
      </c>
      <c r="AP38" s="7"/>
      <c r="AQ38" s="7"/>
      <c r="AR38" s="7"/>
      <c r="AS38" s="7">
        <f ca="1">AK38+AP37</f>
        <v>62.542450012868706</v>
      </c>
      <c r="AT38" s="7">
        <f ca="1">AL38+AQ37</f>
        <v>52.895056397391087</v>
      </c>
      <c r="AU38" s="7">
        <f ca="1">AN38+AP37</f>
        <v>67.542450012868699</v>
      </c>
      <c r="AV38" s="7">
        <f ca="1">AO38+AQ37</f>
        <v>70.895056397391087</v>
      </c>
      <c r="AW38" s="7"/>
      <c r="AX38" s="7"/>
      <c r="AY38" s="7"/>
      <c r="AZ38" s="7">
        <f t="shared" ca="1" si="70"/>
        <v>74.659003674368122</v>
      </c>
      <c r="BA38" s="7">
        <f t="shared" ca="1" si="70"/>
        <v>12.624769299041704</v>
      </c>
      <c r="BB38" s="7"/>
      <c r="BC38" s="7">
        <f ca="1">AZ38+BE30</f>
        <v>78.659003674368122</v>
      </c>
      <c r="BD38" s="7">
        <f ca="1">BA38+BF30</f>
        <v>27.624769299041702</v>
      </c>
      <c r="BE38" s="7"/>
      <c r="BF38" s="7"/>
      <c r="BG38" s="7"/>
      <c r="BH38" s="7">
        <f ca="1">AZ38+BE37</f>
        <v>72.327660045322403</v>
      </c>
      <c r="BI38" s="7">
        <f ca="1">BA38+BF37</f>
        <v>4.2493801147208377</v>
      </c>
      <c r="BJ38" s="7">
        <f ca="1">BC38+BE37</f>
        <v>76.327660045322403</v>
      </c>
      <c r="BK38" s="7">
        <f ca="1">BD38+BF37</f>
        <v>19.249380114720836</v>
      </c>
      <c r="BL38" s="7"/>
      <c r="BM38" s="7"/>
      <c r="BN38" s="7"/>
      <c r="BO38" s="7">
        <f t="shared" ca="1" si="71"/>
        <v>30.567612471861935</v>
      </c>
      <c r="BP38" s="7">
        <f t="shared" ca="1" si="71"/>
        <v>80.607859233911967</v>
      </c>
      <c r="BQ38" s="7"/>
      <c r="BR38" s="7">
        <f ca="1">BO38+BT30</f>
        <v>32.567612471861935</v>
      </c>
      <c r="BS38" s="7">
        <f ca="1">BP38+BU30</f>
        <v>83.607859233911967</v>
      </c>
      <c r="BT38" s="7"/>
      <c r="BU38" s="7"/>
      <c r="BV38" s="7"/>
      <c r="BW38" s="7">
        <f ca="1">BO38+BT37</f>
        <v>33.729557747668224</v>
      </c>
      <c r="BX38" s="7">
        <f ca="1">BP38+BU37</f>
        <v>90.0001689639018</v>
      </c>
      <c r="BY38" s="7">
        <f ca="1">BR38+BT37</f>
        <v>35.729557747668224</v>
      </c>
      <c r="BZ38" s="7">
        <f ca="1">BS38+BU37</f>
        <v>93.0001689639018</v>
      </c>
      <c r="CA38" s="7"/>
      <c r="CB38" s="7"/>
      <c r="CC38" s="7"/>
      <c r="CD38" s="7">
        <f t="shared" ca="1" si="72"/>
        <v>66.987111023355808</v>
      </c>
      <c r="CE38" s="7">
        <f t="shared" ca="1" si="72"/>
        <v>2.4467752043889277</v>
      </c>
      <c r="CF38" s="7"/>
      <c r="CG38" s="7">
        <f ca="1">CD38+CI30</f>
        <v>80.987111023355808</v>
      </c>
      <c r="CH38" s="7">
        <f ca="1">CE38+CJ30</f>
        <v>10.446775204388928</v>
      </c>
      <c r="CI38" s="7"/>
      <c r="CJ38" s="7"/>
      <c r="CK38" s="7"/>
      <c r="CL38" s="7">
        <f ca="1">CD38+CI37</f>
        <v>58.901578455357054</v>
      </c>
      <c r="CM38" s="7">
        <f ca="1">CE38+CJ37</f>
        <v>9.8949228109940321</v>
      </c>
      <c r="CN38" s="7">
        <f ca="1">CG38+CI37</f>
        <v>72.901578455357054</v>
      </c>
      <c r="CO38" s="7">
        <f ca="1">CH38+CJ37</f>
        <v>17.894922810994032</v>
      </c>
      <c r="CP38" s="7"/>
      <c r="CQ38" s="7"/>
      <c r="CR38" s="7"/>
      <c r="CS38" s="7">
        <f t="shared" ca="1" si="73"/>
        <v>4.1811603649486608</v>
      </c>
      <c r="CT38" s="7">
        <f t="shared" ca="1" si="73"/>
        <v>50.190818735517581</v>
      </c>
      <c r="CU38" s="7"/>
      <c r="CV38" s="7">
        <f ca="1">CS38+CX30</f>
        <v>17.18116036494866</v>
      </c>
      <c r="CW38" s="7">
        <f ca="1">CT38+CY30</f>
        <v>56.190818735517581</v>
      </c>
      <c r="CX38" s="7"/>
      <c r="CY38" s="7"/>
      <c r="CZ38" s="7"/>
      <c r="DA38" s="7">
        <f ca="1">CS38+CX37</f>
        <v>6.8496107850519872</v>
      </c>
      <c r="DB38" s="7">
        <f ca="1">CT38+CY37</f>
        <v>60.767281306062365</v>
      </c>
      <c r="DC38" s="7">
        <f ca="1">CV38+CX37</f>
        <v>19.849610785051986</v>
      </c>
      <c r="DD38" s="7">
        <f ca="1">CW38+CY37</f>
        <v>66.767281306062358</v>
      </c>
      <c r="DE38" s="7"/>
      <c r="DF38" s="7"/>
      <c r="DG38" s="7"/>
      <c r="DH38" s="7">
        <f t="shared" ca="1" si="74"/>
        <v>72.17026305442711</v>
      </c>
      <c r="DI38" s="7">
        <f t="shared" ca="1" si="74"/>
        <v>46.415284449785737</v>
      </c>
      <c r="DJ38" s="7"/>
      <c r="DK38" s="7">
        <f ca="1">DH38+DM30</f>
        <v>77.17026305442711</v>
      </c>
      <c r="DL38" s="7">
        <f ca="1">DI38+DN30</f>
        <v>51.415284449785737</v>
      </c>
      <c r="DM38" s="7"/>
      <c r="DN38" s="7"/>
      <c r="DO38" s="7"/>
      <c r="DP38" s="7">
        <f ca="1">DH38+DM37</f>
        <v>67.005908244063292</v>
      </c>
      <c r="DQ38" s="7">
        <f ca="1">DI38+DN37</f>
        <v>52.939781068442812</v>
      </c>
      <c r="DR38" s="7">
        <f ca="1">DK38+DM37</f>
        <v>72.005908244063292</v>
      </c>
      <c r="DS38" s="7">
        <f ca="1">DL38+DN37</f>
        <v>57.939781068442812</v>
      </c>
      <c r="DT38" s="7"/>
      <c r="DU38" s="7"/>
      <c r="DV38" s="7"/>
      <c r="DW38" s="7">
        <f t="shared" ca="1" si="75"/>
        <v>59.410403664048374</v>
      </c>
      <c r="DX38" s="7">
        <f t="shared" ca="1" si="75"/>
        <v>71.549939359135564</v>
      </c>
      <c r="DY38" s="7"/>
      <c r="DZ38" s="7">
        <f ca="1">DW38+EB30</f>
        <v>69.410403664048374</v>
      </c>
      <c r="EA38" s="7">
        <f ca="1">DX38+EC30</f>
        <v>82.549939359135564</v>
      </c>
      <c r="EB38" s="7"/>
      <c r="EC38" s="7"/>
      <c r="ED38" s="7"/>
      <c r="EE38" s="7">
        <f ca="1">DW38+EB37</f>
        <v>53.374769631448508</v>
      </c>
      <c r="EF38" s="7">
        <f ca="1">DX38+EC37</f>
        <v>62.712658965367048</v>
      </c>
      <c r="EG38" s="7">
        <f ca="1">DZ38+EB37</f>
        <v>63.374769631448508</v>
      </c>
      <c r="EH38" s="7">
        <f ca="1">EA38+EC37</f>
        <v>73.712658965367041</v>
      </c>
      <c r="EI38" s="7"/>
      <c r="EJ38" s="7"/>
      <c r="EK38" s="7"/>
      <c r="EL38" s="7">
        <f t="shared" ca="1" si="76"/>
        <v>16.713426828706233</v>
      </c>
      <c r="EM38" s="7">
        <f t="shared" ca="1" si="76"/>
        <v>49.942446968217737</v>
      </c>
      <c r="EN38" s="7"/>
      <c r="EO38" s="7">
        <f ca="1">EL38+EQ30</f>
        <v>30.713426828706233</v>
      </c>
      <c r="EP38" s="7">
        <f ca="1">EM38+ER30</f>
        <v>66.942446968217737</v>
      </c>
      <c r="EQ38" s="7"/>
      <c r="ER38" s="7"/>
      <c r="ES38" s="7"/>
      <c r="ET38" s="7">
        <f ca="1">EL38+EQ37</f>
        <v>31.721616857499939</v>
      </c>
      <c r="EU38" s="7">
        <f ca="1">EM38+ER37</f>
        <v>36.017130478950769</v>
      </c>
      <c r="EV38" s="7">
        <f ca="1">EO38+EQ37</f>
        <v>45.721616857499939</v>
      </c>
      <c r="EW38" s="7">
        <f ca="1">EP38+ER37</f>
        <v>53.017130478950769</v>
      </c>
      <c r="EX38" s="7"/>
      <c r="EY38" s="7"/>
      <c r="EZ38" s="7"/>
      <c r="FA38" s="7"/>
    </row>
    <row r="39" spans="1:157" x14ac:dyDescent="0.25"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</row>
    <row r="40" spans="1:157" x14ac:dyDescent="0.25">
      <c r="A40" s="1" t="s">
        <v>4</v>
      </c>
      <c r="H40" s="1" t="s">
        <v>12</v>
      </c>
      <c r="V40" s="7" t="s">
        <v>4</v>
      </c>
      <c r="W40" s="7"/>
      <c r="X40" s="7"/>
      <c r="Y40" s="7"/>
      <c r="Z40" s="7"/>
      <c r="AA40" s="7"/>
      <c r="AB40" s="7"/>
      <c r="AC40" s="7" t="s">
        <v>12</v>
      </c>
      <c r="AD40" s="7"/>
      <c r="AE40" s="7"/>
      <c r="AF40" s="7"/>
      <c r="AG40" s="7"/>
      <c r="AH40" s="7"/>
      <c r="AI40" s="7"/>
      <c r="AJ40" s="7"/>
      <c r="AK40" s="7" t="s">
        <v>4</v>
      </c>
      <c r="AL40" s="7"/>
      <c r="AM40" s="7"/>
      <c r="AN40" s="7"/>
      <c r="AO40" s="7"/>
      <c r="AP40" s="7"/>
      <c r="AQ40" s="7"/>
      <c r="AR40" s="7" t="s">
        <v>12</v>
      </c>
      <c r="AS40" s="7"/>
      <c r="AT40" s="7"/>
      <c r="AU40" s="7"/>
      <c r="AV40" s="7"/>
      <c r="AW40" s="7"/>
      <c r="AX40" s="7"/>
      <c r="AY40" s="7"/>
      <c r="AZ40" s="7" t="s">
        <v>4</v>
      </c>
      <c r="BA40" s="7"/>
      <c r="BB40" s="7"/>
      <c r="BC40" s="7"/>
      <c r="BD40" s="7"/>
      <c r="BE40" s="7"/>
      <c r="BF40" s="7"/>
      <c r="BG40" s="7" t="s">
        <v>12</v>
      </c>
      <c r="BH40" s="7"/>
      <c r="BI40" s="7"/>
      <c r="BJ40" s="7"/>
      <c r="BK40" s="7"/>
      <c r="BL40" s="7"/>
      <c r="BM40" s="7"/>
      <c r="BN40" s="7"/>
      <c r="BO40" s="7" t="s">
        <v>4</v>
      </c>
      <c r="BP40" s="7"/>
      <c r="BQ40" s="7"/>
      <c r="BR40" s="7"/>
      <c r="BS40" s="7"/>
      <c r="BT40" s="7"/>
      <c r="BU40" s="7"/>
      <c r="BV40" s="7" t="s">
        <v>12</v>
      </c>
      <c r="BW40" s="7"/>
      <c r="BX40" s="7"/>
      <c r="BY40" s="7"/>
      <c r="BZ40" s="7"/>
      <c r="CA40" s="7"/>
      <c r="CB40" s="7"/>
      <c r="CC40" s="7"/>
      <c r="CD40" s="7" t="s">
        <v>4</v>
      </c>
      <c r="CE40" s="7"/>
      <c r="CF40" s="7"/>
      <c r="CG40" s="7"/>
      <c r="CH40" s="7"/>
      <c r="CI40" s="7"/>
      <c r="CJ40" s="7"/>
      <c r="CK40" s="7" t="s">
        <v>12</v>
      </c>
      <c r="CL40" s="7"/>
      <c r="CM40" s="7"/>
      <c r="CN40" s="7"/>
      <c r="CO40" s="7"/>
      <c r="CP40" s="7"/>
      <c r="CQ40" s="7"/>
      <c r="CR40" s="7"/>
      <c r="CS40" s="7" t="s">
        <v>4</v>
      </c>
      <c r="CT40" s="7"/>
      <c r="CU40" s="7"/>
      <c r="CV40" s="7"/>
      <c r="CW40" s="7"/>
      <c r="CX40" s="7"/>
      <c r="CY40" s="7"/>
      <c r="CZ40" s="7" t="s">
        <v>12</v>
      </c>
      <c r="DA40" s="7"/>
      <c r="DB40" s="7"/>
      <c r="DC40" s="7"/>
      <c r="DD40" s="7"/>
      <c r="DE40" s="7"/>
      <c r="DF40" s="7"/>
      <c r="DG40" s="7"/>
      <c r="DH40" s="7" t="s">
        <v>4</v>
      </c>
      <c r="DI40" s="7"/>
      <c r="DJ40" s="7"/>
      <c r="DK40" s="7"/>
      <c r="DL40" s="7"/>
      <c r="DM40" s="7"/>
      <c r="DN40" s="7"/>
      <c r="DO40" s="7" t="s">
        <v>12</v>
      </c>
      <c r="DP40" s="7"/>
      <c r="DQ40" s="7"/>
      <c r="DR40" s="7"/>
      <c r="DS40" s="7"/>
      <c r="DT40" s="7"/>
      <c r="DU40" s="7"/>
      <c r="DV40" s="7"/>
      <c r="DW40" s="7" t="s">
        <v>4</v>
      </c>
      <c r="DX40" s="7"/>
      <c r="DY40" s="7"/>
      <c r="DZ40" s="7"/>
      <c r="EA40" s="7"/>
      <c r="EB40" s="7"/>
      <c r="EC40" s="7"/>
      <c r="ED40" s="7" t="s">
        <v>12</v>
      </c>
      <c r="EE40" s="7"/>
      <c r="EF40" s="7"/>
      <c r="EG40" s="7"/>
      <c r="EH40" s="7"/>
      <c r="EI40" s="7"/>
      <c r="EJ40" s="7"/>
      <c r="EK40" s="7"/>
      <c r="EL40" s="7" t="s">
        <v>4</v>
      </c>
      <c r="EM40" s="7"/>
      <c r="EN40" s="7"/>
      <c r="EO40" s="7"/>
      <c r="EP40" s="7"/>
      <c r="EQ40" s="7"/>
      <c r="ER40" s="7"/>
      <c r="ES40" s="7" t="s">
        <v>12</v>
      </c>
      <c r="ET40" s="7"/>
      <c r="EU40" s="7"/>
      <c r="EV40" s="7"/>
      <c r="EW40" s="7"/>
      <c r="EX40" s="7"/>
      <c r="EY40" s="7"/>
      <c r="EZ40" s="7"/>
      <c r="FA40" s="7"/>
    </row>
    <row r="41" spans="1:157" x14ac:dyDescent="0.25">
      <c r="A41" s="1" t="s">
        <v>0</v>
      </c>
      <c r="B41" s="1" t="s">
        <v>1</v>
      </c>
      <c r="D41" s="1" t="s">
        <v>0</v>
      </c>
      <c r="E41" s="1" t="s">
        <v>1</v>
      </c>
      <c r="F41" s="1" t="s">
        <v>10</v>
      </c>
      <c r="H41" s="1" t="s">
        <v>0</v>
      </c>
      <c r="I41" s="1" t="s">
        <v>1</v>
      </c>
      <c r="V41" s="7" t="s">
        <v>0</v>
      </c>
      <c r="W41" s="7" t="s">
        <v>1</v>
      </c>
      <c r="X41" s="7"/>
      <c r="Y41" s="7" t="s">
        <v>0</v>
      </c>
      <c r="Z41" s="7" t="s">
        <v>1</v>
      </c>
      <c r="AA41" s="7" t="s">
        <v>10</v>
      </c>
      <c r="AB41" s="7"/>
      <c r="AC41" s="7" t="s">
        <v>0</v>
      </c>
      <c r="AD41" s="7" t="s">
        <v>1</v>
      </c>
      <c r="AE41" s="7"/>
      <c r="AF41" s="7"/>
      <c r="AG41" s="7"/>
      <c r="AH41" s="7"/>
      <c r="AI41" s="7"/>
      <c r="AJ41" s="7"/>
      <c r="AK41" s="7" t="s">
        <v>0</v>
      </c>
      <c r="AL41" s="7" t="s">
        <v>1</v>
      </c>
      <c r="AM41" s="7"/>
      <c r="AN41" s="7" t="s">
        <v>0</v>
      </c>
      <c r="AO41" s="7" t="s">
        <v>1</v>
      </c>
      <c r="AP41" s="7" t="s">
        <v>10</v>
      </c>
      <c r="AQ41" s="7"/>
      <c r="AR41" s="7" t="s">
        <v>0</v>
      </c>
      <c r="AS41" s="7" t="s">
        <v>1</v>
      </c>
      <c r="AT41" s="7"/>
      <c r="AU41" s="7"/>
      <c r="AV41" s="7"/>
      <c r="AW41" s="7"/>
      <c r="AX41" s="7"/>
      <c r="AY41" s="7"/>
      <c r="AZ41" s="7" t="s">
        <v>0</v>
      </c>
      <c r="BA41" s="7" t="s">
        <v>1</v>
      </c>
      <c r="BB41" s="7"/>
      <c r="BC41" s="7" t="s">
        <v>0</v>
      </c>
      <c r="BD41" s="7" t="s">
        <v>1</v>
      </c>
      <c r="BE41" s="7" t="s">
        <v>10</v>
      </c>
      <c r="BF41" s="7"/>
      <c r="BG41" s="7" t="s">
        <v>0</v>
      </c>
      <c r="BH41" s="7" t="s">
        <v>1</v>
      </c>
      <c r="BI41" s="7"/>
      <c r="BJ41" s="7"/>
      <c r="BK41" s="7"/>
      <c r="BL41" s="7"/>
      <c r="BM41" s="7"/>
      <c r="BN41" s="7"/>
      <c r="BO41" s="7" t="s">
        <v>0</v>
      </c>
      <c r="BP41" s="7" t="s">
        <v>1</v>
      </c>
      <c r="BQ41" s="7"/>
      <c r="BR41" s="7" t="s">
        <v>0</v>
      </c>
      <c r="BS41" s="7" t="s">
        <v>1</v>
      </c>
      <c r="BT41" s="7" t="s">
        <v>10</v>
      </c>
      <c r="BU41" s="7"/>
      <c r="BV41" s="7" t="s">
        <v>0</v>
      </c>
      <c r="BW41" s="7" t="s">
        <v>1</v>
      </c>
      <c r="BX41" s="7"/>
      <c r="BY41" s="7"/>
      <c r="BZ41" s="7"/>
      <c r="CA41" s="7"/>
      <c r="CB41" s="7"/>
      <c r="CC41" s="7"/>
      <c r="CD41" s="7" t="s">
        <v>0</v>
      </c>
      <c r="CE41" s="7" t="s">
        <v>1</v>
      </c>
      <c r="CF41" s="7"/>
      <c r="CG41" s="7" t="s">
        <v>0</v>
      </c>
      <c r="CH41" s="7" t="s">
        <v>1</v>
      </c>
      <c r="CI41" s="7" t="s">
        <v>10</v>
      </c>
      <c r="CJ41" s="7"/>
      <c r="CK41" s="7" t="s">
        <v>0</v>
      </c>
      <c r="CL41" s="7" t="s">
        <v>1</v>
      </c>
      <c r="CM41" s="7"/>
      <c r="CN41" s="7"/>
      <c r="CO41" s="7"/>
      <c r="CP41" s="7"/>
      <c r="CQ41" s="7"/>
      <c r="CR41" s="7"/>
      <c r="CS41" s="7" t="s">
        <v>0</v>
      </c>
      <c r="CT41" s="7" t="s">
        <v>1</v>
      </c>
      <c r="CU41" s="7"/>
      <c r="CV41" s="7" t="s">
        <v>0</v>
      </c>
      <c r="CW41" s="7" t="s">
        <v>1</v>
      </c>
      <c r="CX41" s="7" t="s">
        <v>10</v>
      </c>
      <c r="CY41" s="7"/>
      <c r="CZ41" s="7" t="s">
        <v>0</v>
      </c>
      <c r="DA41" s="7" t="s">
        <v>1</v>
      </c>
      <c r="DB41" s="7"/>
      <c r="DC41" s="7"/>
      <c r="DD41" s="7"/>
      <c r="DE41" s="7"/>
      <c r="DF41" s="7"/>
      <c r="DG41" s="7"/>
      <c r="DH41" s="7" t="s">
        <v>0</v>
      </c>
      <c r="DI41" s="7" t="s">
        <v>1</v>
      </c>
      <c r="DJ41" s="7"/>
      <c r="DK41" s="7" t="s">
        <v>0</v>
      </c>
      <c r="DL41" s="7" t="s">
        <v>1</v>
      </c>
      <c r="DM41" s="7" t="s">
        <v>10</v>
      </c>
      <c r="DN41" s="7"/>
      <c r="DO41" s="7" t="s">
        <v>0</v>
      </c>
      <c r="DP41" s="7" t="s">
        <v>1</v>
      </c>
      <c r="DQ41" s="7"/>
      <c r="DR41" s="7"/>
      <c r="DS41" s="7"/>
      <c r="DT41" s="7"/>
      <c r="DU41" s="7"/>
      <c r="DV41" s="7"/>
      <c r="DW41" s="7" t="s">
        <v>0</v>
      </c>
      <c r="DX41" s="7" t="s">
        <v>1</v>
      </c>
      <c r="DY41" s="7"/>
      <c r="DZ41" s="7" t="s">
        <v>0</v>
      </c>
      <c r="EA41" s="7" t="s">
        <v>1</v>
      </c>
      <c r="EB41" s="7" t="s">
        <v>10</v>
      </c>
      <c r="EC41" s="7"/>
      <c r="ED41" s="7" t="s">
        <v>0</v>
      </c>
      <c r="EE41" s="7" t="s">
        <v>1</v>
      </c>
      <c r="EF41" s="7"/>
      <c r="EG41" s="7"/>
      <c r="EH41" s="7"/>
      <c r="EI41" s="7"/>
      <c r="EJ41" s="7"/>
      <c r="EK41" s="7"/>
      <c r="EL41" s="7" t="s">
        <v>0</v>
      </c>
      <c r="EM41" s="7" t="s">
        <v>1</v>
      </c>
      <c r="EN41" s="7"/>
      <c r="EO41" s="7" t="s">
        <v>0</v>
      </c>
      <c r="EP41" s="7" t="s">
        <v>1</v>
      </c>
      <c r="EQ41" s="7" t="s">
        <v>10</v>
      </c>
      <c r="ER41" s="7"/>
      <c r="ES41" s="7" t="s">
        <v>0</v>
      </c>
      <c r="ET41" s="7" t="s">
        <v>1</v>
      </c>
      <c r="EU41" s="7"/>
      <c r="EV41" s="7"/>
      <c r="EW41" s="7"/>
      <c r="EX41" s="7"/>
      <c r="EY41" s="7"/>
      <c r="EZ41" s="7"/>
      <c r="FA41" s="7"/>
    </row>
    <row r="42" spans="1:157" x14ac:dyDescent="0.25">
      <c r="A42" s="1">
        <f ca="1">A16</f>
        <v>75.764096120318214</v>
      </c>
      <c r="B42" s="1">
        <f ca="1">B16</f>
        <v>82.401664033230134</v>
      </c>
      <c r="D42" s="1">
        <f ca="1">H42+F47</f>
        <v>68.464404050706548</v>
      </c>
      <c r="E42" s="1">
        <f ca="1">I42+G47</f>
        <v>87.050266720653553</v>
      </c>
      <c r="F42" s="1">
        <f ca="1">(F44*PI())/180</f>
        <v>6.0737457969402664</v>
      </c>
      <c r="H42" s="1">
        <f ca="1">((A42)*COS(F42))+((B42)*SIN(F42))</f>
        <v>56.976199546508823</v>
      </c>
      <c r="I42" s="1">
        <f ca="1">((B42)*COS(F42))-((A42)*SIN(F42))</f>
        <v>96.353231298231819</v>
      </c>
      <c r="V42" s="7">
        <f ca="1">V16</f>
        <v>63.533679216164366</v>
      </c>
      <c r="W42" s="7">
        <f ca="1">W16</f>
        <v>48.033994253948087</v>
      </c>
      <c r="X42" s="7"/>
      <c r="Y42" s="7">
        <f ca="1">AC42+AA47</f>
        <v>58.741969062202799</v>
      </c>
      <c r="Z42" s="7">
        <f ca="1">AD42+AB47</f>
        <v>39.483174022784361</v>
      </c>
      <c r="AA42" s="7">
        <f ca="1">(AA44*PI())/180</f>
        <v>0.73303828583761843</v>
      </c>
      <c r="AB42" s="7"/>
      <c r="AC42" s="7">
        <f ca="1">((V42)*COS(AA42))+((W42)*SIN(AA42))</f>
        <v>79.35574065401542</v>
      </c>
      <c r="AD42" s="7">
        <f ca="1">((W42)*COS(AA42))-((V42)*SIN(AA42))</f>
        <v>-6.8161150212888444</v>
      </c>
      <c r="AE42" s="7"/>
      <c r="AF42" s="7"/>
      <c r="AG42" s="7"/>
      <c r="AH42" s="7"/>
      <c r="AI42" s="7"/>
      <c r="AJ42" s="7"/>
      <c r="AK42" s="7">
        <f ca="1">AK16</f>
        <v>57.508222162291844</v>
      </c>
      <c r="AL42" s="7">
        <f ca="1">AL16</f>
        <v>59.601042663717649</v>
      </c>
      <c r="AM42" s="7"/>
      <c r="AN42" s="7">
        <f ca="1">AR42+AP47</f>
        <v>46.238919446909499</v>
      </c>
      <c r="AO42" s="7">
        <f ca="1">AS42+AQ47</f>
        <v>61.59343319910117</v>
      </c>
      <c r="AP42" s="7">
        <f ca="1">(AP44*PI())/180</f>
        <v>5.3058009260627612</v>
      </c>
      <c r="AQ42" s="7"/>
      <c r="AR42" s="7">
        <f ca="1">((AK42)*COS(AP42))+((AL42)*SIN(AP42))</f>
        <v>-17.253314007305292</v>
      </c>
      <c r="AS42" s="7">
        <f ca="1">((AL42)*COS(AP42))-((AK42)*SIN(AP42))</f>
        <v>81.00495700039059</v>
      </c>
      <c r="AT42" s="7"/>
      <c r="AU42" s="7"/>
      <c r="AV42" s="7"/>
      <c r="AW42" s="7"/>
      <c r="AX42" s="7"/>
      <c r="AY42" s="7"/>
      <c r="AZ42" s="7">
        <f ca="1">AZ16</f>
        <v>50.90789539808025</v>
      </c>
      <c r="BA42" s="7">
        <f ca="1">BA16</f>
        <v>53.354730518275211</v>
      </c>
      <c r="BB42" s="7"/>
      <c r="BC42" s="7">
        <f ca="1">BG42+BE47</f>
        <v>46.527018980539069</v>
      </c>
      <c r="BD42" s="7">
        <f ca="1">BH42+BF47</f>
        <v>50.129975930720121</v>
      </c>
      <c r="BE42" s="7">
        <f ca="1">(BE44*PI())/180</f>
        <v>4.4854961776254267</v>
      </c>
      <c r="BF42" s="7"/>
      <c r="BG42" s="7">
        <f ca="1">((AZ42)*COS(BE42))+((BA42)*SIN(BE42))</f>
        <v>-63.43903697591594</v>
      </c>
      <c r="BH42" s="7">
        <f ca="1">((BA42)*COS(BE42))-((AZ42)*SIN(BE42))</f>
        <v>37.600926452788613</v>
      </c>
      <c r="BI42" s="7"/>
      <c r="BJ42" s="7"/>
      <c r="BK42" s="7"/>
      <c r="BL42" s="7"/>
      <c r="BM42" s="7"/>
      <c r="BN42" s="7"/>
      <c r="BO42" s="7">
        <f ca="1">BO16</f>
        <v>8.8967876017450234</v>
      </c>
      <c r="BP42" s="7">
        <f ca="1">BP16</f>
        <v>32.645660639094629</v>
      </c>
      <c r="BQ42" s="7"/>
      <c r="BR42" s="7">
        <f ca="1">BV42+BT47</f>
        <v>93.453822093210277</v>
      </c>
      <c r="BS42" s="7">
        <f ca="1">BW42+BU47</f>
        <v>39.88009339958311</v>
      </c>
      <c r="BT42" s="7">
        <f ca="1">(BT44*PI())/180</f>
        <v>3.7699111843077517</v>
      </c>
      <c r="BU42" s="7"/>
      <c r="BV42" s="7">
        <f ca="1">((BO42)*COS(BT42))+((BP42)*SIN(BT42))</f>
        <v>-26.386290240160751</v>
      </c>
      <c r="BW42" s="7">
        <f ca="1">((BP42)*COS(BT42))-((BO42)*SIN(BT42))</f>
        <v>-21.181493704540621</v>
      </c>
      <c r="BX42" s="7"/>
      <c r="BY42" s="7"/>
      <c r="BZ42" s="7"/>
      <c r="CA42" s="7"/>
      <c r="CB42" s="7"/>
      <c r="CC42" s="7"/>
      <c r="CD42" s="7">
        <f ca="1">CD16</f>
        <v>30.312092401945378</v>
      </c>
      <c r="CE42" s="7">
        <f ca="1">CE16</f>
        <v>79.3640806643742</v>
      </c>
      <c r="CF42" s="7"/>
      <c r="CG42" s="7">
        <f ca="1">CK42+CI47</f>
        <v>25.070883984818714</v>
      </c>
      <c r="CH42" s="7">
        <f ca="1">CL42+CJ47</f>
        <v>75.06794992724862</v>
      </c>
      <c r="CI42" s="7">
        <f ca="1">(CI44*PI())/180</f>
        <v>6.0911990894602104</v>
      </c>
      <c r="CJ42" s="7"/>
      <c r="CK42" s="7">
        <f ca="1">((CD42)*COS(CI42))+((CE42)*SIN(CI42))</f>
        <v>14.61179338837468</v>
      </c>
      <c r="CL42" s="7">
        <f ca="1">((CE42)*COS(CI42))-((CD42)*SIN(CI42))</f>
        <v>83.689758868459052</v>
      </c>
      <c r="CM42" s="7"/>
      <c r="CN42" s="7"/>
      <c r="CO42" s="7"/>
      <c r="CP42" s="7"/>
      <c r="CQ42" s="7"/>
      <c r="CR42" s="7"/>
      <c r="CS42" s="7">
        <f ca="1">CS16</f>
        <v>49.09822309620813</v>
      </c>
      <c r="CT42" s="7">
        <f ca="1">CT16</f>
        <v>35.600727335805232</v>
      </c>
      <c r="CU42" s="7"/>
      <c r="CV42" s="7">
        <f ca="1">CZ42+CX47</f>
        <v>47.598029280681359</v>
      </c>
      <c r="CW42" s="7">
        <f ca="1">DA42+CY47</f>
        <v>35.773869412044085</v>
      </c>
      <c r="CX42" s="7">
        <f ca="1">(CX44*PI())/180</f>
        <v>0.10471975511965977</v>
      </c>
      <c r="CY42" s="7"/>
      <c r="CZ42" s="7">
        <f ca="1">((CS42)*COS(CX42))+((CT42)*SIN(CX42))</f>
        <v>52.550547212477703</v>
      </c>
      <c r="DA42" s="7">
        <f ca="1">((CT42)*COS(CX42))-((CS42)*SIN(CX42))</f>
        <v>30.273541017075068</v>
      </c>
      <c r="DB42" s="7"/>
      <c r="DC42" s="7"/>
      <c r="DD42" s="7"/>
      <c r="DE42" s="7"/>
      <c r="DF42" s="7"/>
      <c r="DG42" s="7"/>
      <c r="DH42" s="7">
        <f ca="1">DH16</f>
        <v>23.622235684563606</v>
      </c>
      <c r="DI42" s="7">
        <f ca="1">DI16</f>
        <v>86.491591779981093</v>
      </c>
      <c r="DJ42" s="7"/>
      <c r="DK42" s="7">
        <f ca="1">DO42+DM47</f>
        <v>12.177913159304282</v>
      </c>
      <c r="DL42" s="7">
        <f ca="1">DP42+DN47</f>
        <v>25.568207844442409</v>
      </c>
      <c r="DM42" s="7">
        <f ca="1">(DM44*PI())/180</f>
        <v>4.7647488579445199</v>
      </c>
      <c r="DN42" s="7"/>
      <c r="DO42" s="7">
        <f ca="1">((DH42)*COS(DM42))+((DI42)*SIN(DM42))</f>
        <v>-85.136765766277207</v>
      </c>
      <c r="DP42" s="7">
        <f ca="1">((DI42)*COS(DM42))-((DH42)*SIN(DM42))</f>
        <v>28.116482394318307</v>
      </c>
      <c r="DQ42" s="7"/>
      <c r="DR42" s="7"/>
      <c r="DS42" s="7"/>
      <c r="DT42" s="7"/>
      <c r="DU42" s="7"/>
      <c r="DV42" s="7"/>
      <c r="DW42" s="7">
        <f ca="1">DW16</f>
        <v>60.151887658943089</v>
      </c>
      <c r="DX42" s="7">
        <f ca="1">DX16</f>
        <v>62.258997238874009</v>
      </c>
      <c r="DY42" s="7"/>
      <c r="DZ42" s="7">
        <f ca="1">ED42+EB47</f>
        <v>65.910347786113078</v>
      </c>
      <c r="EA42" s="7">
        <f ca="1">EE42+EC47</f>
        <v>49.547595681443816</v>
      </c>
      <c r="EB42" s="7">
        <f ca="1">(EB44*PI())/180</f>
        <v>0.90757121103705141</v>
      </c>
      <c r="EC42" s="7"/>
      <c r="ED42" s="7">
        <f ca="1">((DW42)*COS(EB42))+((DX42)*SIN(EB42))</f>
        <v>86.09395923273209</v>
      </c>
      <c r="EE42" s="7">
        <f ca="1">((DX42)*COS(EB42))-((DW42)*SIN(EB42))</f>
        <v>-9.069868232609366</v>
      </c>
      <c r="EF42" s="7"/>
      <c r="EG42" s="7"/>
      <c r="EH42" s="7"/>
      <c r="EI42" s="7"/>
      <c r="EJ42" s="7"/>
      <c r="EK42" s="7"/>
      <c r="EL42" s="7">
        <f ca="1">EL16</f>
        <v>40.18984356930811</v>
      </c>
      <c r="EM42" s="7">
        <f ca="1">EM16</f>
        <v>61.113055862879598</v>
      </c>
      <c r="EN42" s="7"/>
      <c r="EO42" s="7">
        <f ca="1">ES42+EQ47</f>
        <v>52.717472144086088</v>
      </c>
      <c r="EP42" s="7">
        <f ca="1">ET42+ER47</f>
        <v>64.572389129866252</v>
      </c>
      <c r="EQ42" s="7">
        <f ca="1">(EQ44*PI())/180</f>
        <v>0.90757121103705141</v>
      </c>
      <c r="ER42" s="7"/>
      <c r="ES42" s="7">
        <f ca="1">((EL42)*COS(EQ42))+((EM42)*SIN(EQ42))</f>
        <v>72.901083590705099</v>
      </c>
      <c r="ET42" s="7">
        <f ca="1">((EM42)*COS(EQ42))-((EL42)*SIN(EQ42))</f>
        <v>5.9549252158130699</v>
      </c>
      <c r="EU42" s="7"/>
      <c r="EV42" s="7"/>
      <c r="EW42" s="7"/>
      <c r="EX42" s="7"/>
      <c r="EY42" s="7"/>
      <c r="EZ42" s="7"/>
      <c r="FA42" s="7"/>
    </row>
    <row r="43" spans="1:157" x14ac:dyDescent="0.25">
      <c r="A43" s="1">
        <f t="shared" ref="A43:A51" ca="1" si="77">A17</f>
        <v>60.25170000096773</v>
      </c>
      <c r="B43" s="1">
        <f t="shared" ref="B43:B51" ca="1" si="78">B17</f>
        <v>66.507579270490609</v>
      </c>
      <c r="D43" s="1">
        <f ca="1">H43+F47</f>
        <v>56.595557041953441</v>
      </c>
      <c r="E43" s="1">
        <f ca="1">I43+G47</f>
        <v>68.278297338311134</v>
      </c>
      <c r="F43" s="1" t="s">
        <v>11</v>
      </c>
      <c r="H43" s="1">
        <f ca="1">((A43)*COS(F42))+((B43)*SIN(F42))</f>
        <v>45.107352537755716</v>
      </c>
      <c r="I43" s="1">
        <f ca="1">((B43)*COS(F42))-((A43)*SIN(F42))</f>
        <v>77.581261915889399</v>
      </c>
      <c r="V43" s="7">
        <f t="shared" ref="V43:W51" ca="1" si="79">V17</f>
        <v>39.423264378687733</v>
      </c>
      <c r="W43" s="7">
        <f t="shared" ca="1" si="79"/>
        <v>38.677999578494109</v>
      </c>
      <c r="X43" s="7"/>
      <c r="Y43" s="7">
        <f ca="1">AC43+AA47</f>
        <v>34.564056645341878</v>
      </c>
      <c r="Z43" s="7">
        <f ca="1">AD43+AB47</f>
        <v>48.663331492291036</v>
      </c>
      <c r="AA43" s="7" t="s">
        <v>11</v>
      </c>
      <c r="AB43" s="7"/>
      <c r="AC43" s="7">
        <f ca="1">((V43)*COS(AA42))+((W43)*SIN(AA42))</f>
        <v>55.1778282371545</v>
      </c>
      <c r="AD43" s="7">
        <f ca="1">((W43)*COS(AA42))-((V43)*SIN(AA42))</f>
        <v>2.3640424482178339</v>
      </c>
      <c r="AE43" s="7"/>
      <c r="AF43" s="7"/>
      <c r="AG43" s="7"/>
      <c r="AH43" s="7"/>
      <c r="AI43" s="7"/>
      <c r="AJ43" s="7"/>
      <c r="AK43" s="7">
        <f t="shared" ref="AK43:AL43" ca="1" si="80">AK17</f>
        <v>12.953739493486044</v>
      </c>
      <c r="AL43" s="7">
        <f t="shared" ca="1" si="80"/>
        <v>50.780659868283671</v>
      </c>
      <c r="AM43" s="7"/>
      <c r="AN43" s="7">
        <f ca="1">AR43+AP47</f>
        <v>28.636797662435789</v>
      </c>
      <c r="AO43" s="7">
        <f ca="1">AS43+AQ47</f>
        <v>19.723797575806579</v>
      </c>
      <c r="AP43" s="7" t="s">
        <v>11</v>
      </c>
      <c r="AQ43" s="7"/>
      <c r="AR43" s="7">
        <f ca="1">((AK43)*COS(AP42))+((AL43)*SIN(AP42))</f>
        <v>-34.855435791779001</v>
      </c>
      <c r="AS43" s="7">
        <f ca="1">((AL43)*COS(AP42))-((AK43)*SIN(AP42))</f>
        <v>39.135321377095998</v>
      </c>
      <c r="AT43" s="7"/>
      <c r="AU43" s="7"/>
      <c r="AV43" s="7"/>
      <c r="AW43" s="7"/>
      <c r="AX43" s="7"/>
      <c r="AY43" s="7"/>
      <c r="AZ43" s="7">
        <f t="shared" ref="AZ43:BA43" ca="1" si="81">AZ17</f>
        <v>3.3265836935518318</v>
      </c>
      <c r="BA43" s="7">
        <f t="shared" ca="1" si="81"/>
        <v>42.641444833055651</v>
      </c>
      <c r="BB43" s="7"/>
      <c r="BC43" s="7">
        <f ca="1">BG43+BE47</f>
        <v>67.669190082706947</v>
      </c>
      <c r="BD43" s="7">
        <f ca="1">BH43+BF47</f>
        <v>6.1781350729894795</v>
      </c>
      <c r="BE43" s="7" t="s">
        <v>11</v>
      </c>
      <c r="BF43" s="7"/>
      <c r="BG43" s="7">
        <f ca="1">((AZ43)*COS(BE42))+((BA43)*SIN(BE42))</f>
        <v>-42.296865873748061</v>
      </c>
      <c r="BH43" s="7">
        <f ca="1">((BA43)*COS(BE42))-((AZ43)*SIN(BE42))</f>
        <v>-6.3509144049420287</v>
      </c>
      <c r="BI43" s="7"/>
      <c r="BJ43" s="7"/>
      <c r="BK43" s="7"/>
      <c r="BL43" s="7"/>
      <c r="BM43" s="7"/>
      <c r="BN43" s="7"/>
      <c r="BO43" s="7">
        <f t="shared" ref="BO43:BP43" ca="1" si="82">BO17</f>
        <v>48.63242315707128</v>
      </c>
      <c r="BP43" s="7">
        <f t="shared" ca="1" si="82"/>
        <v>19.005252200461534</v>
      </c>
      <c r="BQ43" s="7"/>
      <c r="BR43" s="7">
        <f ca="1">BV43+BT47</f>
        <v>69.324648562136261</v>
      </c>
      <c r="BS43" s="7">
        <f ca="1">BW43+BU47</f>
        <v>74.271436206541935</v>
      </c>
      <c r="BT43" s="7" t="s">
        <v>11</v>
      </c>
      <c r="BU43" s="7"/>
      <c r="BV43" s="7">
        <f ca="1">((BO43)*COS(BT42))+((BP43)*SIN(BT42))</f>
        <v>-50.515463771234764</v>
      </c>
      <c r="BW43" s="7">
        <f ca="1">((BP43)*COS(BT42))-((BO43)*SIN(BT42))</f>
        <v>13.2098491024182</v>
      </c>
      <c r="BX43" s="7"/>
      <c r="BY43" s="7"/>
      <c r="BZ43" s="7"/>
      <c r="CA43" s="7"/>
      <c r="CB43" s="7"/>
      <c r="CC43" s="7"/>
      <c r="CD43" s="7">
        <f t="shared" ref="CD43:CE43" ca="1" si="83">CD17</f>
        <v>43.715882730739686</v>
      </c>
      <c r="CE43" s="7">
        <f t="shared" ca="1" si="83"/>
        <v>15.835472765192966</v>
      </c>
      <c r="CF43" s="7"/>
      <c r="CG43" s="7">
        <f ca="1">CK43+CI47</f>
        <v>50.350238783709301</v>
      </c>
      <c r="CH43" s="7">
        <f ca="1">CL43+CJ47</f>
        <v>15.264105253699405</v>
      </c>
      <c r="CI43" s="7" t="s">
        <v>11</v>
      </c>
      <c r="CJ43" s="7"/>
      <c r="CK43" s="7">
        <f ca="1">((CD43)*COS(CI42))+((CE43)*SIN(CI42))</f>
        <v>39.891148187265266</v>
      </c>
      <c r="CL43" s="7">
        <f ca="1">((CE43)*COS(CI42))-((CD43)*SIN(CI42))</f>
        <v>23.885914194909837</v>
      </c>
      <c r="CM43" s="7"/>
      <c r="CN43" s="7"/>
      <c r="CO43" s="7"/>
      <c r="CP43" s="7"/>
      <c r="CQ43" s="7"/>
      <c r="CR43" s="7"/>
      <c r="CS43" s="7">
        <f t="shared" ref="CS43:CT43" ca="1" si="84">CS17</f>
        <v>36.717261840583845</v>
      </c>
      <c r="CT43" s="7">
        <f t="shared" ca="1" si="84"/>
        <v>70.588637367969255</v>
      </c>
      <c r="CU43" s="7"/>
      <c r="CV43" s="7">
        <f ca="1">CZ43+CX47</f>
        <v>38.942124694865761</v>
      </c>
      <c r="CW43" s="7">
        <f ca="1">DA43+CY47</f>
        <v>71.864274866033242</v>
      </c>
      <c r="CX43" s="7" t="s">
        <v>11</v>
      </c>
      <c r="CY43" s="7"/>
      <c r="CZ43" s="7">
        <f ca="1">((CS43)*COS(CX42))+((CT43)*SIN(CX42))</f>
        <v>43.894642626662105</v>
      </c>
      <c r="DA43" s="7">
        <f ca="1">((CT43)*COS(CX42))-((CS43)*SIN(CX42))</f>
        <v>66.363946471064224</v>
      </c>
      <c r="DB43" s="7"/>
      <c r="DC43" s="7"/>
      <c r="DD43" s="7"/>
      <c r="DE43" s="7"/>
      <c r="DF43" s="7"/>
      <c r="DG43" s="7"/>
      <c r="DH43" s="7">
        <f t="shared" ref="DH43:DI43" ca="1" si="85">DH17</f>
        <v>8.3822017239294269</v>
      </c>
      <c r="DI43" s="7">
        <f t="shared" ca="1" si="85"/>
        <v>18.030951260280009</v>
      </c>
      <c r="DJ43" s="7"/>
      <c r="DK43" s="7">
        <f ca="1">DO43+DM47</f>
        <v>79.747128999988774</v>
      </c>
      <c r="DL43" s="7">
        <f ca="1">DP43+DN47</f>
        <v>6.7661067340874013</v>
      </c>
      <c r="DM43" s="7" t="s">
        <v>11</v>
      </c>
      <c r="DN43" s="7"/>
      <c r="DO43" s="7">
        <f ca="1">((DH43)*COS(DM42))+((DI43)*SIN(DM42))</f>
        <v>-17.567549925592722</v>
      </c>
      <c r="DP43" s="7">
        <f ca="1">((DI43)*COS(DM42))-((DH43)*SIN(DM42))</f>
        <v>9.3143812839633</v>
      </c>
      <c r="DQ43" s="7"/>
      <c r="DR43" s="7"/>
      <c r="DS43" s="7"/>
      <c r="DT43" s="7"/>
      <c r="DU43" s="7"/>
      <c r="DV43" s="7"/>
      <c r="DW43" s="7">
        <f t="shared" ref="DW43:DX43" ca="1" si="86">DW17</f>
        <v>13.976187150989281</v>
      </c>
      <c r="DX43" s="7">
        <f t="shared" ca="1" si="86"/>
        <v>1.8377116196474388</v>
      </c>
      <c r="DY43" s="7"/>
      <c r="DZ43" s="7">
        <f ca="1">ED43+EB47</f>
        <v>-10.130874927503232</v>
      </c>
      <c r="EA43" s="7">
        <f ca="1">EE43+EC47</f>
        <v>48.735486391628783</v>
      </c>
      <c r="EB43" s="7" t="s">
        <v>11</v>
      </c>
      <c r="EC43" s="7"/>
      <c r="ED43" s="7">
        <f ca="1">((DW43)*COS(EB42))+((DX43)*SIN(EB42))</f>
        <v>10.052736519115779</v>
      </c>
      <c r="EE43" s="7">
        <f ca="1">((DX43)*COS(EB42))-((DW43)*SIN(EB42))</f>
        <v>-9.8819775224244015</v>
      </c>
      <c r="EF43" s="7"/>
      <c r="EG43" s="7"/>
      <c r="EH43" s="7"/>
      <c r="EI43" s="7"/>
      <c r="EJ43" s="7"/>
      <c r="EK43" s="7"/>
      <c r="EL43" s="7">
        <f t="shared" ref="EL43:EM43" ca="1" si="87">EL17</f>
        <v>77.280814134348702</v>
      </c>
      <c r="EM43" s="7">
        <f t="shared" ca="1" si="87"/>
        <v>46.515904440221092</v>
      </c>
      <c r="EN43" s="7"/>
      <c r="EO43" s="7">
        <f ca="1">ES43+EQ47</f>
        <v>64.050241510338992</v>
      </c>
      <c r="EP43" s="7">
        <f ca="1">ET43+ER47</f>
        <v>26.357401682477914</v>
      </c>
      <c r="EQ43" s="7" t="s">
        <v>11</v>
      </c>
      <c r="ER43" s="7"/>
      <c r="ES43" s="7">
        <f ca="1">((EL43)*COS(EQ42))+((EM43)*SIN(EQ42))</f>
        <v>84.233852956958003</v>
      </c>
      <c r="ET43" s="7">
        <f ca="1">((EM43)*COS(EQ42))-((EL43)*SIN(EQ42))</f>
        <v>-32.260062231575276</v>
      </c>
      <c r="EU43" s="7"/>
      <c r="EV43" s="7"/>
      <c r="EW43" s="7"/>
      <c r="EX43" s="7"/>
      <c r="EY43" s="7"/>
      <c r="EZ43" s="7"/>
      <c r="FA43" s="7"/>
    </row>
    <row r="44" spans="1:157" x14ac:dyDescent="0.25">
      <c r="A44" s="1">
        <f t="shared" ca="1" si="77"/>
        <v>63.794331903577742</v>
      </c>
      <c r="B44" s="1">
        <f t="shared" ca="1" si="78"/>
        <v>66.780130449094486</v>
      </c>
      <c r="D44" s="1">
        <f ca="1">H44+F47</f>
        <v>60.004107361396564</v>
      </c>
      <c r="E44" s="1">
        <f ca="1">I44+G47</f>
        <v>69.281447208556273</v>
      </c>
      <c r="F44" s="1">
        <f ca="1">RANDBETWEEN(5,355)</f>
        <v>348</v>
      </c>
      <c r="H44" s="1">
        <f ca="1">((A44)*COS(F42))+((B44)*SIN(F42))</f>
        <v>48.515902857198839</v>
      </c>
      <c r="I44" s="1">
        <f ca="1">((B44)*COS(F42))-((A44)*SIN(F42))</f>
        <v>78.584411786134538</v>
      </c>
      <c r="V44" s="7">
        <f t="shared" ca="1" si="79"/>
        <v>26.164596343309832</v>
      </c>
      <c r="W44" s="7">
        <f t="shared" ca="1" si="79"/>
        <v>28.816322808702118</v>
      </c>
      <c r="X44" s="7"/>
      <c r="Y44" s="7">
        <f ca="1">AC44+AA47</f>
        <v>18.112196345442271</v>
      </c>
      <c r="Z44" s="7">
        <f ca="1">AD44+AB47</f>
        <v>50.206458012312723</v>
      </c>
      <c r="AA44" s="7">
        <f ca="1">RANDBETWEEN(5,355)</f>
        <v>42</v>
      </c>
      <c r="AB44" s="7"/>
      <c r="AC44" s="7">
        <f ca="1">((V44)*COS(AA42))+((W44)*SIN(AA42))</f>
        <v>38.725967937254893</v>
      </c>
      <c r="AD44" s="7">
        <f ca="1">((W44)*COS(AA42))-((V44)*SIN(AA42))</f>
        <v>3.9071689682395174</v>
      </c>
      <c r="AE44" s="7"/>
      <c r="AF44" s="7"/>
      <c r="AG44" s="7"/>
      <c r="AH44" s="7"/>
      <c r="AI44" s="7"/>
      <c r="AJ44" s="7"/>
      <c r="AK44" s="7">
        <f t="shared" ref="AK44:AL44" ca="1" si="88">AK18</f>
        <v>22.028740276101651</v>
      </c>
      <c r="AL44" s="7">
        <f t="shared" ca="1" si="88"/>
        <v>14.700404231806427</v>
      </c>
      <c r="AM44" s="7"/>
      <c r="AN44" s="7">
        <f ca="1">AR44+AP47</f>
        <v>63.623361249096376</v>
      </c>
      <c r="AO44" s="7">
        <f ca="1">AS44+AQ47</f>
        <v>7.0714912882328633</v>
      </c>
      <c r="AP44" s="7">
        <f ca="1">RANDBETWEEN(5,355)</f>
        <v>304</v>
      </c>
      <c r="AQ44" s="7"/>
      <c r="AR44" s="7">
        <f ca="1">((AK44)*COS(AP42))+((AL44)*SIN(AP42))</f>
        <v>0.1311277948815821</v>
      </c>
      <c r="AS44" s="7">
        <f ca="1">((AL44)*COS(AP42))-((AK44)*SIN(AP42))</f>
        <v>26.483015089522283</v>
      </c>
      <c r="AT44" s="7"/>
      <c r="AU44" s="7"/>
      <c r="AV44" s="7"/>
      <c r="AW44" s="7"/>
      <c r="AX44" s="7"/>
      <c r="AY44" s="7"/>
      <c r="AZ44" s="7">
        <f t="shared" ref="AZ44:BA44" ca="1" si="89">AZ18</f>
        <v>51.504886223176598</v>
      </c>
      <c r="BA44" s="7">
        <f t="shared" ca="1" si="89"/>
        <v>41.980965027601869</v>
      </c>
      <c r="BB44" s="7"/>
      <c r="BC44" s="7">
        <f ca="1">BG44+BE47</f>
        <v>57.474981882999494</v>
      </c>
      <c r="BD44" s="7">
        <f ca="1">BH44+BF47</f>
        <v>53.270206458632281</v>
      </c>
      <c r="BE44" s="7">
        <f ca="1">RANDBETWEEN(5,355)</f>
        <v>257</v>
      </c>
      <c r="BF44" s="7"/>
      <c r="BG44" s="7">
        <f ca="1">((AZ44)*COS(BE42))+((BA44)*SIN(BE42))</f>
        <v>-52.491074073455515</v>
      </c>
      <c r="BH44" s="7">
        <f ca="1">((BA44)*COS(BE42))-((AZ44)*SIN(BE42))</f>
        <v>40.741156980700772</v>
      </c>
      <c r="BI44" s="7"/>
      <c r="BJ44" s="7"/>
      <c r="BK44" s="7"/>
      <c r="BL44" s="7"/>
      <c r="BM44" s="7"/>
      <c r="BN44" s="7"/>
      <c r="BO44" s="7">
        <f t="shared" ref="BO44:BP44" ca="1" si="90">BO18</f>
        <v>48.966378969929451</v>
      </c>
      <c r="BP44" s="7">
        <f t="shared" ca="1" si="90"/>
        <v>14.527586881726297</v>
      </c>
      <c r="BQ44" s="7"/>
      <c r="BR44" s="7">
        <f ca="1">BV44+BT47</f>
        <v>71.686378273217741</v>
      </c>
      <c r="BS44" s="7">
        <f ca="1">BW44+BU47</f>
        <v>78.090237846237443</v>
      </c>
      <c r="BT44" s="7">
        <f ca="1">RANDBETWEEN(5,355)</f>
        <v>216</v>
      </c>
      <c r="BU44" s="7"/>
      <c r="BV44" s="7">
        <f ca="1">((BO44)*COS(BT42))+((BP44)*SIN(BT42))</f>
        <v>-48.153734060153276</v>
      </c>
      <c r="BW44" s="7">
        <f ca="1">((BP44)*COS(BT42))-((BO44)*SIN(BT42))</f>
        <v>17.028650742113705</v>
      </c>
      <c r="BX44" s="7"/>
      <c r="BY44" s="7"/>
      <c r="BZ44" s="7"/>
      <c r="CA44" s="7"/>
      <c r="CB44" s="7"/>
      <c r="CC44" s="7"/>
      <c r="CD44" s="7">
        <f t="shared" ref="CD44:CE44" ca="1" si="91">CD18</f>
        <v>39.062820429943095</v>
      </c>
      <c r="CE44" s="7">
        <f t="shared" ca="1" si="91"/>
        <v>47.607750960750451</v>
      </c>
      <c r="CF44" s="7"/>
      <c r="CG44" s="7">
        <f ca="1">CK44+CI47</f>
        <v>39.720229859653415</v>
      </c>
      <c r="CH44" s="7">
        <f ca="1">CL44+CJ47</f>
        <v>45.564791067480662</v>
      </c>
      <c r="CI44" s="7">
        <f ca="1">RANDBETWEEN(5,355)</f>
        <v>349</v>
      </c>
      <c r="CJ44" s="7"/>
      <c r="CK44" s="7">
        <f ca="1">((CD44)*COS(CI42))+((CE44)*SIN(CI42))</f>
        <v>29.26113926320938</v>
      </c>
      <c r="CL44" s="7">
        <f ca="1">((CE44)*COS(CI42))-((CD44)*SIN(CI42))</f>
        <v>54.186600008691094</v>
      </c>
      <c r="CM44" s="7"/>
      <c r="CN44" s="7"/>
      <c r="CO44" s="7"/>
      <c r="CP44" s="7"/>
      <c r="CQ44" s="7"/>
      <c r="CR44" s="7"/>
      <c r="CS44" s="7">
        <f t="shared" ref="CS44:CT44" ca="1" si="92">CS18</f>
        <v>66.267789366433476</v>
      </c>
      <c r="CT44" s="7">
        <f t="shared" ca="1" si="92"/>
        <v>17.716702313092071</v>
      </c>
      <c r="CU44" s="7"/>
      <c r="CV44" s="7">
        <f ca="1">CZ44+CX47</f>
        <v>62.804149217732579</v>
      </c>
      <c r="CW44" s="7">
        <f ca="1">DA44+CY47</f>
        <v>16.193106572442979</v>
      </c>
      <c r="CX44" s="7">
        <f ca="1">RANDBETWEEN(5,355)</f>
        <v>6</v>
      </c>
      <c r="CY44" s="7"/>
      <c r="CZ44" s="7">
        <f ca="1">((CS44)*COS(CX42))+((CT44)*SIN(CX42))</f>
        <v>67.756667149528923</v>
      </c>
      <c r="DA44" s="7">
        <f ca="1">((CT44)*COS(CX42))-((CS44)*SIN(CX42))</f>
        <v>10.692778177473961</v>
      </c>
      <c r="DB44" s="7"/>
      <c r="DC44" s="7"/>
      <c r="DD44" s="7"/>
      <c r="DE44" s="7"/>
      <c r="DF44" s="7"/>
      <c r="DG44" s="7"/>
      <c r="DH44" s="7">
        <f t="shared" ref="DH44:DI44" ca="1" si="93">DH18</f>
        <v>80.026260832634392</v>
      </c>
      <c r="DI44" s="7">
        <f t="shared" ca="1" si="93"/>
        <v>45.869752590774532</v>
      </c>
      <c r="DJ44" s="7"/>
      <c r="DK44" s="7">
        <f ca="1">DO44+DM47</f>
        <v>55.696040121772079</v>
      </c>
      <c r="DL44" s="7">
        <f ca="1">DP44+DN47</f>
        <v>79.768950438031396</v>
      </c>
      <c r="DM44" s="7">
        <f ca="1">RANDBETWEEN(5,355)</f>
        <v>273</v>
      </c>
      <c r="DN44" s="7"/>
      <c r="DO44" s="7">
        <f ca="1">((DH44)*COS(DM42))+((DI44)*SIN(DM42))</f>
        <v>-41.618638803809411</v>
      </c>
      <c r="DP44" s="7">
        <f ca="1">((DI44)*COS(DM42))-((DH44)*SIN(DM42))</f>
        <v>82.317224987907295</v>
      </c>
      <c r="DQ44" s="7"/>
      <c r="DR44" s="7"/>
      <c r="DS44" s="7"/>
      <c r="DT44" s="7"/>
      <c r="DU44" s="7"/>
      <c r="DV44" s="7"/>
      <c r="DW44" s="7">
        <f t="shared" ref="DW44:DX44" ca="1" si="94">DW18</f>
        <v>33.63913971835408</v>
      </c>
      <c r="DX44" s="7">
        <f t="shared" ca="1" si="94"/>
        <v>36.904040619141718</v>
      </c>
      <c r="DY44" s="7"/>
      <c r="DZ44" s="7">
        <f ca="1">ED44+EB47</f>
        <v>29.607491800491758</v>
      </c>
      <c r="EA44" s="7">
        <f ca="1">EE44+EC47</f>
        <v>54.829856166969975</v>
      </c>
      <c r="EB44" s="7">
        <f ca="1">RANDBETWEEN(5,355)</f>
        <v>52</v>
      </c>
      <c r="EC44" s="7"/>
      <c r="ED44" s="7">
        <f ca="1">((DW44)*COS(EB42))+((DX44)*SIN(EB42))</f>
        <v>49.791103247110769</v>
      </c>
      <c r="EE44" s="7">
        <f ca="1">((DX44)*COS(EB42))-((DW44)*SIN(EB42))</f>
        <v>-3.7876077470832037</v>
      </c>
      <c r="EF44" s="7"/>
      <c r="EG44" s="7"/>
      <c r="EH44" s="7"/>
      <c r="EI44" s="7"/>
      <c r="EJ44" s="7"/>
      <c r="EK44" s="7"/>
      <c r="EL44" s="7">
        <f t="shared" ref="EL44:EM44" ca="1" si="95">EL18</f>
        <v>50.7617350928154</v>
      </c>
      <c r="EM44" s="7">
        <f t="shared" ca="1" si="95"/>
        <v>62.495866736759218</v>
      </c>
      <c r="EN44" s="7"/>
      <c r="EO44" s="7">
        <f ca="1">ES44+EQ47</f>
        <v>60.315848315252865</v>
      </c>
      <c r="EP44" s="7">
        <f ca="1">ET44+ER47</f>
        <v>57.092968306087855</v>
      </c>
      <c r="EQ44" s="7">
        <f ca="1">RANDBETWEEN(5,355)</f>
        <v>52</v>
      </c>
      <c r="ER44" s="7"/>
      <c r="ES44" s="7">
        <f ca="1">((EL44)*COS(EQ42))+((EM44)*SIN(EQ42))</f>
        <v>80.499459761871876</v>
      </c>
      <c r="ET44" s="7">
        <f ca="1">((EM44)*COS(EQ42))-((EL44)*SIN(EQ42))</f>
        <v>-1.5244956079653349</v>
      </c>
      <c r="EU44" s="7"/>
      <c r="EV44" s="7"/>
      <c r="EW44" s="7"/>
      <c r="EX44" s="7"/>
      <c r="EY44" s="7"/>
      <c r="EZ44" s="7"/>
      <c r="FA44" s="7"/>
    </row>
    <row r="45" spans="1:157" x14ac:dyDescent="0.25">
      <c r="A45" s="1">
        <f t="shared" ca="1" si="77"/>
        <v>40.330192154899329</v>
      </c>
      <c r="B45" s="1">
        <f t="shared" ca="1" si="78"/>
        <v>14.314154767240456</v>
      </c>
      <c r="D45" s="1">
        <f ca="1">H45+F47</f>
        <v>47.96100507736179</v>
      </c>
      <c r="E45" s="1">
        <f ca="1">I45+G47</f>
        <v>13.083510006460628</v>
      </c>
      <c r="F45" s="1" t="s">
        <v>13</v>
      </c>
      <c r="H45" s="1">
        <f ca="1">((A45)*COS(F42))+((B45)*SIN(F42))</f>
        <v>36.472800573164065</v>
      </c>
      <c r="I45" s="1">
        <f ca="1">((B45)*COS(F42))-((A45)*SIN(F42))</f>
        <v>22.386474584038893</v>
      </c>
      <c r="V45" s="7">
        <f t="shared" ca="1" si="79"/>
        <v>23.770836983211833</v>
      </c>
      <c r="W45" s="7">
        <f t="shared" ca="1" si="79"/>
        <v>60.380492012450283</v>
      </c>
      <c r="X45" s="7"/>
      <c r="Y45" s="7">
        <f ca="1">AC45+AA47</f>
        <v>37.453838142064974</v>
      </c>
      <c r="Z45" s="7">
        <f ca="1">AD45+AB47</f>
        <v>75.264944678670659</v>
      </c>
      <c r="AA45" s="7" t="s">
        <v>13</v>
      </c>
      <c r="AB45" s="7"/>
      <c r="AC45" s="7">
        <f ca="1">((V45)*COS(AA42))+((W45)*SIN(AA42))</f>
        <v>58.067609733877596</v>
      </c>
      <c r="AD45" s="7">
        <f ca="1">((W45)*COS(AA42))-((V45)*SIN(AA42))</f>
        <v>28.965655634597454</v>
      </c>
      <c r="AE45" s="7"/>
      <c r="AF45" s="7"/>
      <c r="AG45" s="7"/>
      <c r="AH45" s="7"/>
      <c r="AI45" s="7"/>
      <c r="AJ45" s="7"/>
      <c r="AK45" s="7">
        <f t="shared" ref="AK45:AL45" ca="1" si="96">AK19</f>
        <v>23.64546028246869</v>
      </c>
      <c r="AL45" s="7">
        <f t="shared" ca="1" si="96"/>
        <v>56.046343192196332</v>
      </c>
      <c r="AM45" s="7"/>
      <c r="AN45" s="7">
        <f ca="1">AR45+AP47</f>
        <v>30.250082732825419</v>
      </c>
      <c r="AO45" s="7">
        <f ca="1">AS45+AQ47</f>
        <v>31.532168571797243</v>
      </c>
      <c r="AP45" s="7" t="s">
        <v>13</v>
      </c>
      <c r="AQ45" s="7"/>
      <c r="AR45" s="7">
        <f ca="1">((AK45)*COS(AP42))+((AL45)*SIN(AP42))</f>
        <v>-33.242150721389372</v>
      </c>
      <c r="AS45" s="7">
        <f ca="1">((AL45)*COS(AP42))-((AK45)*SIN(AP42))</f>
        <v>50.943692373086662</v>
      </c>
      <c r="AT45" s="7"/>
      <c r="AU45" s="7"/>
      <c r="AV45" s="7"/>
      <c r="AW45" s="7"/>
      <c r="AX45" s="7"/>
      <c r="AY45" s="7"/>
      <c r="AZ45" s="7">
        <f t="shared" ref="AZ45:BA45" ca="1" si="97">AZ19</f>
        <v>66.262823622915505</v>
      </c>
      <c r="BA45" s="7">
        <f t="shared" ca="1" si="97"/>
        <v>32.658745576086751</v>
      </c>
      <c r="BB45" s="7"/>
      <c r="BC45" s="7">
        <f ca="1">BG45+BE47</f>
        <v>63.238459875902429</v>
      </c>
      <c r="BD45" s="7">
        <f ca="1">BH45+BF47</f>
        <v>69.746941973355547</v>
      </c>
      <c r="BE45" s="7" t="s">
        <v>13</v>
      </c>
      <c r="BF45" s="7"/>
      <c r="BG45" s="7">
        <f ca="1">((AZ45)*COS(BE42))+((BA45)*SIN(BE42))</f>
        <v>-46.72759608055258</v>
      </c>
      <c r="BH45" s="7">
        <f ca="1">((BA45)*COS(BE42))-((AZ45)*SIN(BE42))</f>
        <v>57.217892495424032</v>
      </c>
      <c r="BI45" s="7"/>
      <c r="BJ45" s="7"/>
      <c r="BK45" s="7"/>
      <c r="BL45" s="7"/>
      <c r="BM45" s="7"/>
      <c r="BN45" s="7"/>
      <c r="BO45" s="7">
        <f t="shared" ref="BO45:BP45" ca="1" si="98">BO19</f>
        <v>81.360183024609029</v>
      </c>
      <c r="BP45" s="7">
        <f t="shared" ca="1" si="98"/>
        <v>71.859927657653671</v>
      </c>
      <c r="BQ45" s="7"/>
      <c r="BR45" s="7">
        <f ca="1">BV45+BT47</f>
        <v>11.780135893033375</v>
      </c>
      <c r="BS45" s="7">
        <f ca="1">BW45+BU47</f>
        <v>50.748000120209191</v>
      </c>
      <c r="BT45" s="7" t="s">
        <v>13</v>
      </c>
      <c r="BU45" s="7"/>
      <c r="BV45" s="7">
        <f ca="1">((BO45)*COS(BT42))+((BP45)*SIN(BT42))</f>
        <v>-108.05997644033765</v>
      </c>
      <c r="BW45" s="7">
        <f ca="1">((BP45)*COS(BT42))-((BO45)*SIN(BT42))</f>
        <v>-10.31358698391454</v>
      </c>
      <c r="BX45" s="7"/>
      <c r="BY45" s="7"/>
      <c r="BZ45" s="7"/>
      <c r="CA45" s="7"/>
      <c r="CB45" s="7"/>
      <c r="CC45" s="7"/>
      <c r="CD45" s="7">
        <f t="shared" ref="CD45:CE45" ca="1" si="99">CD19</f>
        <v>30.271237932047185</v>
      </c>
      <c r="CE45" s="7">
        <f t="shared" ca="1" si="99"/>
        <v>37.772342367905054</v>
      </c>
      <c r="CF45" s="7"/>
      <c r="CG45" s="7">
        <f ca="1">CK45+CI47</f>
        <v>32.966857926914741</v>
      </c>
      <c r="CH45" s="7">
        <f ca="1">CL45+CJ47</f>
        <v>34.232573608235349</v>
      </c>
      <c r="CI45" s="7" t="s">
        <v>13</v>
      </c>
      <c r="CJ45" s="7"/>
      <c r="CK45" s="7">
        <f ca="1">((CD45)*COS(CI42))+((CE45)*SIN(CI42))</f>
        <v>22.507767330470706</v>
      </c>
      <c r="CL45" s="7">
        <f ca="1">((CE45)*COS(CI42))-((CD45)*SIN(CI42))</f>
        <v>42.854382549445781</v>
      </c>
      <c r="CM45" s="7"/>
      <c r="CN45" s="7"/>
      <c r="CO45" s="7"/>
      <c r="CP45" s="7"/>
      <c r="CQ45" s="7"/>
      <c r="CR45" s="7"/>
      <c r="CS45" s="7">
        <f t="shared" ref="CS45:CT45" ca="1" si="100">CS19</f>
        <v>59.721920570389706</v>
      </c>
      <c r="CT45" s="7">
        <f t="shared" ca="1" si="100"/>
        <v>59.773835333895562</v>
      </c>
      <c r="CU45" s="7"/>
      <c r="CV45" s="7">
        <f ca="1">CZ45+CX47</f>
        <v>60.690306859966974</v>
      </c>
      <c r="CW45" s="7">
        <f ca="1">DA45+CY47</f>
        <v>58.7040758240502</v>
      </c>
      <c r="CX45" s="7" t="s">
        <v>13</v>
      </c>
      <c r="CY45" s="7"/>
      <c r="CZ45" s="7">
        <f ca="1">((CS45)*COS(CX42))+((CT45)*SIN(CX42))</f>
        <v>65.642824791763317</v>
      </c>
      <c r="DA45" s="7">
        <f ca="1">((CT45)*COS(CX42))-((CS45)*SIN(CX42))</f>
        <v>53.203747429081183</v>
      </c>
      <c r="DB45" s="7"/>
      <c r="DC45" s="7"/>
      <c r="DD45" s="7"/>
      <c r="DE45" s="7"/>
      <c r="DF45" s="7"/>
      <c r="DG45" s="7"/>
      <c r="DH45" s="7">
        <f t="shared" ref="DH45:DI45" ca="1" si="101">DH19</f>
        <v>52.38403467068018</v>
      </c>
      <c r="DI45" s="7">
        <f t="shared" ca="1" si="101"/>
        <v>10.892202412690938</v>
      </c>
      <c r="DJ45" s="7"/>
      <c r="DK45" s="7">
        <f ca="1">DO45+DM47</f>
        <v>89.178972444096871</v>
      </c>
      <c r="DL45" s="7">
        <f ca="1">DP45+DN47</f>
        <v>50.334023450732801</v>
      </c>
      <c r="DM45" s="7" t="s">
        <v>13</v>
      </c>
      <c r="DN45" s="7"/>
      <c r="DO45" s="7">
        <f ca="1">((DH45)*COS(DM42))+((DI45)*SIN(DM42))</f>
        <v>-8.1357064814846218</v>
      </c>
      <c r="DP45" s="7">
        <f ca="1">((DI45)*COS(DM42))-((DH45)*SIN(DM42))</f>
        <v>52.882298000608699</v>
      </c>
      <c r="DQ45" s="7"/>
      <c r="DR45" s="7"/>
      <c r="DS45" s="7"/>
      <c r="DT45" s="7"/>
      <c r="DU45" s="7"/>
      <c r="DV45" s="7"/>
      <c r="DW45" s="7">
        <f t="shared" ref="DW45:DX45" ca="1" si="102">DW19</f>
        <v>24.297031407267468</v>
      </c>
      <c r="DX45" s="7">
        <f t="shared" ca="1" si="102"/>
        <v>79.138411811244993</v>
      </c>
      <c r="DY45" s="7"/>
      <c r="DZ45" s="7">
        <f ca="1">ED45+EB47</f>
        <v>57.137054286231418</v>
      </c>
      <c r="EA45" s="7">
        <f ca="1">EE45+EC47</f>
        <v>88.193613255046742</v>
      </c>
      <c r="EB45" s="7" t="s">
        <v>13</v>
      </c>
      <c r="EC45" s="7"/>
      <c r="ED45" s="7">
        <f ca="1">((DW45)*COS(EB42))+((DX45)*SIN(EB42))</f>
        <v>77.320665732850429</v>
      </c>
      <c r="EE45" s="7">
        <f ca="1">((DX45)*COS(EB42))-((DW45)*SIN(EB42))</f>
        <v>29.57614934099356</v>
      </c>
      <c r="EF45" s="7"/>
      <c r="EG45" s="7"/>
      <c r="EH45" s="7"/>
      <c r="EI45" s="7"/>
      <c r="EJ45" s="7"/>
      <c r="EK45" s="7"/>
      <c r="EL45" s="7">
        <f t="shared" ref="EL45:EM45" ca="1" si="103">EL19</f>
        <v>91.672515841970664</v>
      </c>
      <c r="EM45" s="7">
        <f t="shared" ca="1" si="103"/>
        <v>69.272220050083376</v>
      </c>
      <c r="EN45" s="7"/>
      <c r="EO45" s="7">
        <f ca="1">ES45+EQ47</f>
        <v>90.842879229140308</v>
      </c>
      <c r="EP45" s="7">
        <f ca="1">ET45+ER47</f>
        <v>29.026772815515706</v>
      </c>
      <c r="EQ45" s="7" t="s">
        <v>13</v>
      </c>
      <c r="ER45" s="7"/>
      <c r="ES45" s="7">
        <f ca="1">((EL45)*COS(EQ42))+((EM45)*SIN(EQ42))</f>
        <v>111.02649067575932</v>
      </c>
      <c r="ET45" s="7">
        <f ca="1">((EM45)*COS(EQ42))-((EL45)*SIN(EQ42))</f>
        <v>-29.590691098537484</v>
      </c>
      <c r="EU45" s="7"/>
      <c r="EV45" s="7"/>
      <c r="EW45" s="7"/>
      <c r="EX45" s="7"/>
      <c r="EY45" s="7"/>
      <c r="EZ45" s="7"/>
      <c r="FA45" s="7"/>
    </row>
    <row r="46" spans="1:157" x14ac:dyDescent="0.25">
      <c r="A46" s="1">
        <f t="shared" ca="1" si="77"/>
        <v>65.530253859212223</v>
      </c>
      <c r="B46" s="1">
        <f t="shared" ca="1" si="78"/>
        <v>55.612879195353777</v>
      </c>
      <c r="D46" s="1">
        <f ca="1">H46+F47</f>
        <v>64.023897347313536</v>
      </c>
      <c r="E46" s="1">
        <f ca="1">I46+G47</f>
        <v>58.71914565684186</v>
      </c>
      <c r="F46" s="1" t="s">
        <v>0</v>
      </c>
      <c r="G46" s="1" t="s">
        <v>1</v>
      </c>
      <c r="H46" s="1">
        <f ca="1">((A46)*COS(F42))+((B46)*SIN(F42))</f>
        <v>52.535692843115811</v>
      </c>
      <c r="I46" s="1">
        <f ca="1">((B46)*COS(F42))-((A46)*SIN(F42))</f>
        <v>68.022110234420126</v>
      </c>
      <c r="V46" s="7">
        <f t="shared" ca="1" si="79"/>
        <v>61.914577629877925</v>
      </c>
      <c r="W46" s="7">
        <f t="shared" ca="1" si="79"/>
        <v>21.140658072053903</v>
      </c>
      <c r="X46" s="7"/>
      <c r="Y46" s="7">
        <f ca="1">AC46+AA47</f>
        <v>39.543587750028308</v>
      </c>
      <c r="Z46" s="7">
        <f ca="1">AD46+AB47</f>
        <v>20.580920825574154</v>
      </c>
      <c r="AA46" s="7" t="s">
        <v>0</v>
      </c>
      <c r="AB46" s="7" t="s">
        <v>1</v>
      </c>
      <c r="AC46" s="7">
        <f ca="1">((V46)*COS(AA42))+((W46)*SIN(AA42))</f>
        <v>60.15735934184093</v>
      </c>
      <c r="AD46" s="7">
        <f ca="1">((W46)*COS(AA42))-((V46)*SIN(AA42))</f>
        <v>-25.718368218499052</v>
      </c>
      <c r="AE46" s="7"/>
      <c r="AF46" s="7"/>
      <c r="AG46" s="7"/>
      <c r="AH46" s="7"/>
      <c r="AI46" s="7"/>
      <c r="AJ46" s="7"/>
      <c r="AK46" s="7">
        <f t="shared" ref="AK46:AL46" ca="1" si="104">AK20</f>
        <v>79.149601223089334</v>
      </c>
      <c r="AL46" s="7">
        <f t="shared" ca="1" si="104"/>
        <v>67.477637590253991</v>
      </c>
      <c r="AM46" s="7"/>
      <c r="AN46" s="7">
        <f ca="1">AR46+AP47</f>
        <v>51.810631901132815</v>
      </c>
      <c r="AO46" s="7">
        <f ca="1">AS46+AQ47</f>
        <v>83.939485548841049</v>
      </c>
      <c r="AP46" s="7" t="s">
        <v>0</v>
      </c>
      <c r="AQ46" s="7" t="s">
        <v>1</v>
      </c>
      <c r="AR46" s="7">
        <f ca="1">((AK46)*COS(AP42))+((AL46)*SIN(AP42))</f>
        <v>-11.681601553081975</v>
      </c>
      <c r="AS46" s="7">
        <f ca="1">((AL46)*COS(AP42))-((AK46)*SIN(AP42))</f>
        <v>103.35100935013047</v>
      </c>
      <c r="AT46" s="7"/>
      <c r="AU46" s="7"/>
      <c r="AV46" s="7"/>
      <c r="AW46" s="7"/>
      <c r="AX46" s="7"/>
      <c r="AY46" s="7"/>
      <c r="AZ46" s="7">
        <f t="shared" ref="AZ46:BA46" ca="1" si="105">AZ20</f>
        <v>58.081750399547673</v>
      </c>
      <c r="BA46" s="7">
        <f t="shared" ca="1" si="105"/>
        <v>40.715921952565019</v>
      </c>
      <c r="BB46" s="7"/>
      <c r="BC46" s="7">
        <f ca="1">BG46+BE47</f>
        <v>57.228129455228185</v>
      </c>
      <c r="BD46" s="7">
        <f ca="1">BH46+BF47</f>
        <v>59.9630788057666</v>
      </c>
      <c r="BE46" s="7" t="s">
        <v>0</v>
      </c>
      <c r="BF46" s="7" t="s">
        <v>1</v>
      </c>
      <c r="BG46" s="7">
        <f ca="1">((AZ46)*COS(BE42))+((BA46)*SIN(BE42))</f>
        <v>-52.737926501226823</v>
      </c>
      <c r="BH46" s="7">
        <f ca="1">((BA46)*COS(BE42))-((AZ46)*SIN(BE42))</f>
        <v>47.434029327835091</v>
      </c>
      <c r="BI46" s="7"/>
      <c r="BJ46" s="7"/>
      <c r="BK46" s="7"/>
      <c r="BL46" s="7"/>
      <c r="BM46" s="7"/>
      <c r="BN46" s="7"/>
      <c r="BO46" s="7">
        <f t="shared" ref="BO46:BP46" ca="1" si="106">BO20</f>
        <v>78.973713787545805</v>
      </c>
      <c r="BP46" s="7">
        <f t="shared" ca="1" si="106"/>
        <v>46.124700062151</v>
      </c>
      <c r="BQ46" s="7"/>
      <c r="BR46" s="7">
        <f ca="1">BV46+BT47</f>
        <v>28.837617307397295</v>
      </c>
      <c r="BS46" s="7">
        <f ca="1">BW46+BU47</f>
        <v>70.16550517648254</v>
      </c>
      <c r="BT46" s="7" t="s">
        <v>0</v>
      </c>
      <c r="BU46" s="7" t="s">
        <v>1</v>
      </c>
      <c r="BV46" s="7">
        <f ca="1">((BO46)*COS(BT42))+((BP46)*SIN(BT42))</f>
        <v>-91.00249502597373</v>
      </c>
      <c r="BW46" s="7">
        <f ca="1">((BP46)*COS(BT42))-((BO46)*SIN(BT42))</f>
        <v>9.1039180723588089</v>
      </c>
      <c r="BX46" s="7"/>
      <c r="BY46" s="7"/>
      <c r="BZ46" s="7"/>
      <c r="CA46" s="7"/>
      <c r="CB46" s="7"/>
      <c r="CC46" s="7"/>
      <c r="CD46" s="7">
        <f t="shared" ref="CD46:CE46" ca="1" si="107">CD20</f>
        <v>78.316722709852939</v>
      </c>
      <c r="CE46" s="7">
        <f t="shared" ca="1" si="107"/>
        <v>18.825071573694618</v>
      </c>
      <c r="CF46" s="7"/>
      <c r="CG46" s="7">
        <f ca="1">CK46+CI47</f>
        <v>83.744921532100449</v>
      </c>
      <c r="CH46" s="7">
        <f ca="1">CL46+CJ47</f>
        <v>24.800928227326565</v>
      </c>
      <c r="CI46" s="7" t="s">
        <v>0</v>
      </c>
      <c r="CJ46" s="7" t="s">
        <v>1</v>
      </c>
      <c r="CK46" s="7">
        <f ca="1">((CD46)*COS(CI42))+((CE46)*SIN(CI42))</f>
        <v>73.285830935656421</v>
      </c>
      <c r="CL46" s="7">
        <f ca="1">((CE46)*COS(CI42))-((CD46)*SIN(CI42))</f>
        <v>33.422737168536997</v>
      </c>
      <c r="CM46" s="7"/>
      <c r="CN46" s="7"/>
      <c r="CO46" s="7"/>
      <c r="CP46" s="7"/>
      <c r="CQ46" s="7"/>
      <c r="CR46" s="7"/>
      <c r="CS46" s="7">
        <f t="shared" ref="CS46:CT46" ca="1" si="108">CS20</f>
        <v>26.447012636323521</v>
      </c>
      <c r="CT46" s="7">
        <f t="shared" ca="1" si="108"/>
        <v>13.78696166700583</v>
      </c>
      <c r="CU46" s="7"/>
      <c r="CV46" s="7">
        <f ca="1">CZ46+CX47</f>
        <v>22.790745118290964</v>
      </c>
      <c r="CW46" s="7">
        <f ca="1">DA46+CY47</f>
        <v>16.447298054514274</v>
      </c>
      <c r="CX46" s="7" t="s">
        <v>0</v>
      </c>
      <c r="CY46" s="7" t="s">
        <v>1</v>
      </c>
      <c r="CZ46" s="7">
        <f ca="1">((CS46)*COS(CX42))+((CT46)*SIN(CX42))</f>
        <v>27.743263050087307</v>
      </c>
      <c r="DA46" s="7">
        <f ca="1">((CT46)*COS(CX42))-((CS46)*SIN(CX42))</f>
        <v>10.946969659545257</v>
      </c>
      <c r="DB46" s="7"/>
      <c r="DC46" s="7"/>
      <c r="DD46" s="7"/>
      <c r="DE46" s="7"/>
      <c r="DF46" s="7"/>
      <c r="DG46" s="7"/>
      <c r="DH46" s="7">
        <f t="shared" ref="DH46:DI46" ca="1" si="109">DH20</f>
        <v>79.373141953622195</v>
      </c>
      <c r="DI46" s="7">
        <f t="shared" ca="1" si="109"/>
        <v>50.061033031976891</v>
      </c>
      <c r="DJ46" s="7"/>
      <c r="DK46" s="7">
        <f ca="1">DO46+DM47</f>
        <v>51.476322083674802</v>
      </c>
      <c r="DL46" s="7">
        <f ca="1">DP46+DN47</f>
        <v>79.336081305516686</v>
      </c>
      <c r="DM46" s="7" t="s">
        <v>0</v>
      </c>
      <c r="DN46" s="7" t="s">
        <v>1</v>
      </c>
      <c r="DO46" s="7">
        <f ca="1">((DH46)*COS(DM42))+((DI46)*SIN(DM42))</f>
        <v>-45.838356841906688</v>
      </c>
      <c r="DP46" s="7">
        <f ca="1">((DI46)*COS(DM42))-((DH46)*SIN(DM42))</f>
        <v>81.884355855392585</v>
      </c>
      <c r="DQ46" s="7"/>
      <c r="DR46" s="7"/>
      <c r="DS46" s="7"/>
      <c r="DT46" s="7"/>
      <c r="DU46" s="7"/>
      <c r="DV46" s="7"/>
      <c r="DW46" s="7">
        <f t="shared" ref="DW46:DX46" ca="1" si="110">DW20</f>
        <v>55.703780502296269</v>
      </c>
      <c r="DX46" s="7">
        <f t="shared" ca="1" si="110"/>
        <v>81.480585963283545</v>
      </c>
      <c r="DY46" s="7"/>
      <c r="DZ46" s="7">
        <f ca="1">ED46+EB47</f>
        <v>78.318638187885711</v>
      </c>
      <c r="EA46" s="7">
        <f ca="1">EE46+EC47</f>
        <v>64.88674362624954</v>
      </c>
      <c r="EB46" s="7" t="s">
        <v>0</v>
      </c>
      <c r="EC46" s="7" t="s">
        <v>1</v>
      </c>
      <c r="ED46" s="7">
        <f ca="1">((DW46)*COS(EB42))+((DX46)*SIN(EB42))</f>
        <v>98.502249634504722</v>
      </c>
      <c r="EE46" s="7">
        <f ca="1">((DX46)*COS(EB42))-((DW46)*SIN(EB42))</f>
        <v>6.2692797121963579</v>
      </c>
      <c r="EF46" s="7"/>
      <c r="EG46" s="7"/>
      <c r="EH46" s="7"/>
      <c r="EI46" s="7"/>
      <c r="EJ46" s="7"/>
      <c r="EK46" s="7"/>
      <c r="EL46" s="7">
        <f t="shared" ref="EL46:EM46" ca="1" si="111">EL20</f>
        <v>39.397556487052341</v>
      </c>
      <c r="EM46" s="7">
        <f t="shared" ca="1" si="111"/>
        <v>56.31678377569353</v>
      </c>
      <c r="EN46" s="7"/>
      <c r="EO46" s="7">
        <f ca="1">ES46+EQ47</f>
        <v>48.45017752821667</v>
      </c>
      <c r="EP46" s="7">
        <f ca="1">ET46+ER47</f>
        <v>62.243839921367254</v>
      </c>
      <c r="EQ46" s="7" t="s">
        <v>0</v>
      </c>
      <c r="ER46" s="7" t="s">
        <v>1</v>
      </c>
      <c r="ES46" s="7">
        <f ca="1">((EL46)*COS(EQ42))+((EM46)*SIN(EQ42))</f>
        <v>68.633788974835682</v>
      </c>
      <c r="ET46" s="7">
        <f ca="1">((EM46)*COS(EQ42))-((EL46)*SIN(EQ42))</f>
        <v>3.626376007314061</v>
      </c>
      <c r="EU46" s="7"/>
      <c r="EV46" s="7"/>
      <c r="EW46" s="7"/>
      <c r="EX46" s="7"/>
      <c r="EY46" s="7"/>
      <c r="EZ46" s="7"/>
      <c r="FA46" s="7"/>
    </row>
    <row r="47" spans="1:157" x14ac:dyDescent="0.25">
      <c r="A47" s="1">
        <f t="shared" ca="1" si="77"/>
        <v>37.252736617767752</v>
      </c>
      <c r="B47" s="1">
        <f t="shared" ca="1" si="78"/>
        <v>55.630717485080041</v>
      </c>
      <c r="D47" s="1">
        <f ca="1">H47+F47</f>
        <v>36.360602913907528</v>
      </c>
      <c r="E47" s="1">
        <f ca="1">I47+G47</f>
        <v>52.857367715341709</v>
      </c>
      <c r="F47" s="1">
        <f ca="1">50-AVERAGE(H42:H51)</f>
        <v>11.488204504197725</v>
      </c>
      <c r="G47" s="1">
        <f ca="1">50-AVERAGE(I42:I51)</f>
        <v>-9.3029645775782654</v>
      </c>
      <c r="H47" s="1">
        <f ca="1">((A47)*COS(F42))+((B47)*SIN(F42))</f>
        <v>24.872398409709803</v>
      </c>
      <c r="I47" s="1">
        <f ca="1">((B47)*COS(F42))-((A47)*SIN(F42))</f>
        <v>62.160332292919975</v>
      </c>
      <c r="V47" s="7">
        <f t="shared" ca="1" si="79"/>
        <v>22.212859699581131</v>
      </c>
      <c r="W47" s="7">
        <f t="shared" ca="1" si="79"/>
        <v>27.084581325457801</v>
      </c>
      <c r="X47" s="7"/>
      <c r="Y47" s="7">
        <f ca="1">AC47+AA47</f>
        <v>14.016722478265827</v>
      </c>
      <c r="Z47" s="7">
        <f ca="1">AD47+AB47</f>
        <v>51.563751226563866</v>
      </c>
      <c r="AA47" s="7">
        <f ca="1">50-AVERAGE(AC42:AC51)</f>
        <v>-20.613771591812622</v>
      </c>
      <c r="AB47" s="7">
        <f ca="1">50-AVERAGE(AD42:AD51)</f>
        <v>46.299289044073205</v>
      </c>
      <c r="AC47" s="7">
        <f ca="1">((V47)*COS(AA42))+((W47)*SIN(AA42))</f>
        <v>34.630494070078448</v>
      </c>
      <c r="AD47" s="7">
        <f ca="1">((W47)*COS(AA42))-((V47)*SIN(AA42))</f>
        <v>5.2644621824906626</v>
      </c>
      <c r="AE47" s="7"/>
      <c r="AF47" s="7"/>
      <c r="AG47" s="7"/>
      <c r="AH47" s="7"/>
      <c r="AI47" s="7"/>
      <c r="AJ47" s="7"/>
      <c r="AK47" s="7">
        <f t="shared" ref="AK47:AL47" ca="1" si="112">AK21</f>
        <v>83.122118307256798</v>
      </c>
      <c r="AL47" s="7">
        <f t="shared" ca="1" si="112"/>
        <v>71.343305221815356</v>
      </c>
      <c r="AM47" s="7"/>
      <c r="AN47" s="7">
        <f ca="1">AR47+AP47</f>
        <v>50.827251553941331</v>
      </c>
      <c r="AO47" s="7">
        <f ca="1">AS47+AQ47</f>
        <v>89.394505375978369</v>
      </c>
      <c r="AP47" s="7">
        <f ca="1">50-AVERAGE(AR42:AR51)</f>
        <v>63.492233454214791</v>
      </c>
      <c r="AQ47" s="7">
        <f ca="1">50-AVERAGE(AS42:AS51)</f>
        <v>-19.41152380128942</v>
      </c>
      <c r="AR47" s="7">
        <f ca="1">((AK47)*COS(AP42))+((AL47)*SIN(AP42))</f>
        <v>-12.66498190027346</v>
      </c>
      <c r="AS47" s="7">
        <f ca="1">((AL47)*COS(AP42))-((AK47)*SIN(AP42))</f>
        <v>108.80602917726779</v>
      </c>
      <c r="AT47" s="7"/>
      <c r="AU47" s="7"/>
      <c r="AV47" s="7"/>
      <c r="AW47" s="7"/>
      <c r="AX47" s="7"/>
      <c r="AY47" s="7"/>
      <c r="AZ47" s="7">
        <f t="shared" ref="AZ47:BA47" ca="1" si="113">AZ21</f>
        <v>37.953501102464536</v>
      </c>
      <c r="BA47" s="7">
        <f t="shared" ca="1" si="113"/>
        <v>81.582711544036243</v>
      </c>
      <c r="BB47" s="7"/>
      <c r="BC47" s="7">
        <f ca="1">BG47+BE47</f>
        <v>21.936623934896815</v>
      </c>
      <c r="BD47" s="7">
        <f ca="1">BH47+BF47</f>
        <v>31.157687827903988</v>
      </c>
      <c r="BE47" s="7">
        <f ca="1">50-AVERAGE(BG42:BG51)</f>
        <v>109.96605595645501</v>
      </c>
      <c r="BF47" s="7">
        <f ca="1">50-AVERAGE(BH42:BH51)</f>
        <v>12.529049477931508</v>
      </c>
      <c r="BG47" s="7">
        <f ca="1">((AZ47)*COS(BE42))+((BA47)*SIN(BE42))</f>
        <v>-88.029432021558193</v>
      </c>
      <c r="BH47" s="7">
        <f ca="1">((BA47)*COS(BE42))-((AZ47)*SIN(BE42))</f>
        <v>18.62863834997248</v>
      </c>
      <c r="BI47" s="7"/>
      <c r="BJ47" s="7"/>
      <c r="BK47" s="7"/>
      <c r="BL47" s="7"/>
      <c r="BM47" s="7"/>
      <c r="BN47" s="7"/>
      <c r="BO47" s="7">
        <f t="shared" ref="BO47:BP47" ca="1" si="114">BO21</f>
        <v>52.892515298984392</v>
      </c>
      <c r="BP47" s="7">
        <f t="shared" ca="1" si="114"/>
        <v>77.507934613631704</v>
      </c>
      <c r="BQ47" s="7"/>
      <c r="BR47" s="7">
        <f ca="1">BV47+BT47</f>
        <v>31.49114767971372</v>
      </c>
      <c r="BS47" s="7">
        <f ca="1">BW47+BU47</f>
        <v>29.445791252190482</v>
      </c>
      <c r="BT47" s="7">
        <f ca="1">50-AVERAGE(BV42:BV51)</f>
        <v>119.84011233337102</v>
      </c>
      <c r="BU47" s="7">
        <f ca="1">50-AVERAGE(BW42:BW51)</f>
        <v>61.061587104123731</v>
      </c>
      <c r="BV47" s="7">
        <f ca="1">((BO47)*COS(BT42))+((BP47)*SIN(BT42))</f>
        <v>-88.348964653657305</v>
      </c>
      <c r="BW47" s="7">
        <f ca="1">((BP47)*COS(BT42))-((BO47)*SIN(BT42))</f>
        <v>-31.61579585193325</v>
      </c>
      <c r="BX47" s="7"/>
      <c r="BY47" s="7"/>
      <c r="BZ47" s="7"/>
      <c r="CA47" s="7"/>
      <c r="CB47" s="7"/>
      <c r="CC47" s="7"/>
      <c r="CD47" s="7">
        <f t="shared" ref="CD47:CE47" ca="1" si="115">CD21</f>
        <v>29.572717739054827</v>
      </c>
      <c r="CE47" s="7">
        <f t="shared" ca="1" si="115"/>
        <v>93.142068002291396</v>
      </c>
      <c r="CF47" s="7"/>
      <c r="CG47" s="7">
        <f ca="1">CK47+CI47</f>
        <v>21.716129794714167</v>
      </c>
      <c r="CH47" s="7">
        <f ca="1">CL47+CJ47</f>
        <v>88.451717494712838</v>
      </c>
      <c r="CI47" s="7">
        <f ca="1">50-AVERAGE(CK42:CK51)</f>
        <v>10.459090596444035</v>
      </c>
      <c r="CJ47" s="7">
        <f ca="1">50-AVERAGE(CL42:CL51)</f>
        <v>-8.621808941210432</v>
      </c>
      <c r="CK47" s="7">
        <f ca="1">((CD47)*COS(CI42))+((CE47)*SIN(CI42))</f>
        <v>11.257039198270132</v>
      </c>
      <c r="CL47" s="7">
        <f ca="1">((CE47)*COS(CI42))-((CD47)*SIN(CI42))</f>
        <v>97.07352643592327</v>
      </c>
      <c r="CM47" s="7"/>
      <c r="CN47" s="7"/>
      <c r="CO47" s="7"/>
      <c r="CP47" s="7"/>
      <c r="CQ47" s="7"/>
      <c r="CR47" s="7"/>
      <c r="CS47" s="7">
        <f t="shared" ref="CS47:CT47" ca="1" si="116">CS21</f>
        <v>53.76051046804205</v>
      </c>
      <c r="CT47" s="7">
        <f t="shared" ca="1" si="116"/>
        <v>84.684898919938632</v>
      </c>
      <c r="CU47" s="7"/>
      <c r="CV47" s="7">
        <f ca="1">CZ47+CX47</f>
        <v>57.365469180924485</v>
      </c>
      <c r="CW47" s="7">
        <f ca="1">DA47+CY47</f>
        <v>84.101811034187989</v>
      </c>
      <c r="CX47" s="7">
        <f ca="1">50-AVERAGE(CZ42:CZ51)</f>
        <v>-4.9525179317963435</v>
      </c>
      <c r="CY47" s="7">
        <f ca="1">50-AVERAGE(DA42:DA51)</f>
        <v>5.5003283949690172</v>
      </c>
      <c r="CZ47" s="7">
        <f ca="1">((CS47)*COS(CX42))+((CT47)*SIN(CX42))</f>
        <v>62.317987112720829</v>
      </c>
      <c r="DA47" s="7">
        <f ca="1">((CT47)*COS(CX42))-((CS47)*SIN(CX42))</f>
        <v>78.601482639218972</v>
      </c>
      <c r="DB47" s="7"/>
      <c r="DC47" s="7"/>
      <c r="DD47" s="7"/>
      <c r="DE47" s="7"/>
      <c r="DF47" s="7"/>
      <c r="DG47" s="7"/>
      <c r="DH47" s="7">
        <f t="shared" ref="DH47:DI47" ca="1" si="117">DH21</f>
        <v>74.3099066774612</v>
      </c>
      <c r="DI47" s="7">
        <f t="shared" ca="1" si="117"/>
        <v>90.09951235694183</v>
      </c>
      <c r="DJ47" s="7"/>
      <c r="DK47" s="7">
        <f ca="1">DO47+DM47</f>
        <v>11.22772484324355</v>
      </c>
      <c r="DL47" s="7">
        <f ca="1">DP47+DN47</f>
        <v>76.375237119316481</v>
      </c>
      <c r="DM47" s="7">
        <f ca="1">50-AVERAGE(DO42:DO51)</f>
        <v>97.314678925581489</v>
      </c>
      <c r="DN47" s="7">
        <f ca="1">50-AVERAGE(DP42:DP51)</f>
        <v>-2.5482745498758987</v>
      </c>
      <c r="DO47" s="7">
        <f ca="1">((DH47)*COS(DM42))+((DI47)*SIN(DM42))</f>
        <v>-86.08695408233794</v>
      </c>
      <c r="DP47" s="7">
        <f ca="1">((DI47)*COS(DM42))-((DH47)*SIN(DM42))</f>
        <v>78.923511669192379</v>
      </c>
      <c r="DQ47" s="7"/>
      <c r="DR47" s="7"/>
      <c r="DS47" s="7"/>
      <c r="DT47" s="7"/>
      <c r="DU47" s="7"/>
      <c r="DV47" s="7"/>
      <c r="DW47" s="7">
        <f t="shared" ref="DW47:DX47" ca="1" si="118">DW21</f>
        <v>80.704921480953615</v>
      </c>
      <c r="DX47" s="7">
        <f t="shared" ca="1" si="118"/>
        <v>13.162282309009797</v>
      </c>
      <c r="DY47" s="7"/>
      <c r="DZ47" s="7">
        <f ca="1">ED47+EB47</f>
        <v>39.875319579893542</v>
      </c>
      <c r="EA47" s="7">
        <f ca="1">EE47+EC47</f>
        <v>3.1246280630933825</v>
      </c>
      <c r="EB47" s="7">
        <f ca="1">50-AVERAGE(ED42:ED51)</f>
        <v>-20.183611446619011</v>
      </c>
      <c r="EC47" s="7">
        <f ca="1">50-AVERAGE(EE42:EE51)</f>
        <v>58.617463914053182</v>
      </c>
      <c r="ED47" s="7">
        <f ca="1">((DW47)*COS(EB42))+((DX47)*SIN(EB42))</f>
        <v>60.058931026512553</v>
      </c>
      <c r="EE47" s="7">
        <f ca="1">((DX47)*COS(EB42))-((DW47)*SIN(EB42))</f>
        <v>-55.4928358509598</v>
      </c>
      <c r="EF47" s="7"/>
      <c r="EG47" s="7"/>
      <c r="EH47" s="7"/>
      <c r="EI47" s="7"/>
      <c r="EJ47" s="7"/>
      <c r="EK47" s="7"/>
      <c r="EL47" s="7">
        <f t="shared" ref="EL47:EM47" ca="1" si="119">EL21</f>
        <v>44.022881743550471</v>
      </c>
      <c r="EM47" s="7">
        <f t="shared" ca="1" si="119"/>
        <v>71.542776201407236</v>
      </c>
      <c r="EN47" s="7"/>
      <c r="EO47" s="7">
        <f ca="1">ES47+EQ47</f>
        <v>63.296057865290237</v>
      </c>
      <c r="EP47" s="7">
        <f ca="1">ET47+ER47</f>
        <v>67.97309084043016</v>
      </c>
      <c r="EQ47" s="7">
        <f ca="1">50-AVERAGE(ES42:ES51)</f>
        <v>-20.183611446619011</v>
      </c>
      <c r="ER47" s="7">
        <f ca="1">50-AVERAGE(ET42:ET51)</f>
        <v>58.617463914053189</v>
      </c>
      <c r="ES47" s="7">
        <f ca="1">((EL47)*COS(EQ42))+((EM47)*SIN(EQ42))</f>
        <v>83.479669311909248</v>
      </c>
      <c r="ET47" s="7">
        <f ca="1">((EM47)*COS(EQ42))-((EL47)*SIN(EQ42))</f>
        <v>9.3556269263769636</v>
      </c>
      <c r="EU47" s="7"/>
      <c r="EV47" s="7"/>
      <c r="EW47" s="7"/>
      <c r="EX47" s="7"/>
      <c r="EY47" s="7"/>
      <c r="EZ47" s="7"/>
      <c r="FA47" s="7"/>
    </row>
    <row r="48" spans="1:157" x14ac:dyDescent="0.25">
      <c r="A48" s="1">
        <f t="shared" ca="1" si="77"/>
        <v>9.9310335592483305</v>
      </c>
      <c r="B48" s="1">
        <f t="shared" ca="1" si="78"/>
        <v>51.31445181749428</v>
      </c>
      <c r="D48" s="1">
        <f ca="1">H48+F47</f>
        <v>10.533346712221679</v>
      </c>
      <c r="E48" s="1">
        <f ca="1">I48+G47</f>
        <v>42.954921329545471</v>
      </c>
      <c r="H48" s="1">
        <f ca="1">((A48)*COS(F42))+((B48)*SIN(F42))</f>
        <v>-0.95485779197604614</v>
      </c>
      <c r="I48" s="1">
        <f ca="1">((B48)*COS(F42))-((A48)*SIN(F42))</f>
        <v>52.257885907123736</v>
      </c>
      <c r="V48" s="7">
        <f t="shared" ca="1" si="79"/>
        <v>82.711161553570307</v>
      </c>
      <c r="W48" s="7">
        <f t="shared" ca="1" si="79"/>
        <v>84.167889202373331</v>
      </c>
      <c r="X48" s="7"/>
      <c r="Y48" s="7">
        <f ca="1">AC48+AA47</f>
        <v>97.171910863877201</v>
      </c>
      <c r="Z48" s="7">
        <f ca="1">AD48+AB47</f>
        <v>53.503650693185605</v>
      </c>
      <c r="AA48" s="7"/>
      <c r="AB48" s="7"/>
      <c r="AC48" s="7">
        <f ca="1">((V48)*COS(AA42))+((W48)*SIN(AA42))</f>
        <v>117.78568245568982</v>
      </c>
      <c r="AD48" s="7">
        <f ca="1">((W48)*COS(AA42))-((V48)*SIN(AA42))</f>
        <v>7.2043616491123998</v>
      </c>
      <c r="AE48" s="7"/>
      <c r="AF48" s="7"/>
      <c r="AG48" s="7"/>
      <c r="AH48" s="7"/>
      <c r="AI48" s="7"/>
      <c r="AJ48" s="7"/>
      <c r="AK48" s="7">
        <f t="shared" ref="AK48:AL48" ca="1" si="120">AK22</f>
        <v>60.412220291626909</v>
      </c>
      <c r="AL48" s="7">
        <f t="shared" ca="1" si="120"/>
        <v>69.676949459611308</v>
      </c>
      <c r="AM48" s="7"/>
      <c r="AN48" s="7">
        <f ca="1">AR48+AP47</f>
        <v>39.509509281167468</v>
      </c>
      <c r="AO48" s="7">
        <f ca="1">AS48+AQ47</f>
        <v>69.635332335245906</v>
      </c>
      <c r="AP48" s="7"/>
      <c r="AQ48" s="7"/>
      <c r="AR48" s="7">
        <f ca="1">((AK48)*COS(AP42))+((AL48)*SIN(AP42))</f>
        <v>-23.982724173047323</v>
      </c>
      <c r="AS48" s="7">
        <f ca="1">((AL48)*COS(AP42))-((AK48)*SIN(AP42))</f>
        <v>89.046856136535325</v>
      </c>
      <c r="AT48" s="7"/>
      <c r="AU48" s="7"/>
      <c r="AV48" s="7"/>
      <c r="AW48" s="7"/>
      <c r="AX48" s="7"/>
      <c r="AY48" s="7"/>
      <c r="AZ48" s="7">
        <f t="shared" ref="AZ48:BA48" ca="1" si="121">AZ22</f>
        <v>56.795970815974549</v>
      </c>
      <c r="BA48" s="7">
        <f t="shared" ca="1" si="121"/>
        <v>32.692350527546729</v>
      </c>
      <c r="BB48" s="7"/>
      <c r="BC48" s="7">
        <f ca="1">BG48+BE47</f>
        <v>65.335294737410806</v>
      </c>
      <c r="BD48" s="7">
        <f ca="1">BH48+BF47</f>
        <v>60.515164521282095</v>
      </c>
      <c r="BE48" s="7"/>
      <c r="BF48" s="7"/>
      <c r="BG48" s="7">
        <f ca="1">((AZ48)*COS(BE42))+((BA48)*SIN(BE42))</f>
        <v>-44.630761219044196</v>
      </c>
      <c r="BH48" s="7">
        <f ca="1">((BA48)*COS(BE42))-((AZ48)*SIN(BE42))</f>
        <v>47.986115043350587</v>
      </c>
      <c r="BI48" s="7"/>
      <c r="BJ48" s="7"/>
      <c r="BK48" s="7"/>
      <c r="BL48" s="7"/>
      <c r="BM48" s="7"/>
      <c r="BN48" s="7"/>
      <c r="BO48" s="7">
        <f t="shared" ref="BO48:BP48" ca="1" si="122">BO22</f>
        <v>59.799714267971986</v>
      </c>
      <c r="BP48" s="7">
        <f t="shared" ca="1" si="122"/>
        <v>20.944570515118102</v>
      </c>
      <c r="BQ48" s="7"/>
      <c r="BR48" s="7">
        <f ca="1">BV48+BT47</f>
        <v>59.150217567429472</v>
      </c>
      <c r="BS48" s="7">
        <f ca="1">BW48+BU47</f>
        <v>79.266463755526445</v>
      </c>
      <c r="BT48" s="7"/>
      <c r="BU48" s="7"/>
      <c r="BV48" s="7">
        <f ca="1">((BO48)*COS(BT42))+((BP48)*SIN(BT42))</f>
        <v>-60.689894765941553</v>
      </c>
      <c r="BW48" s="7">
        <f ca="1">((BP48)*COS(BT42))-((BO48)*SIN(BT42))</f>
        <v>18.204876651402721</v>
      </c>
      <c r="BX48" s="7"/>
      <c r="BY48" s="7"/>
      <c r="BZ48" s="7"/>
      <c r="CA48" s="7"/>
      <c r="CB48" s="7"/>
      <c r="CC48" s="7"/>
      <c r="CD48" s="7">
        <f t="shared" ref="CD48:CE48" ca="1" si="123">CD22</f>
        <v>62.950190761654078</v>
      </c>
      <c r="CE48" s="7">
        <f t="shared" ca="1" si="123"/>
        <v>93.22775756734481</v>
      </c>
      <c r="CF48" s="7"/>
      <c r="CG48" s="7">
        <f ca="1">CK48+CI47</f>
        <v>54.464014288666554</v>
      </c>
      <c r="CH48" s="7">
        <f ca="1">CL48+CJ47</f>
        <v>94.904554796756955</v>
      </c>
      <c r="CI48" s="7"/>
      <c r="CJ48" s="7"/>
      <c r="CK48" s="7">
        <f ca="1">((CD48)*COS(CI42))+((CE48)*SIN(CI42))</f>
        <v>44.004923692222519</v>
      </c>
      <c r="CL48" s="7">
        <f ca="1">((CE48)*COS(CI42))-((CD48)*SIN(CI42))</f>
        <v>103.52636373796739</v>
      </c>
      <c r="CM48" s="7"/>
      <c r="CN48" s="7"/>
      <c r="CO48" s="7"/>
      <c r="CP48" s="7"/>
      <c r="CQ48" s="7"/>
      <c r="CR48" s="7"/>
      <c r="CS48" s="7">
        <f t="shared" ref="CS48:CT48" ca="1" si="124">CS22</f>
        <v>81.141385024565636</v>
      </c>
      <c r="CT48" s="7">
        <f t="shared" ca="1" si="124"/>
        <v>64.485448647798762</v>
      </c>
      <c r="CU48" s="7"/>
      <c r="CV48" s="7">
        <f ca="1">CZ48+CX47</f>
        <v>82.484930945921093</v>
      </c>
      <c r="CW48" s="7">
        <f ca="1">DA48+CY47</f>
        <v>61.150934723824463</v>
      </c>
      <c r="CX48" s="7"/>
      <c r="CY48" s="7"/>
      <c r="CZ48" s="7">
        <f ca="1">((CS48)*COS(CX42))+((CT48)*SIN(CX42))</f>
        <v>87.437448877717429</v>
      </c>
      <c r="DA48" s="7">
        <f ca="1">((CT48)*COS(CX42))-((CS48)*SIN(CX42))</f>
        <v>55.650606328855446</v>
      </c>
      <c r="DB48" s="7"/>
      <c r="DC48" s="7"/>
      <c r="DD48" s="7"/>
      <c r="DE48" s="7"/>
      <c r="DF48" s="7"/>
      <c r="DG48" s="7"/>
      <c r="DH48" s="7">
        <f t="shared" ref="DH48:DI48" ca="1" si="125">DH22</f>
        <v>70.012223060094158</v>
      </c>
      <c r="DI48" s="7">
        <f t="shared" ca="1" si="125"/>
        <v>29.957926373627078</v>
      </c>
      <c r="DJ48" s="7"/>
      <c r="DK48" s="7">
        <f ca="1">DO48+DM47</f>
        <v>71.061965491418817</v>
      </c>
      <c r="DL48" s="7">
        <f ca="1">DP48+DN47</f>
        <v>68.935875915578862</v>
      </c>
      <c r="DM48" s="7"/>
      <c r="DN48" s="7"/>
      <c r="DO48" s="7">
        <f ca="1">((DH48)*COS(DM42))+((DI48)*SIN(DM42))</f>
        <v>-26.252713434162665</v>
      </c>
      <c r="DP48" s="7">
        <f ca="1">((DI48)*COS(DM42))-((DH48)*SIN(DM42))</f>
        <v>71.484150465454761</v>
      </c>
      <c r="DQ48" s="7"/>
      <c r="DR48" s="7"/>
      <c r="DS48" s="7"/>
      <c r="DT48" s="7"/>
      <c r="DU48" s="7"/>
      <c r="DV48" s="7"/>
      <c r="DW48" s="7">
        <f t="shared" ref="DW48:DX48" ca="1" si="126">DW22</f>
        <v>64.650328913566568</v>
      </c>
      <c r="DX48" s="7">
        <f t="shared" ca="1" si="126"/>
        <v>39.768104243697209</v>
      </c>
      <c r="DY48" s="7"/>
      <c r="DZ48" s="7">
        <f ca="1">ED48+EB47</f>
        <v>50.95679922718297</v>
      </c>
      <c r="EA48" s="7">
        <f ca="1">EE48+EC47</f>
        <v>32.155999235530338</v>
      </c>
      <c r="EB48" s="7"/>
      <c r="EC48" s="7"/>
      <c r="ED48" s="7">
        <f ca="1">((DW48)*COS(EB42))+((DX48)*SIN(EB42))</f>
        <v>71.140410673801981</v>
      </c>
      <c r="EE48" s="7">
        <f ca="1">((DX48)*COS(EB42))-((DW48)*SIN(EB42))</f>
        <v>-26.461464678522844</v>
      </c>
      <c r="EF48" s="7"/>
      <c r="EG48" s="7"/>
      <c r="EH48" s="7"/>
      <c r="EI48" s="7"/>
      <c r="EJ48" s="7"/>
      <c r="EK48" s="7"/>
      <c r="EL48" s="7">
        <f t="shared" ref="EL48:EM48" ca="1" si="127">EL22</f>
        <v>30.568247302236408</v>
      </c>
      <c r="EM48" s="7">
        <f t="shared" ca="1" si="127"/>
        <v>1.4782734702484444</v>
      </c>
      <c r="EN48" s="7"/>
      <c r="EO48" s="7">
        <f ca="1">ES48+EQ47</f>
        <v>-0.19902382307726896</v>
      </c>
      <c r="EP48" s="7">
        <f ca="1">ET48+ER47</f>
        <v>35.439472346609165</v>
      </c>
      <c r="EQ48" s="7"/>
      <c r="ER48" s="7"/>
      <c r="ES48" s="7">
        <f ca="1">((EL48)*COS(EQ42))+((EM48)*SIN(EQ42))</f>
        <v>19.984587623541742</v>
      </c>
      <c r="ET48" s="7">
        <f ca="1">((EM48)*COS(EQ42))-((EL48)*SIN(EQ42))</f>
        <v>-23.177991567444021</v>
      </c>
      <c r="EU48" s="7"/>
      <c r="EV48" s="7"/>
      <c r="EW48" s="7"/>
      <c r="EX48" s="7"/>
      <c r="EY48" s="7"/>
      <c r="EZ48" s="7"/>
      <c r="FA48" s="7"/>
    </row>
    <row r="49" spans="1:157" x14ac:dyDescent="0.25">
      <c r="A49" s="1">
        <f t="shared" ca="1" si="77"/>
        <v>68.978293204374424</v>
      </c>
      <c r="B49" s="1">
        <f t="shared" ca="1" si="78"/>
        <v>42.93459979496086</v>
      </c>
      <c r="D49" s="1">
        <f ca="1">H49+F47</f>
        <v>70.032551266815375</v>
      </c>
      <c r="E49" s="1">
        <f ca="1">I49+G47</f>
        <v>47.034804770173523</v>
      </c>
      <c r="H49" s="1">
        <f ca="1">((A49)*COS(F42))+((B49)*SIN(F42))</f>
        <v>58.544346762617657</v>
      </c>
      <c r="I49" s="1">
        <f ca="1">((B49)*COS(F42))-((A49)*SIN(F42))</f>
        <v>56.337769347751788</v>
      </c>
      <c r="V49" s="7">
        <f t="shared" ca="1" si="79"/>
        <v>44.418129346590561</v>
      </c>
      <c r="W49" s="7">
        <f t="shared" ca="1" si="79"/>
        <v>88.626709575777014</v>
      </c>
      <c r="X49" s="7"/>
      <c r="Y49" s="7">
        <f ca="1">AC49+AA47</f>
        <v>71.698175307521836</v>
      </c>
      <c r="Z49" s="7">
        <f ca="1">AD49+AB47</f>
        <v>82.440239841389371</v>
      </c>
      <c r="AA49" s="7"/>
      <c r="AB49" s="7"/>
      <c r="AC49" s="7">
        <f ca="1">((V49)*COS(AA42))+((W49)*SIN(AA42))</f>
        <v>92.311946899334458</v>
      </c>
      <c r="AD49" s="7">
        <f ca="1">((W49)*COS(AA42))-((V49)*SIN(AA42))</f>
        <v>36.140950797316165</v>
      </c>
      <c r="AE49" s="7"/>
      <c r="AF49" s="7"/>
      <c r="AG49" s="7"/>
      <c r="AH49" s="7"/>
      <c r="AI49" s="7"/>
      <c r="AJ49" s="7"/>
      <c r="AK49" s="7">
        <f t="shared" ref="AK49:AL49" ca="1" si="128">AK23</f>
        <v>48.566498630754104</v>
      </c>
      <c r="AL49" s="7">
        <f t="shared" ca="1" si="128"/>
        <v>-4.0364953289057137</v>
      </c>
      <c r="AM49" s="7"/>
      <c r="AN49" s="7">
        <f ca="1">AR49+AP47</f>
        <v>93.996681124059961</v>
      </c>
      <c r="AO49" s="7">
        <f ca="1">AS49+AQ47</f>
        <v>18.594748788231847</v>
      </c>
      <c r="AP49" s="7"/>
      <c r="AQ49" s="7"/>
      <c r="AR49" s="7">
        <f ca="1">((AK49)*COS(AP42))+((AL49)*SIN(AP42))</f>
        <v>30.504447669845167</v>
      </c>
      <c r="AS49" s="7">
        <f ca="1">((AL49)*COS(AP42))-((AK49)*SIN(AP42))</f>
        <v>38.006272589521267</v>
      </c>
      <c r="AT49" s="7"/>
      <c r="AU49" s="7"/>
      <c r="AV49" s="7"/>
      <c r="AW49" s="7"/>
      <c r="AX49" s="7"/>
      <c r="AY49" s="7"/>
      <c r="AZ49" s="7">
        <f t="shared" ref="AZ49:BA49" ca="1" si="129">AZ23</f>
        <v>18.32466758747471</v>
      </c>
      <c r="BA49" s="7">
        <f t="shared" ca="1" si="129"/>
        <v>78.961807376455766</v>
      </c>
      <c r="BB49" s="7"/>
      <c r="BC49" s="7">
        <f ca="1">BG49+BE47</f>
        <v>28.905881293195264</v>
      </c>
      <c r="BD49" s="7">
        <f ca="1">BH49+BF47</f>
        <v>12.621515200076217</v>
      </c>
      <c r="BE49" s="7"/>
      <c r="BF49" s="7"/>
      <c r="BG49" s="7">
        <f ca="1">((AZ49)*COS(BE42))+((BA49)*SIN(BE42))</f>
        <v>-81.060174663259744</v>
      </c>
      <c r="BH49" s="7">
        <f ca="1">((BA49)*COS(BE42))-((AZ49)*SIN(BE42))</f>
        <v>9.2465722144709162E-2</v>
      </c>
      <c r="BI49" s="7"/>
      <c r="BJ49" s="7"/>
      <c r="BK49" s="7"/>
      <c r="BL49" s="7"/>
      <c r="BM49" s="7"/>
      <c r="BN49" s="7"/>
      <c r="BO49" s="7">
        <f t="shared" ref="BO49:BP49" ca="1" si="130">BO23</f>
        <v>68.272228322886733</v>
      </c>
      <c r="BP49" s="7">
        <f t="shared" ca="1" si="130"/>
        <v>44.964981444611091</v>
      </c>
      <c r="BQ49" s="7"/>
      <c r="BR49" s="7">
        <f ca="1">BV49+BT47</f>
        <v>38.176966413561928</v>
      </c>
      <c r="BS49" s="7">
        <f ca="1">BW49+BU47</f>
        <v>64.813561913016486</v>
      </c>
      <c r="BT49" s="7"/>
      <c r="BU49" s="7"/>
      <c r="BV49" s="7">
        <f ca="1">((BO49)*COS(BT42))+((BP49)*SIN(BT42))</f>
        <v>-81.663145919809097</v>
      </c>
      <c r="BW49" s="7">
        <f ca="1">((BP49)*COS(BT42))-((BO49)*SIN(BT42))</f>
        <v>3.7519748088927543</v>
      </c>
      <c r="BX49" s="7"/>
      <c r="BY49" s="7"/>
      <c r="BZ49" s="7"/>
      <c r="CA49" s="7"/>
      <c r="CB49" s="7"/>
      <c r="CC49" s="7"/>
      <c r="CD49" s="7">
        <f t="shared" ref="CD49:CE49" ca="1" si="131">CD23</f>
        <v>40.57819477212626</v>
      </c>
      <c r="CE49" s="7">
        <f t="shared" ca="1" si="131"/>
        <v>48.619792139391755</v>
      </c>
      <c r="CF49" s="7"/>
      <c r="CG49" s="7">
        <f ca="1">CK49+CI47</f>
        <v>41.014655946463293</v>
      </c>
      <c r="CH49" s="7">
        <f ca="1">CL49+CJ47</f>
        <v>46.847385255054732</v>
      </c>
      <c r="CI49" s="7"/>
      <c r="CJ49" s="7"/>
      <c r="CK49" s="7">
        <f ca="1">((CD49)*COS(CI42))+((CE49)*SIN(CI42))</f>
        <v>30.555565350019258</v>
      </c>
      <c r="CL49" s="7">
        <f ca="1">((CE49)*COS(CI42))-((CD49)*SIN(CI42))</f>
        <v>55.469194196265164</v>
      </c>
      <c r="CM49" s="7"/>
      <c r="CN49" s="7"/>
      <c r="CO49" s="7"/>
      <c r="CP49" s="7"/>
      <c r="CQ49" s="7"/>
      <c r="CR49" s="7"/>
      <c r="CS49" s="7">
        <f t="shared" ref="CS49:CT49" ca="1" si="132">CS23</f>
        <v>74.648278561135101</v>
      </c>
      <c r="CT49" s="7">
        <f t="shared" ca="1" si="132"/>
        <v>38.739884622289161</v>
      </c>
      <c r="CU49" s="7"/>
      <c r="CV49" s="7">
        <f ca="1">CZ49+CX47</f>
        <v>73.336250155536675</v>
      </c>
      <c r="CW49" s="7">
        <f ca="1">DA49+CY47</f>
        <v>36.225122032305087</v>
      </c>
      <c r="CX49" s="7"/>
      <c r="CY49" s="7"/>
      <c r="CZ49" s="7">
        <f ca="1">((CS49)*COS(CX42))+((CT49)*SIN(CX42))</f>
        <v>78.288768087333011</v>
      </c>
      <c r="DA49" s="7">
        <f ca="1">((CT49)*COS(CX42))-((CS49)*SIN(CX42))</f>
        <v>30.72479363733607</v>
      </c>
      <c r="DB49" s="7"/>
      <c r="DC49" s="7"/>
      <c r="DD49" s="7"/>
      <c r="DE49" s="7"/>
      <c r="DF49" s="7"/>
      <c r="DG49" s="7"/>
      <c r="DH49" s="7">
        <f t="shared" ref="DH49:DI49" ca="1" si="133">DH23</f>
        <v>-1.7380432559168963</v>
      </c>
      <c r="DI49" s="7">
        <f t="shared" ca="1" si="133"/>
        <v>68.585110124206594</v>
      </c>
      <c r="DJ49" s="7"/>
      <c r="DK49" s="7">
        <f ca="1">DO49+DM47</f>
        <v>28.732600155363841</v>
      </c>
      <c r="DL49" s="7">
        <f ca="1">DP49+DN47</f>
        <v>-0.69446855553754538</v>
      </c>
      <c r="DM49" s="7"/>
      <c r="DN49" s="7"/>
      <c r="DO49" s="7">
        <f ca="1">((DH49)*COS(DM42))+((DI49)*SIN(DM42))</f>
        <v>-68.582078770217649</v>
      </c>
      <c r="DP49" s="7">
        <f ca="1">((DI49)*COS(DM42))-((DH49)*SIN(DM42))</f>
        <v>1.8538059943383534</v>
      </c>
      <c r="DQ49" s="7"/>
      <c r="DR49" s="7"/>
      <c r="DS49" s="7"/>
      <c r="DT49" s="7"/>
      <c r="DU49" s="7"/>
      <c r="DV49" s="7"/>
      <c r="DW49" s="7">
        <f t="shared" ref="DW49:DX49" ca="1" si="134">DW23</f>
        <v>63.534253591301109</v>
      </c>
      <c r="DX49" s="7">
        <f t="shared" ca="1" si="134"/>
        <v>38.366728014935546</v>
      </c>
      <c r="DY49" s="7"/>
      <c r="DZ49" s="7">
        <f ca="1">ED49+EB47</f>
        <v>49.165375109589419</v>
      </c>
      <c r="EA49" s="7">
        <f ca="1">EE49+EC47</f>
        <v>32.172705234824889</v>
      </c>
      <c r="EB49" s="7"/>
      <c r="EC49" s="7"/>
      <c r="ED49" s="7">
        <f ca="1">((DW49)*COS(EB42))+((DX49)*SIN(EB42))</f>
        <v>69.34898655620843</v>
      </c>
      <c r="EE49" s="7">
        <f ca="1">((DX49)*COS(EB42))-((DW49)*SIN(EB42))</f>
        <v>-26.44475867922829</v>
      </c>
      <c r="EF49" s="7"/>
      <c r="EG49" s="7"/>
      <c r="EH49" s="7"/>
      <c r="EI49" s="7"/>
      <c r="EJ49" s="7"/>
      <c r="EK49" s="7"/>
      <c r="EL49" s="7">
        <f t="shared" ref="EL49:EM49" ca="1" si="135">EL23</f>
        <v>32.766642970329386</v>
      </c>
      <c r="EM49" s="7">
        <f t="shared" ca="1" si="135"/>
        <v>15.186700234460069</v>
      </c>
      <c r="EN49" s="7"/>
      <c r="EO49" s="7">
        <f ca="1">ES49+EQ47</f>
        <v>11.956831402519356</v>
      </c>
      <c r="EP49" s="7">
        <f ca="1">ET49+ER47</f>
        <v>42.146863165517736</v>
      </c>
      <c r="EQ49" s="7"/>
      <c r="ER49" s="7"/>
      <c r="ES49" s="7">
        <f ca="1">((EL49)*COS(EQ42))+((EM49)*SIN(EQ42))</f>
        <v>32.140442849138367</v>
      </c>
      <c r="ET49" s="7">
        <f ca="1">((EM49)*COS(EQ42))-((EL49)*SIN(EQ42))</f>
        <v>-16.470600748535453</v>
      </c>
      <c r="EU49" s="7"/>
      <c r="EV49" s="7"/>
      <c r="EW49" s="7"/>
      <c r="EX49" s="7"/>
      <c r="EY49" s="7"/>
      <c r="EZ49" s="7"/>
      <c r="FA49" s="7"/>
    </row>
    <row r="50" spans="1:157" x14ac:dyDescent="0.25">
      <c r="A50" s="1">
        <f t="shared" ca="1" si="77"/>
        <v>5.5087774802135678</v>
      </c>
      <c r="B50" s="1">
        <f t="shared" ca="1" si="78"/>
        <v>30.809757344208005</v>
      </c>
      <c r="D50" s="1">
        <f ca="1">H50+F47</f>
        <v>10.470893236325864</v>
      </c>
      <c r="E50" s="1">
        <f ca="1">I50+G47</f>
        <v>21.978864888099544</v>
      </c>
      <c r="H50" s="1">
        <f ca="1">((A50)*COS(F42))+((B50)*SIN(F42))</f>
        <v>-1.0173112678718601</v>
      </c>
      <c r="I50" s="1">
        <f ca="1">((B50)*COS(F42))-((A50)*SIN(F42))</f>
        <v>31.281829465677809</v>
      </c>
      <c r="V50" s="7">
        <f t="shared" ca="1" si="79"/>
        <v>40.034527742825418</v>
      </c>
      <c r="W50" s="7">
        <f t="shared" ca="1" si="79"/>
        <v>17.482846565262768</v>
      </c>
      <c r="X50" s="7"/>
      <c r="Y50" s="7">
        <f ca="1">AC50+AA47</f>
        <v>20.83598826379243</v>
      </c>
      <c r="Z50" s="7">
        <f ca="1">AD50+AB47</f>
        <v>32.503248179816161</v>
      </c>
      <c r="AA50" s="7"/>
      <c r="AB50" s="7"/>
      <c r="AC50" s="7">
        <f ca="1">((V50)*COS(AA42))+((W50)*SIN(AA42))</f>
        <v>41.449759855605052</v>
      </c>
      <c r="AD50" s="7">
        <f ca="1">((W50)*COS(AA42))-((V50)*SIN(AA42))</f>
        <v>-13.796040864257042</v>
      </c>
      <c r="AE50" s="7"/>
      <c r="AF50" s="7"/>
      <c r="AG50" s="7"/>
      <c r="AH50" s="7"/>
      <c r="AI50" s="7"/>
      <c r="AJ50" s="7"/>
      <c r="AK50" s="7">
        <f t="shared" ref="AK50:AL50" ca="1" si="136">AK24</f>
        <v>47.570949320055959</v>
      </c>
      <c r="AL50" s="7">
        <f t="shared" ca="1" si="136"/>
        <v>52.515096703829883</v>
      </c>
      <c r="AM50" s="7"/>
      <c r="AN50" s="7">
        <f ca="1">AR50+AP47</f>
        <v>46.556582431520184</v>
      </c>
      <c r="AO50" s="7">
        <f ca="1">AS50+AQ47</f>
        <v>49.392649949010348</v>
      </c>
      <c r="AP50" s="7"/>
      <c r="AQ50" s="7"/>
      <c r="AR50" s="7">
        <f ca="1">((AK50)*COS(AP42))+((AL50)*SIN(AP42))</f>
        <v>-16.935651022694604</v>
      </c>
      <c r="AS50" s="7">
        <f ca="1">((AL50)*COS(AP42))-((AK50)*SIN(AP42))</f>
        <v>68.804173750299768</v>
      </c>
      <c r="AT50" s="7"/>
      <c r="AU50" s="7"/>
      <c r="AV50" s="7"/>
      <c r="AW50" s="7"/>
      <c r="AX50" s="7"/>
      <c r="AY50" s="7"/>
      <c r="AZ50" s="7">
        <f t="shared" ref="AZ50:BA50" ca="1" si="137">AZ24</f>
        <v>82.514261111491919</v>
      </c>
      <c r="BA50" s="7">
        <f t="shared" ca="1" si="137"/>
        <v>83.661942529655931</v>
      </c>
      <c r="BB50" s="7"/>
      <c r="BC50" s="7">
        <f ca="1">BG50+BE47</f>
        <v>9.8866935583404398</v>
      </c>
      <c r="BD50" s="7">
        <f ca="1">BH50+BF47</f>
        <v>74.108633242339735</v>
      </c>
      <c r="BE50" s="7"/>
      <c r="BF50" s="7"/>
      <c r="BG50" s="7">
        <f ca="1">((AZ50)*COS(BE42))+((BA50)*SIN(BE42))</f>
        <v>-100.07936239811457</v>
      </c>
      <c r="BH50" s="7">
        <f ca="1">((BA50)*COS(BE42))-((AZ50)*SIN(BE42))</f>
        <v>61.579583764408227</v>
      </c>
      <c r="BI50" s="7"/>
      <c r="BJ50" s="7"/>
      <c r="BK50" s="7"/>
      <c r="BL50" s="7"/>
      <c r="BM50" s="7"/>
      <c r="BN50" s="7"/>
      <c r="BO50" s="7">
        <f t="shared" ref="BO50:BP50" ca="1" si="138">BO24</f>
        <v>17.476497821588001</v>
      </c>
      <c r="BP50" s="7">
        <f t="shared" ca="1" si="138"/>
        <v>80.919217021650169</v>
      </c>
      <c r="BQ50" s="7"/>
      <c r="BR50" s="7">
        <f ca="1">BV50+BT47</f>
        <v>58.13820620116956</v>
      </c>
      <c r="BS50" s="7">
        <f ca="1">BW50+BU47</f>
        <v>5.8689930433451707</v>
      </c>
      <c r="BT50" s="7"/>
      <c r="BU50" s="7"/>
      <c r="BV50" s="7">
        <f ca="1">((BO50)*COS(BT42))+((BP50)*SIN(BT42))</f>
        <v>-61.701906132201465</v>
      </c>
      <c r="BW50" s="7">
        <f ca="1">((BP50)*COS(BT42))-((BO50)*SIN(BT42))</f>
        <v>-55.192594060778561</v>
      </c>
      <c r="BX50" s="7"/>
      <c r="BY50" s="7"/>
      <c r="BZ50" s="7"/>
      <c r="CA50" s="7"/>
      <c r="CB50" s="7"/>
      <c r="CC50" s="7"/>
      <c r="CD50" s="7">
        <f t="shared" ref="CD50:CE50" ca="1" si="139">CD24</f>
        <v>79.318562067279544</v>
      </c>
      <c r="CE50" s="7">
        <f t="shared" ca="1" si="139"/>
        <v>51.710741148060691</v>
      </c>
      <c r="CF50" s="7"/>
      <c r="CG50" s="7">
        <f ca="1">CK50+CI47</f>
        <v>78.453472705028361</v>
      </c>
      <c r="CH50" s="7">
        <f ca="1">CL50+CJ47</f>
        <v>57.27355538872132</v>
      </c>
      <c r="CI50" s="7"/>
      <c r="CJ50" s="7"/>
      <c r="CK50" s="7">
        <f ca="1">((CD50)*COS(CI42))+((CE50)*SIN(CI42))</f>
        <v>67.994382108584333</v>
      </c>
      <c r="CL50" s="7">
        <f ca="1">((CE50)*COS(CI42))-((CD50)*SIN(CI42))</f>
        <v>65.895364329931752</v>
      </c>
      <c r="CM50" s="7"/>
      <c r="CN50" s="7"/>
      <c r="CO50" s="7"/>
      <c r="CP50" s="7"/>
      <c r="CQ50" s="7"/>
      <c r="CR50" s="7"/>
      <c r="CS50" s="7">
        <f t="shared" ref="CS50:CT50" ca="1" si="140">CS24</f>
        <v>38.848007651266599</v>
      </c>
      <c r="CT50" s="7">
        <f t="shared" ca="1" si="140"/>
        <v>50.855622486143083</v>
      </c>
      <c r="CU50" s="7"/>
      <c r="CV50" s="7">
        <f ca="1">CZ50+CX47</f>
        <v>38.998536335818955</v>
      </c>
      <c r="CW50" s="7">
        <f ca="1">DA50+CY47</f>
        <v>52.016635919224477</v>
      </c>
      <c r="CX50" s="7"/>
      <c r="CY50" s="7"/>
      <c r="CZ50" s="7">
        <f ca="1">((CS50)*COS(CX42))+((CT50)*SIN(CX42))</f>
        <v>43.951054267615298</v>
      </c>
      <c r="DA50" s="7">
        <f ca="1">((CT50)*COS(CX42))-((CS50)*SIN(CX42))</f>
        <v>46.51630752425546</v>
      </c>
      <c r="DB50" s="7"/>
      <c r="DC50" s="7"/>
      <c r="DD50" s="7"/>
      <c r="DE50" s="7"/>
      <c r="DF50" s="7"/>
      <c r="DG50" s="7"/>
      <c r="DH50" s="7">
        <f t="shared" ref="DH50:DI50" ca="1" si="141">DH24</f>
        <v>44.122130408868415</v>
      </c>
      <c r="DI50" s="7">
        <f t="shared" ca="1" si="141"/>
        <v>44.572139001078249</v>
      </c>
      <c r="DJ50" s="7"/>
      <c r="DK50" s="7">
        <f ca="1">DO50+DM47</f>
        <v>55.112798378342525</v>
      </c>
      <c r="DL50" s="7">
        <f ca="1">DP50+DN47</f>
        <v>43.846113529127848</v>
      </c>
      <c r="DM50" s="7"/>
      <c r="DN50" s="7"/>
      <c r="DO50" s="7">
        <f ca="1">((DH50)*COS(DM42))+((DI50)*SIN(DM42))</f>
        <v>-42.201880547238964</v>
      </c>
      <c r="DP50" s="7">
        <f ca="1">((DI50)*COS(DM42))-((DH50)*SIN(DM42))</f>
        <v>46.394388079003747</v>
      </c>
      <c r="DQ50" s="7"/>
      <c r="DR50" s="7"/>
      <c r="DS50" s="7"/>
      <c r="DT50" s="7"/>
      <c r="DU50" s="7"/>
      <c r="DV50" s="7"/>
      <c r="DW50" s="7">
        <f t="shared" ref="DW50:DX50" ca="1" si="142">DW24</f>
        <v>44.967699944880003</v>
      </c>
      <c r="DX50" s="7">
        <f t="shared" ca="1" si="142"/>
        <v>78.870479214798735</v>
      </c>
      <c r="DY50" s="7"/>
      <c r="DZ50" s="7">
        <f ca="1">ED50+EB47</f>
        <v>69.652054806824182</v>
      </c>
      <c r="EA50" s="7">
        <f ca="1">EE50+EC47</f>
        <v>71.739948385551997</v>
      </c>
      <c r="EB50" s="7"/>
      <c r="EC50" s="7"/>
      <c r="ED50" s="7">
        <f ca="1">((DW50)*COS(EB42))+((DX50)*SIN(EB42))</f>
        <v>89.835666253443193</v>
      </c>
      <c r="EE50" s="7">
        <f ca="1">((DX50)*COS(EB42))-((DW50)*SIN(EB42))</f>
        <v>13.122484471498808</v>
      </c>
      <c r="EF50" s="7"/>
      <c r="EG50" s="7"/>
      <c r="EH50" s="7"/>
      <c r="EI50" s="7"/>
      <c r="EJ50" s="7"/>
      <c r="EK50" s="7"/>
      <c r="EL50" s="7">
        <f t="shared" ref="EL50:EM50" ca="1" si="143">EL24</f>
        <v>54.618146000888558</v>
      </c>
      <c r="EM50" s="7">
        <f t="shared" ca="1" si="143"/>
        <v>71.561288749296637</v>
      </c>
      <c r="EN50" s="7"/>
      <c r="EO50" s="7">
        <f ca="1">ES50+EQ47</f>
        <v>69.833741976241726</v>
      </c>
      <c r="EP50" s="7">
        <f ca="1">ET50+ER47</f>
        <v>59.635306130888424</v>
      </c>
      <c r="EQ50" s="7"/>
      <c r="ER50" s="7"/>
      <c r="ES50" s="7">
        <f ca="1">((EL50)*COS(EQ42))+((EM50)*SIN(EQ42))</f>
        <v>90.017353422860737</v>
      </c>
      <c r="ET50" s="7">
        <f ca="1">((EM50)*COS(EQ42))-((EL50)*SIN(EQ42))</f>
        <v>1.0178422168352341</v>
      </c>
      <c r="EU50" s="7"/>
      <c r="EV50" s="7"/>
      <c r="EW50" s="7"/>
      <c r="EX50" s="7"/>
      <c r="EY50" s="7"/>
      <c r="EZ50" s="7"/>
      <c r="FA50" s="7"/>
    </row>
    <row r="51" spans="1:157" x14ac:dyDescent="0.25">
      <c r="A51" s="1">
        <f t="shared" ca="1" si="77"/>
        <v>72.65858509942062</v>
      </c>
      <c r="B51" s="1">
        <f t="shared" ca="1" si="78"/>
        <v>33.694065842847401</v>
      </c>
      <c r="D51" s="1">
        <f ca="1">H51+F47</f>
        <v>75.553634991997711</v>
      </c>
      <c r="E51" s="1">
        <f ca="1">I51+G47</f>
        <v>38.761374366016426</v>
      </c>
      <c r="H51" s="1">
        <f ca="1">((A51)*COS(F42))+((B51)*SIN(F42))</f>
        <v>64.065430487799986</v>
      </c>
      <c r="I51" s="1">
        <f ca="1">((B51)*COS(F42))-((A51)*SIN(F42))</f>
        <v>48.064338943594692</v>
      </c>
      <c r="V51" s="7">
        <f t="shared" ca="1" si="79"/>
        <v>95.816367106180905</v>
      </c>
      <c r="W51" s="7">
        <f t="shared" ca="1" si="79"/>
        <v>85.588506605480532</v>
      </c>
      <c r="X51" s="7"/>
      <c r="Y51" s="7">
        <f ca="1">AC51+AA47</f>
        <v>107.86155514146245</v>
      </c>
      <c r="Z51" s="7">
        <f ca="1">AD51+AB47</f>
        <v>45.79028102741205</v>
      </c>
      <c r="AA51" s="7"/>
      <c r="AB51" s="7"/>
      <c r="AC51" s="7">
        <f ca="1">((V51)*COS(AA42))+((W51)*SIN(AA42))</f>
        <v>128.47532673327507</v>
      </c>
      <c r="AD51" s="7">
        <f ca="1">((W51)*COS(AA42))-((V51)*SIN(AA42))</f>
        <v>-0.50900801666115569</v>
      </c>
      <c r="AE51" s="7"/>
      <c r="AF51" s="7"/>
      <c r="AG51" s="7"/>
      <c r="AH51" s="7"/>
      <c r="AI51" s="7"/>
      <c r="AJ51" s="7"/>
      <c r="AK51" s="7">
        <f t="shared" ref="AK51:AL51" ca="1" si="144">AK25</f>
        <v>65.042450012868713</v>
      </c>
      <c r="AL51" s="7">
        <f t="shared" ca="1" si="144"/>
        <v>61.895056397391087</v>
      </c>
      <c r="AM51" s="7"/>
      <c r="AN51" s="7">
        <f ca="1">AR51+AP47</f>
        <v>48.550182616911194</v>
      </c>
      <c r="AO51" s="7">
        <f ca="1">AS51+AQ47</f>
        <v>69.122387367754627</v>
      </c>
      <c r="AP51" s="7"/>
      <c r="AQ51" s="7"/>
      <c r="AR51" s="7">
        <f ca="1">((AK51)*COS(AP42))+((AL51)*SIN(AP42))</f>
        <v>-14.942050837303597</v>
      </c>
      <c r="AS51" s="7">
        <f ca="1">((AL51)*COS(AP42))-((AK51)*SIN(AP42))</f>
        <v>88.533911169044046</v>
      </c>
      <c r="AT51" s="7"/>
      <c r="AU51" s="7"/>
      <c r="AV51" s="7"/>
      <c r="AW51" s="7"/>
      <c r="AX51" s="7"/>
      <c r="AY51" s="7"/>
      <c r="AZ51" s="7">
        <f t="shared" ref="AZ51:BA51" ca="1" si="145">AZ25</f>
        <v>74.327660045322375</v>
      </c>
      <c r="BA51" s="7">
        <f t="shared" ca="1" si="145"/>
        <v>11.749380114720831</v>
      </c>
      <c r="BB51" s="7"/>
      <c r="BC51" s="7">
        <f ca="1">BG51+BE47</f>
        <v>81.797726198780452</v>
      </c>
      <c r="BD51" s="7">
        <f ca="1">BH51+BF47</f>
        <v>82.308660966933914</v>
      </c>
      <c r="BE51" s="7"/>
      <c r="BF51" s="7"/>
      <c r="BG51" s="7">
        <f ca="1">((AZ51)*COS(BE42))+((BA51)*SIN(BE42))</f>
        <v>-28.168329757674549</v>
      </c>
      <c r="BH51" s="7">
        <f ca="1">((BA51)*COS(BE42))-((AZ51)*SIN(BE42))</f>
        <v>69.779611489002406</v>
      </c>
      <c r="BI51" s="7"/>
      <c r="BJ51" s="7"/>
      <c r="BK51" s="7"/>
      <c r="BL51" s="7"/>
      <c r="BM51" s="7"/>
      <c r="BN51" s="7"/>
      <c r="BO51" s="7">
        <f t="shared" ref="BO51:BP51" ca="1" si="146">BO25</f>
        <v>34.72955774766821</v>
      </c>
      <c r="BP51" s="7">
        <f t="shared" ca="1" si="146"/>
        <v>91.5001689639018</v>
      </c>
      <c r="BQ51" s="7"/>
      <c r="BR51" s="7">
        <f ca="1">BV51+BT47</f>
        <v>37.960860009130386</v>
      </c>
      <c r="BS51" s="7">
        <f ca="1">BW51+BU47</f>
        <v>7.4499172868672048</v>
      </c>
      <c r="BT51" s="7"/>
      <c r="BU51" s="7"/>
      <c r="BV51" s="7">
        <f ca="1">((BO51)*COS(BT42))+((BP51)*SIN(BT42))</f>
        <v>-81.879252324240639</v>
      </c>
      <c r="BW51" s="7">
        <f ca="1">((BP51)*COS(BT42))-((BO51)*SIN(BT42))</f>
        <v>-53.611669817256526</v>
      </c>
      <c r="BX51" s="7"/>
      <c r="BY51" s="7"/>
      <c r="BZ51" s="7"/>
      <c r="CA51" s="7"/>
      <c r="CB51" s="7"/>
      <c r="CC51" s="7"/>
      <c r="CD51" s="7">
        <f t="shared" ref="CD51:CE51" ca="1" si="147">CD25</f>
        <v>65.901578455357054</v>
      </c>
      <c r="CE51" s="7">
        <f t="shared" ca="1" si="147"/>
        <v>13.894922810994032</v>
      </c>
      <c r="CF51" s="7"/>
      <c r="CG51" s="7">
        <f ca="1">CK51+CI47</f>
        <v>72.498595177931023</v>
      </c>
      <c r="CH51" s="7">
        <f ca="1">CL51+CJ47</f>
        <v>17.592438980763557</v>
      </c>
      <c r="CI51" s="7"/>
      <c r="CJ51" s="7"/>
      <c r="CK51" s="7">
        <f ca="1">((CD51)*COS(CI42))+((CE51)*SIN(CI42))</f>
        <v>62.039504581486987</v>
      </c>
      <c r="CL51" s="7">
        <f ca="1">((CE51)*COS(CI42))-((CD51)*SIN(CI42))</f>
        <v>26.214247921973989</v>
      </c>
      <c r="CM51" s="7"/>
      <c r="CN51" s="7"/>
      <c r="CO51" s="7"/>
      <c r="CP51" s="7"/>
      <c r="CQ51" s="7"/>
      <c r="CR51" s="7"/>
      <c r="CS51" s="7">
        <f t="shared" ref="CS51:CT51" ca="1" si="148">CS25</f>
        <v>13.349610785051993</v>
      </c>
      <c r="CT51" s="7">
        <f t="shared" ca="1" si="148"/>
        <v>63.767281306062358</v>
      </c>
      <c r="CU51" s="7"/>
      <c r="CV51" s="7">
        <f ca="1">CZ51+CX47</f>
        <v>14.989458210261173</v>
      </c>
      <c r="CW51" s="7">
        <f ca="1">DA51+CY47</f>
        <v>67.522871561373236</v>
      </c>
      <c r="CX51" s="7"/>
      <c r="CY51" s="7"/>
      <c r="CZ51" s="7">
        <f ca="1">((CS51)*COS(CX42))+((CT51)*SIN(CX42))</f>
        <v>19.941976142057516</v>
      </c>
      <c r="DA51" s="7">
        <f ca="1">((CT51)*COS(CX42))-((CS51)*SIN(CX42))</f>
        <v>62.022543166404219</v>
      </c>
      <c r="DB51" s="7"/>
      <c r="DC51" s="7"/>
      <c r="DD51" s="7"/>
      <c r="DE51" s="7"/>
      <c r="DF51" s="7"/>
      <c r="DG51" s="7"/>
      <c r="DH51" s="7">
        <f t="shared" ref="DH51:DI51" ca="1" si="149">DH25</f>
        <v>69.505908244063292</v>
      </c>
      <c r="DI51" s="7">
        <f t="shared" ca="1" si="149"/>
        <v>55.439781068442812</v>
      </c>
      <c r="DJ51" s="7"/>
      <c r="DK51" s="7">
        <f ca="1">DO51+DM47</f>
        <v>45.588534322794381</v>
      </c>
      <c r="DL51" s="7">
        <f ca="1">DP51+DN47</f>
        <v>69.76387221870354</v>
      </c>
      <c r="DM51" s="7"/>
      <c r="DN51" s="7"/>
      <c r="DO51" s="7">
        <f ca="1">((DH51)*COS(DM42))+((DI51)*SIN(DM42))</f>
        <v>-51.726144602787109</v>
      </c>
      <c r="DP51" s="7">
        <f ca="1">((DI51)*COS(DM42))-((DH51)*SIN(DM42))</f>
        <v>72.312146768579439</v>
      </c>
      <c r="DQ51" s="7"/>
      <c r="DR51" s="7"/>
      <c r="DS51" s="7"/>
      <c r="DT51" s="7"/>
      <c r="DU51" s="7"/>
      <c r="DV51" s="7"/>
      <c r="DW51" s="7">
        <f t="shared" ref="DW51:DX51" ca="1" si="150">DW25</f>
        <v>58.374769631448501</v>
      </c>
      <c r="DX51" s="7">
        <f t="shared" ca="1" si="150"/>
        <v>68.212658965367069</v>
      </c>
      <c r="DY51" s="7"/>
      <c r="DZ51" s="7">
        <f ca="1">ED51+EB47</f>
        <v>69.507794143291235</v>
      </c>
      <c r="EA51" s="7">
        <f ca="1">EE51+EC47</f>
        <v>54.613423959660537</v>
      </c>
      <c r="EB51" s="7"/>
      <c r="EC51" s="7"/>
      <c r="ED51" s="7">
        <f ca="1">((DW51)*COS(EB42))+((DX51)*SIN(EB42))</f>
        <v>89.691405589910246</v>
      </c>
      <c r="EE51" s="7">
        <f ca="1">((DX51)*COS(EB42))-((DW51)*SIN(EB42))</f>
        <v>-4.0040399543926455</v>
      </c>
      <c r="EF51" s="7"/>
      <c r="EG51" s="7"/>
      <c r="EH51" s="7"/>
      <c r="EI51" s="7"/>
      <c r="EJ51" s="7"/>
      <c r="EK51" s="7"/>
      <c r="EL51" s="7">
        <f t="shared" ref="EL51:EM51" ca="1" si="151">EL25</f>
        <v>38.721616857499932</v>
      </c>
      <c r="EM51" s="7">
        <f t="shared" ca="1" si="151"/>
        <v>44.517130478950769</v>
      </c>
      <c r="EN51" s="7"/>
      <c r="EO51" s="7">
        <f ca="1">ES51+EQ47</f>
        <v>38.735773851991041</v>
      </c>
      <c r="EP51" s="7">
        <f ca="1">ET51+ER47</f>
        <v>55.511895661239578</v>
      </c>
      <c r="EQ51" s="7"/>
      <c r="ER51" s="7"/>
      <c r="ES51" s="7">
        <f ca="1">((EL51)*COS(EQ42))+((EM51)*SIN(EQ42))</f>
        <v>58.919385298610052</v>
      </c>
      <c r="ET51" s="7">
        <f ca="1">((EM51)*COS(EQ42))-((EL51)*SIN(EQ42))</f>
        <v>-3.1055682528136117</v>
      </c>
      <c r="EU51" s="7"/>
      <c r="EV51" s="7"/>
      <c r="EW51" s="7"/>
      <c r="EX51" s="7"/>
      <c r="EY51" s="7"/>
      <c r="EZ51" s="7"/>
      <c r="FA51" s="7"/>
    </row>
    <row r="52" spans="1:157" x14ac:dyDescent="0.25"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</row>
    <row r="53" spans="1:157" x14ac:dyDescent="0.25">
      <c r="A53" s="1" t="s">
        <v>15</v>
      </c>
      <c r="F53" s="1" t="s">
        <v>14</v>
      </c>
      <c r="V53" s="7" t="s">
        <v>15</v>
      </c>
      <c r="W53" s="7"/>
      <c r="X53" s="7"/>
      <c r="Y53" s="7"/>
      <c r="Z53" s="7"/>
      <c r="AA53" s="7" t="s">
        <v>14</v>
      </c>
      <c r="AB53" s="7"/>
      <c r="AC53" s="7"/>
      <c r="AD53" s="7"/>
      <c r="AE53" s="7"/>
      <c r="AF53" s="7"/>
      <c r="AG53" s="7"/>
      <c r="AH53" s="7"/>
      <c r="AI53" s="7"/>
      <c r="AJ53" s="7"/>
      <c r="AK53" s="7" t="s">
        <v>15</v>
      </c>
      <c r="AL53" s="7"/>
      <c r="AM53" s="7"/>
      <c r="AN53" s="7"/>
      <c r="AO53" s="7"/>
      <c r="AP53" s="7" t="s">
        <v>14</v>
      </c>
      <c r="AQ53" s="7"/>
      <c r="AR53" s="7"/>
      <c r="AS53" s="7"/>
      <c r="AT53" s="7"/>
      <c r="AU53" s="7"/>
      <c r="AV53" s="7"/>
      <c r="AW53" s="7"/>
      <c r="AX53" s="7"/>
      <c r="AY53" s="7"/>
      <c r="AZ53" s="7" t="s">
        <v>15</v>
      </c>
      <c r="BA53" s="7"/>
      <c r="BB53" s="7"/>
      <c r="BC53" s="7"/>
      <c r="BD53" s="7"/>
      <c r="BE53" s="7" t="s">
        <v>14</v>
      </c>
      <c r="BF53" s="7"/>
      <c r="BG53" s="7"/>
      <c r="BH53" s="7"/>
      <c r="BI53" s="7"/>
      <c r="BJ53" s="7"/>
      <c r="BK53" s="7"/>
      <c r="BL53" s="7"/>
      <c r="BM53" s="7"/>
      <c r="BN53" s="7"/>
      <c r="BO53" s="7" t="s">
        <v>15</v>
      </c>
      <c r="BP53" s="7"/>
      <c r="BQ53" s="7"/>
      <c r="BR53" s="7"/>
      <c r="BS53" s="7"/>
      <c r="BT53" s="7" t="s">
        <v>14</v>
      </c>
      <c r="BU53" s="7"/>
      <c r="BV53" s="7"/>
      <c r="BW53" s="7"/>
      <c r="BX53" s="7"/>
      <c r="BY53" s="7"/>
      <c r="BZ53" s="7"/>
      <c r="CA53" s="7"/>
      <c r="CB53" s="7"/>
      <c r="CC53" s="7"/>
      <c r="CD53" s="7" t="s">
        <v>15</v>
      </c>
      <c r="CE53" s="7"/>
      <c r="CF53" s="7"/>
      <c r="CG53" s="7"/>
      <c r="CH53" s="7"/>
      <c r="CI53" s="7" t="s">
        <v>14</v>
      </c>
      <c r="CJ53" s="7"/>
      <c r="CK53" s="7"/>
      <c r="CL53" s="7"/>
      <c r="CM53" s="7"/>
      <c r="CN53" s="7"/>
      <c r="CO53" s="7"/>
      <c r="CP53" s="7"/>
      <c r="CQ53" s="7"/>
      <c r="CR53" s="7"/>
      <c r="CS53" s="7" t="s">
        <v>15</v>
      </c>
      <c r="CT53" s="7"/>
      <c r="CU53" s="7"/>
      <c r="CV53" s="7"/>
      <c r="CW53" s="7"/>
      <c r="CX53" s="7" t="s">
        <v>14</v>
      </c>
      <c r="CY53" s="7"/>
      <c r="CZ53" s="7"/>
      <c r="DA53" s="7"/>
      <c r="DB53" s="7"/>
      <c r="DC53" s="7"/>
      <c r="DD53" s="7"/>
      <c r="DE53" s="7"/>
      <c r="DF53" s="7"/>
      <c r="DG53" s="7"/>
      <c r="DH53" s="7" t="s">
        <v>15</v>
      </c>
      <c r="DI53" s="7"/>
      <c r="DJ53" s="7"/>
      <c r="DK53" s="7"/>
      <c r="DL53" s="7"/>
      <c r="DM53" s="7" t="s">
        <v>14</v>
      </c>
      <c r="DN53" s="7"/>
      <c r="DO53" s="7"/>
      <c r="DP53" s="7"/>
      <c r="DQ53" s="7"/>
      <c r="DR53" s="7"/>
      <c r="DS53" s="7"/>
      <c r="DT53" s="7"/>
      <c r="DU53" s="7"/>
      <c r="DV53" s="7"/>
      <c r="DW53" s="7" t="s">
        <v>15</v>
      </c>
      <c r="DX53" s="7"/>
      <c r="DY53" s="7"/>
      <c r="DZ53" s="7"/>
      <c r="EA53" s="7"/>
      <c r="EB53" s="7" t="s">
        <v>14</v>
      </c>
      <c r="EC53" s="7"/>
      <c r="ED53" s="7"/>
      <c r="EE53" s="7"/>
      <c r="EF53" s="7"/>
      <c r="EG53" s="7"/>
      <c r="EH53" s="7"/>
      <c r="EI53" s="7"/>
      <c r="EJ53" s="7"/>
      <c r="EK53" s="7"/>
      <c r="EL53" s="7" t="s">
        <v>15</v>
      </c>
      <c r="EM53" s="7"/>
      <c r="EN53" s="7"/>
      <c r="EO53" s="7"/>
      <c r="EP53" s="7"/>
      <c r="EQ53" s="7" t="s">
        <v>14</v>
      </c>
      <c r="ER53" s="7"/>
      <c r="ES53" s="7"/>
      <c r="ET53" s="7"/>
      <c r="EU53" s="7"/>
      <c r="EV53" s="7"/>
      <c r="EW53" s="7"/>
      <c r="EX53" s="7"/>
      <c r="EY53" s="7"/>
      <c r="EZ53" s="7"/>
      <c r="FA53" s="7"/>
    </row>
    <row r="54" spans="1:157" x14ac:dyDescent="0.25">
      <c r="A54" s="1" t="s">
        <v>0</v>
      </c>
      <c r="B54" s="1" t="s">
        <v>1</v>
      </c>
      <c r="D54" s="1" t="s">
        <v>0</v>
      </c>
      <c r="E54" s="1" t="s">
        <v>1</v>
      </c>
      <c r="F54" s="1">
        <f ca="1">RANDBETWEEN(2,8)</f>
        <v>7</v>
      </c>
      <c r="G54" s="1" t="s">
        <v>16</v>
      </c>
      <c r="V54" s="7" t="s">
        <v>0</v>
      </c>
      <c r="W54" s="7" t="s">
        <v>1</v>
      </c>
      <c r="X54" s="7"/>
      <c r="Y54" s="7" t="s">
        <v>0</v>
      </c>
      <c r="Z54" s="7" t="s">
        <v>1</v>
      </c>
      <c r="AA54" s="7">
        <f ca="1">RANDBETWEEN(2,8)</f>
        <v>4</v>
      </c>
      <c r="AB54" s="7" t="s">
        <v>16</v>
      </c>
      <c r="AC54" s="7"/>
      <c r="AD54" s="7"/>
      <c r="AE54" s="7"/>
      <c r="AF54" s="7"/>
      <c r="AG54" s="7"/>
      <c r="AH54" s="7"/>
      <c r="AI54" s="7"/>
      <c r="AJ54" s="7"/>
      <c r="AK54" s="7" t="s">
        <v>0</v>
      </c>
      <c r="AL54" s="7" t="s">
        <v>1</v>
      </c>
      <c r="AM54" s="7"/>
      <c r="AN54" s="7" t="s">
        <v>0</v>
      </c>
      <c r="AO54" s="7" t="s">
        <v>1</v>
      </c>
      <c r="AP54" s="7">
        <f ca="1">RANDBETWEEN(2,8)</f>
        <v>3</v>
      </c>
      <c r="AQ54" s="7" t="s">
        <v>16</v>
      </c>
      <c r="AR54" s="7"/>
      <c r="AS54" s="7"/>
      <c r="AT54" s="7"/>
      <c r="AU54" s="7"/>
      <c r="AV54" s="7"/>
      <c r="AW54" s="7"/>
      <c r="AX54" s="7"/>
      <c r="AY54" s="7"/>
      <c r="AZ54" s="7" t="s">
        <v>0</v>
      </c>
      <c r="BA54" s="7" t="s">
        <v>1</v>
      </c>
      <c r="BB54" s="7"/>
      <c r="BC54" s="7" t="s">
        <v>0</v>
      </c>
      <c r="BD54" s="7" t="s">
        <v>1</v>
      </c>
      <c r="BE54" s="7">
        <f ca="1">RANDBETWEEN(2,8)</f>
        <v>2</v>
      </c>
      <c r="BF54" s="7" t="s">
        <v>16</v>
      </c>
      <c r="BG54" s="7"/>
      <c r="BH54" s="7"/>
      <c r="BI54" s="7"/>
      <c r="BJ54" s="7"/>
      <c r="BK54" s="7"/>
      <c r="BL54" s="7"/>
      <c r="BM54" s="7"/>
      <c r="BN54" s="7"/>
      <c r="BO54" s="7" t="s">
        <v>0</v>
      </c>
      <c r="BP54" s="7" t="s">
        <v>1</v>
      </c>
      <c r="BQ54" s="7"/>
      <c r="BR54" s="7" t="s">
        <v>0</v>
      </c>
      <c r="BS54" s="7" t="s">
        <v>1</v>
      </c>
      <c r="BT54" s="7">
        <f ca="1">RANDBETWEEN(2,8)</f>
        <v>5</v>
      </c>
      <c r="BU54" s="7" t="s">
        <v>16</v>
      </c>
      <c r="BV54" s="7"/>
      <c r="BW54" s="7"/>
      <c r="BX54" s="7"/>
      <c r="BY54" s="7"/>
      <c r="BZ54" s="7"/>
      <c r="CA54" s="7"/>
      <c r="CB54" s="7"/>
      <c r="CC54" s="7"/>
      <c r="CD54" s="7" t="s">
        <v>0</v>
      </c>
      <c r="CE54" s="7" t="s">
        <v>1</v>
      </c>
      <c r="CF54" s="7"/>
      <c r="CG54" s="7" t="s">
        <v>0</v>
      </c>
      <c r="CH54" s="7" t="s">
        <v>1</v>
      </c>
      <c r="CI54" s="7">
        <f ca="1">RANDBETWEEN(2,8)</f>
        <v>6</v>
      </c>
      <c r="CJ54" s="7" t="s">
        <v>16</v>
      </c>
      <c r="CK54" s="7"/>
      <c r="CL54" s="7"/>
      <c r="CM54" s="7"/>
      <c r="CN54" s="7"/>
      <c r="CO54" s="7"/>
      <c r="CP54" s="7"/>
      <c r="CQ54" s="7"/>
      <c r="CR54" s="7"/>
      <c r="CS54" s="7" t="s">
        <v>0</v>
      </c>
      <c r="CT54" s="7" t="s">
        <v>1</v>
      </c>
      <c r="CU54" s="7"/>
      <c r="CV54" s="7" t="s">
        <v>0</v>
      </c>
      <c r="CW54" s="7" t="s">
        <v>1</v>
      </c>
      <c r="CX54" s="7">
        <f ca="1">RANDBETWEEN(2,8)</f>
        <v>7</v>
      </c>
      <c r="CY54" s="7" t="s">
        <v>16</v>
      </c>
      <c r="CZ54" s="7"/>
      <c r="DA54" s="7"/>
      <c r="DB54" s="7"/>
      <c r="DC54" s="7"/>
      <c r="DD54" s="7"/>
      <c r="DE54" s="7"/>
      <c r="DF54" s="7"/>
      <c r="DG54" s="7"/>
      <c r="DH54" s="7" t="s">
        <v>0</v>
      </c>
      <c r="DI54" s="7" t="s">
        <v>1</v>
      </c>
      <c r="DJ54" s="7"/>
      <c r="DK54" s="7" t="s">
        <v>0</v>
      </c>
      <c r="DL54" s="7" t="s">
        <v>1</v>
      </c>
      <c r="DM54" s="7">
        <f ca="1">RANDBETWEEN(2,8)</f>
        <v>4</v>
      </c>
      <c r="DN54" s="7" t="s">
        <v>16</v>
      </c>
      <c r="DO54" s="7"/>
      <c r="DP54" s="7"/>
      <c r="DQ54" s="7"/>
      <c r="DR54" s="7"/>
      <c r="DS54" s="7"/>
      <c r="DT54" s="7"/>
      <c r="DU54" s="7"/>
      <c r="DV54" s="7"/>
      <c r="DW54" s="7" t="s">
        <v>0</v>
      </c>
      <c r="DX54" s="7" t="s">
        <v>1</v>
      </c>
      <c r="DY54" s="7"/>
      <c r="DZ54" s="7" t="s">
        <v>0</v>
      </c>
      <c r="EA54" s="7" t="s">
        <v>1</v>
      </c>
      <c r="EB54" s="7">
        <f ca="1">RANDBETWEEN(2,8)</f>
        <v>4</v>
      </c>
      <c r="EC54" s="7" t="s">
        <v>16</v>
      </c>
      <c r="ED54" s="7"/>
      <c r="EE54" s="7"/>
      <c r="EF54" s="7"/>
      <c r="EG54" s="7"/>
      <c r="EH54" s="7"/>
      <c r="EI54" s="7"/>
      <c r="EJ54" s="7"/>
      <c r="EK54" s="7"/>
      <c r="EL54" s="7" t="s">
        <v>0</v>
      </c>
      <c r="EM54" s="7" t="s">
        <v>1</v>
      </c>
      <c r="EN54" s="7"/>
      <c r="EO54" s="7" t="s">
        <v>0</v>
      </c>
      <c r="EP54" s="7" t="s">
        <v>1</v>
      </c>
      <c r="EQ54" s="7">
        <f ca="1">RANDBETWEEN(2,8)</f>
        <v>4</v>
      </c>
      <c r="ER54" s="7" t="s">
        <v>16</v>
      </c>
      <c r="ES54" s="7"/>
      <c r="ET54" s="7"/>
      <c r="EU54" s="7"/>
      <c r="EV54" s="7"/>
      <c r="EW54" s="7"/>
      <c r="EX54" s="7"/>
      <c r="EY54" s="7"/>
      <c r="EZ54" s="7"/>
      <c r="FA54" s="7"/>
    </row>
    <row r="55" spans="1:157" x14ac:dyDescent="0.25">
      <c r="A55" s="1">
        <f ca="1">A16</f>
        <v>75.764096120318214</v>
      </c>
      <c r="B55" s="1">
        <f ca="1">B16</f>
        <v>82.401664033230134</v>
      </c>
      <c r="D55" s="1">
        <f ca="1">IF(F54&lt;G55,D3,A55)</f>
        <v>75.764096120318214</v>
      </c>
      <c r="E55" s="1">
        <f ca="1">IF(F54&lt;G55,E3,B55)</f>
        <v>82.401664033230134</v>
      </c>
      <c r="G55" s="1">
        <v>1</v>
      </c>
      <c r="V55" s="7">
        <f ca="1">V16</f>
        <v>63.533679216164366</v>
      </c>
      <c r="W55" s="7">
        <f ca="1">W16</f>
        <v>48.033994253948087</v>
      </c>
      <c r="X55" s="7"/>
      <c r="Y55" s="7">
        <f ca="1">IF(AA54&lt;AB55,Y3,V55)</f>
        <v>63.533679216164366</v>
      </c>
      <c r="Z55" s="7">
        <f ca="1">IF(AA54&lt;AB55,Z3,W55)</f>
        <v>48.033994253948087</v>
      </c>
      <c r="AA55" s="7"/>
      <c r="AB55" s="7">
        <v>1</v>
      </c>
      <c r="AC55" s="7"/>
      <c r="AD55" s="7"/>
      <c r="AE55" s="7"/>
      <c r="AF55" s="7"/>
      <c r="AG55" s="7"/>
      <c r="AH55" s="7"/>
      <c r="AI55" s="7"/>
      <c r="AJ55" s="7"/>
      <c r="AK55" s="7">
        <f ca="1">AK16</f>
        <v>57.508222162291844</v>
      </c>
      <c r="AL55" s="7">
        <f ca="1">AL16</f>
        <v>59.601042663717649</v>
      </c>
      <c r="AM55" s="7"/>
      <c r="AN55" s="7">
        <f ca="1">IF(AP54&lt;AQ55,AN3,AK55)</f>
        <v>57.508222162291844</v>
      </c>
      <c r="AO55" s="7">
        <f ca="1">IF(AP54&lt;AQ55,AO3,AL55)</f>
        <v>59.601042663717649</v>
      </c>
      <c r="AP55" s="7"/>
      <c r="AQ55" s="7">
        <v>1</v>
      </c>
      <c r="AR55" s="7"/>
      <c r="AS55" s="7"/>
      <c r="AT55" s="7"/>
      <c r="AU55" s="7"/>
      <c r="AV55" s="7"/>
      <c r="AW55" s="7"/>
      <c r="AX55" s="7"/>
      <c r="AY55" s="7"/>
      <c r="AZ55" s="7">
        <f ca="1">AZ16</f>
        <v>50.90789539808025</v>
      </c>
      <c r="BA55" s="7">
        <f ca="1">BA16</f>
        <v>53.354730518275211</v>
      </c>
      <c r="BB55" s="7"/>
      <c r="BC55" s="7">
        <f ca="1">IF(BE54&lt;BF55,BC3,AZ55)</f>
        <v>50.90789539808025</v>
      </c>
      <c r="BD55" s="7">
        <f ca="1">IF(BE54&lt;BF55,BD3,BA55)</f>
        <v>53.354730518275211</v>
      </c>
      <c r="BE55" s="7"/>
      <c r="BF55" s="7">
        <v>1</v>
      </c>
      <c r="BG55" s="7"/>
      <c r="BH55" s="7"/>
      <c r="BI55" s="7"/>
      <c r="BJ55" s="7"/>
      <c r="BK55" s="7"/>
      <c r="BL55" s="7"/>
      <c r="BM55" s="7"/>
      <c r="BN55" s="7"/>
      <c r="BO55" s="7">
        <f ca="1">BO16</f>
        <v>8.8967876017450234</v>
      </c>
      <c r="BP55" s="7">
        <f ca="1">BP16</f>
        <v>32.645660639094629</v>
      </c>
      <c r="BQ55" s="7"/>
      <c r="BR55" s="7">
        <f ca="1">IF(BT54&lt;BU55,BR3,BO55)</f>
        <v>8.8967876017450234</v>
      </c>
      <c r="BS55" s="7">
        <f ca="1">IF(BT54&lt;BU55,BS3,BP55)</f>
        <v>32.645660639094629</v>
      </c>
      <c r="BT55" s="7"/>
      <c r="BU55" s="7">
        <v>1</v>
      </c>
      <c r="BV55" s="7"/>
      <c r="BW55" s="7"/>
      <c r="BX55" s="7"/>
      <c r="BY55" s="7"/>
      <c r="BZ55" s="7"/>
      <c r="CA55" s="7"/>
      <c r="CB55" s="7"/>
      <c r="CC55" s="7"/>
      <c r="CD55" s="7">
        <f ca="1">CD16</f>
        <v>30.312092401945378</v>
      </c>
      <c r="CE55" s="7">
        <f ca="1">CE16</f>
        <v>79.3640806643742</v>
      </c>
      <c r="CF55" s="7"/>
      <c r="CG55" s="7">
        <f ca="1">IF(CI54&lt;CJ55,CG3,CD55)</f>
        <v>30.312092401945378</v>
      </c>
      <c r="CH55" s="7">
        <f ca="1">IF(CI54&lt;CJ55,CH3,CE55)</f>
        <v>79.3640806643742</v>
      </c>
      <c r="CI55" s="7"/>
      <c r="CJ55" s="7">
        <v>1</v>
      </c>
      <c r="CK55" s="7"/>
      <c r="CL55" s="7"/>
      <c r="CM55" s="7"/>
      <c r="CN55" s="7"/>
      <c r="CO55" s="7"/>
      <c r="CP55" s="7"/>
      <c r="CQ55" s="7"/>
      <c r="CR55" s="7"/>
      <c r="CS55" s="7">
        <f ca="1">CS16</f>
        <v>49.09822309620813</v>
      </c>
      <c r="CT55" s="7">
        <f ca="1">CT16</f>
        <v>35.600727335805232</v>
      </c>
      <c r="CU55" s="7"/>
      <c r="CV55" s="7">
        <f ca="1">IF(CX54&lt;CY55,CV3,CS55)</f>
        <v>49.09822309620813</v>
      </c>
      <c r="CW55" s="7">
        <f ca="1">IF(CX54&lt;CY55,CW3,CT55)</f>
        <v>35.600727335805232</v>
      </c>
      <c r="CX55" s="7"/>
      <c r="CY55" s="7">
        <v>1</v>
      </c>
      <c r="CZ55" s="7"/>
      <c r="DA55" s="7"/>
      <c r="DB55" s="7"/>
      <c r="DC55" s="7"/>
      <c r="DD55" s="7"/>
      <c r="DE55" s="7"/>
      <c r="DF55" s="7"/>
      <c r="DG55" s="7"/>
      <c r="DH55" s="7">
        <f ca="1">DH16</f>
        <v>23.622235684563606</v>
      </c>
      <c r="DI55" s="7">
        <f ca="1">DI16</f>
        <v>86.491591779981093</v>
      </c>
      <c r="DJ55" s="7"/>
      <c r="DK55" s="7">
        <f ca="1">IF(DM54&lt;DN55,DK3,DH55)</f>
        <v>23.622235684563606</v>
      </c>
      <c r="DL55" s="7">
        <f ca="1">IF(DM54&lt;DN55,DL3,DI55)</f>
        <v>86.491591779981093</v>
      </c>
      <c r="DM55" s="7"/>
      <c r="DN55" s="7">
        <v>1</v>
      </c>
      <c r="DO55" s="7"/>
      <c r="DP55" s="7"/>
      <c r="DQ55" s="7"/>
      <c r="DR55" s="7"/>
      <c r="DS55" s="7"/>
      <c r="DT55" s="7"/>
      <c r="DU55" s="7"/>
      <c r="DV55" s="7"/>
      <c r="DW55" s="7">
        <f ca="1">DW16</f>
        <v>60.151887658943089</v>
      </c>
      <c r="DX55" s="7">
        <f ca="1">DX16</f>
        <v>62.258997238874009</v>
      </c>
      <c r="DY55" s="7"/>
      <c r="DZ55" s="7">
        <f ca="1">IF(EB54&lt;EC55,DZ3,DW55)</f>
        <v>60.151887658943089</v>
      </c>
      <c r="EA55" s="7">
        <f ca="1">IF(EB54&lt;EC55,EA3,DX55)</f>
        <v>62.258997238874009</v>
      </c>
      <c r="EB55" s="7"/>
      <c r="EC55" s="7">
        <v>1</v>
      </c>
      <c r="ED55" s="7"/>
      <c r="EE55" s="7"/>
      <c r="EF55" s="7"/>
      <c r="EG55" s="7"/>
      <c r="EH55" s="7"/>
      <c r="EI55" s="7"/>
      <c r="EJ55" s="7"/>
      <c r="EK55" s="7"/>
      <c r="EL55" s="7">
        <f ca="1">EL16</f>
        <v>40.18984356930811</v>
      </c>
      <c r="EM55" s="7">
        <f ca="1">EM16</f>
        <v>61.113055862879598</v>
      </c>
      <c r="EN55" s="7"/>
      <c r="EO55" s="7">
        <f ca="1">IF(EQ54&lt;ER55,EO3,EL55)</f>
        <v>40.18984356930811</v>
      </c>
      <c r="EP55" s="7">
        <f ca="1">IF(EQ54&lt;ER55,EP3,EM55)</f>
        <v>61.113055862879598</v>
      </c>
      <c r="EQ55" s="7"/>
      <c r="ER55" s="7">
        <v>1</v>
      </c>
      <c r="ES55" s="7"/>
      <c r="ET55" s="7"/>
      <c r="EU55" s="7"/>
      <c r="EV55" s="7"/>
      <c r="EW55" s="7"/>
      <c r="EX55" s="7"/>
      <c r="EY55" s="7"/>
      <c r="EZ55" s="7"/>
      <c r="FA55" s="7"/>
    </row>
    <row r="56" spans="1:157" x14ac:dyDescent="0.25">
      <c r="A56" s="1">
        <f t="shared" ref="A56:B64" ca="1" si="152">A17</f>
        <v>60.25170000096773</v>
      </c>
      <c r="B56" s="1">
        <f t="shared" ca="1" si="152"/>
        <v>66.507579270490609</v>
      </c>
      <c r="D56" s="1">
        <f ca="1">IF(F54&lt;G56,D4,A56)</f>
        <v>60.25170000096773</v>
      </c>
      <c r="E56" s="1">
        <f ca="1">IF(F54&lt;G56,E4,B56)</f>
        <v>66.507579270490609</v>
      </c>
      <c r="G56" s="1">
        <v>2</v>
      </c>
      <c r="V56" s="7">
        <f t="shared" ref="V56:W56" ca="1" si="153">V17</f>
        <v>39.423264378687733</v>
      </c>
      <c r="W56" s="7">
        <f t="shared" ca="1" si="153"/>
        <v>38.677999578494109</v>
      </c>
      <c r="X56" s="7"/>
      <c r="Y56" s="7">
        <f ca="1">IF(AA54&lt;AB56,Y4,V56)</f>
        <v>39.423264378687733</v>
      </c>
      <c r="Z56" s="7">
        <f ca="1">IF(AA54&lt;AB56,Z4,W56)</f>
        <v>38.677999578494109</v>
      </c>
      <c r="AA56" s="7"/>
      <c r="AB56" s="7">
        <v>2</v>
      </c>
      <c r="AC56" s="7"/>
      <c r="AD56" s="7"/>
      <c r="AE56" s="7"/>
      <c r="AF56" s="7"/>
      <c r="AG56" s="7"/>
      <c r="AH56" s="7"/>
      <c r="AI56" s="7"/>
      <c r="AJ56" s="7"/>
      <c r="AK56" s="7">
        <f t="shared" ref="AK56:AL56" ca="1" si="154">AK17</f>
        <v>12.953739493486044</v>
      </c>
      <c r="AL56" s="7">
        <f t="shared" ca="1" si="154"/>
        <v>50.780659868283671</v>
      </c>
      <c r="AM56" s="7"/>
      <c r="AN56" s="7">
        <f ca="1">IF(AP54&lt;AQ56,AN4,AK56)</f>
        <v>12.953739493486044</v>
      </c>
      <c r="AO56" s="7">
        <f ca="1">IF(AP54&lt;AQ56,AO4,AL56)</f>
        <v>50.780659868283671</v>
      </c>
      <c r="AP56" s="7"/>
      <c r="AQ56" s="7">
        <v>2</v>
      </c>
      <c r="AR56" s="7"/>
      <c r="AS56" s="7"/>
      <c r="AT56" s="7"/>
      <c r="AU56" s="7"/>
      <c r="AV56" s="7"/>
      <c r="AW56" s="7"/>
      <c r="AX56" s="7"/>
      <c r="AY56" s="7"/>
      <c r="AZ56" s="7">
        <f t="shared" ref="AZ56:BA56" ca="1" si="155">AZ17</f>
        <v>3.3265836935518318</v>
      </c>
      <c r="BA56" s="7">
        <f t="shared" ca="1" si="155"/>
        <v>42.641444833055651</v>
      </c>
      <c r="BB56" s="7"/>
      <c r="BC56" s="7">
        <f ca="1">IF(BE54&lt;BF56,BC4,AZ56)</f>
        <v>3.3265836935518318</v>
      </c>
      <c r="BD56" s="7">
        <f ca="1">IF(BE54&lt;BF56,BD4,BA56)</f>
        <v>42.641444833055651</v>
      </c>
      <c r="BE56" s="7"/>
      <c r="BF56" s="7">
        <v>2</v>
      </c>
      <c r="BG56" s="7"/>
      <c r="BH56" s="7"/>
      <c r="BI56" s="7"/>
      <c r="BJ56" s="7"/>
      <c r="BK56" s="7"/>
      <c r="BL56" s="7"/>
      <c r="BM56" s="7"/>
      <c r="BN56" s="7"/>
      <c r="BO56" s="7">
        <f t="shared" ref="BO56:BP56" ca="1" si="156">BO17</f>
        <v>48.63242315707128</v>
      </c>
      <c r="BP56" s="7">
        <f t="shared" ca="1" si="156"/>
        <v>19.005252200461534</v>
      </c>
      <c r="BQ56" s="7"/>
      <c r="BR56" s="7">
        <f ca="1">IF(BT54&lt;BU56,BR4,BO56)</f>
        <v>48.63242315707128</v>
      </c>
      <c r="BS56" s="7">
        <f ca="1">IF(BT54&lt;BU56,BS4,BP56)</f>
        <v>19.005252200461534</v>
      </c>
      <c r="BT56" s="7"/>
      <c r="BU56" s="7">
        <v>2</v>
      </c>
      <c r="BV56" s="7"/>
      <c r="BW56" s="7"/>
      <c r="BX56" s="7"/>
      <c r="BY56" s="7"/>
      <c r="BZ56" s="7"/>
      <c r="CA56" s="7"/>
      <c r="CB56" s="7"/>
      <c r="CC56" s="7"/>
      <c r="CD56" s="7">
        <f t="shared" ref="CD56:CE56" ca="1" si="157">CD17</f>
        <v>43.715882730739686</v>
      </c>
      <c r="CE56" s="7">
        <f t="shared" ca="1" si="157"/>
        <v>15.835472765192966</v>
      </c>
      <c r="CF56" s="7"/>
      <c r="CG56" s="7">
        <f ca="1">IF(CI54&lt;CJ56,CG4,CD56)</f>
        <v>43.715882730739686</v>
      </c>
      <c r="CH56" s="7">
        <f ca="1">IF(CI54&lt;CJ56,CH4,CE56)</f>
        <v>15.835472765192966</v>
      </c>
      <c r="CI56" s="7"/>
      <c r="CJ56" s="7">
        <v>2</v>
      </c>
      <c r="CK56" s="7"/>
      <c r="CL56" s="7"/>
      <c r="CM56" s="7"/>
      <c r="CN56" s="7"/>
      <c r="CO56" s="7"/>
      <c r="CP56" s="7"/>
      <c r="CQ56" s="7"/>
      <c r="CR56" s="7"/>
      <c r="CS56" s="7">
        <f t="shared" ref="CS56:CT56" ca="1" si="158">CS17</f>
        <v>36.717261840583845</v>
      </c>
      <c r="CT56" s="7">
        <f t="shared" ca="1" si="158"/>
        <v>70.588637367969255</v>
      </c>
      <c r="CU56" s="7"/>
      <c r="CV56" s="7">
        <f ca="1">IF(CX54&lt;CY56,CV4,CS56)</f>
        <v>36.717261840583845</v>
      </c>
      <c r="CW56" s="7">
        <f ca="1">IF(CX54&lt;CY56,CW4,CT56)</f>
        <v>70.588637367969255</v>
      </c>
      <c r="CX56" s="7"/>
      <c r="CY56" s="7">
        <v>2</v>
      </c>
      <c r="CZ56" s="7"/>
      <c r="DA56" s="7"/>
      <c r="DB56" s="7"/>
      <c r="DC56" s="7"/>
      <c r="DD56" s="7"/>
      <c r="DE56" s="7"/>
      <c r="DF56" s="7"/>
      <c r="DG56" s="7"/>
      <c r="DH56" s="7">
        <f t="shared" ref="DH56:DI56" ca="1" si="159">DH17</f>
        <v>8.3822017239294269</v>
      </c>
      <c r="DI56" s="7">
        <f t="shared" ca="1" si="159"/>
        <v>18.030951260280009</v>
      </c>
      <c r="DJ56" s="7"/>
      <c r="DK56" s="7">
        <f ca="1">IF(DM54&lt;DN56,DK4,DH56)</f>
        <v>8.3822017239294269</v>
      </c>
      <c r="DL56" s="7">
        <f ca="1">IF(DM54&lt;DN56,DL4,DI56)</f>
        <v>18.030951260280009</v>
      </c>
      <c r="DM56" s="7"/>
      <c r="DN56" s="7">
        <v>2</v>
      </c>
      <c r="DO56" s="7"/>
      <c r="DP56" s="7"/>
      <c r="DQ56" s="7"/>
      <c r="DR56" s="7"/>
      <c r="DS56" s="7"/>
      <c r="DT56" s="7"/>
      <c r="DU56" s="7"/>
      <c r="DV56" s="7"/>
      <c r="DW56" s="7">
        <f t="shared" ref="DW56:DX56" ca="1" si="160">DW17</f>
        <v>13.976187150989281</v>
      </c>
      <c r="DX56" s="7">
        <f t="shared" ca="1" si="160"/>
        <v>1.8377116196474388</v>
      </c>
      <c r="DY56" s="7"/>
      <c r="DZ56" s="7">
        <f ca="1">IF(EB54&lt;EC56,DZ4,DW56)</f>
        <v>13.976187150989281</v>
      </c>
      <c r="EA56" s="7">
        <f ca="1">IF(EB54&lt;EC56,EA4,DX56)</f>
        <v>1.8377116196474388</v>
      </c>
      <c r="EB56" s="7"/>
      <c r="EC56" s="7">
        <v>2</v>
      </c>
      <c r="ED56" s="7"/>
      <c r="EE56" s="7"/>
      <c r="EF56" s="7"/>
      <c r="EG56" s="7"/>
      <c r="EH56" s="7"/>
      <c r="EI56" s="7"/>
      <c r="EJ56" s="7"/>
      <c r="EK56" s="7"/>
      <c r="EL56" s="7">
        <f t="shared" ref="EL56:EM56" ca="1" si="161">EL17</f>
        <v>77.280814134348702</v>
      </c>
      <c r="EM56" s="7">
        <f t="shared" ca="1" si="161"/>
        <v>46.515904440221092</v>
      </c>
      <c r="EN56" s="7"/>
      <c r="EO56" s="7">
        <f ca="1">IF(EQ54&lt;ER56,EO4,EL56)</f>
        <v>77.280814134348702</v>
      </c>
      <c r="EP56" s="7">
        <f ca="1">IF(EQ54&lt;ER56,EP4,EM56)</f>
        <v>46.515904440221092</v>
      </c>
      <c r="EQ56" s="7"/>
      <c r="ER56" s="7">
        <v>2</v>
      </c>
      <c r="ES56" s="7"/>
      <c r="ET56" s="7"/>
      <c r="EU56" s="7"/>
      <c r="EV56" s="7"/>
      <c r="EW56" s="7"/>
      <c r="EX56" s="7"/>
      <c r="EY56" s="7"/>
      <c r="EZ56" s="7"/>
      <c r="FA56" s="7"/>
    </row>
    <row r="57" spans="1:157" x14ac:dyDescent="0.25">
      <c r="A57" s="1">
        <f t="shared" ca="1" si="152"/>
        <v>63.794331903577742</v>
      </c>
      <c r="B57" s="1">
        <f t="shared" ca="1" si="152"/>
        <v>66.780130449094486</v>
      </c>
      <c r="D57" s="1">
        <f ca="1">IF(F54&lt;G57,D5,A57)</f>
        <v>63.794331903577742</v>
      </c>
      <c r="E57" s="1">
        <f ca="1">IF(F54&lt;G57,E5,B57)</f>
        <v>66.780130449094486</v>
      </c>
      <c r="G57" s="1">
        <v>3</v>
      </c>
      <c r="V57" s="7">
        <f t="shared" ref="V57:W57" ca="1" si="162">V18</f>
        <v>26.164596343309832</v>
      </c>
      <c r="W57" s="7">
        <f t="shared" ca="1" si="162"/>
        <v>28.816322808702118</v>
      </c>
      <c r="X57" s="7"/>
      <c r="Y57" s="7">
        <f ca="1">IF(AA54&lt;AB57,Y5,V57)</f>
        <v>26.164596343309832</v>
      </c>
      <c r="Z57" s="7">
        <f ca="1">IF(AA54&lt;AB57,Z5,W57)</f>
        <v>28.816322808702118</v>
      </c>
      <c r="AA57" s="7"/>
      <c r="AB57" s="7">
        <v>3</v>
      </c>
      <c r="AC57" s="7"/>
      <c r="AD57" s="7"/>
      <c r="AE57" s="7"/>
      <c r="AF57" s="7"/>
      <c r="AG57" s="7"/>
      <c r="AH57" s="7"/>
      <c r="AI57" s="7"/>
      <c r="AJ57" s="7"/>
      <c r="AK57" s="7">
        <f t="shared" ref="AK57:AL57" ca="1" si="163">AK18</f>
        <v>22.028740276101651</v>
      </c>
      <c r="AL57" s="7">
        <f t="shared" ca="1" si="163"/>
        <v>14.700404231806427</v>
      </c>
      <c r="AM57" s="7"/>
      <c r="AN57" s="7">
        <f ca="1">IF(AP54&lt;AQ57,AN5,AK57)</f>
        <v>22.028740276101651</v>
      </c>
      <c r="AO57" s="7">
        <f ca="1">IF(AP54&lt;AQ57,AO5,AL57)</f>
        <v>14.700404231806427</v>
      </c>
      <c r="AP57" s="7"/>
      <c r="AQ57" s="7">
        <v>3</v>
      </c>
      <c r="AR57" s="7"/>
      <c r="AS57" s="7"/>
      <c r="AT57" s="7"/>
      <c r="AU57" s="7"/>
      <c r="AV57" s="7"/>
      <c r="AW57" s="7"/>
      <c r="AX57" s="7"/>
      <c r="AY57" s="7"/>
      <c r="AZ57" s="7">
        <f t="shared" ref="AZ57:BA57" ca="1" si="164">AZ18</f>
        <v>51.504886223176598</v>
      </c>
      <c r="BA57" s="7">
        <f t="shared" ca="1" si="164"/>
        <v>41.980965027601869</v>
      </c>
      <c r="BB57" s="7"/>
      <c r="BC57" s="7">
        <f ca="1">IF(BE54&lt;BF57,BC5,AZ57)</f>
        <v>64.586651775110155</v>
      </c>
      <c r="BD57" s="7">
        <f ca="1">IF(BE54&lt;BF57,BD5,BA57)</f>
        <v>36.027280701052184</v>
      </c>
      <c r="BE57" s="7"/>
      <c r="BF57" s="7">
        <v>3</v>
      </c>
      <c r="BG57" s="7"/>
      <c r="BH57" s="7"/>
      <c r="BI57" s="7"/>
      <c r="BJ57" s="7"/>
      <c r="BK57" s="7"/>
      <c r="BL57" s="7"/>
      <c r="BM57" s="7"/>
      <c r="BN57" s="7"/>
      <c r="BO57" s="7">
        <f t="shared" ref="BO57:BP57" ca="1" si="165">BO18</f>
        <v>48.966378969929451</v>
      </c>
      <c r="BP57" s="7">
        <f t="shared" ca="1" si="165"/>
        <v>14.527586881726297</v>
      </c>
      <c r="BQ57" s="7"/>
      <c r="BR57" s="7">
        <f ca="1">IF(BT54&lt;BU57,BR5,BO57)</f>
        <v>48.966378969929451</v>
      </c>
      <c r="BS57" s="7">
        <f ca="1">IF(BT54&lt;BU57,BS5,BP57)</f>
        <v>14.527586881726297</v>
      </c>
      <c r="BT57" s="7"/>
      <c r="BU57" s="7">
        <v>3</v>
      </c>
      <c r="BV57" s="7"/>
      <c r="BW57" s="7"/>
      <c r="BX57" s="7"/>
      <c r="BY57" s="7"/>
      <c r="BZ57" s="7"/>
      <c r="CA57" s="7"/>
      <c r="CB57" s="7"/>
      <c r="CC57" s="7"/>
      <c r="CD57" s="7">
        <f t="shared" ref="CD57:CE57" ca="1" si="166">CD18</f>
        <v>39.062820429943095</v>
      </c>
      <c r="CE57" s="7">
        <f t="shared" ca="1" si="166"/>
        <v>47.607750960750451</v>
      </c>
      <c r="CF57" s="7"/>
      <c r="CG57" s="7">
        <f ca="1">IF(CI54&lt;CJ57,CG5,CD57)</f>
        <v>39.062820429943095</v>
      </c>
      <c r="CH57" s="7">
        <f ca="1">IF(CI54&lt;CJ57,CH5,CE57)</f>
        <v>47.607750960750451</v>
      </c>
      <c r="CI57" s="7"/>
      <c r="CJ57" s="7">
        <v>3</v>
      </c>
      <c r="CK57" s="7"/>
      <c r="CL57" s="7"/>
      <c r="CM57" s="7"/>
      <c r="CN57" s="7"/>
      <c r="CO57" s="7"/>
      <c r="CP57" s="7"/>
      <c r="CQ57" s="7"/>
      <c r="CR57" s="7"/>
      <c r="CS57" s="7">
        <f t="shared" ref="CS57:CT57" ca="1" si="167">CS18</f>
        <v>66.267789366433476</v>
      </c>
      <c r="CT57" s="7">
        <f t="shared" ca="1" si="167"/>
        <v>17.716702313092071</v>
      </c>
      <c r="CU57" s="7"/>
      <c r="CV57" s="7">
        <f ca="1">IF(CX54&lt;CY57,CV5,CS57)</f>
        <v>66.267789366433476</v>
      </c>
      <c r="CW57" s="7">
        <f ca="1">IF(CX54&lt;CY57,CW5,CT57)</f>
        <v>17.716702313092071</v>
      </c>
      <c r="CX57" s="7"/>
      <c r="CY57" s="7">
        <v>3</v>
      </c>
      <c r="CZ57" s="7"/>
      <c r="DA57" s="7"/>
      <c r="DB57" s="7"/>
      <c r="DC57" s="7"/>
      <c r="DD57" s="7"/>
      <c r="DE57" s="7"/>
      <c r="DF57" s="7"/>
      <c r="DG57" s="7"/>
      <c r="DH57" s="7">
        <f t="shared" ref="DH57:DI57" ca="1" si="168">DH18</f>
        <v>80.026260832634392</v>
      </c>
      <c r="DI57" s="7">
        <f t="shared" ca="1" si="168"/>
        <v>45.869752590774532</v>
      </c>
      <c r="DJ57" s="7"/>
      <c r="DK57" s="7">
        <f ca="1">IF(DM54&lt;DN57,DK5,DH57)</f>
        <v>80.026260832634392</v>
      </c>
      <c r="DL57" s="7">
        <f ca="1">IF(DM54&lt;DN57,DL5,DI57)</f>
        <v>45.869752590774532</v>
      </c>
      <c r="DM57" s="7"/>
      <c r="DN57" s="7">
        <v>3</v>
      </c>
      <c r="DO57" s="7"/>
      <c r="DP57" s="7"/>
      <c r="DQ57" s="7"/>
      <c r="DR57" s="7"/>
      <c r="DS57" s="7"/>
      <c r="DT57" s="7"/>
      <c r="DU57" s="7"/>
      <c r="DV57" s="7"/>
      <c r="DW57" s="7">
        <f t="shared" ref="DW57:DX57" ca="1" si="169">DW18</f>
        <v>33.63913971835408</v>
      </c>
      <c r="DX57" s="7">
        <f t="shared" ca="1" si="169"/>
        <v>36.904040619141718</v>
      </c>
      <c r="DY57" s="7"/>
      <c r="DZ57" s="7">
        <f ca="1">IF(EB54&lt;EC57,DZ5,DW57)</f>
        <v>33.63913971835408</v>
      </c>
      <c r="EA57" s="7">
        <f ca="1">IF(EB54&lt;EC57,EA5,DX57)</f>
        <v>36.904040619141718</v>
      </c>
      <c r="EB57" s="7"/>
      <c r="EC57" s="7">
        <v>3</v>
      </c>
      <c r="ED57" s="7"/>
      <c r="EE57" s="7"/>
      <c r="EF57" s="7"/>
      <c r="EG57" s="7"/>
      <c r="EH57" s="7"/>
      <c r="EI57" s="7"/>
      <c r="EJ57" s="7"/>
      <c r="EK57" s="7"/>
      <c r="EL57" s="7">
        <f t="shared" ref="EL57:EM57" ca="1" si="170">EL18</f>
        <v>50.7617350928154</v>
      </c>
      <c r="EM57" s="7">
        <f t="shared" ca="1" si="170"/>
        <v>62.495866736759218</v>
      </c>
      <c r="EN57" s="7"/>
      <c r="EO57" s="7">
        <f ca="1">IF(EQ54&lt;ER57,EO5,EL57)</f>
        <v>50.7617350928154</v>
      </c>
      <c r="EP57" s="7">
        <f ca="1">IF(EQ54&lt;ER57,EP5,EM57)</f>
        <v>62.495866736759218</v>
      </c>
      <c r="EQ57" s="7"/>
      <c r="ER57" s="7">
        <v>3</v>
      </c>
      <c r="ES57" s="7"/>
      <c r="ET57" s="7"/>
      <c r="EU57" s="7"/>
      <c r="EV57" s="7"/>
      <c r="EW57" s="7"/>
      <c r="EX57" s="7"/>
      <c r="EY57" s="7"/>
      <c r="EZ57" s="7"/>
      <c r="FA57" s="7"/>
    </row>
    <row r="58" spans="1:157" x14ac:dyDescent="0.25">
      <c r="A58" s="1">
        <f t="shared" ca="1" si="152"/>
        <v>40.330192154899329</v>
      </c>
      <c r="B58" s="1">
        <f t="shared" ca="1" si="152"/>
        <v>14.314154767240456</v>
      </c>
      <c r="D58" s="1">
        <f ca="1">IF(F54&lt;G58,D6,A58)</f>
        <v>40.330192154899329</v>
      </c>
      <c r="E58" s="1">
        <f ca="1">IF(F54&lt;G58,E6,B58)</f>
        <v>14.314154767240456</v>
      </c>
      <c r="G58" s="1">
        <v>4</v>
      </c>
      <c r="V58" s="7">
        <f t="shared" ref="V58:W58" ca="1" si="171">V19</f>
        <v>23.770836983211833</v>
      </c>
      <c r="W58" s="7">
        <f t="shared" ca="1" si="171"/>
        <v>60.380492012450283</v>
      </c>
      <c r="X58" s="7"/>
      <c r="Y58" s="7">
        <f ca="1">IF(AA54&lt;AB58,Y6,V58)</f>
        <v>23.770836983211833</v>
      </c>
      <c r="Z58" s="7">
        <f ca="1">IF(AA54&lt;AB58,Z6,W58)</f>
        <v>60.380492012450283</v>
      </c>
      <c r="AA58" s="7"/>
      <c r="AB58" s="7">
        <v>4</v>
      </c>
      <c r="AC58" s="7"/>
      <c r="AD58" s="7"/>
      <c r="AE58" s="7"/>
      <c r="AF58" s="7"/>
      <c r="AG58" s="7"/>
      <c r="AH58" s="7"/>
      <c r="AI58" s="7"/>
      <c r="AJ58" s="7"/>
      <c r="AK58" s="7">
        <f t="shared" ref="AK58:AL58" ca="1" si="172">AK19</f>
        <v>23.64546028246869</v>
      </c>
      <c r="AL58" s="7">
        <f t="shared" ca="1" si="172"/>
        <v>56.046343192196332</v>
      </c>
      <c r="AM58" s="7"/>
      <c r="AN58" s="7">
        <f ca="1">IF(AP54&lt;AQ58,AN6,AK58)</f>
        <v>83.479184777920594</v>
      </c>
      <c r="AO58" s="7">
        <f ca="1">IF(AP54&lt;AQ58,AO6,AL58)</f>
        <v>15.283703497468291</v>
      </c>
      <c r="AP58" s="7"/>
      <c r="AQ58" s="7">
        <v>4</v>
      </c>
      <c r="AR58" s="7"/>
      <c r="AS58" s="7"/>
      <c r="AT58" s="7"/>
      <c r="AU58" s="7"/>
      <c r="AV58" s="7"/>
      <c r="AW58" s="7"/>
      <c r="AX58" s="7"/>
      <c r="AY58" s="7"/>
      <c r="AZ58" s="7">
        <f t="shared" ref="AZ58:BA58" ca="1" si="173">AZ19</f>
        <v>66.262823622915505</v>
      </c>
      <c r="BA58" s="7">
        <f t="shared" ca="1" si="173"/>
        <v>32.658745576086751</v>
      </c>
      <c r="BB58" s="7"/>
      <c r="BC58" s="7">
        <f ca="1">IF(BE54&lt;BF58,BC6,AZ58)</f>
        <v>27.401347349466679</v>
      </c>
      <c r="BD58" s="7">
        <f ca="1">IF(BE54&lt;BF58,BD6,BA58)</f>
        <v>42.449982347844156</v>
      </c>
      <c r="BE58" s="7"/>
      <c r="BF58" s="7">
        <v>4</v>
      </c>
      <c r="BG58" s="7"/>
      <c r="BH58" s="7"/>
      <c r="BI58" s="7"/>
      <c r="BJ58" s="7"/>
      <c r="BK58" s="7"/>
      <c r="BL58" s="7"/>
      <c r="BM58" s="7"/>
      <c r="BN58" s="7"/>
      <c r="BO58" s="7">
        <f t="shared" ref="BO58:BP58" ca="1" si="174">BO19</f>
        <v>81.360183024609029</v>
      </c>
      <c r="BP58" s="7">
        <f t="shared" ca="1" si="174"/>
        <v>71.859927657653671</v>
      </c>
      <c r="BQ58" s="7"/>
      <c r="BR58" s="7">
        <f ca="1">IF(BT54&lt;BU58,BR6,BO58)</f>
        <v>81.360183024609029</v>
      </c>
      <c r="BS58" s="7">
        <f ca="1">IF(BT54&lt;BU58,BS6,BP58)</f>
        <v>71.859927657653671</v>
      </c>
      <c r="BT58" s="7"/>
      <c r="BU58" s="7">
        <v>4</v>
      </c>
      <c r="BV58" s="7"/>
      <c r="BW58" s="7"/>
      <c r="BX58" s="7"/>
      <c r="BY58" s="7"/>
      <c r="BZ58" s="7"/>
      <c r="CA58" s="7"/>
      <c r="CB58" s="7"/>
      <c r="CC58" s="7"/>
      <c r="CD58" s="7">
        <f t="shared" ref="CD58:CE58" ca="1" si="175">CD19</f>
        <v>30.271237932047185</v>
      </c>
      <c r="CE58" s="7">
        <f t="shared" ca="1" si="175"/>
        <v>37.772342367905054</v>
      </c>
      <c r="CF58" s="7"/>
      <c r="CG58" s="7">
        <f ca="1">IF(CI54&lt;CJ58,CG6,CD58)</f>
        <v>30.271237932047185</v>
      </c>
      <c r="CH58" s="7">
        <f ca="1">IF(CI54&lt;CJ58,CH6,CE58)</f>
        <v>37.772342367905054</v>
      </c>
      <c r="CI58" s="7"/>
      <c r="CJ58" s="7">
        <v>4</v>
      </c>
      <c r="CK58" s="7"/>
      <c r="CL58" s="7"/>
      <c r="CM58" s="7"/>
      <c r="CN58" s="7"/>
      <c r="CO58" s="7"/>
      <c r="CP58" s="7"/>
      <c r="CQ58" s="7"/>
      <c r="CR58" s="7"/>
      <c r="CS58" s="7">
        <f t="shared" ref="CS58:CT58" ca="1" si="176">CS19</f>
        <v>59.721920570389706</v>
      </c>
      <c r="CT58" s="7">
        <f t="shared" ca="1" si="176"/>
        <v>59.773835333895562</v>
      </c>
      <c r="CU58" s="7"/>
      <c r="CV58" s="7">
        <f ca="1">IF(CX54&lt;CY58,CV6,CS58)</f>
        <v>59.721920570389706</v>
      </c>
      <c r="CW58" s="7">
        <f ca="1">IF(CX54&lt;CY58,CW6,CT58)</f>
        <v>59.773835333895562</v>
      </c>
      <c r="CX58" s="7"/>
      <c r="CY58" s="7">
        <v>4</v>
      </c>
      <c r="CZ58" s="7"/>
      <c r="DA58" s="7"/>
      <c r="DB58" s="7"/>
      <c r="DC58" s="7"/>
      <c r="DD58" s="7"/>
      <c r="DE58" s="7"/>
      <c r="DF58" s="7"/>
      <c r="DG58" s="7"/>
      <c r="DH58" s="7">
        <f t="shared" ref="DH58:DI58" ca="1" si="177">DH19</f>
        <v>52.38403467068018</v>
      </c>
      <c r="DI58" s="7">
        <f t="shared" ca="1" si="177"/>
        <v>10.892202412690938</v>
      </c>
      <c r="DJ58" s="7"/>
      <c r="DK58" s="7">
        <f ca="1">IF(DM54&lt;DN58,DK6,DH58)</f>
        <v>52.38403467068018</v>
      </c>
      <c r="DL58" s="7">
        <f ca="1">IF(DM54&lt;DN58,DL6,DI58)</f>
        <v>10.892202412690938</v>
      </c>
      <c r="DM58" s="7"/>
      <c r="DN58" s="7">
        <v>4</v>
      </c>
      <c r="DO58" s="7"/>
      <c r="DP58" s="7"/>
      <c r="DQ58" s="7"/>
      <c r="DR58" s="7"/>
      <c r="DS58" s="7"/>
      <c r="DT58" s="7"/>
      <c r="DU58" s="7"/>
      <c r="DV58" s="7"/>
      <c r="DW58" s="7">
        <f t="shared" ref="DW58:DX58" ca="1" si="178">DW19</f>
        <v>24.297031407267468</v>
      </c>
      <c r="DX58" s="7">
        <f t="shared" ca="1" si="178"/>
        <v>79.138411811244993</v>
      </c>
      <c r="DY58" s="7"/>
      <c r="DZ58" s="7">
        <f ca="1">IF(EB54&lt;EC58,DZ6,DW58)</f>
        <v>24.297031407267468</v>
      </c>
      <c r="EA58" s="7">
        <f ca="1">IF(EB54&lt;EC58,EA6,DX58)</f>
        <v>79.138411811244993</v>
      </c>
      <c r="EB58" s="7"/>
      <c r="EC58" s="7">
        <v>4</v>
      </c>
      <c r="ED58" s="7"/>
      <c r="EE58" s="7"/>
      <c r="EF58" s="7"/>
      <c r="EG58" s="7"/>
      <c r="EH58" s="7"/>
      <c r="EI58" s="7"/>
      <c r="EJ58" s="7"/>
      <c r="EK58" s="7"/>
      <c r="EL58" s="7">
        <f t="shared" ref="EL58:EM58" ca="1" si="179">EL19</f>
        <v>91.672515841970664</v>
      </c>
      <c r="EM58" s="7">
        <f t="shared" ca="1" si="179"/>
        <v>69.272220050083376</v>
      </c>
      <c r="EN58" s="7"/>
      <c r="EO58" s="7">
        <f ca="1">IF(EQ54&lt;ER58,EO6,EL58)</f>
        <v>91.672515841970664</v>
      </c>
      <c r="EP58" s="7">
        <f ca="1">IF(EQ54&lt;ER58,EP6,EM58)</f>
        <v>69.272220050083376</v>
      </c>
      <c r="EQ58" s="7"/>
      <c r="ER58" s="7">
        <v>4</v>
      </c>
      <c r="ES58" s="7"/>
      <c r="ET58" s="7"/>
      <c r="EU58" s="7"/>
      <c r="EV58" s="7"/>
      <c r="EW58" s="7"/>
      <c r="EX58" s="7"/>
      <c r="EY58" s="7"/>
      <c r="EZ58" s="7"/>
      <c r="FA58" s="7"/>
    </row>
    <row r="59" spans="1:157" x14ac:dyDescent="0.25">
      <c r="A59" s="1">
        <f t="shared" ca="1" si="152"/>
        <v>65.530253859212223</v>
      </c>
      <c r="B59" s="1">
        <f t="shared" ca="1" si="152"/>
        <v>55.612879195353777</v>
      </c>
      <c r="D59" s="1">
        <f ca="1">IF(F54&lt;G59,D7,A59)</f>
        <v>65.530253859212223</v>
      </c>
      <c r="E59" s="1">
        <f ca="1">IF(F54&lt;G59,E7,B59)</f>
        <v>55.612879195353777</v>
      </c>
      <c r="G59" s="1">
        <v>5</v>
      </c>
      <c r="V59" s="7">
        <f t="shared" ref="V59:W59" ca="1" si="180">V20</f>
        <v>61.914577629877925</v>
      </c>
      <c r="W59" s="7">
        <f t="shared" ca="1" si="180"/>
        <v>21.140658072053903</v>
      </c>
      <c r="X59" s="7"/>
      <c r="Y59" s="7">
        <f ca="1">IF(AA54&lt;AB59,Y7,V59)</f>
        <v>9.7148715013437723</v>
      </c>
      <c r="Z59" s="7">
        <f ca="1">IF(AA54&lt;AB59,Z7,W59)</f>
        <v>22.848667289310178</v>
      </c>
      <c r="AA59" s="7"/>
      <c r="AB59" s="7">
        <v>5</v>
      </c>
      <c r="AC59" s="7"/>
      <c r="AD59" s="7"/>
      <c r="AE59" s="7"/>
      <c r="AF59" s="7"/>
      <c r="AG59" s="7"/>
      <c r="AH59" s="7"/>
      <c r="AI59" s="7"/>
      <c r="AJ59" s="7"/>
      <c r="AK59" s="7">
        <f t="shared" ref="AK59:AL59" ca="1" si="181">AK20</f>
        <v>79.149601223089334</v>
      </c>
      <c r="AL59" s="7">
        <f t="shared" ca="1" si="181"/>
        <v>67.477637590253991</v>
      </c>
      <c r="AM59" s="7"/>
      <c r="AN59" s="7">
        <f ca="1">IF(AP54&lt;AQ59,AN7,AK59)</f>
        <v>66.617306769506612</v>
      </c>
      <c r="AO59" s="7">
        <f ca="1">IF(AP54&lt;AQ59,AO7,AL59)</f>
        <v>55.477259798940118</v>
      </c>
      <c r="AP59" s="7"/>
      <c r="AQ59" s="7">
        <v>5</v>
      </c>
      <c r="AR59" s="7"/>
      <c r="AS59" s="7"/>
      <c r="AT59" s="7"/>
      <c r="AU59" s="7"/>
      <c r="AV59" s="7"/>
      <c r="AW59" s="7"/>
      <c r="AX59" s="7"/>
      <c r="AY59" s="7"/>
      <c r="AZ59" s="7">
        <f t="shared" ref="AZ59:BA59" ca="1" si="182">AZ20</f>
        <v>58.081750399547673</v>
      </c>
      <c r="BA59" s="7">
        <f t="shared" ca="1" si="182"/>
        <v>40.715921952565019</v>
      </c>
      <c r="BB59" s="7"/>
      <c r="BC59" s="7">
        <f ca="1">IF(BE54&lt;BF59,BC7,AZ59)</f>
        <v>39.466978378924523</v>
      </c>
      <c r="BD59" s="7">
        <f ca="1">IF(BE54&lt;BF59,BD7,BA59)</f>
        <v>53.893431539994772</v>
      </c>
      <c r="BE59" s="7"/>
      <c r="BF59" s="7">
        <v>5</v>
      </c>
      <c r="BG59" s="7"/>
      <c r="BH59" s="7"/>
      <c r="BI59" s="7"/>
      <c r="BJ59" s="7"/>
      <c r="BK59" s="7"/>
      <c r="BL59" s="7"/>
      <c r="BM59" s="7"/>
      <c r="BN59" s="7"/>
      <c r="BO59" s="7">
        <f t="shared" ref="BO59:BP59" ca="1" si="183">BO20</f>
        <v>78.973713787545805</v>
      </c>
      <c r="BP59" s="7">
        <f t="shared" ca="1" si="183"/>
        <v>46.124700062151</v>
      </c>
      <c r="BQ59" s="7"/>
      <c r="BR59" s="7">
        <f ca="1">IF(BT54&lt;BU59,BR7,BO59)</f>
        <v>78.973713787545805</v>
      </c>
      <c r="BS59" s="7">
        <f ca="1">IF(BT54&lt;BU59,BS7,BP59)</f>
        <v>46.124700062151</v>
      </c>
      <c r="BT59" s="7"/>
      <c r="BU59" s="7">
        <v>5</v>
      </c>
      <c r="BV59" s="7"/>
      <c r="BW59" s="7"/>
      <c r="BX59" s="7"/>
      <c r="BY59" s="7"/>
      <c r="BZ59" s="7"/>
      <c r="CA59" s="7"/>
      <c r="CB59" s="7"/>
      <c r="CC59" s="7"/>
      <c r="CD59" s="7">
        <f t="shared" ref="CD59:CE59" ca="1" si="184">CD20</f>
        <v>78.316722709852939</v>
      </c>
      <c r="CE59" s="7">
        <f t="shared" ca="1" si="184"/>
        <v>18.825071573694618</v>
      </c>
      <c r="CF59" s="7"/>
      <c r="CG59" s="7">
        <f ca="1">IF(CI54&lt;CJ59,CG7,CD59)</f>
        <v>78.316722709852939</v>
      </c>
      <c r="CH59" s="7">
        <f ca="1">IF(CI54&lt;CJ59,CH7,CE59)</f>
        <v>18.825071573694618</v>
      </c>
      <c r="CI59" s="7"/>
      <c r="CJ59" s="7">
        <v>5</v>
      </c>
      <c r="CK59" s="7"/>
      <c r="CL59" s="7"/>
      <c r="CM59" s="7"/>
      <c r="CN59" s="7"/>
      <c r="CO59" s="7"/>
      <c r="CP59" s="7"/>
      <c r="CQ59" s="7"/>
      <c r="CR59" s="7"/>
      <c r="CS59" s="7">
        <f t="shared" ref="CS59:CT59" ca="1" si="185">CS20</f>
        <v>26.447012636323521</v>
      </c>
      <c r="CT59" s="7">
        <f t="shared" ca="1" si="185"/>
        <v>13.78696166700583</v>
      </c>
      <c r="CU59" s="7"/>
      <c r="CV59" s="7">
        <f ca="1">IF(CX54&lt;CY59,CV7,CS59)</f>
        <v>26.447012636323521</v>
      </c>
      <c r="CW59" s="7">
        <f ca="1">IF(CX54&lt;CY59,CW7,CT59)</f>
        <v>13.78696166700583</v>
      </c>
      <c r="CX59" s="7"/>
      <c r="CY59" s="7">
        <v>5</v>
      </c>
      <c r="CZ59" s="7"/>
      <c r="DA59" s="7"/>
      <c r="DB59" s="7"/>
      <c r="DC59" s="7"/>
      <c r="DD59" s="7"/>
      <c r="DE59" s="7"/>
      <c r="DF59" s="7"/>
      <c r="DG59" s="7"/>
      <c r="DH59" s="7">
        <f t="shared" ref="DH59:DI59" ca="1" si="186">DH20</f>
        <v>79.373141953622195</v>
      </c>
      <c r="DI59" s="7">
        <f t="shared" ca="1" si="186"/>
        <v>50.061033031976891</v>
      </c>
      <c r="DJ59" s="7"/>
      <c r="DK59" s="7">
        <f ca="1">IF(DM54&lt;DN59,DK7,DH59)</f>
        <v>65.669253124354441</v>
      </c>
      <c r="DL59" s="7">
        <f ca="1">IF(DM54&lt;DN59,DL7,DI59)</f>
        <v>33.489076552976456</v>
      </c>
      <c r="DM59" s="7"/>
      <c r="DN59" s="7">
        <v>5</v>
      </c>
      <c r="DO59" s="7"/>
      <c r="DP59" s="7"/>
      <c r="DQ59" s="7"/>
      <c r="DR59" s="7"/>
      <c r="DS59" s="7"/>
      <c r="DT59" s="7"/>
      <c r="DU59" s="7"/>
      <c r="DV59" s="7"/>
      <c r="DW59" s="7">
        <f t="shared" ref="DW59:DX59" ca="1" si="187">DW20</f>
        <v>55.703780502296269</v>
      </c>
      <c r="DX59" s="7">
        <f t="shared" ca="1" si="187"/>
        <v>81.480585963283545</v>
      </c>
      <c r="DY59" s="7"/>
      <c r="DZ59" s="7">
        <f ca="1">IF(EB54&lt;EC59,DZ7,DW59)</f>
        <v>12.92230670465414</v>
      </c>
      <c r="EA59" s="7">
        <f ca="1">IF(EB54&lt;EC59,EA7,DX59)</f>
        <v>73.900165753196674</v>
      </c>
      <c r="EB59" s="7"/>
      <c r="EC59" s="7">
        <v>5</v>
      </c>
      <c r="ED59" s="7"/>
      <c r="EE59" s="7"/>
      <c r="EF59" s="7"/>
      <c r="EG59" s="7"/>
      <c r="EH59" s="7"/>
      <c r="EI59" s="7"/>
      <c r="EJ59" s="7"/>
      <c r="EK59" s="7"/>
      <c r="EL59" s="7">
        <f t="shared" ref="EL59:EM59" ca="1" si="188">EL20</f>
        <v>39.397556487052341</v>
      </c>
      <c r="EM59" s="7">
        <f t="shared" ca="1" si="188"/>
        <v>56.31678377569353</v>
      </c>
      <c r="EN59" s="7"/>
      <c r="EO59" s="7">
        <f ca="1">IF(EQ54&lt;ER59,EO7,EL59)</f>
        <v>62.264516235819713</v>
      </c>
      <c r="EP59" s="7">
        <f ca="1">IF(EQ54&lt;ER59,EP7,EM59)</f>
        <v>6.6039025897851662</v>
      </c>
      <c r="EQ59" s="7"/>
      <c r="ER59" s="7">
        <v>5</v>
      </c>
      <c r="ES59" s="7"/>
      <c r="ET59" s="7"/>
      <c r="EU59" s="7"/>
      <c r="EV59" s="7"/>
      <c r="EW59" s="7"/>
      <c r="EX59" s="7"/>
      <c r="EY59" s="7"/>
      <c r="EZ59" s="7"/>
      <c r="FA59" s="7"/>
    </row>
    <row r="60" spans="1:157" x14ac:dyDescent="0.25">
      <c r="A60" s="1">
        <f t="shared" ca="1" si="152"/>
        <v>37.252736617767752</v>
      </c>
      <c r="B60" s="1">
        <f t="shared" ca="1" si="152"/>
        <v>55.630717485080041</v>
      </c>
      <c r="D60" s="1">
        <f ca="1">IF(F54&lt;G60,D8,A60)</f>
        <v>37.252736617767752</v>
      </c>
      <c r="E60" s="1">
        <f ca="1">IF(F54&lt;G60,E8,B60)</f>
        <v>55.630717485080041</v>
      </c>
      <c r="G60" s="1">
        <v>6</v>
      </c>
      <c r="V60" s="7">
        <f t="shared" ref="V60:W60" ca="1" si="189">V21</f>
        <v>22.212859699581131</v>
      </c>
      <c r="W60" s="7">
        <f t="shared" ca="1" si="189"/>
        <v>27.084581325457801</v>
      </c>
      <c r="X60" s="7"/>
      <c r="Y60" s="7">
        <f ca="1">IF(AA54&lt;AB60,Y8,V60)</f>
        <v>64.176777942354832</v>
      </c>
      <c r="Z60" s="7">
        <f ca="1">IF(AA54&lt;AB60,Z8,W60)</f>
        <v>66.824422359225196</v>
      </c>
      <c r="AA60" s="7"/>
      <c r="AB60" s="7">
        <v>6</v>
      </c>
      <c r="AC60" s="7"/>
      <c r="AD60" s="7"/>
      <c r="AE60" s="7"/>
      <c r="AF60" s="7"/>
      <c r="AG60" s="7"/>
      <c r="AH60" s="7"/>
      <c r="AI60" s="7"/>
      <c r="AJ60" s="7"/>
      <c r="AK60" s="7">
        <f t="shared" ref="AK60:AL60" ca="1" si="190">AK21</f>
        <v>83.122118307256798</v>
      </c>
      <c r="AL60" s="7">
        <f t="shared" ca="1" si="190"/>
        <v>71.343305221815356</v>
      </c>
      <c r="AM60" s="7"/>
      <c r="AN60" s="7">
        <f ca="1">IF(AP54&lt;AQ60,AN8,AK60)</f>
        <v>41.853579431569273</v>
      </c>
      <c r="AO60" s="7">
        <f ca="1">IF(AP54&lt;AQ60,AO8,AL60)</f>
        <v>32.58999323711793</v>
      </c>
      <c r="AP60" s="7"/>
      <c r="AQ60" s="7">
        <v>6</v>
      </c>
      <c r="AR60" s="7"/>
      <c r="AS60" s="7"/>
      <c r="AT60" s="7"/>
      <c r="AU60" s="7"/>
      <c r="AV60" s="7"/>
      <c r="AW60" s="7"/>
      <c r="AX60" s="7"/>
      <c r="AY60" s="7"/>
      <c r="AZ60" s="7">
        <f t="shared" ref="AZ60:BA60" ca="1" si="191">AZ21</f>
        <v>37.953501102464536</v>
      </c>
      <c r="BA60" s="7">
        <f t="shared" ca="1" si="191"/>
        <v>81.582711544036243</v>
      </c>
      <c r="BB60" s="7"/>
      <c r="BC60" s="7">
        <f ca="1">IF(BE54&lt;BF60,BC8,AZ60)</f>
        <v>64.934496564574488</v>
      </c>
      <c r="BD60" s="7">
        <f ca="1">IF(BE54&lt;BF60,BD8,BA60)</f>
        <v>21.565997136436767</v>
      </c>
      <c r="BE60" s="7"/>
      <c r="BF60" s="7">
        <v>6</v>
      </c>
      <c r="BG60" s="7"/>
      <c r="BH60" s="7"/>
      <c r="BI60" s="7"/>
      <c r="BJ60" s="7"/>
      <c r="BK60" s="7"/>
      <c r="BL60" s="7"/>
      <c r="BM60" s="7"/>
      <c r="BN60" s="7"/>
      <c r="BO60" s="7">
        <f t="shared" ref="BO60:BP60" ca="1" si="192">BO21</f>
        <v>52.892515298984392</v>
      </c>
      <c r="BP60" s="7">
        <f t="shared" ca="1" si="192"/>
        <v>77.507934613631704</v>
      </c>
      <c r="BQ60" s="7"/>
      <c r="BR60" s="7">
        <f ca="1">IF(BT54&lt;BU60,BR8,BO60)</f>
        <v>80.067696391127711</v>
      </c>
      <c r="BS60" s="7">
        <f ca="1">IF(BT54&lt;BU60,BS8,BP60)</f>
        <v>69.378088146021014</v>
      </c>
      <c r="BT60" s="7"/>
      <c r="BU60" s="7">
        <v>6</v>
      </c>
      <c r="BV60" s="7"/>
      <c r="BW60" s="7"/>
      <c r="BX60" s="7"/>
      <c r="BY60" s="7"/>
      <c r="BZ60" s="7"/>
      <c r="CA60" s="7"/>
      <c r="CB60" s="7"/>
      <c r="CC60" s="7"/>
      <c r="CD60" s="7">
        <f t="shared" ref="CD60:CE60" ca="1" si="193">CD21</f>
        <v>29.572717739054827</v>
      </c>
      <c r="CE60" s="7">
        <f t="shared" ca="1" si="193"/>
        <v>93.142068002291396</v>
      </c>
      <c r="CF60" s="7"/>
      <c r="CG60" s="7">
        <f ca="1">IF(CI54&lt;CJ60,CG8,CD60)</f>
        <v>29.572717739054827</v>
      </c>
      <c r="CH60" s="7">
        <f ca="1">IF(CI54&lt;CJ60,CH8,CE60)</f>
        <v>93.142068002291396</v>
      </c>
      <c r="CI60" s="7"/>
      <c r="CJ60" s="7">
        <v>6</v>
      </c>
      <c r="CK60" s="7"/>
      <c r="CL60" s="7"/>
      <c r="CM60" s="7"/>
      <c r="CN60" s="7"/>
      <c r="CO60" s="7"/>
      <c r="CP60" s="7"/>
      <c r="CQ60" s="7"/>
      <c r="CR60" s="7"/>
      <c r="CS60" s="7">
        <f t="shared" ref="CS60:CT60" ca="1" si="194">CS21</f>
        <v>53.76051046804205</v>
      </c>
      <c r="CT60" s="7">
        <f t="shared" ca="1" si="194"/>
        <v>84.684898919938632</v>
      </c>
      <c r="CU60" s="7"/>
      <c r="CV60" s="7">
        <f ca="1">IF(CX54&lt;CY60,CV8,CS60)</f>
        <v>53.76051046804205</v>
      </c>
      <c r="CW60" s="7">
        <f ca="1">IF(CX54&lt;CY60,CW8,CT60)</f>
        <v>84.684898919938632</v>
      </c>
      <c r="CX60" s="7"/>
      <c r="CY60" s="7">
        <v>6</v>
      </c>
      <c r="CZ60" s="7"/>
      <c r="DA60" s="7"/>
      <c r="DB60" s="7"/>
      <c r="DC60" s="7"/>
      <c r="DD60" s="7"/>
      <c r="DE60" s="7"/>
      <c r="DF60" s="7"/>
      <c r="DG60" s="7"/>
      <c r="DH60" s="7">
        <f t="shared" ref="DH60:DI60" ca="1" si="195">DH21</f>
        <v>74.3099066774612</v>
      </c>
      <c r="DI60" s="7">
        <f t="shared" ca="1" si="195"/>
        <v>90.09951235694183</v>
      </c>
      <c r="DJ60" s="7"/>
      <c r="DK60" s="7">
        <f ca="1">IF(DM54&lt;DN60,DK8,DH60)</f>
        <v>4.6847360278326082</v>
      </c>
      <c r="DL60" s="7">
        <f ca="1">IF(DM54&lt;DN60,DL8,DI60)</f>
        <v>0.834010557714987</v>
      </c>
      <c r="DM60" s="7"/>
      <c r="DN60" s="7">
        <v>6</v>
      </c>
      <c r="DO60" s="7"/>
      <c r="DP60" s="7"/>
      <c r="DQ60" s="7"/>
      <c r="DR60" s="7"/>
      <c r="DS60" s="7"/>
      <c r="DT60" s="7"/>
      <c r="DU60" s="7"/>
      <c r="DV60" s="7"/>
      <c r="DW60" s="7">
        <f t="shared" ref="DW60:DX60" ca="1" si="196">DW21</f>
        <v>80.704921480953615</v>
      </c>
      <c r="DX60" s="7">
        <f t="shared" ca="1" si="196"/>
        <v>13.162282309009797</v>
      </c>
      <c r="DY60" s="7"/>
      <c r="DZ60" s="7">
        <f ca="1">IF(EB54&lt;EC60,DZ8,DW60)</f>
        <v>52.831054020950219</v>
      </c>
      <c r="EA60" s="7">
        <f ca="1">IF(EB54&lt;EC60,EA8,DX60)</f>
        <v>55.43799841590419</v>
      </c>
      <c r="EB60" s="7"/>
      <c r="EC60" s="7">
        <v>6</v>
      </c>
      <c r="ED60" s="7"/>
      <c r="EE60" s="7"/>
      <c r="EF60" s="7"/>
      <c r="EG60" s="7"/>
      <c r="EH60" s="7"/>
      <c r="EI60" s="7"/>
      <c r="EJ60" s="7"/>
      <c r="EK60" s="7"/>
      <c r="EL60" s="7">
        <f t="shared" ref="EL60:EM60" ca="1" si="197">EL21</f>
        <v>44.022881743550471</v>
      </c>
      <c r="EM60" s="7">
        <f t="shared" ca="1" si="197"/>
        <v>71.542776201407236</v>
      </c>
      <c r="EN60" s="7"/>
      <c r="EO60" s="7">
        <f ca="1">IF(EQ54&lt;ER60,EO8,EL60)</f>
        <v>16.243782684814416</v>
      </c>
      <c r="EP60" s="7">
        <f ca="1">IF(EQ54&lt;ER60,EP8,EM60)</f>
        <v>6.6124064774748277</v>
      </c>
      <c r="EQ60" s="7"/>
      <c r="ER60" s="7">
        <v>6</v>
      </c>
      <c r="ES60" s="7"/>
      <c r="ET60" s="7"/>
      <c r="EU60" s="7"/>
      <c r="EV60" s="7"/>
      <c r="EW60" s="7"/>
      <c r="EX60" s="7"/>
      <c r="EY60" s="7"/>
      <c r="EZ60" s="7"/>
      <c r="FA60" s="7"/>
    </row>
    <row r="61" spans="1:157" x14ac:dyDescent="0.25">
      <c r="A61" s="1">
        <f t="shared" ca="1" si="152"/>
        <v>9.9310335592483305</v>
      </c>
      <c r="B61" s="1">
        <f t="shared" ca="1" si="152"/>
        <v>51.31445181749428</v>
      </c>
      <c r="D61" s="1">
        <f ca="1">IF(F54&lt;G61,D9,A61)</f>
        <v>9.9310335592483305</v>
      </c>
      <c r="E61" s="1">
        <f ca="1">IF(F54&lt;G61,E9,B61)</f>
        <v>51.31445181749428</v>
      </c>
      <c r="G61" s="1">
        <v>7</v>
      </c>
      <c r="V61" s="7">
        <f t="shared" ref="V61:W61" ca="1" si="198">V22</f>
        <v>82.711161553570307</v>
      </c>
      <c r="W61" s="7">
        <f t="shared" ca="1" si="198"/>
        <v>84.167889202373331</v>
      </c>
      <c r="X61" s="7"/>
      <c r="Y61" s="7">
        <f ca="1">IF(AA54&lt;AB61,Y9,V61)</f>
        <v>37.838722482546416</v>
      </c>
      <c r="Z61" s="7">
        <f ca="1">IF(AA54&lt;AB61,Z9,W61)</f>
        <v>44.885324024874024</v>
      </c>
      <c r="AA61" s="7"/>
      <c r="AB61" s="7">
        <v>7</v>
      </c>
      <c r="AC61" s="7"/>
      <c r="AD61" s="7"/>
      <c r="AE61" s="7"/>
      <c r="AF61" s="7"/>
      <c r="AG61" s="7"/>
      <c r="AH61" s="7"/>
      <c r="AI61" s="7"/>
      <c r="AJ61" s="7"/>
      <c r="AK61" s="7">
        <f t="shared" ref="AK61:AL61" ca="1" si="199">AK22</f>
        <v>60.412220291626909</v>
      </c>
      <c r="AL61" s="7">
        <f t="shared" ca="1" si="199"/>
        <v>69.676949459611308</v>
      </c>
      <c r="AM61" s="7"/>
      <c r="AN61" s="7">
        <f ca="1">IF(AP54&lt;AQ61,AN9,AK61)</f>
        <v>78.416269260474692</v>
      </c>
      <c r="AO61" s="7">
        <f ca="1">IF(AP54&lt;AQ61,AO9,AL61)</f>
        <v>30.143916625110272</v>
      </c>
      <c r="AP61" s="7"/>
      <c r="AQ61" s="7">
        <v>7</v>
      </c>
      <c r="AR61" s="7"/>
      <c r="AS61" s="7"/>
      <c r="AT61" s="7"/>
      <c r="AU61" s="7"/>
      <c r="AV61" s="7"/>
      <c r="AW61" s="7"/>
      <c r="AX61" s="7"/>
      <c r="AY61" s="7"/>
      <c r="AZ61" s="7">
        <f t="shared" ref="AZ61:BA61" ca="1" si="200">AZ22</f>
        <v>56.795970815974549</v>
      </c>
      <c r="BA61" s="7">
        <f t="shared" ca="1" si="200"/>
        <v>32.692350527546729</v>
      </c>
      <c r="BB61" s="7"/>
      <c r="BC61" s="7">
        <f ca="1">IF(BE54&lt;BF61,BC9,AZ61)</f>
        <v>5.3774233676689951</v>
      </c>
      <c r="BD61" s="7">
        <f ca="1">IF(BE54&lt;BF61,BD9,BA61)</f>
        <v>82.168744492529356</v>
      </c>
      <c r="BE61" s="7"/>
      <c r="BF61" s="7">
        <v>7</v>
      </c>
      <c r="BG61" s="7"/>
      <c r="BH61" s="7"/>
      <c r="BI61" s="7"/>
      <c r="BJ61" s="7"/>
      <c r="BK61" s="7"/>
      <c r="BL61" s="7"/>
      <c r="BM61" s="7"/>
      <c r="BN61" s="7"/>
      <c r="BO61" s="7">
        <f t="shared" ref="BO61:BP61" ca="1" si="201">BO22</f>
        <v>59.799714267971986</v>
      </c>
      <c r="BP61" s="7">
        <f t="shared" ca="1" si="201"/>
        <v>20.944570515118102</v>
      </c>
      <c r="BQ61" s="7"/>
      <c r="BR61" s="7">
        <f ca="1">IF(BT54&lt;BU61,BR9,BO61)</f>
        <v>58.375966032646851</v>
      </c>
      <c r="BS61" s="7">
        <f ca="1">IF(BT54&lt;BU61,BS9,BP61)</f>
        <v>39.731861787850512</v>
      </c>
      <c r="BT61" s="7"/>
      <c r="BU61" s="7">
        <v>7</v>
      </c>
      <c r="BV61" s="7"/>
      <c r="BW61" s="7"/>
      <c r="BX61" s="7"/>
      <c r="BY61" s="7"/>
      <c r="BZ61" s="7"/>
      <c r="CA61" s="7"/>
      <c r="CB61" s="7"/>
      <c r="CC61" s="7"/>
      <c r="CD61" s="7">
        <f t="shared" ref="CD61:CE61" ca="1" si="202">CD22</f>
        <v>62.950190761654078</v>
      </c>
      <c r="CE61" s="7">
        <f t="shared" ca="1" si="202"/>
        <v>93.22775756734481</v>
      </c>
      <c r="CF61" s="7"/>
      <c r="CG61" s="7">
        <f ca="1">IF(CI54&lt;CJ61,CG9,CD61)</f>
        <v>11.128596614588462</v>
      </c>
      <c r="CH61" s="7">
        <f ca="1">IF(CI54&lt;CJ61,CH9,CE61)</f>
        <v>81.736866309492427</v>
      </c>
      <c r="CI61" s="7"/>
      <c r="CJ61" s="7">
        <v>7</v>
      </c>
      <c r="CK61" s="7"/>
      <c r="CL61" s="7"/>
      <c r="CM61" s="7"/>
      <c r="CN61" s="7"/>
      <c r="CO61" s="7"/>
      <c r="CP61" s="7"/>
      <c r="CQ61" s="7"/>
      <c r="CR61" s="7"/>
      <c r="CS61" s="7">
        <f t="shared" ref="CS61:CT61" ca="1" si="203">CS22</f>
        <v>81.141385024565636</v>
      </c>
      <c r="CT61" s="7">
        <f t="shared" ca="1" si="203"/>
        <v>64.485448647798762</v>
      </c>
      <c r="CU61" s="7"/>
      <c r="CV61" s="7">
        <f ca="1">IF(CX54&lt;CY61,CV9,CS61)</f>
        <v>81.141385024565636</v>
      </c>
      <c r="CW61" s="7">
        <f ca="1">IF(CX54&lt;CY61,CW9,CT61)</f>
        <v>64.485448647798762</v>
      </c>
      <c r="CX61" s="7"/>
      <c r="CY61" s="7">
        <v>7</v>
      </c>
      <c r="CZ61" s="7"/>
      <c r="DA61" s="7"/>
      <c r="DB61" s="7"/>
      <c r="DC61" s="7"/>
      <c r="DD61" s="7"/>
      <c r="DE61" s="7"/>
      <c r="DF61" s="7"/>
      <c r="DG61" s="7"/>
      <c r="DH61" s="7">
        <f t="shared" ref="DH61:DI61" ca="1" si="204">DH22</f>
        <v>70.012223060094158</v>
      </c>
      <c r="DI61" s="7">
        <f t="shared" ca="1" si="204"/>
        <v>29.957926373627078</v>
      </c>
      <c r="DJ61" s="7"/>
      <c r="DK61" s="7">
        <f ca="1">IF(DM54&lt;DN61,DK9,DH61)</f>
        <v>33.194840318523447</v>
      </c>
      <c r="DL61" s="7">
        <f ca="1">IF(DM54&lt;DN61,DL9,DI61)</f>
        <v>21.463373352942945</v>
      </c>
      <c r="DM61" s="7"/>
      <c r="DN61" s="7">
        <v>7</v>
      </c>
      <c r="DO61" s="7"/>
      <c r="DP61" s="7"/>
      <c r="DQ61" s="7"/>
      <c r="DR61" s="7"/>
      <c r="DS61" s="7"/>
      <c r="DT61" s="7"/>
      <c r="DU61" s="7"/>
      <c r="DV61" s="7"/>
      <c r="DW61" s="7">
        <f t="shared" ref="DW61:DX61" ca="1" si="205">DW22</f>
        <v>64.650328913566568</v>
      </c>
      <c r="DX61" s="7">
        <f t="shared" ca="1" si="205"/>
        <v>39.768104243697209</v>
      </c>
      <c r="DY61" s="7"/>
      <c r="DZ61" s="7">
        <f ca="1">IF(EB54&lt;EC61,DZ9,DW61)</f>
        <v>38.845330728647589</v>
      </c>
      <c r="EA61" s="7">
        <f ca="1">IF(EB54&lt;EC61,EA9,DX61)</f>
        <v>64.502792558906663</v>
      </c>
      <c r="EB61" s="7"/>
      <c r="EC61" s="7">
        <v>7</v>
      </c>
      <c r="ED61" s="7"/>
      <c r="EE61" s="7"/>
      <c r="EF61" s="7"/>
      <c r="EG61" s="7"/>
      <c r="EH61" s="7"/>
      <c r="EI61" s="7"/>
      <c r="EJ61" s="7"/>
      <c r="EK61" s="7"/>
      <c r="EL61" s="7">
        <f t="shared" ref="EL61:EM61" ca="1" si="206">EL22</f>
        <v>30.568247302236408</v>
      </c>
      <c r="EM61" s="7">
        <f t="shared" ca="1" si="206"/>
        <v>1.4782734702484444</v>
      </c>
      <c r="EN61" s="7"/>
      <c r="EO61" s="7">
        <f ca="1">IF(EQ54&lt;ER61,EO9,EL61)</f>
        <v>65.512541864432009</v>
      </c>
      <c r="EP61" s="7">
        <f ca="1">IF(EQ54&lt;ER61,EP9,EM61)</f>
        <v>80.449458606778521</v>
      </c>
      <c r="EQ61" s="7"/>
      <c r="ER61" s="7">
        <v>7</v>
      </c>
      <c r="ES61" s="7"/>
      <c r="ET61" s="7"/>
      <c r="EU61" s="7"/>
      <c r="EV61" s="7"/>
      <c r="EW61" s="7"/>
      <c r="EX61" s="7"/>
      <c r="EY61" s="7"/>
      <c r="EZ61" s="7"/>
      <c r="FA61" s="7"/>
    </row>
    <row r="62" spans="1:157" x14ac:dyDescent="0.25">
      <c r="A62" s="1">
        <f t="shared" ca="1" si="152"/>
        <v>68.978293204374424</v>
      </c>
      <c r="B62" s="1">
        <f t="shared" ca="1" si="152"/>
        <v>42.93459979496086</v>
      </c>
      <c r="D62" s="1">
        <f ca="1">IF(F54&lt;G62,D10,A62)</f>
        <v>9.2069551514197325</v>
      </c>
      <c r="E62" s="1">
        <f ca="1">IF(F54&lt;G62,E10,B62)</f>
        <v>43.862651712594612</v>
      </c>
      <c r="G62" s="1">
        <v>8</v>
      </c>
      <c r="V62" s="7">
        <f t="shared" ref="V62:W62" ca="1" si="207">V23</f>
        <v>44.418129346590561</v>
      </c>
      <c r="W62" s="7">
        <f t="shared" ca="1" si="207"/>
        <v>88.626709575777014</v>
      </c>
      <c r="X62" s="7"/>
      <c r="Y62" s="7">
        <f ca="1">IF(AA54&lt;AB62,Y10,V62)</f>
        <v>36.104971388013574</v>
      </c>
      <c r="Z62" s="7">
        <f ca="1">IF(AA54&lt;AB62,Z10,W62)</f>
        <v>80.301225366498912</v>
      </c>
      <c r="AA62" s="7"/>
      <c r="AB62" s="7">
        <v>8</v>
      </c>
      <c r="AC62" s="7"/>
      <c r="AD62" s="7"/>
      <c r="AE62" s="7"/>
      <c r="AF62" s="7"/>
      <c r="AG62" s="7"/>
      <c r="AH62" s="7"/>
      <c r="AI62" s="7"/>
      <c r="AJ62" s="7"/>
      <c r="AK62" s="7">
        <f t="shared" ref="AK62:AL62" ca="1" si="208">AK23</f>
        <v>48.566498630754104</v>
      </c>
      <c r="AL62" s="7">
        <f t="shared" ca="1" si="208"/>
        <v>-4.0364953289057137</v>
      </c>
      <c r="AM62" s="7"/>
      <c r="AN62" s="7">
        <f ca="1">IF(AP54&lt;AQ62,AN10,AK62)</f>
        <v>22.238767691902993</v>
      </c>
      <c r="AO62" s="7">
        <f ca="1">IF(AP54&lt;AQ62,AO10,AL62)</f>
        <v>10.943173359459827</v>
      </c>
      <c r="AP62" s="7"/>
      <c r="AQ62" s="7">
        <v>8</v>
      </c>
      <c r="AR62" s="7"/>
      <c r="AS62" s="7"/>
      <c r="AT62" s="7"/>
      <c r="AU62" s="7"/>
      <c r="AV62" s="7"/>
      <c r="AW62" s="7"/>
      <c r="AX62" s="7"/>
      <c r="AY62" s="7"/>
      <c r="AZ62" s="7">
        <f t="shared" ref="AZ62:BA62" ca="1" si="209">AZ23</f>
        <v>18.32466758747471</v>
      </c>
      <c r="BA62" s="7">
        <f t="shared" ca="1" si="209"/>
        <v>78.961807376455766</v>
      </c>
      <c r="BB62" s="7"/>
      <c r="BC62" s="7">
        <f ca="1">IF(BE54&lt;BF62,BC10,AZ62)</f>
        <v>1.9207310389741206</v>
      </c>
      <c r="BD62" s="7">
        <f ca="1">IF(BE54&lt;BF62,BD10,BA62)</f>
        <v>27.13104027835864</v>
      </c>
      <c r="BE62" s="7"/>
      <c r="BF62" s="7">
        <v>8</v>
      </c>
      <c r="BG62" s="7"/>
      <c r="BH62" s="7"/>
      <c r="BI62" s="7"/>
      <c r="BJ62" s="7"/>
      <c r="BK62" s="7"/>
      <c r="BL62" s="7"/>
      <c r="BM62" s="7"/>
      <c r="BN62" s="7"/>
      <c r="BO62" s="7">
        <f t="shared" ref="BO62:BP62" ca="1" si="210">BO23</f>
        <v>68.272228322886733</v>
      </c>
      <c r="BP62" s="7">
        <f t="shared" ca="1" si="210"/>
        <v>44.964981444611091</v>
      </c>
      <c r="BQ62" s="7"/>
      <c r="BR62" s="7">
        <f ca="1">IF(BT54&lt;BU62,BR10,BO62)</f>
        <v>8.1297888142024508</v>
      </c>
      <c r="BS62" s="7">
        <f ca="1">IF(BT54&lt;BU62,BS10,BP62)</f>
        <v>59.806500544122663</v>
      </c>
      <c r="BT62" s="7"/>
      <c r="BU62" s="7">
        <v>8</v>
      </c>
      <c r="BV62" s="7"/>
      <c r="BW62" s="7"/>
      <c r="BX62" s="7"/>
      <c r="BY62" s="7"/>
      <c r="BZ62" s="7"/>
      <c r="CA62" s="7"/>
      <c r="CB62" s="7"/>
      <c r="CC62" s="7"/>
      <c r="CD62" s="7">
        <f t="shared" ref="CD62:CE62" ca="1" si="211">CD23</f>
        <v>40.57819477212626</v>
      </c>
      <c r="CE62" s="7">
        <f t="shared" ca="1" si="211"/>
        <v>48.619792139391755</v>
      </c>
      <c r="CF62" s="7"/>
      <c r="CG62" s="7">
        <f ca="1">IF(CI54&lt;CJ62,CG10,CD62)</f>
        <v>27.24802353719846</v>
      </c>
      <c r="CH62" s="7">
        <f ca="1">IF(CI54&lt;CJ62,CH10,CE62)</f>
        <v>55.591772923230103</v>
      </c>
      <c r="CI62" s="7"/>
      <c r="CJ62" s="7">
        <v>8</v>
      </c>
      <c r="CK62" s="7"/>
      <c r="CL62" s="7"/>
      <c r="CM62" s="7"/>
      <c r="CN62" s="7"/>
      <c r="CO62" s="7"/>
      <c r="CP62" s="7"/>
      <c r="CQ62" s="7"/>
      <c r="CR62" s="7"/>
      <c r="CS62" s="7">
        <f t="shared" ref="CS62:CT62" ca="1" si="212">CS23</f>
        <v>74.648278561135101</v>
      </c>
      <c r="CT62" s="7">
        <f t="shared" ca="1" si="212"/>
        <v>38.739884622289161</v>
      </c>
      <c r="CU62" s="7"/>
      <c r="CV62" s="7">
        <f ca="1">IF(CX54&lt;CY62,CV10,CS62)</f>
        <v>51.588159836813354</v>
      </c>
      <c r="CW62" s="7">
        <f ca="1">IF(CX54&lt;CY62,CW10,CT62)</f>
        <v>66.826426185597086</v>
      </c>
      <c r="CX62" s="7"/>
      <c r="CY62" s="7">
        <v>8</v>
      </c>
      <c r="CZ62" s="7"/>
      <c r="DA62" s="7"/>
      <c r="DB62" s="7"/>
      <c r="DC62" s="7"/>
      <c r="DD62" s="7"/>
      <c r="DE62" s="7"/>
      <c r="DF62" s="7"/>
      <c r="DG62" s="7"/>
      <c r="DH62" s="7">
        <f t="shared" ref="DH62:DI62" ca="1" si="213">DH23</f>
        <v>-1.7380432559168963</v>
      </c>
      <c r="DI62" s="7">
        <f t="shared" ca="1" si="213"/>
        <v>68.585110124206594</v>
      </c>
      <c r="DJ62" s="7"/>
      <c r="DK62" s="7">
        <f ca="1">IF(DM54&lt;DN62,DK10,DH62)</f>
        <v>50.221195049826385</v>
      </c>
      <c r="DL62" s="7">
        <f ca="1">IF(DM54&lt;DN62,DL10,DI62)</f>
        <v>30.635198807530884</v>
      </c>
      <c r="DM62" s="7"/>
      <c r="DN62" s="7">
        <v>8</v>
      </c>
      <c r="DO62" s="7"/>
      <c r="DP62" s="7"/>
      <c r="DQ62" s="7"/>
      <c r="DR62" s="7"/>
      <c r="DS62" s="7"/>
      <c r="DT62" s="7"/>
      <c r="DU62" s="7"/>
      <c r="DV62" s="7"/>
      <c r="DW62" s="7">
        <f t="shared" ref="DW62:DX62" ca="1" si="214">DW23</f>
        <v>63.534253591301109</v>
      </c>
      <c r="DX62" s="7">
        <f t="shared" ca="1" si="214"/>
        <v>38.366728014935546</v>
      </c>
      <c r="DY62" s="7"/>
      <c r="DZ62" s="7">
        <f ca="1">IF(EB54&lt;EC62,DZ10,DW62)</f>
        <v>78.933752155061484</v>
      </c>
      <c r="EA62" s="7">
        <f ca="1">IF(EB54&lt;EC62,EA10,DX62)</f>
        <v>28.942837688394199</v>
      </c>
      <c r="EB62" s="7"/>
      <c r="EC62" s="7">
        <v>8</v>
      </c>
      <c r="ED62" s="7"/>
      <c r="EE62" s="7"/>
      <c r="EF62" s="7"/>
      <c r="EG62" s="7"/>
      <c r="EH62" s="7"/>
      <c r="EI62" s="7"/>
      <c r="EJ62" s="7"/>
      <c r="EK62" s="7"/>
      <c r="EL62" s="7">
        <f t="shared" ref="EL62:EM62" ca="1" si="215">EL23</f>
        <v>32.766642970329386</v>
      </c>
      <c r="EM62" s="7">
        <f t="shared" ca="1" si="215"/>
        <v>15.186700234460069</v>
      </c>
      <c r="EN62" s="7"/>
      <c r="EO62" s="7">
        <f ca="1">IF(EQ54&lt;ER62,EO10,EL62)</f>
        <v>62.927828040325551</v>
      </c>
      <c r="EP62" s="7">
        <f ca="1">IF(EQ54&lt;ER62,EP10,EM62)</f>
        <v>29.819559336541737</v>
      </c>
      <c r="EQ62" s="7"/>
      <c r="ER62" s="7">
        <v>8</v>
      </c>
      <c r="ES62" s="7"/>
      <c r="ET62" s="7"/>
      <c r="EU62" s="7"/>
      <c r="EV62" s="7"/>
      <c r="EW62" s="7"/>
      <c r="EX62" s="7"/>
      <c r="EY62" s="7"/>
      <c r="EZ62" s="7"/>
      <c r="FA62" s="7"/>
    </row>
    <row r="63" spans="1:157" x14ac:dyDescent="0.25">
      <c r="A63" s="1">
        <f t="shared" ca="1" si="152"/>
        <v>5.5087774802135678</v>
      </c>
      <c r="B63" s="1">
        <f t="shared" ca="1" si="152"/>
        <v>30.809757344208005</v>
      </c>
      <c r="D63" s="1">
        <f ca="1">IF(F54&lt;G63,D11,A63)</f>
        <v>2.8667565492237133</v>
      </c>
      <c r="E63" s="1">
        <f ca="1">IF(F54&lt;G63,E11,B63)</f>
        <v>31.633695292127733</v>
      </c>
      <c r="G63" s="1">
        <v>9</v>
      </c>
      <c r="V63" s="7">
        <f t="shared" ref="V63:W63" ca="1" si="216">V24</f>
        <v>40.034527742825418</v>
      </c>
      <c r="W63" s="7">
        <f t="shared" ca="1" si="216"/>
        <v>17.482846565262768</v>
      </c>
      <c r="X63" s="7"/>
      <c r="Y63" s="7">
        <f ca="1">IF(AA54&lt;AB63,Y11,V63)</f>
        <v>15.965596346288804</v>
      </c>
      <c r="Z63" s="7">
        <f ca="1">IF(AA54&lt;AB63,Z11,W63)</f>
        <v>74.049981338277732</v>
      </c>
      <c r="AA63" s="7"/>
      <c r="AB63" s="7">
        <v>9</v>
      </c>
      <c r="AC63" s="7"/>
      <c r="AD63" s="7"/>
      <c r="AE63" s="7"/>
      <c r="AF63" s="7"/>
      <c r="AG63" s="7"/>
      <c r="AH63" s="7"/>
      <c r="AI63" s="7"/>
      <c r="AJ63" s="7"/>
      <c r="AK63" s="7">
        <f t="shared" ref="AK63:AL63" ca="1" si="217">AK24</f>
        <v>47.570949320055959</v>
      </c>
      <c r="AL63" s="7">
        <f t="shared" ca="1" si="217"/>
        <v>52.515096703829883</v>
      </c>
      <c r="AM63" s="7"/>
      <c r="AN63" s="7">
        <f ca="1">IF(AP54&lt;AQ63,AN11,AK63)</f>
        <v>70.846358918016392</v>
      </c>
      <c r="AO63" s="7">
        <f ca="1">IF(AP54&lt;AQ63,AO11,AL63)</f>
        <v>40.427481015232466</v>
      </c>
      <c r="AP63" s="7"/>
      <c r="AQ63" s="7">
        <v>9</v>
      </c>
      <c r="AR63" s="7"/>
      <c r="AS63" s="7"/>
      <c r="AT63" s="7"/>
      <c r="AU63" s="7"/>
      <c r="AV63" s="7"/>
      <c r="AW63" s="7"/>
      <c r="AX63" s="7"/>
      <c r="AY63" s="7"/>
      <c r="AZ63" s="7">
        <f t="shared" ref="AZ63:BA63" ca="1" si="218">AZ24</f>
        <v>82.514261111491919</v>
      </c>
      <c r="BA63" s="7">
        <f t="shared" ca="1" si="218"/>
        <v>83.661942529655931</v>
      </c>
      <c r="BB63" s="7"/>
      <c r="BC63" s="7">
        <f ca="1">IF(BE54&lt;BF63,BC11,AZ63)</f>
        <v>20.576038711304516</v>
      </c>
      <c r="BD63" s="7">
        <f ca="1">IF(BE54&lt;BF63,BD11,BA63)</f>
        <v>80.111736942454939</v>
      </c>
      <c r="BE63" s="7"/>
      <c r="BF63" s="7">
        <v>9</v>
      </c>
      <c r="BG63" s="7"/>
      <c r="BH63" s="7"/>
      <c r="BI63" s="7"/>
      <c r="BJ63" s="7"/>
      <c r="BK63" s="7"/>
      <c r="BL63" s="7"/>
      <c r="BM63" s="7"/>
      <c r="BN63" s="7"/>
      <c r="BO63" s="7">
        <f t="shared" ref="BO63:BP63" ca="1" si="219">BO24</f>
        <v>17.476497821588001</v>
      </c>
      <c r="BP63" s="7">
        <f t="shared" ca="1" si="219"/>
        <v>80.919217021650169</v>
      </c>
      <c r="BQ63" s="7"/>
      <c r="BR63" s="7">
        <f ca="1">IF(BT54&lt;BU63,BR11,BO63)</f>
        <v>37.999736327367522</v>
      </c>
      <c r="BS63" s="7">
        <f ca="1">IF(BT54&lt;BU63,BS11,BP63)</f>
        <v>67.21993240960451</v>
      </c>
      <c r="BT63" s="7"/>
      <c r="BU63" s="7">
        <v>9</v>
      </c>
      <c r="BV63" s="7"/>
      <c r="BW63" s="7"/>
      <c r="BX63" s="7"/>
      <c r="BY63" s="7"/>
      <c r="BZ63" s="7"/>
      <c r="CA63" s="7"/>
      <c r="CB63" s="7"/>
      <c r="CC63" s="7"/>
      <c r="CD63" s="7">
        <f t="shared" ref="CD63:CE63" ca="1" si="220">CD24</f>
        <v>79.318562067279544</v>
      </c>
      <c r="CE63" s="7">
        <f t="shared" ca="1" si="220"/>
        <v>51.710741148060691</v>
      </c>
      <c r="CF63" s="7"/>
      <c r="CG63" s="7">
        <f ca="1">IF(CI54&lt;CJ63,CG11,CD63)</f>
        <v>55.71617338897174</v>
      </c>
      <c r="CH63" s="7">
        <f ca="1">IF(CI54&lt;CJ63,CH11,CE63)</f>
        <v>31.227011396677689</v>
      </c>
      <c r="CI63" s="7"/>
      <c r="CJ63" s="7">
        <v>9</v>
      </c>
      <c r="CK63" s="7"/>
      <c r="CL63" s="7"/>
      <c r="CM63" s="7"/>
      <c r="CN63" s="7"/>
      <c r="CO63" s="7"/>
      <c r="CP63" s="7"/>
      <c r="CQ63" s="7"/>
      <c r="CR63" s="7"/>
      <c r="CS63" s="7">
        <f t="shared" ref="CS63:CT63" ca="1" si="221">CS24</f>
        <v>38.848007651266599</v>
      </c>
      <c r="CT63" s="7">
        <f t="shared" ca="1" si="221"/>
        <v>50.855622486143083</v>
      </c>
      <c r="CU63" s="7"/>
      <c r="CV63" s="7">
        <f ca="1">IF(CX54&lt;CY63,CV11,CS63)</f>
        <v>39.912079491903988</v>
      </c>
      <c r="CW63" s="7">
        <f ca="1">IF(CX54&lt;CY63,CW11,CT63)</f>
        <v>57.669173826569505</v>
      </c>
      <c r="CX63" s="7"/>
      <c r="CY63" s="7">
        <v>9</v>
      </c>
      <c r="CZ63" s="7"/>
      <c r="DA63" s="7"/>
      <c r="DB63" s="7"/>
      <c r="DC63" s="7"/>
      <c r="DD63" s="7"/>
      <c r="DE63" s="7"/>
      <c r="DF63" s="7"/>
      <c r="DG63" s="7"/>
      <c r="DH63" s="7">
        <f t="shared" ref="DH63:DI63" ca="1" si="222">DH24</f>
        <v>44.122130408868415</v>
      </c>
      <c r="DI63" s="7">
        <f t="shared" ca="1" si="222"/>
        <v>44.572139001078249</v>
      </c>
      <c r="DJ63" s="7"/>
      <c r="DK63" s="7">
        <f ca="1">IF(DM54&lt;DN63,DK11,DH63)</f>
        <v>77.367995514164164</v>
      </c>
      <c r="DL63" s="7">
        <f ca="1">IF(DM54&lt;DN63,DL11,DI63)</f>
        <v>77.185213938006342</v>
      </c>
      <c r="DM63" s="7"/>
      <c r="DN63" s="7">
        <v>9</v>
      </c>
      <c r="DO63" s="7"/>
      <c r="DP63" s="7"/>
      <c r="DQ63" s="7"/>
      <c r="DR63" s="7"/>
      <c r="DS63" s="7"/>
      <c r="DT63" s="7"/>
      <c r="DU63" s="7"/>
      <c r="DV63" s="7"/>
      <c r="DW63" s="7">
        <f t="shared" ref="DW63:DX63" ca="1" si="223">DW24</f>
        <v>44.967699944880003</v>
      </c>
      <c r="DX63" s="7">
        <f t="shared" ca="1" si="223"/>
        <v>78.870479214798735</v>
      </c>
      <c r="DY63" s="7"/>
      <c r="DZ63" s="7">
        <f ca="1">IF(EB54&lt;EC63,DZ11,DW63)</f>
        <v>61.86005233164942</v>
      </c>
      <c r="EA63" s="7">
        <f ca="1">IF(EB54&lt;EC63,EA11,DX63)</f>
        <v>13.525620376110497</v>
      </c>
      <c r="EB63" s="7"/>
      <c r="EC63" s="7">
        <v>9</v>
      </c>
      <c r="ED63" s="7"/>
      <c r="EE63" s="7"/>
      <c r="EF63" s="7"/>
      <c r="EG63" s="7"/>
      <c r="EH63" s="7"/>
      <c r="EI63" s="7"/>
      <c r="EJ63" s="7"/>
      <c r="EK63" s="7"/>
      <c r="EL63" s="7">
        <f t="shared" ref="EL63:EM63" ca="1" si="224">EL24</f>
        <v>54.618146000888558</v>
      </c>
      <c r="EM63" s="7">
        <f t="shared" ca="1" si="224"/>
        <v>71.561288749296637</v>
      </c>
      <c r="EN63" s="7"/>
      <c r="EO63" s="7">
        <f ca="1">IF(EQ54&lt;ER63,EO11,EL63)</f>
        <v>59.537716899146901</v>
      </c>
      <c r="EP63" s="7">
        <f ca="1">IF(EQ54&lt;ER63,EP11,EM63)</f>
        <v>10.037389150849437</v>
      </c>
      <c r="EQ63" s="7"/>
      <c r="ER63" s="7">
        <v>9</v>
      </c>
      <c r="ES63" s="7"/>
      <c r="ET63" s="7"/>
      <c r="EU63" s="7"/>
      <c r="EV63" s="7"/>
      <c r="EW63" s="7"/>
      <c r="EX63" s="7"/>
      <c r="EY63" s="7"/>
      <c r="EZ63" s="7"/>
      <c r="FA63" s="7"/>
    </row>
    <row r="64" spans="1:157" x14ac:dyDescent="0.25">
      <c r="A64" s="1">
        <f t="shared" ca="1" si="152"/>
        <v>72.65858509942062</v>
      </c>
      <c r="B64" s="1">
        <f t="shared" ca="1" si="152"/>
        <v>33.694065842847401</v>
      </c>
      <c r="D64" s="1">
        <f ca="1">IF(F54&lt;G64,D12,A64)</f>
        <v>12.293162355972559</v>
      </c>
      <c r="E64" s="1">
        <f ca="1">IF(F54&lt;G64,E12,B64)</f>
        <v>63.265513167148768</v>
      </c>
      <c r="G64" s="1">
        <v>10</v>
      </c>
      <c r="V64" s="7">
        <f t="shared" ref="V64:W64" ca="1" si="225">V25</f>
        <v>95.816367106180905</v>
      </c>
      <c r="W64" s="7">
        <f t="shared" ca="1" si="225"/>
        <v>85.588506605480532</v>
      </c>
      <c r="X64" s="7"/>
      <c r="Y64" s="7">
        <f ca="1">IF(AA54&lt;AB64,Y12,V64)</f>
        <v>16.374435839146653</v>
      </c>
      <c r="Z64" s="7">
        <f ca="1">IF(AA54&lt;AB64,Z12,W64)</f>
        <v>47.984227704858874</v>
      </c>
      <c r="AA64" s="7"/>
      <c r="AB64" s="7">
        <v>10</v>
      </c>
      <c r="AC64" s="7"/>
      <c r="AD64" s="7"/>
      <c r="AE64" s="7"/>
      <c r="AF64" s="7"/>
      <c r="AG64" s="7"/>
      <c r="AH64" s="7"/>
      <c r="AI64" s="7"/>
      <c r="AJ64" s="7"/>
      <c r="AK64" s="7">
        <f t="shared" ref="AK64:AL64" ca="1" si="226">AK25</f>
        <v>65.042450012868713</v>
      </c>
      <c r="AL64" s="7">
        <f t="shared" ca="1" si="226"/>
        <v>61.895056397391087</v>
      </c>
      <c r="AM64" s="7"/>
      <c r="AN64" s="7">
        <f ca="1">IF(AP54&lt;AQ64,AN12,AK64)</f>
        <v>18.24596116985839</v>
      </c>
      <c r="AO64" s="7">
        <f ca="1">IF(AP54&lt;AQ64,AO12,AL64)</f>
        <v>42.924067441057197</v>
      </c>
      <c r="AP64" s="7"/>
      <c r="AQ64" s="7">
        <v>10</v>
      </c>
      <c r="AR64" s="7"/>
      <c r="AS64" s="7"/>
      <c r="AT64" s="7"/>
      <c r="AU64" s="7"/>
      <c r="AV64" s="7"/>
      <c r="AW64" s="7"/>
      <c r="AX64" s="7"/>
      <c r="AY64" s="7"/>
      <c r="AZ64" s="7">
        <f t="shared" ref="AZ64:BA64" ca="1" si="227">AZ25</f>
        <v>74.327660045322375</v>
      </c>
      <c r="BA64" s="7">
        <f t="shared" ca="1" si="227"/>
        <v>11.749380114720831</v>
      </c>
      <c r="BB64" s="7"/>
      <c r="BC64" s="7">
        <f ca="1">IF(BE54&lt;BF64,BC12,AZ64)</f>
        <v>15.974497567554334</v>
      </c>
      <c r="BD64" s="7">
        <f ca="1">IF(BE54&lt;BF64,BD12,BA64)</f>
        <v>28.677966913008099</v>
      </c>
      <c r="BE64" s="7"/>
      <c r="BF64" s="7">
        <v>10</v>
      </c>
      <c r="BG64" s="7"/>
      <c r="BH64" s="7"/>
      <c r="BI64" s="7"/>
      <c r="BJ64" s="7"/>
      <c r="BK64" s="7"/>
      <c r="BL64" s="7"/>
      <c r="BM64" s="7"/>
      <c r="BN64" s="7"/>
      <c r="BO64" s="7">
        <f t="shared" ref="BO64:BP64" ca="1" si="228">BO25</f>
        <v>34.72955774766821</v>
      </c>
      <c r="BP64" s="7">
        <f t="shared" ca="1" si="228"/>
        <v>91.5001689639018</v>
      </c>
      <c r="BQ64" s="7"/>
      <c r="BR64" s="7">
        <f ca="1">IF(BT54&lt;BU64,BR12,BO64)</f>
        <v>27.416526119410452</v>
      </c>
      <c r="BS64" s="7">
        <f ca="1">IF(BT54&lt;BU64,BS12,BP64)</f>
        <v>34.355311538401885</v>
      </c>
      <c r="BT64" s="7"/>
      <c r="BU64" s="7">
        <v>10</v>
      </c>
      <c r="BV64" s="7"/>
      <c r="BW64" s="7"/>
      <c r="BX64" s="7"/>
      <c r="BY64" s="7"/>
      <c r="BZ64" s="7"/>
      <c r="CA64" s="7"/>
      <c r="CB64" s="7"/>
      <c r="CC64" s="7"/>
      <c r="CD64" s="7">
        <f t="shared" ref="CD64:CE64" ca="1" si="229">CD25</f>
        <v>65.901578455357054</v>
      </c>
      <c r="CE64" s="7">
        <f t="shared" ca="1" si="229"/>
        <v>13.894922810994032</v>
      </c>
      <c r="CF64" s="7"/>
      <c r="CG64" s="7">
        <f ca="1">IF(CI54&lt;CJ64,CG12,CD64)</f>
        <v>59.116552474617428</v>
      </c>
      <c r="CH64" s="7">
        <f ca="1">IF(CI54&lt;CJ64,CH12,CE64)</f>
        <v>80.692250211926648</v>
      </c>
      <c r="CI64" s="7"/>
      <c r="CJ64" s="7">
        <v>10</v>
      </c>
      <c r="CK64" s="7"/>
      <c r="CL64" s="7"/>
      <c r="CM64" s="7"/>
      <c r="CN64" s="7"/>
      <c r="CO64" s="7"/>
      <c r="CP64" s="7"/>
      <c r="CQ64" s="7"/>
      <c r="CR64" s="7"/>
      <c r="CS64" s="7">
        <f t="shared" ref="CS64:CT64" ca="1" si="230">CS25</f>
        <v>13.349610785051993</v>
      </c>
      <c r="CT64" s="7">
        <f t="shared" ca="1" si="230"/>
        <v>63.767281306062358</v>
      </c>
      <c r="CU64" s="7"/>
      <c r="CV64" s="7">
        <f ca="1">IF(CX54&lt;CY64,CV12,CS64)</f>
        <v>23.257705504118576</v>
      </c>
      <c r="CW64" s="7">
        <f ca="1">IF(CX54&lt;CY64,CW12,CT64)</f>
        <v>29.271859694391942</v>
      </c>
      <c r="CX64" s="7"/>
      <c r="CY64" s="7">
        <v>10</v>
      </c>
      <c r="CZ64" s="7"/>
      <c r="DA64" s="7"/>
      <c r="DB64" s="7"/>
      <c r="DC64" s="7"/>
      <c r="DD64" s="7"/>
      <c r="DE64" s="7"/>
      <c r="DF64" s="7"/>
      <c r="DG64" s="7"/>
      <c r="DH64" s="7">
        <f t="shared" ref="DH64:DI64" ca="1" si="231">DH25</f>
        <v>69.505908244063292</v>
      </c>
      <c r="DI64" s="7">
        <f t="shared" ca="1" si="231"/>
        <v>55.439781068442812</v>
      </c>
      <c r="DJ64" s="7"/>
      <c r="DK64" s="7">
        <f ca="1">IF(DM54&lt;DN64,DK12,DH64)</f>
        <v>16.021585175149379</v>
      </c>
      <c r="DL64" s="7">
        <f ca="1">IF(DM54&lt;DN64,DL12,DI64)</f>
        <v>27.100250362093607</v>
      </c>
      <c r="DM64" s="7"/>
      <c r="DN64" s="7">
        <v>10</v>
      </c>
      <c r="DO64" s="7"/>
      <c r="DP64" s="7"/>
      <c r="DQ64" s="7"/>
      <c r="DR64" s="7"/>
      <c r="DS64" s="7"/>
      <c r="DT64" s="7"/>
      <c r="DU64" s="7"/>
      <c r="DV64" s="7"/>
      <c r="DW64" s="7">
        <f t="shared" ref="DW64:DX64" ca="1" si="232">DW25</f>
        <v>58.374769631448501</v>
      </c>
      <c r="DX64" s="7">
        <f t="shared" ca="1" si="232"/>
        <v>68.212658965367069</v>
      </c>
      <c r="DY64" s="7"/>
      <c r="DZ64" s="7">
        <f ca="1">IF(EB54&lt;EC64,DZ12,DW64)</f>
        <v>34.234150752251423</v>
      </c>
      <c r="EA64" s="7">
        <f ca="1">IF(EB54&lt;EC64,EA12,DX64)</f>
        <v>27.41209603878508</v>
      </c>
      <c r="EB64" s="7"/>
      <c r="EC64" s="7">
        <v>10</v>
      </c>
      <c r="ED64" s="7"/>
      <c r="EE64" s="7"/>
      <c r="EF64" s="7"/>
      <c r="EG64" s="7"/>
      <c r="EH64" s="7"/>
      <c r="EI64" s="7"/>
      <c r="EJ64" s="7"/>
      <c r="EK64" s="7"/>
      <c r="EL64" s="7">
        <f t="shared" ref="EL64:EM64" ca="1" si="233">EL25</f>
        <v>38.721616857499932</v>
      </c>
      <c r="EM64" s="7">
        <f t="shared" ca="1" si="233"/>
        <v>44.517130478950769</v>
      </c>
      <c r="EN64" s="7"/>
      <c r="EO64" s="7">
        <f ca="1">IF(EQ54&lt;ER64,EO12,EL64)</f>
        <v>57.774964713510933</v>
      </c>
      <c r="EP64" s="7">
        <f ca="1">IF(EQ54&lt;ER64,EP12,EM64)</f>
        <v>82.950451622781472</v>
      </c>
      <c r="EQ64" s="7"/>
      <c r="ER64" s="7">
        <v>10</v>
      </c>
      <c r="ES64" s="7"/>
      <c r="ET64" s="7"/>
      <c r="EU64" s="7"/>
      <c r="EV64" s="7"/>
      <c r="EW64" s="7"/>
      <c r="EX64" s="7"/>
      <c r="EY64" s="7"/>
      <c r="EZ64" s="7"/>
      <c r="FA64" s="7"/>
    </row>
    <row r="65" spans="1:157" x14ac:dyDescent="0.25"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</row>
    <row r="66" spans="1:157" x14ac:dyDescent="0.25">
      <c r="A66" s="1" t="s">
        <v>17</v>
      </c>
      <c r="V66" s="7" t="s">
        <v>17</v>
      </c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 t="s">
        <v>17</v>
      </c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 t="s">
        <v>17</v>
      </c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 t="s">
        <v>17</v>
      </c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 t="s">
        <v>17</v>
      </c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 t="s">
        <v>17</v>
      </c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 t="s">
        <v>17</v>
      </c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 t="s">
        <v>17</v>
      </c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 t="s">
        <v>17</v>
      </c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</row>
    <row r="67" spans="1:157" x14ac:dyDescent="0.25">
      <c r="A67" s="1" t="s">
        <v>0</v>
      </c>
      <c r="B67" s="1" t="s">
        <v>1</v>
      </c>
      <c r="D67" s="1" t="s">
        <v>0</v>
      </c>
      <c r="E67" s="1" t="s">
        <v>1</v>
      </c>
      <c r="V67" s="7" t="s">
        <v>0</v>
      </c>
      <c r="W67" s="7" t="s">
        <v>1</v>
      </c>
      <c r="X67" s="7"/>
      <c r="Y67" s="7" t="s">
        <v>0</v>
      </c>
      <c r="Z67" s="7" t="s">
        <v>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 t="s">
        <v>0</v>
      </c>
      <c r="AL67" s="7" t="s">
        <v>1</v>
      </c>
      <c r="AM67" s="7"/>
      <c r="AN67" s="7" t="s">
        <v>0</v>
      </c>
      <c r="AO67" s="7" t="s">
        <v>1</v>
      </c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 t="s">
        <v>0</v>
      </c>
      <c r="BA67" s="7" t="s">
        <v>1</v>
      </c>
      <c r="BB67" s="7"/>
      <c r="BC67" s="7" t="s">
        <v>0</v>
      </c>
      <c r="BD67" s="7" t="s">
        <v>1</v>
      </c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 t="s">
        <v>0</v>
      </c>
      <c r="BP67" s="7" t="s">
        <v>1</v>
      </c>
      <c r="BQ67" s="7"/>
      <c r="BR67" s="7" t="s">
        <v>0</v>
      </c>
      <c r="BS67" s="7" t="s">
        <v>1</v>
      </c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 t="s">
        <v>0</v>
      </c>
      <c r="CE67" s="7" t="s">
        <v>1</v>
      </c>
      <c r="CF67" s="7"/>
      <c r="CG67" s="7" t="s">
        <v>0</v>
      </c>
      <c r="CH67" s="7" t="s">
        <v>1</v>
      </c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 t="s">
        <v>0</v>
      </c>
      <c r="CT67" s="7" t="s">
        <v>1</v>
      </c>
      <c r="CU67" s="7"/>
      <c r="CV67" s="7" t="s">
        <v>0</v>
      </c>
      <c r="CW67" s="7" t="s">
        <v>1</v>
      </c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 t="s">
        <v>0</v>
      </c>
      <c r="DI67" s="7" t="s">
        <v>1</v>
      </c>
      <c r="DJ67" s="7"/>
      <c r="DK67" s="7" t="s">
        <v>0</v>
      </c>
      <c r="DL67" s="7" t="s">
        <v>1</v>
      </c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 t="s">
        <v>0</v>
      </c>
      <c r="DX67" s="7" t="s">
        <v>1</v>
      </c>
      <c r="DY67" s="7"/>
      <c r="DZ67" s="7" t="s">
        <v>0</v>
      </c>
      <c r="EA67" s="7" t="s">
        <v>1</v>
      </c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 t="s">
        <v>0</v>
      </c>
      <c r="EM67" s="7" t="s">
        <v>1</v>
      </c>
      <c r="EN67" s="7"/>
      <c r="EO67" s="7" t="s">
        <v>0</v>
      </c>
      <c r="EP67" s="7" t="s">
        <v>1</v>
      </c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</row>
    <row r="68" spans="1:157" x14ac:dyDescent="0.25">
      <c r="A68" s="1">
        <f t="shared" ref="A68:B77" ca="1" si="234">A16</f>
        <v>75.764096120318214</v>
      </c>
      <c r="B68" s="1">
        <f t="shared" ca="1" si="234"/>
        <v>82.401664033230134</v>
      </c>
      <c r="D68" s="1">
        <f ca="1">A77</f>
        <v>72.65858509942062</v>
      </c>
      <c r="E68" s="1">
        <f ca="1">B77</f>
        <v>33.694065842847401</v>
      </c>
      <c r="V68" s="7">
        <f t="shared" ref="V68:W77" ca="1" si="235">V16</f>
        <v>63.533679216164366</v>
      </c>
      <c r="W68" s="7">
        <f t="shared" ca="1" si="235"/>
        <v>48.033994253948087</v>
      </c>
      <c r="X68" s="7"/>
      <c r="Y68" s="7">
        <f ca="1">V77</f>
        <v>95.816367106180905</v>
      </c>
      <c r="Z68" s="7">
        <f ca="1">W77</f>
        <v>85.588506605480532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>
        <f t="shared" ref="AK68:AL77" ca="1" si="236">AK16</f>
        <v>57.508222162291844</v>
      </c>
      <c r="AL68" s="7">
        <f t="shared" ca="1" si="236"/>
        <v>59.601042663717649</v>
      </c>
      <c r="AM68" s="7"/>
      <c r="AN68" s="7">
        <f ca="1">AK77</f>
        <v>65.042450012868713</v>
      </c>
      <c r="AO68" s="7">
        <f ca="1">AL77</f>
        <v>61.895056397391087</v>
      </c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>
        <f t="shared" ref="AZ68:BA77" ca="1" si="237">AZ16</f>
        <v>50.90789539808025</v>
      </c>
      <c r="BA68" s="7">
        <f t="shared" ca="1" si="237"/>
        <v>53.354730518275211</v>
      </c>
      <c r="BB68" s="7"/>
      <c r="BC68" s="7">
        <f ca="1">AZ77</f>
        <v>74.327660045322375</v>
      </c>
      <c r="BD68" s="7">
        <f ca="1">BA77</f>
        <v>11.749380114720831</v>
      </c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>
        <f t="shared" ref="BO68:BP77" ca="1" si="238">BO16</f>
        <v>8.8967876017450234</v>
      </c>
      <c r="BP68" s="7">
        <f t="shared" ca="1" si="238"/>
        <v>32.645660639094629</v>
      </c>
      <c r="BQ68" s="7"/>
      <c r="BR68" s="7">
        <f ca="1">BO77</f>
        <v>34.72955774766821</v>
      </c>
      <c r="BS68" s="7">
        <f ca="1">BP77</f>
        <v>91.5001689639018</v>
      </c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>
        <f t="shared" ref="CD68:CE77" ca="1" si="239">CD16</f>
        <v>30.312092401945378</v>
      </c>
      <c r="CE68" s="7">
        <f t="shared" ca="1" si="239"/>
        <v>79.3640806643742</v>
      </c>
      <c r="CF68" s="7"/>
      <c r="CG68" s="7">
        <f ca="1">CD77</f>
        <v>65.901578455357054</v>
      </c>
      <c r="CH68" s="7">
        <f ca="1">CE77</f>
        <v>13.894922810994032</v>
      </c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>
        <f t="shared" ref="CS68:CT77" ca="1" si="240">CS16</f>
        <v>49.09822309620813</v>
      </c>
      <c r="CT68" s="7">
        <f t="shared" ca="1" si="240"/>
        <v>35.600727335805232</v>
      </c>
      <c r="CU68" s="7"/>
      <c r="CV68" s="7">
        <f ca="1">CS77</f>
        <v>13.349610785051993</v>
      </c>
      <c r="CW68" s="7">
        <f ca="1">CT77</f>
        <v>63.767281306062358</v>
      </c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>
        <f t="shared" ref="DH68:DI77" ca="1" si="241">DH16</f>
        <v>23.622235684563606</v>
      </c>
      <c r="DI68" s="7">
        <f t="shared" ca="1" si="241"/>
        <v>86.491591779981093</v>
      </c>
      <c r="DJ68" s="7"/>
      <c r="DK68" s="7">
        <f ca="1">DH77</f>
        <v>69.505908244063292</v>
      </c>
      <c r="DL68" s="7">
        <f ca="1">DI77</f>
        <v>55.439781068442812</v>
      </c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>
        <f t="shared" ref="DW68:DX77" ca="1" si="242">DW16</f>
        <v>60.151887658943089</v>
      </c>
      <c r="DX68" s="7">
        <f t="shared" ca="1" si="242"/>
        <v>62.258997238874009</v>
      </c>
      <c r="DY68" s="7"/>
      <c r="DZ68" s="7">
        <f ca="1">DW77</f>
        <v>58.374769631448501</v>
      </c>
      <c r="EA68" s="7">
        <f ca="1">DX77</f>
        <v>68.212658965367069</v>
      </c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>
        <f t="shared" ref="EL68:EM77" ca="1" si="243">EL16</f>
        <v>40.18984356930811</v>
      </c>
      <c r="EM68" s="7">
        <f t="shared" ca="1" si="243"/>
        <v>61.113055862879598</v>
      </c>
      <c r="EN68" s="7"/>
      <c r="EO68" s="7">
        <f ca="1">EL77</f>
        <v>38.721616857499932</v>
      </c>
      <c r="EP68" s="7">
        <f ca="1">EM77</f>
        <v>44.517130478950769</v>
      </c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</row>
    <row r="69" spans="1:157" x14ac:dyDescent="0.25">
      <c r="A69" s="1">
        <f t="shared" ca="1" si="234"/>
        <v>60.25170000096773</v>
      </c>
      <c r="B69" s="1">
        <f t="shared" ca="1" si="234"/>
        <v>66.507579270490609</v>
      </c>
      <c r="D69" s="1">
        <f ca="1">A76</f>
        <v>5.5087774802135678</v>
      </c>
      <c r="E69" s="1">
        <f ca="1">B76</f>
        <v>30.809757344208005</v>
      </c>
      <c r="V69" s="7">
        <f t="shared" ca="1" si="235"/>
        <v>39.423264378687733</v>
      </c>
      <c r="W69" s="7">
        <f t="shared" ca="1" si="235"/>
        <v>38.677999578494109</v>
      </c>
      <c r="X69" s="7"/>
      <c r="Y69" s="7">
        <f ca="1">V76</f>
        <v>40.034527742825418</v>
      </c>
      <c r="Z69" s="7">
        <f ca="1">W76</f>
        <v>17.482846565262768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>
        <f t="shared" ca="1" si="236"/>
        <v>12.953739493486044</v>
      </c>
      <c r="AL69" s="7">
        <f t="shared" ca="1" si="236"/>
        <v>50.780659868283671</v>
      </c>
      <c r="AM69" s="7"/>
      <c r="AN69" s="7">
        <f ca="1">AK76</f>
        <v>47.570949320055959</v>
      </c>
      <c r="AO69" s="7">
        <f ca="1">AL76</f>
        <v>52.515096703829883</v>
      </c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>
        <f t="shared" ca="1" si="237"/>
        <v>3.3265836935518318</v>
      </c>
      <c r="BA69" s="7">
        <f t="shared" ca="1" si="237"/>
        <v>42.641444833055651</v>
      </c>
      <c r="BB69" s="7"/>
      <c r="BC69" s="7">
        <f ca="1">AZ76</f>
        <v>82.514261111491919</v>
      </c>
      <c r="BD69" s="7">
        <f ca="1">BA76</f>
        <v>83.661942529655931</v>
      </c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>
        <f t="shared" ca="1" si="238"/>
        <v>48.63242315707128</v>
      </c>
      <c r="BP69" s="7">
        <f t="shared" ca="1" si="238"/>
        <v>19.005252200461534</v>
      </c>
      <c r="BQ69" s="7"/>
      <c r="BR69" s="7">
        <f ca="1">BO76</f>
        <v>17.476497821588001</v>
      </c>
      <c r="BS69" s="7">
        <f ca="1">BP76</f>
        <v>80.919217021650169</v>
      </c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>
        <f t="shared" ca="1" si="239"/>
        <v>43.715882730739686</v>
      </c>
      <c r="CE69" s="7">
        <f t="shared" ca="1" si="239"/>
        <v>15.835472765192966</v>
      </c>
      <c r="CF69" s="7"/>
      <c r="CG69" s="7">
        <f ca="1">CD76</f>
        <v>79.318562067279544</v>
      </c>
      <c r="CH69" s="7">
        <f ca="1">CE76</f>
        <v>51.710741148060691</v>
      </c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>
        <f t="shared" ca="1" si="240"/>
        <v>36.717261840583845</v>
      </c>
      <c r="CT69" s="7">
        <f t="shared" ca="1" si="240"/>
        <v>70.588637367969255</v>
      </c>
      <c r="CU69" s="7"/>
      <c r="CV69" s="7">
        <f ca="1">CS76</f>
        <v>38.848007651266599</v>
      </c>
      <c r="CW69" s="7">
        <f ca="1">CT76</f>
        <v>50.855622486143083</v>
      </c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>
        <f t="shared" ca="1" si="241"/>
        <v>8.3822017239294269</v>
      </c>
      <c r="DI69" s="7">
        <f t="shared" ca="1" si="241"/>
        <v>18.030951260280009</v>
      </c>
      <c r="DJ69" s="7"/>
      <c r="DK69" s="7">
        <f ca="1">DH76</f>
        <v>44.122130408868415</v>
      </c>
      <c r="DL69" s="7">
        <f ca="1">DI76</f>
        <v>44.572139001078249</v>
      </c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>
        <f t="shared" ca="1" si="242"/>
        <v>13.976187150989281</v>
      </c>
      <c r="DX69" s="7">
        <f t="shared" ca="1" si="242"/>
        <v>1.8377116196474388</v>
      </c>
      <c r="DY69" s="7"/>
      <c r="DZ69" s="7">
        <f ca="1">DW76</f>
        <v>44.967699944880003</v>
      </c>
      <c r="EA69" s="7">
        <f ca="1">DX76</f>
        <v>78.870479214798735</v>
      </c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>
        <f t="shared" ca="1" si="243"/>
        <v>77.280814134348702</v>
      </c>
      <c r="EM69" s="7">
        <f t="shared" ca="1" si="243"/>
        <v>46.515904440221092</v>
      </c>
      <c r="EN69" s="7"/>
      <c r="EO69" s="7">
        <f ca="1">EL76</f>
        <v>54.618146000888558</v>
      </c>
      <c r="EP69" s="7">
        <f ca="1">EM76</f>
        <v>71.561288749296637</v>
      </c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</row>
    <row r="70" spans="1:157" x14ac:dyDescent="0.25">
      <c r="A70" s="1">
        <f t="shared" ca="1" si="234"/>
        <v>63.794331903577742</v>
      </c>
      <c r="B70" s="1">
        <f t="shared" ca="1" si="234"/>
        <v>66.780130449094486</v>
      </c>
      <c r="D70" s="1">
        <f ca="1">A75</f>
        <v>68.978293204374424</v>
      </c>
      <c r="E70" s="1">
        <f ca="1">B75</f>
        <v>42.93459979496086</v>
      </c>
      <c r="V70" s="7">
        <f t="shared" ca="1" si="235"/>
        <v>26.164596343309832</v>
      </c>
      <c r="W70" s="7">
        <f t="shared" ca="1" si="235"/>
        <v>28.816322808702118</v>
      </c>
      <c r="X70" s="7"/>
      <c r="Y70" s="7">
        <f ca="1">V75</f>
        <v>44.418129346590561</v>
      </c>
      <c r="Z70" s="7">
        <f ca="1">W75</f>
        <v>88.626709575777014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>
        <f t="shared" ca="1" si="236"/>
        <v>22.028740276101651</v>
      </c>
      <c r="AL70" s="7">
        <f t="shared" ca="1" si="236"/>
        <v>14.700404231806427</v>
      </c>
      <c r="AM70" s="7"/>
      <c r="AN70" s="7">
        <f ca="1">AK75</f>
        <v>48.566498630754104</v>
      </c>
      <c r="AO70" s="7">
        <f ca="1">AL75</f>
        <v>-4.0364953289057137</v>
      </c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>
        <f t="shared" ca="1" si="237"/>
        <v>51.504886223176598</v>
      </c>
      <c r="BA70" s="7">
        <f t="shared" ca="1" si="237"/>
        <v>41.980965027601869</v>
      </c>
      <c r="BB70" s="7"/>
      <c r="BC70" s="7">
        <f ca="1">AZ75</f>
        <v>18.32466758747471</v>
      </c>
      <c r="BD70" s="7">
        <f ca="1">BA75</f>
        <v>78.961807376455766</v>
      </c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>
        <f t="shared" ca="1" si="238"/>
        <v>48.966378969929451</v>
      </c>
      <c r="BP70" s="7">
        <f t="shared" ca="1" si="238"/>
        <v>14.527586881726297</v>
      </c>
      <c r="BQ70" s="7"/>
      <c r="BR70" s="7">
        <f ca="1">BO75</f>
        <v>68.272228322886733</v>
      </c>
      <c r="BS70" s="7">
        <f ca="1">BP75</f>
        <v>44.964981444611091</v>
      </c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>
        <f t="shared" ca="1" si="239"/>
        <v>39.062820429943095</v>
      </c>
      <c r="CE70" s="7">
        <f t="shared" ca="1" si="239"/>
        <v>47.607750960750451</v>
      </c>
      <c r="CF70" s="7"/>
      <c r="CG70" s="7">
        <f ca="1">CD75</f>
        <v>40.57819477212626</v>
      </c>
      <c r="CH70" s="7">
        <f ca="1">CE75</f>
        <v>48.619792139391755</v>
      </c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>
        <f t="shared" ca="1" si="240"/>
        <v>66.267789366433476</v>
      </c>
      <c r="CT70" s="7">
        <f t="shared" ca="1" si="240"/>
        <v>17.716702313092071</v>
      </c>
      <c r="CU70" s="7"/>
      <c r="CV70" s="7">
        <f ca="1">CS75</f>
        <v>74.648278561135101</v>
      </c>
      <c r="CW70" s="7">
        <f ca="1">CT75</f>
        <v>38.739884622289161</v>
      </c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>
        <f t="shared" ca="1" si="241"/>
        <v>80.026260832634392</v>
      </c>
      <c r="DI70" s="7">
        <f t="shared" ca="1" si="241"/>
        <v>45.869752590774532</v>
      </c>
      <c r="DJ70" s="7"/>
      <c r="DK70" s="7">
        <f ca="1">DH75</f>
        <v>-1.7380432559168963</v>
      </c>
      <c r="DL70" s="7">
        <f ca="1">DI75</f>
        <v>68.585110124206594</v>
      </c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>
        <f t="shared" ca="1" si="242"/>
        <v>33.63913971835408</v>
      </c>
      <c r="DX70" s="7">
        <f t="shared" ca="1" si="242"/>
        <v>36.904040619141718</v>
      </c>
      <c r="DY70" s="7"/>
      <c r="DZ70" s="7">
        <f ca="1">DW75</f>
        <v>63.534253591301109</v>
      </c>
      <c r="EA70" s="7">
        <f ca="1">DX75</f>
        <v>38.366728014935546</v>
      </c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>
        <f t="shared" ca="1" si="243"/>
        <v>50.7617350928154</v>
      </c>
      <c r="EM70" s="7">
        <f t="shared" ca="1" si="243"/>
        <v>62.495866736759218</v>
      </c>
      <c r="EN70" s="7"/>
      <c r="EO70" s="7">
        <f ca="1">EL75</f>
        <v>32.766642970329386</v>
      </c>
      <c r="EP70" s="7">
        <f ca="1">EM75</f>
        <v>15.186700234460069</v>
      </c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</row>
    <row r="71" spans="1:157" x14ac:dyDescent="0.25">
      <c r="A71" s="1">
        <f t="shared" ca="1" si="234"/>
        <v>40.330192154899329</v>
      </c>
      <c r="B71" s="1">
        <f t="shared" ca="1" si="234"/>
        <v>14.314154767240456</v>
      </c>
      <c r="D71" s="1">
        <f ca="1">A74</f>
        <v>9.9310335592483305</v>
      </c>
      <c r="E71" s="1">
        <f ca="1">B74</f>
        <v>51.31445181749428</v>
      </c>
      <c r="V71" s="7">
        <f t="shared" ca="1" si="235"/>
        <v>23.770836983211833</v>
      </c>
      <c r="W71" s="7">
        <f t="shared" ca="1" si="235"/>
        <v>60.380492012450283</v>
      </c>
      <c r="X71" s="7"/>
      <c r="Y71" s="7">
        <f ca="1">V74</f>
        <v>82.711161553570307</v>
      </c>
      <c r="Z71" s="7">
        <f ca="1">W74</f>
        <v>84.167889202373331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>
        <f t="shared" ca="1" si="236"/>
        <v>23.64546028246869</v>
      </c>
      <c r="AL71" s="7">
        <f t="shared" ca="1" si="236"/>
        <v>56.046343192196332</v>
      </c>
      <c r="AM71" s="7"/>
      <c r="AN71" s="7">
        <f ca="1">AK74</f>
        <v>60.412220291626909</v>
      </c>
      <c r="AO71" s="7">
        <f ca="1">AL74</f>
        <v>69.676949459611308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>
        <f t="shared" ca="1" si="237"/>
        <v>66.262823622915505</v>
      </c>
      <c r="BA71" s="7">
        <f t="shared" ca="1" si="237"/>
        <v>32.658745576086751</v>
      </c>
      <c r="BB71" s="7"/>
      <c r="BC71" s="7">
        <f ca="1">AZ74</f>
        <v>56.795970815974549</v>
      </c>
      <c r="BD71" s="7">
        <f ca="1">BA74</f>
        <v>32.692350527546729</v>
      </c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>
        <f t="shared" ca="1" si="238"/>
        <v>81.360183024609029</v>
      </c>
      <c r="BP71" s="7">
        <f t="shared" ca="1" si="238"/>
        <v>71.859927657653671</v>
      </c>
      <c r="BQ71" s="7"/>
      <c r="BR71" s="7">
        <f ca="1">BO74</f>
        <v>59.799714267971986</v>
      </c>
      <c r="BS71" s="7">
        <f ca="1">BP74</f>
        <v>20.944570515118102</v>
      </c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>
        <f t="shared" ca="1" si="239"/>
        <v>30.271237932047185</v>
      </c>
      <c r="CE71" s="7">
        <f t="shared" ca="1" si="239"/>
        <v>37.772342367905054</v>
      </c>
      <c r="CF71" s="7"/>
      <c r="CG71" s="7">
        <f ca="1">CD74</f>
        <v>62.950190761654078</v>
      </c>
      <c r="CH71" s="7">
        <f ca="1">CE74</f>
        <v>93.22775756734481</v>
      </c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>
        <f t="shared" ca="1" si="240"/>
        <v>59.721920570389706</v>
      </c>
      <c r="CT71" s="7">
        <f t="shared" ca="1" si="240"/>
        <v>59.773835333895562</v>
      </c>
      <c r="CU71" s="7"/>
      <c r="CV71" s="7">
        <f ca="1">CS74</f>
        <v>81.141385024565636</v>
      </c>
      <c r="CW71" s="7">
        <f ca="1">CT74</f>
        <v>64.485448647798762</v>
      </c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>
        <f t="shared" ca="1" si="241"/>
        <v>52.38403467068018</v>
      </c>
      <c r="DI71" s="7">
        <f t="shared" ca="1" si="241"/>
        <v>10.892202412690938</v>
      </c>
      <c r="DJ71" s="7"/>
      <c r="DK71" s="7">
        <f ca="1">DH74</f>
        <v>70.012223060094158</v>
      </c>
      <c r="DL71" s="7">
        <f ca="1">DI74</f>
        <v>29.957926373627078</v>
      </c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>
        <f t="shared" ca="1" si="242"/>
        <v>24.297031407267468</v>
      </c>
      <c r="DX71" s="7">
        <f t="shared" ca="1" si="242"/>
        <v>79.138411811244993</v>
      </c>
      <c r="DY71" s="7"/>
      <c r="DZ71" s="7">
        <f ca="1">DW74</f>
        <v>64.650328913566568</v>
      </c>
      <c r="EA71" s="7">
        <f ca="1">DX74</f>
        <v>39.768104243697209</v>
      </c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>
        <f t="shared" ca="1" si="243"/>
        <v>91.672515841970664</v>
      </c>
      <c r="EM71" s="7">
        <f t="shared" ca="1" si="243"/>
        <v>69.272220050083376</v>
      </c>
      <c r="EN71" s="7"/>
      <c r="EO71" s="7">
        <f ca="1">EL74</f>
        <v>30.568247302236408</v>
      </c>
      <c r="EP71" s="7">
        <f ca="1">EM74</f>
        <v>1.4782734702484444</v>
      </c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</row>
    <row r="72" spans="1:157" x14ac:dyDescent="0.25">
      <c r="A72" s="1">
        <f t="shared" ca="1" si="234"/>
        <v>65.530253859212223</v>
      </c>
      <c r="B72" s="1">
        <f t="shared" ca="1" si="234"/>
        <v>55.612879195353777</v>
      </c>
      <c r="D72" s="1">
        <f ca="1">A73</f>
        <v>37.252736617767752</v>
      </c>
      <c r="E72" s="1">
        <f ca="1">B73</f>
        <v>55.630717485080041</v>
      </c>
      <c r="V72" s="7">
        <f t="shared" ca="1" si="235"/>
        <v>61.914577629877925</v>
      </c>
      <c r="W72" s="7">
        <f t="shared" ca="1" si="235"/>
        <v>21.140658072053903</v>
      </c>
      <c r="X72" s="7"/>
      <c r="Y72" s="7">
        <f ca="1">V73</f>
        <v>22.212859699581131</v>
      </c>
      <c r="Z72" s="7">
        <f ca="1">W73</f>
        <v>27.084581325457801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>
        <f t="shared" ca="1" si="236"/>
        <v>79.149601223089334</v>
      </c>
      <c r="AL72" s="7">
        <f t="shared" ca="1" si="236"/>
        <v>67.477637590253991</v>
      </c>
      <c r="AM72" s="7"/>
      <c r="AN72" s="7">
        <f ca="1">AK73</f>
        <v>83.122118307256798</v>
      </c>
      <c r="AO72" s="7">
        <f ca="1">AL73</f>
        <v>71.343305221815356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>
        <f t="shared" ca="1" si="237"/>
        <v>58.081750399547673</v>
      </c>
      <c r="BA72" s="7">
        <f t="shared" ca="1" si="237"/>
        <v>40.715921952565019</v>
      </c>
      <c r="BB72" s="7"/>
      <c r="BC72" s="7">
        <f ca="1">AZ73</f>
        <v>37.953501102464536</v>
      </c>
      <c r="BD72" s="7">
        <f ca="1">BA73</f>
        <v>81.582711544036243</v>
      </c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>
        <f t="shared" ca="1" si="238"/>
        <v>78.973713787545805</v>
      </c>
      <c r="BP72" s="7">
        <f t="shared" ca="1" si="238"/>
        <v>46.124700062151</v>
      </c>
      <c r="BQ72" s="7"/>
      <c r="BR72" s="7">
        <f ca="1">BO73</f>
        <v>52.892515298984392</v>
      </c>
      <c r="BS72" s="7">
        <f ca="1">BP73</f>
        <v>77.507934613631704</v>
      </c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>
        <f t="shared" ca="1" si="239"/>
        <v>78.316722709852939</v>
      </c>
      <c r="CE72" s="7">
        <f t="shared" ca="1" si="239"/>
        <v>18.825071573694618</v>
      </c>
      <c r="CF72" s="7"/>
      <c r="CG72" s="7">
        <f ca="1">CD73</f>
        <v>29.572717739054827</v>
      </c>
      <c r="CH72" s="7">
        <f ca="1">CE73</f>
        <v>93.142068002291396</v>
      </c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>
        <f t="shared" ca="1" si="240"/>
        <v>26.447012636323521</v>
      </c>
      <c r="CT72" s="7">
        <f t="shared" ca="1" si="240"/>
        <v>13.78696166700583</v>
      </c>
      <c r="CU72" s="7"/>
      <c r="CV72" s="7">
        <f ca="1">CS73</f>
        <v>53.76051046804205</v>
      </c>
      <c r="CW72" s="7">
        <f ca="1">CT73</f>
        <v>84.684898919938632</v>
      </c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>
        <f t="shared" ca="1" si="241"/>
        <v>79.373141953622195</v>
      </c>
      <c r="DI72" s="7">
        <f t="shared" ca="1" si="241"/>
        <v>50.061033031976891</v>
      </c>
      <c r="DJ72" s="7"/>
      <c r="DK72" s="7">
        <f ca="1">DH73</f>
        <v>74.3099066774612</v>
      </c>
      <c r="DL72" s="7">
        <f ca="1">DI73</f>
        <v>90.09951235694183</v>
      </c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>
        <f t="shared" ca="1" si="242"/>
        <v>55.703780502296269</v>
      </c>
      <c r="DX72" s="7">
        <f t="shared" ca="1" si="242"/>
        <v>81.480585963283545</v>
      </c>
      <c r="DY72" s="7"/>
      <c r="DZ72" s="7">
        <f ca="1">DW73</f>
        <v>80.704921480953615</v>
      </c>
      <c r="EA72" s="7">
        <f ca="1">DX73</f>
        <v>13.162282309009797</v>
      </c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>
        <f t="shared" ca="1" si="243"/>
        <v>39.397556487052341</v>
      </c>
      <c r="EM72" s="7">
        <f t="shared" ca="1" si="243"/>
        <v>56.31678377569353</v>
      </c>
      <c r="EN72" s="7"/>
      <c r="EO72" s="7">
        <f ca="1">EL73</f>
        <v>44.022881743550471</v>
      </c>
      <c r="EP72" s="7">
        <f ca="1">EM73</f>
        <v>71.542776201407236</v>
      </c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</row>
    <row r="73" spans="1:157" x14ac:dyDescent="0.25">
      <c r="A73" s="1">
        <f t="shared" ca="1" si="234"/>
        <v>37.252736617767752</v>
      </c>
      <c r="B73" s="1">
        <f t="shared" ca="1" si="234"/>
        <v>55.630717485080041</v>
      </c>
      <c r="D73" s="1">
        <f ca="1">A72</f>
        <v>65.530253859212223</v>
      </c>
      <c r="E73" s="1">
        <f ca="1">B72</f>
        <v>55.612879195353777</v>
      </c>
      <c r="V73" s="7">
        <f t="shared" ca="1" si="235"/>
        <v>22.212859699581131</v>
      </c>
      <c r="W73" s="7">
        <f t="shared" ca="1" si="235"/>
        <v>27.084581325457801</v>
      </c>
      <c r="X73" s="7"/>
      <c r="Y73" s="7">
        <f ca="1">V72</f>
        <v>61.914577629877925</v>
      </c>
      <c r="Z73" s="7">
        <f ca="1">W72</f>
        <v>21.140658072053903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>
        <f t="shared" ca="1" si="236"/>
        <v>83.122118307256798</v>
      </c>
      <c r="AL73" s="7">
        <f t="shared" ca="1" si="236"/>
        <v>71.343305221815356</v>
      </c>
      <c r="AM73" s="7"/>
      <c r="AN73" s="7">
        <f ca="1">AK72</f>
        <v>79.149601223089334</v>
      </c>
      <c r="AO73" s="7">
        <f ca="1">AL72</f>
        <v>67.477637590253991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>
        <f t="shared" ca="1" si="237"/>
        <v>37.953501102464536</v>
      </c>
      <c r="BA73" s="7">
        <f t="shared" ca="1" si="237"/>
        <v>81.582711544036243</v>
      </c>
      <c r="BB73" s="7"/>
      <c r="BC73" s="7">
        <f ca="1">AZ72</f>
        <v>58.081750399547673</v>
      </c>
      <c r="BD73" s="7">
        <f ca="1">BA72</f>
        <v>40.715921952565019</v>
      </c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>
        <f t="shared" ca="1" si="238"/>
        <v>52.892515298984392</v>
      </c>
      <c r="BP73" s="7">
        <f t="shared" ca="1" si="238"/>
        <v>77.507934613631704</v>
      </c>
      <c r="BQ73" s="7"/>
      <c r="BR73" s="7">
        <f ca="1">BO72</f>
        <v>78.973713787545805</v>
      </c>
      <c r="BS73" s="7">
        <f ca="1">BP72</f>
        <v>46.124700062151</v>
      </c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>
        <f t="shared" ca="1" si="239"/>
        <v>29.572717739054827</v>
      </c>
      <c r="CE73" s="7">
        <f t="shared" ca="1" si="239"/>
        <v>93.142068002291396</v>
      </c>
      <c r="CF73" s="7"/>
      <c r="CG73" s="7">
        <f ca="1">CD72</f>
        <v>78.316722709852939</v>
      </c>
      <c r="CH73" s="7">
        <f ca="1">CE72</f>
        <v>18.825071573694618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>
        <f t="shared" ca="1" si="240"/>
        <v>53.76051046804205</v>
      </c>
      <c r="CT73" s="7">
        <f t="shared" ca="1" si="240"/>
        <v>84.684898919938632</v>
      </c>
      <c r="CU73" s="7"/>
      <c r="CV73" s="7">
        <f ca="1">CS72</f>
        <v>26.447012636323521</v>
      </c>
      <c r="CW73" s="7">
        <f ca="1">CT72</f>
        <v>13.78696166700583</v>
      </c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>
        <f t="shared" ca="1" si="241"/>
        <v>74.3099066774612</v>
      </c>
      <c r="DI73" s="7">
        <f t="shared" ca="1" si="241"/>
        <v>90.09951235694183</v>
      </c>
      <c r="DJ73" s="7"/>
      <c r="DK73" s="7">
        <f ca="1">DH72</f>
        <v>79.373141953622195</v>
      </c>
      <c r="DL73" s="7">
        <f ca="1">DI72</f>
        <v>50.061033031976891</v>
      </c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>
        <f t="shared" ca="1" si="242"/>
        <v>80.704921480953615</v>
      </c>
      <c r="DX73" s="7">
        <f t="shared" ca="1" si="242"/>
        <v>13.162282309009797</v>
      </c>
      <c r="DY73" s="7"/>
      <c r="DZ73" s="7">
        <f ca="1">DW72</f>
        <v>55.703780502296269</v>
      </c>
      <c r="EA73" s="7">
        <f ca="1">DX72</f>
        <v>81.480585963283545</v>
      </c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>
        <f t="shared" ca="1" si="243"/>
        <v>44.022881743550471</v>
      </c>
      <c r="EM73" s="7">
        <f t="shared" ca="1" si="243"/>
        <v>71.542776201407236</v>
      </c>
      <c r="EN73" s="7"/>
      <c r="EO73" s="7">
        <f ca="1">EL72</f>
        <v>39.397556487052341</v>
      </c>
      <c r="EP73" s="7">
        <f ca="1">EM72</f>
        <v>56.31678377569353</v>
      </c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</row>
    <row r="74" spans="1:157" x14ac:dyDescent="0.25">
      <c r="A74" s="1">
        <f t="shared" ca="1" si="234"/>
        <v>9.9310335592483305</v>
      </c>
      <c r="B74" s="1">
        <f t="shared" ca="1" si="234"/>
        <v>51.31445181749428</v>
      </c>
      <c r="D74" s="1">
        <f ca="1">A71</f>
        <v>40.330192154899329</v>
      </c>
      <c r="E74" s="1">
        <f ca="1">B71</f>
        <v>14.314154767240456</v>
      </c>
      <c r="I74" s="2"/>
      <c r="J74" s="2"/>
      <c r="V74" s="7">
        <f t="shared" ca="1" si="235"/>
        <v>82.711161553570307</v>
      </c>
      <c r="W74" s="7">
        <f t="shared" ca="1" si="235"/>
        <v>84.167889202373331</v>
      </c>
      <c r="X74" s="7"/>
      <c r="Y74" s="7">
        <f ca="1">V71</f>
        <v>23.770836983211833</v>
      </c>
      <c r="Z74" s="7">
        <f ca="1">W71</f>
        <v>60.380492012450283</v>
      </c>
      <c r="AA74" s="7"/>
      <c r="AB74" s="7"/>
      <c r="AC74" s="7"/>
      <c r="AD74" s="2"/>
      <c r="AE74" s="2"/>
      <c r="AF74" s="7"/>
      <c r="AG74" s="7"/>
      <c r="AH74" s="7"/>
      <c r="AI74" s="7"/>
      <c r="AJ74" s="7"/>
      <c r="AK74" s="7">
        <f t="shared" ca="1" si="236"/>
        <v>60.412220291626909</v>
      </c>
      <c r="AL74" s="7">
        <f t="shared" ca="1" si="236"/>
        <v>69.676949459611308</v>
      </c>
      <c r="AM74" s="7"/>
      <c r="AN74" s="7">
        <f ca="1">AK71</f>
        <v>23.64546028246869</v>
      </c>
      <c r="AO74" s="7">
        <f ca="1">AL71</f>
        <v>56.046343192196332</v>
      </c>
      <c r="AP74" s="7"/>
      <c r="AQ74" s="7"/>
      <c r="AR74" s="7"/>
      <c r="AS74" s="2"/>
      <c r="AT74" s="2"/>
      <c r="AU74" s="7"/>
      <c r="AV74" s="7"/>
      <c r="AW74" s="7"/>
      <c r="AX74" s="7"/>
      <c r="AY74" s="7"/>
      <c r="AZ74" s="7">
        <f t="shared" ca="1" si="237"/>
        <v>56.795970815974549</v>
      </c>
      <c r="BA74" s="7">
        <f t="shared" ca="1" si="237"/>
        <v>32.692350527546729</v>
      </c>
      <c r="BB74" s="7"/>
      <c r="BC74" s="7">
        <f ca="1">AZ71</f>
        <v>66.262823622915505</v>
      </c>
      <c r="BD74" s="7">
        <f ca="1">BA71</f>
        <v>32.658745576086751</v>
      </c>
      <c r="BE74" s="7"/>
      <c r="BF74" s="7"/>
      <c r="BG74" s="7"/>
      <c r="BH74" s="2"/>
      <c r="BI74" s="2"/>
      <c r="BJ74" s="7"/>
      <c r="BK74" s="7"/>
      <c r="BL74" s="7"/>
      <c r="BM74" s="7"/>
      <c r="BN74" s="7"/>
      <c r="BO74" s="7">
        <f t="shared" ca="1" si="238"/>
        <v>59.799714267971986</v>
      </c>
      <c r="BP74" s="7">
        <f t="shared" ca="1" si="238"/>
        <v>20.944570515118102</v>
      </c>
      <c r="BQ74" s="7"/>
      <c r="BR74" s="7">
        <f ca="1">BO71</f>
        <v>81.360183024609029</v>
      </c>
      <c r="BS74" s="7">
        <f ca="1">BP71</f>
        <v>71.859927657653671</v>
      </c>
      <c r="BT74" s="7"/>
      <c r="BU74" s="7"/>
      <c r="BV74" s="7"/>
      <c r="BW74" s="2"/>
      <c r="BX74" s="2"/>
      <c r="BY74" s="7"/>
      <c r="BZ74" s="7"/>
      <c r="CA74" s="7"/>
      <c r="CB74" s="7"/>
      <c r="CC74" s="7"/>
      <c r="CD74" s="7">
        <f t="shared" ca="1" si="239"/>
        <v>62.950190761654078</v>
      </c>
      <c r="CE74" s="7">
        <f t="shared" ca="1" si="239"/>
        <v>93.22775756734481</v>
      </c>
      <c r="CF74" s="7"/>
      <c r="CG74" s="7">
        <f ca="1">CD71</f>
        <v>30.271237932047185</v>
      </c>
      <c r="CH74" s="7">
        <f ca="1">CE71</f>
        <v>37.772342367905054</v>
      </c>
      <c r="CI74" s="7"/>
      <c r="CJ74" s="7"/>
      <c r="CK74" s="7"/>
      <c r="CL74" s="2"/>
      <c r="CM74" s="2"/>
      <c r="CN74" s="7"/>
      <c r="CO74" s="7"/>
      <c r="CP74" s="7"/>
      <c r="CQ74" s="7"/>
      <c r="CR74" s="7"/>
      <c r="CS74" s="7">
        <f t="shared" ca="1" si="240"/>
        <v>81.141385024565636</v>
      </c>
      <c r="CT74" s="7">
        <f t="shared" ca="1" si="240"/>
        <v>64.485448647798762</v>
      </c>
      <c r="CU74" s="7"/>
      <c r="CV74" s="7">
        <f ca="1">CS71</f>
        <v>59.721920570389706</v>
      </c>
      <c r="CW74" s="7">
        <f ca="1">CT71</f>
        <v>59.773835333895562</v>
      </c>
      <c r="CX74" s="7"/>
      <c r="CY74" s="7"/>
      <c r="CZ74" s="7"/>
      <c r="DA74" s="2"/>
      <c r="DB74" s="2"/>
      <c r="DC74" s="7"/>
      <c r="DD74" s="7"/>
      <c r="DE74" s="7"/>
      <c r="DF74" s="7"/>
      <c r="DG74" s="7"/>
      <c r="DH74" s="7">
        <f t="shared" ca="1" si="241"/>
        <v>70.012223060094158</v>
      </c>
      <c r="DI74" s="7">
        <f t="shared" ca="1" si="241"/>
        <v>29.957926373627078</v>
      </c>
      <c r="DJ74" s="7"/>
      <c r="DK74" s="7">
        <f ca="1">DH71</f>
        <v>52.38403467068018</v>
      </c>
      <c r="DL74" s="7">
        <f ca="1">DI71</f>
        <v>10.892202412690938</v>
      </c>
      <c r="DM74" s="7"/>
      <c r="DN74" s="7"/>
      <c r="DO74" s="7"/>
      <c r="DP74" s="2"/>
      <c r="DQ74" s="2"/>
      <c r="DR74" s="7"/>
      <c r="DS74" s="7"/>
      <c r="DT74" s="7"/>
      <c r="DU74" s="7"/>
      <c r="DV74" s="7"/>
      <c r="DW74" s="7">
        <f t="shared" ca="1" si="242"/>
        <v>64.650328913566568</v>
      </c>
      <c r="DX74" s="7">
        <f t="shared" ca="1" si="242"/>
        <v>39.768104243697209</v>
      </c>
      <c r="DY74" s="7"/>
      <c r="DZ74" s="7">
        <f ca="1">DW71</f>
        <v>24.297031407267468</v>
      </c>
      <c r="EA74" s="7">
        <f ca="1">DX71</f>
        <v>79.138411811244993</v>
      </c>
      <c r="EB74" s="7"/>
      <c r="EC74" s="7"/>
      <c r="ED74" s="7"/>
      <c r="EE74" s="2"/>
      <c r="EF74" s="2"/>
      <c r="EG74" s="7"/>
      <c r="EH74" s="7"/>
      <c r="EI74" s="7"/>
      <c r="EJ74" s="7"/>
      <c r="EK74" s="7"/>
      <c r="EL74" s="7">
        <f t="shared" ca="1" si="243"/>
        <v>30.568247302236408</v>
      </c>
      <c r="EM74" s="7">
        <f t="shared" ca="1" si="243"/>
        <v>1.4782734702484444</v>
      </c>
      <c r="EN74" s="7"/>
      <c r="EO74" s="7">
        <f ca="1">EL71</f>
        <v>91.672515841970664</v>
      </c>
      <c r="EP74" s="7">
        <f ca="1">EM71</f>
        <v>69.272220050083376</v>
      </c>
      <c r="EQ74" s="7"/>
      <c r="ER74" s="7"/>
      <c r="ES74" s="7"/>
      <c r="ET74" s="2"/>
      <c r="EU74" s="2"/>
      <c r="EV74" s="7"/>
      <c r="EW74" s="7"/>
      <c r="EX74" s="7"/>
      <c r="EY74" s="7"/>
      <c r="EZ74" s="7"/>
      <c r="FA74" s="7"/>
    </row>
    <row r="75" spans="1:157" x14ac:dyDescent="0.25">
      <c r="A75" s="1">
        <f t="shared" ca="1" si="234"/>
        <v>68.978293204374424</v>
      </c>
      <c r="B75" s="1">
        <f t="shared" ca="1" si="234"/>
        <v>42.93459979496086</v>
      </c>
      <c r="D75" s="1">
        <f ca="1">A70</f>
        <v>63.794331903577742</v>
      </c>
      <c r="E75" s="1">
        <f ca="1">B70</f>
        <v>66.780130449094486</v>
      </c>
      <c r="V75" s="7">
        <f t="shared" ca="1" si="235"/>
        <v>44.418129346590561</v>
      </c>
      <c r="W75" s="7">
        <f t="shared" ca="1" si="235"/>
        <v>88.626709575777014</v>
      </c>
      <c r="X75" s="7"/>
      <c r="Y75" s="7">
        <f ca="1">V70</f>
        <v>26.164596343309832</v>
      </c>
      <c r="Z75" s="7">
        <f ca="1">W70</f>
        <v>28.816322808702118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>
        <f t="shared" ca="1" si="236"/>
        <v>48.566498630754104</v>
      </c>
      <c r="AL75" s="7">
        <f t="shared" ca="1" si="236"/>
        <v>-4.0364953289057137</v>
      </c>
      <c r="AM75" s="7"/>
      <c r="AN75" s="7">
        <f ca="1">AK70</f>
        <v>22.028740276101651</v>
      </c>
      <c r="AO75" s="7">
        <f ca="1">AL70</f>
        <v>14.700404231806427</v>
      </c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>
        <f t="shared" ca="1" si="237"/>
        <v>18.32466758747471</v>
      </c>
      <c r="BA75" s="7">
        <f t="shared" ca="1" si="237"/>
        <v>78.961807376455766</v>
      </c>
      <c r="BB75" s="7"/>
      <c r="BC75" s="7">
        <f ca="1">AZ70</f>
        <v>51.504886223176598</v>
      </c>
      <c r="BD75" s="7">
        <f ca="1">BA70</f>
        <v>41.980965027601869</v>
      </c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>
        <f t="shared" ca="1" si="238"/>
        <v>68.272228322886733</v>
      </c>
      <c r="BP75" s="7">
        <f t="shared" ca="1" si="238"/>
        <v>44.964981444611091</v>
      </c>
      <c r="BQ75" s="7"/>
      <c r="BR75" s="7">
        <f ca="1">BO70</f>
        <v>48.966378969929451</v>
      </c>
      <c r="BS75" s="7">
        <f ca="1">BP70</f>
        <v>14.527586881726297</v>
      </c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>
        <f t="shared" ca="1" si="239"/>
        <v>40.57819477212626</v>
      </c>
      <c r="CE75" s="7">
        <f t="shared" ca="1" si="239"/>
        <v>48.619792139391755</v>
      </c>
      <c r="CF75" s="7"/>
      <c r="CG75" s="7">
        <f ca="1">CD70</f>
        <v>39.062820429943095</v>
      </c>
      <c r="CH75" s="7">
        <f ca="1">CE70</f>
        <v>47.607750960750451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>
        <f t="shared" ca="1" si="240"/>
        <v>74.648278561135101</v>
      </c>
      <c r="CT75" s="7">
        <f t="shared" ca="1" si="240"/>
        <v>38.739884622289161</v>
      </c>
      <c r="CU75" s="7"/>
      <c r="CV75" s="7">
        <f ca="1">CS70</f>
        <v>66.267789366433476</v>
      </c>
      <c r="CW75" s="7">
        <f ca="1">CT70</f>
        <v>17.716702313092071</v>
      </c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>
        <f t="shared" ca="1" si="241"/>
        <v>-1.7380432559168963</v>
      </c>
      <c r="DI75" s="7">
        <f t="shared" ca="1" si="241"/>
        <v>68.585110124206594</v>
      </c>
      <c r="DJ75" s="7"/>
      <c r="DK75" s="7">
        <f ca="1">DH70</f>
        <v>80.026260832634392</v>
      </c>
      <c r="DL75" s="7">
        <f ca="1">DI70</f>
        <v>45.869752590774532</v>
      </c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>
        <f t="shared" ca="1" si="242"/>
        <v>63.534253591301109</v>
      </c>
      <c r="DX75" s="7">
        <f t="shared" ca="1" si="242"/>
        <v>38.366728014935546</v>
      </c>
      <c r="DY75" s="7"/>
      <c r="DZ75" s="7">
        <f ca="1">DW70</f>
        <v>33.63913971835408</v>
      </c>
      <c r="EA75" s="7">
        <f ca="1">DX70</f>
        <v>36.904040619141718</v>
      </c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>
        <f t="shared" ca="1" si="243"/>
        <v>32.766642970329386</v>
      </c>
      <c r="EM75" s="7">
        <f t="shared" ca="1" si="243"/>
        <v>15.186700234460069</v>
      </c>
      <c r="EN75" s="7"/>
      <c r="EO75" s="7">
        <f ca="1">EL70</f>
        <v>50.7617350928154</v>
      </c>
      <c r="EP75" s="7">
        <f ca="1">EM70</f>
        <v>62.495866736759218</v>
      </c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</row>
    <row r="76" spans="1:157" x14ac:dyDescent="0.25">
      <c r="A76" s="1">
        <f t="shared" ca="1" si="234"/>
        <v>5.5087774802135678</v>
      </c>
      <c r="B76" s="1">
        <f t="shared" ca="1" si="234"/>
        <v>30.809757344208005</v>
      </c>
      <c r="D76" s="1">
        <f ca="1">A69</f>
        <v>60.25170000096773</v>
      </c>
      <c r="E76" s="1">
        <f ca="1">B69</f>
        <v>66.507579270490609</v>
      </c>
      <c r="V76" s="7">
        <f t="shared" ca="1" si="235"/>
        <v>40.034527742825418</v>
      </c>
      <c r="W76" s="7">
        <f t="shared" ca="1" si="235"/>
        <v>17.482846565262768</v>
      </c>
      <c r="X76" s="7"/>
      <c r="Y76" s="7">
        <f ca="1">V69</f>
        <v>39.423264378687733</v>
      </c>
      <c r="Z76" s="7">
        <f ca="1">W69</f>
        <v>38.677999578494109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>
        <f t="shared" ca="1" si="236"/>
        <v>47.570949320055959</v>
      </c>
      <c r="AL76" s="7">
        <f t="shared" ca="1" si="236"/>
        <v>52.515096703829883</v>
      </c>
      <c r="AM76" s="7"/>
      <c r="AN76" s="7">
        <f ca="1">AK69</f>
        <v>12.953739493486044</v>
      </c>
      <c r="AO76" s="7">
        <f ca="1">AL69</f>
        <v>50.780659868283671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>
        <f t="shared" ca="1" si="237"/>
        <v>82.514261111491919</v>
      </c>
      <c r="BA76" s="7">
        <f t="shared" ca="1" si="237"/>
        <v>83.661942529655931</v>
      </c>
      <c r="BB76" s="7"/>
      <c r="BC76" s="7">
        <f ca="1">AZ69</f>
        <v>3.3265836935518318</v>
      </c>
      <c r="BD76" s="7">
        <f ca="1">BA69</f>
        <v>42.641444833055651</v>
      </c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>
        <f t="shared" ca="1" si="238"/>
        <v>17.476497821588001</v>
      </c>
      <c r="BP76" s="7">
        <f t="shared" ca="1" si="238"/>
        <v>80.919217021650169</v>
      </c>
      <c r="BQ76" s="7"/>
      <c r="BR76" s="7">
        <f ca="1">BO69</f>
        <v>48.63242315707128</v>
      </c>
      <c r="BS76" s="7">
        <f ca="1">BP69</f>
        <v>19.005252200461534</v>
      </c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>
        <f t="shared" ca="1" si="239"/>
        <v>79.318562067279544</v>
      </c>
      <c r="CE76" s="7">
        <f t="shared" ca="1" si="239"/>
        <v>51.710741148060691</v>
      </c>
      <c r="CF76" s="7"/>
      <c r="CG76" s="7">
        <f ca="1">CD69</f>
        <v>43.715882730739686</v>
      </c>
      <c r="CH76" s="7">
        <f ca="1">CE69</f>
        <v>15.835472765192966</v>
      </c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>
        <f t="shared" ca="1" si="240"/>
        <v>38.848007651266599</v>
      </c>
      <c r="CT76" s="7">
        <f t="shared" ca="1" si="240"/>
        <v>50.855622486143083</v>
      </c>
      <c r="CU76" s="7"/>
      <c r="CV76" s="7">
        <f ca="1">CS69</f>
        <v>36.717261840583845</v>
      </c>
      <c r="CW76" s="7">
        <f ca="1">CT69</f>
        <v>70.588637367969255</v>
      </c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>
        <f t="shared" ca="1" si="241"/>
        <v>44.122130408868415</v>
      </c>
      <c r="DI76" s="7">
        <f t="shared" ca="1" si="241"/>
        <v>44.572139001078249</v>
      </c>
      <c r="DJ76" s="7"/>
      <c r="DK76" s="7">
        <f ca="1">DH69</f>
        <v>8.3822017239294269</v>
      </c>
      <c r="DL76" s="7">
        <f ca="1">DI69</f>
        <v>18.030951260280009</v>
      </c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>
        <f t="shared" ca="1" si="242"/>
        <v>44.967699944880003</v>
      </c>
      <c r="DX76" s="7">
        <f t="shared" ca="1" si="242"/>
        <v>78.870479214798735</v>
      </c>
      <c r="DY76" s="7"/>
      <c r="DZ76" s="7">
        <f ca="1">DW69</f>
        <v>13.976187150989281</v>
      </c>
      <c r="EA76" s="7">
        <f ca="1">DX69</f>
        <v>1.8377116196474388</v>
      </c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>
        <f t="shared" ca="1" si="243"/>
        <v>54.618146000888558</v>
      </c>
      <c r="EM76" s="7">
        <f t="shared" ca="1" si="243"/>
        <v>71.561288749296637</v>
      </c>
      <c r="EN76" s="7"/>
      <c r="EO76" s="7">
        <f ca="1">EL69</f>
        <v>77.280814134348702</v>
      </c>
      <c r="EP76" s="7">
        <f ca="1">EM69</f>
        <v>46.515904440221092</v>
      </c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</row>
    <row r="77" spans="1:157" x14ac:dyDescent="0.25">
      <c r="A77" s="1">
        <f t="shared" ca="1" si="234"/>
        <v>72.65858509942062</v>
      </c>
      <c r="B77" s="1">
        <f t="shared" ca="1" si="234"/>
        <v>33.694065842847401</v>
      </c>
      <c r="D77" s="1">
        <f ca="1">A68</f>
        <v>75.764096120318214</v>
      </c>
      <c r="E77" s="1">
        <f ca="1">B68</f>
        <v>82.401664033230134</v>
      </c>
      <c r="V77" s="7">
        <f t="shared" ca="1" si="235"/>
        <v>95.816367106180905</v>
      </c>
      <c r="W77" s="7">
        <f t="shared" ca="1" si="235"/>
        <v>85.588506605480532</v>
      </c>
      <c r="X77" s="7"/>
      <c r="Y77" s="7">
        <f ca="1">V68</f>
        <v>63.533679216164366</v>
      </c>
      <c r="Z77" s="7">
        <f ca="1">W68</f>
        <v>48.033994253948087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>
        <f t="shared" ca="1" si="236"/>
        <v>65.042450012868713</v>
      </c>
      <c r="AL77" s="7">
        <f t="shared" ca="1" si="236"/>
        <v>61.895056397391087</v>
      </c>
      <c r="AM77" s="7"/>
      <c r="AN77" s="7">
        <f ca="1">AK68</f>
        <v>57.508222162291844</v>
      </c>
      <c r="AO77" s="7">
        <f ca="1">AL68</f>
        <v>59.601042663717649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>
        <f t="shared" ca="1" si="237"/>
        <v>74.327660045322375</v>
      </c>
      <c r="BA77" s="7">
        <f t="shared" ca="1" si="237"/>
        <v>11.749380114720831</v>
      </c>
      <c r="BB77" s="7"/>
      <c r="BC77" s="7">
        <f ca="1">AZ68</f>
        <v>50.90789539808025</v>
      </c>
      <c r="BD77" s="7">
        <f ca="1">BA68</f>
        <v>53.354730518275211</v>
      </c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>
        <f t="shared" ca="1" si="238"/>
        <v>34.72955774766821</v>
      </c>
      <c r="BP77" s="7">
        <f t="shared" ca="1" si="238"/>
        <v>91.5001689639018</v>
      </c>
      <c r="BQ77" s="7"/>
      <c r="BR77" s="7">
        <f ca="1">BO68</f>
        <v>8.8967876017450234</v>
      </c>
      <c r="BS77" s="7">
        <f ca="1">BP68</f>
        <v>32.645660639094629</v>
      </c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>
        <f t="shared" ca="1" si="239"/>
        <v>65.901578455357054</v>
      </c>
      <c r="CE77" s="7">
        <f t="shared" ca="1" si="239"/>
        <v>13.894922810994032</v>
      </c>
      <c r="CF77" s="7"/>
      <c r="CG77" s="7">
        <f ca="1">CD68</f>
        <v>30.312092401945378</v>
      </c>
      <c r="CH77" s="7">
        <f ca="1">CE68</f>
        <v>79.3640806643742</v>
      </c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>
        <f t="shared" ca="1" si="240"/>
        <v>13.349610785051993</v>
      </c>
      <c r="CT77" s="7">
        <f t="shared" ca="1" si="240"/>
        <v>63.767281306062358</v>
      </c>
      <c r="CU77" s="7"/>
      <c r="CV77" s="7">
        <f ca="1">CS68</f>
        <v>49.09822309620813</v>
      </c>
      <c r="CW77" s="7">
        <f ca="1">CT68</f>
        <v>35.600727335805232</v>
      </c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>
        <f t="shared" ca="1" si="241"/>
        <v>69.505908244063292</v>
      </c>
      <c r="DI77" s="7">
        <f t="shared" ca="1" si="241"/>
        <v>55.439781068442812</v>
      </c>
      <c r="DJ77" s="7"/>
      <c r="DK77" s="7">
        <f ca="1">DH68</f>
        <v>23.622235684563606</v>
      </c>
      <c r="DL77" s="7">
        <f ca="1">DI68</f>
        <v>86.491591779981093</v>
      </c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>
        <f t="shared" ca="1" si="242"/>
        <v>58.374769631448501</v>
      </c>
      <c r="DX77" s="7">
        <f t="shared" ca="1" si="242"/>
        <v>68.212658965367069</v>
      </c>
      <c r="DY77" s="7"/>
      <c r="DZ77" s="7">
        <f ca="1">DW68</f>
        <v>60.151887658943089</v>
      </c>
      <c r="EA77" s="7">
        <f ca="1">DX68</f>
        <v>62.258997238874009</v>
      </c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>
        <f t="shared" ca="1" si="243"/>
        <v>38.721616857499932</v>
      </c>
      <c r="EM77" s="7">
        <f t="shared" ca="1" si="243"/>
        <v>44.517130478950769</v>
      </c>
      <c r="EN77" s="7"/>
      <c r="EO77" s="7">
        <f ca="1">EL68</f>
        <v>40.18984356930811</v>
      </c>
      <c r="EP77" s="7">
        <f ca="1">EM68</f>
        <v>61.113055862879598</v>
      </c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</row>
    <row r="78" spans="1:157" x14ac:dyDescent="0.25"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</row>
    <row r="79" spans="1:157" x14ac:dyDescent="0.25">
      <c r="A79" s="7" t="s">
        <v>20</v>
      </c>
      <c r="B79" s="7"/>
      <c r="C79" s="7"/>
      <c r="D79" s="7"/>
      <c r="E79" s="7"/>
      <c r="J79" s="1" t="s">
        <v>33</v>
      </c>
      <c r="V79" s="7" t="s">
        <v>20</v>
      </c>
      <c r="W79" s="7"/>
      <c r="X79" s="7"/>
      <c r="Y79" s="7"/>
      <c r="Z79" s="7"/>
      <c r="AA79" s="7"/>
      <c r="AB79" s="7"/>
      <c r="AC79" s="7"/>
      <c r="AD79" s="7"/>
      <c r="AE79" s="7" t="s">
        <v>33</v>
      </c>
      <c r="AF79" s="7"/>
      <c r="AG79" s="7"/>
      <c r="AH79" s="7"/>
      <c r="AI79" s="7"/>
      <c r="AJ79" s="7"/>
      <c r="AK79" s="7" t="s">
        <v>20</v>
      </c>
      <c r="AL79" s="7"/>
      <c r="AM79" s="7"/>
      <c r="AN79" s="7"/>
      <c r="AO79" s="7"/>
      <c r="AP79" s="7"/>
      <c r="AQ79" s="7"/>
      <c r="AR79" s="7"/>
      <c r="AS79" s="7"/>
      <c r="AT79" s="7" t="s">
        <v>33</v>
      </c>
      <c r="AU79" s="7"/>
      <c r="AV79" s="7"/>
      <c r="AW79" s="7"/>
      <c r="AX79" s="7"/>
      <c r="AY79" s="7"/>
      <c r="AZ79" s="7" t="s">
        <v>20</v>
      </c>
      <c r="BA79" s="7"/>
      <c r="BB79" s="7"/>
      <c r="BC79" s="7"/>
      <c r="BD79" s="7"/>
      <c r="BE79" s="7"/>
      <c r="BF79" s="7"/>
      <c r="BG79" s="7"/>
      <c r="BH79" s="7"/>
      <c r="BI79" s="7" t="s">
        <v>33</v>
      </c>
      <c r="BJ79" s="7"/>
      <c r="BK79" s="7"/>
      <c r="BL79" s="7"/>
      <c r="BM79" s="7"/>
      <c r="BN79" s="7"/>
      <c r="BO79" s="7" t="s">
        <v>20</v>
      </c>
      <c r="BP79" s="7"/>
      <c r="BQ79" s="7"/>
      <c r="BR79" s="7"/>
      <c r="BS79" s="7"/>
      <c r="BT79" s="7"/>
      <c r="BU79" s="7"/>
      <c r="BV79" s="7"/>
      <c r="BW79" s="7"/>
      <c r="BX79" s="7" t="s">
        <v>33</v>
      </c>
      <c r="BY79" s="7"/>
      <c r="BZ79" s="7"/>
      <c r="CA79" s="7"/>
      <c r="CB79" s="7"/>
      <c r="CC79" s="7"/>
      <c r="CD79" s="7" t="s">
        <v>20</v>
      </c>
      <c r="CE79" s="7"/>
      <c r="CF79" s="7"/>
      <c r="CG79" s="7"/>
      <c r="CH79" s="7"/>
      <c r="CI79" s="7"/>
      <c r="CJ79" s="7"/>
      <c r="CK79" s="7"/>
      <c r="CL79" s="7"/>
      <c r="CM79" s="7" t="s">
        <v>33</v>
      </c>
      <c r="CN79" s="7"/>
      <c r="CO79" s="7"/>
      <c r="CP79" s="7"/>
      <c r="CQ79" s="7"/>
      <c r="CR79" s="7"/>
      <c r="CS79" s="7" t="s">
        <v>20</v>
      </c>
      <c r="CT79" s="7"/>
      <c r="CU79" s="7"/>
      <c r="CV79" s="7"/>
      <c r="CW79" s="7"/>
      <c r="CX79" s="7"/>
      <c r="CY79" s="7"/>
      <c r="CZ79" s="7"/>
      <c r="DA79" s="7"/>
      <c r="DB79" s="7" t="s">
        <v>33</v>
      </c>
      <c r="DC79" s="7"/>
      <c r="DD79" s="7"/>
      <c r="DE79" s="7"/>
      <c r="DF79" s="7"/>
      <c r="DG79" s="7"/>
      <c r="DH79" s="7" t="s">
        <v>20</v>
      </c>
      <c r="DI79" s="7"/>
      <c r="DJ79" s="7"/>
      <c r="DK79" s="7"/>
      <c r="DL79" s="7"/>
      <c r="DM79" s="7"/>
      <c r="DN79" s="7"/>
      <c r="DO79" s="7"/>
      <c r="DP79" s="7"/>
      <c r="DQ79" s="7" t="s">
        <v>33</v>
      </c>
      <c r="DR79" s="7"/>
      <c r="DS79" s="7"/>
      <c r="DT79" s="7"/>
      <c r="DU79" s="7"/>
      <c r="DV79" s="7"/>
      <c r="DW79" s="7" t="s">
        <v>20</v>
      </c>
      <c r="DX79" s="7"/>
      <c r="DY79" s="7"/>
      <c r="DZ79" s="7"/>
      <c r="EA79" s="7"/>
      <c r="EB79" s="7"/>
      <c r="EC79" s="7"/>
      <c r="ED79" s="7"/>
      <c r="EE79" s="7"/>
      <c r="EF79" s="7" t="s">
        <v>33</v>
      </c>
      <c r="EG79" s="7"/>
      <c r="EH79" s="7"/>
      <c r="EI79" s="7"/>
      <c r="EJ79" s="7"/>
      <c r="EK79" s="7"/>
      <c r="EL79" s="7" t="s">
        <v>20</v>
      </c>
      <c r="EM79" s="7"/>
      <c r="EN79" s="7"/>
      <c r="EO79" s="7"/>
      <c r="EP79" s="7"/>
      <c r="EQ79" s="7"/>
      <c r="ER79" s="7"/>
      <c r="ES79" s="7"/>
      <c r="ET79" s="7"/>
      <c r="EU79" s="7" t="s">
        <v>33</v>
      </c>
      <c r="EV79" s="7"/>
      <c r="EW79" s="7"/>
      <c r="EX79" s="7"/>
      <c r="EY79" s="7"/>
      <c r="EZ79" s="7"/>
      <c r="FA79" s="7"/>
    </row>
    <row r="80" spans="1:157" x14ac:dyDescent="0.25">
      <c r="A80" s="7" t="s">
        <v>0</v>
      </c>
      <c r="B80" s="7" t="s">
        <v>1</v>
      </c>
      <c r="C80" s="7"/>
      <c r="D80" s="7" t="s">
        <v>21</v>
      </c>
      <c r="E80" s="7"/>
      <c r="F80" s="4"/>
      <c r="G80" s="7" t="s">
        <v>0</v>
      </c>
      <c r="H80" s="7" t="s">
        <v>1</v>
      </c>
      <c r="J80" s="1" t="s">
        <v>0</v>
      </c>
      <c r="K80" s="1" t="s">
        <v>1</v>
      </c>
      <c r="L80" s="1" t="s">
        <v>34</v>
      </c>
      <c r="M80" s="1" t="s">
        <v>35</v>
      </c>
      <c r="V80" s="7" t="s">
        <v>0</v>
      </c>
      <c r="W80" s="7" t="s">
        <v>1</v>
      </c>
      <c r="X80" s="7"/>
      <c r="Y80" s="7" t="s">
        <v>21</v>
      </c>
      <c r="Z80" s="7"/>
      <c r="AA80" s="4"/>
      <c r="AB80" s="7" t="s">
        <v>0</v>
      </c>
      <c r="AC80" s="7" t="s">
        <v>1</v>
      </c>
      <c r="AD80" s="7"/>
      <c r="AE80" s="7" t="s">
        <v>0</v>
      </c>
      <c r="AF80" s="7" t="s">
        <v>1</v>
      </c>
      <c r="AG80" s="7" t="s">
        <v>34</v>
      </c>
      <c r="AH80" s="7" t="s">
        <v>35</v>
      </c>
      <c r="AI80" s="7"/>
      <c r="AJ80" s="7"/>
      <c r="AK80" s="7" t="s">
        <v>0</v>
      </c>
      <c r="AL80" s="7" t="s">
        <v>1</v>
      </c>
      <c r="AM80" s="7"/>
      <c r="AN80" s="7" t="s">
        <v>21</v>
      </c>
      <c r="AO80" s="7"/>
      <c r="AP80" s="4"/>
      <c r="AQ80" s="7" t="s">
        <v>0</v>
      </c>
      <c r="AR80" s="7" t="s">
        <v>1</v>
      </c>
      <c r="AS80" s="7"/>
      <c r="AT80" s="7" t="s">
        <v>0</v>
      </c>
      <c r="AU80" s="7" t="s">
        <v>1</v>
      </c>
      <c r="AV80" s="7" t="s">
        <v>34</v>
      </c>
      <c r="AW80" s="7" t="s">
        <v>35</v>
      </c>
      <c r="AX80" s="7"/>
      <c r="AY80" s="7"/>
      <c r="AZ80" s="7" t="s">
        <v>0</v>
      </c>
      <c r="BA80" s="7" t="s">
        <v>1</v>
      </c>
      <c r="BB80" s="7"/>
      <c r="BC80" s="7" t="s">
        <v>21</v>
      </c>
      <c r="BD80" s="7"/>
      <c r="BE80" s="4"/>
      <c r="BF80" s="7" t="s">
        <v>0</v>
      </c>
      <c r="BG80" s="7" t="s">
        <v>1</v>
      </c>
      <c r="BH80" s="7"/>
      <c r="BI80" s="7" t="s">
        <v>0</v>
      </c>
      <c r="BJ80" s="7" t="s">
        <v>1</v>
      </c>
      <c r="BK80" s="7" t="s">
        <v>34</v>
      </c>
      <c r="BL80" s="7" t="s">
        <v>35</v>
      </c>
      <c r="BM80" s="7"/>
      <c r="BN80" s="7"/>
      <c r="BO80" s="7" t="s">
        <v>0</v>
      </c>
      <c r="BP80" s="7" t="s">
        <v>1</v>
      </c>
      <c r="BQ80" s="7"/>
      <c r="BR80" s="7" t="s">
        <v>21</v>
      </c>
      <c r="BS80" s="7"/>
      <c r="BT80" s="4"/>
      <c r="BU80" s="7" t="s">
        <v>0</v>
      </c>
      <c r="BV80" s="7" t="s">
        <v>1</v>
      </c>
      <c r="BW80" s="7"/>
      <c r="BX80" s="7" t="s">
        <v>0</v>
      </c>
      <c r="BY80" s="7" t="s">
        <v>1</v>
      </c>
      <c r="BZ80" s="7" t="s">
        <v>34</v>
      </c>
      <c r="CA80" s="7" t="s">
        <v>35</v>
      </c>
      <c r="CB80" s="7"/>
      <c r="CC80" s="7"/>
      <c r="CD80" s="7" t="s">
        <v>0</v>
      </c>
      <c r="CE80" s="7" t="s">
        <v>1</v>
      </c>
      <c r="CF80" s="7"/>
      <c r="CG80" s="7" t="s">
        <v>21</v>
      </c>
      <c r="CH80" s="7"/>
      <c r="CI80" s="4"/>
      <c r="CJ80" s="7" t="s">
        <v>0</v>
      </c>
      <c r="CK80" s="7" t="s">
        <v>1</v>
      </c>
      <c r="CL80" s="7"/>
      <c r="CM80" s="7" t="s">
        <v>0</v>
      </c>
      <c r="CN80" s="7" t="s">
        <v>1</v>
      </c>
      <c r="CO80" s="7" t="s">
        <v>34</v>
      </c>
      <c r="CP80" s="7" t="s">
        <v>35</v>
      </c>
      <c r="CQ80" s="7"/>
      <c r="CR80" s="7"/>
      <c r="CS80" s="7" t="s">
        <v>0</v>
      </c>
      <c r="CT80" s="7" t="s">
        <v>1</v>
      </c>
      <c r="CU80" s="7"/>
      <c r="CV80" s="7" t="s">
        <v>21</v>
      </c>
      <c r="CW80" s="7"/>
      <c r="CX80" s="4"/>
      <c r="CY80" s="7" t="s">
        <v>0</v>
      </c>
      <c r="CZ80" s="7" t="s">
        <v>1</v>
      </c>
      <c r="DA80" s="7"/>
      <c r="DB80" s="7" t="s">
        <v>0</v>
      </c>
      <c r="DC80" s="7" t="s">
        <v>1</v>
      </c>
      <c r="DD80" s="7" t="s">
        <v>34</v>
      </c>
      <c r="DE80" s="7" t="s">
        <v>35</v>
      </c>
      <c r="DF80" s="7"/>
      <c r="DG80" s="7"/>
      <c r="DH80" s="7" t="s">
        <v>0</v>
      </c>
      <c r="DI80" s="7" t="s">
        <v>1</v>
      </c>
      <c r="DJ80" s="7"/>
      <c r="DK80" s="7" t="s">
        <v>21</v>
      </c>
      <c r="DL80" s="7"/>
      <c r="DM80" s="4"/>
      <c r="DN80" s="7" t="s">
        <v>0</v>
      </c>
      <c r="DO80" s="7" t="s">
        <v>1</v>
      </c>
      <c r="DP80" s="7"/>
      <c r="DQ80" s="7" t="s">
        <v>0</v>
      </c>
      <c r="DR80" s="7" t="s">
        <v>1</v>
      </c>
      <c r="DS80" s="7" t="s">
        <v>34</v>
      </c>
      <c r="DT80" s="7" t="s">
        <v>35</v>
      </c>
      <c r="DU80" s="7"/>
      <c r="DV80" s="7"/>
      <c r="DW80" s="7" t="s">
        <v>0</v>
      </c>
      <c r="DX80" s="7" t="s">
        <v>1</v>
      </c>
      <c r="DY80" s="7"/>
      <c r="DZ80" s="7" t="s">
        <v>21</v>
      </c>
      <c r="EA80" s="7"/>
      <c r="EB80" s="4"/>
      <c r="EC80" s="7" t="s">
        <v>0</v>
      </c>
      <c r="ED80" s="7" t="s">
        <v>1</v>
      </c>
      <c r="EE80" s="7"/>
      <c r="EF80" s="7" t="s">
        <v>0</v>
      </c>
      <c r="EG80" s="7" t="s">
        <v>1</v>
      </c>
      <c r="EH80" s="7" t="s">
        <v>34</v>
      </c>
      <c r="EI80" s="7" t="s">
        <v>35</v>
      </c>
      <c r="EJ80" s="7"/>
      <c r="EK80" s="7"/>
      <c r="EL80" s="7" t="s">
        <v>0</v>
      </c>
      <c r="EM80" s="7" t="s">
        <v>1</v>
      </c>
      <c r="EN80" s="7"/>
      <c r="EO80" s="7" t="s">
        <v>21</v>
      </c>
      <c r="EP80" s="7"/>
      <c r="EQ80" s="4"/>
      <c r="ER80" s="7" t="s">
        <v>0</v>
      </c>
      <c r="ES80" s="7" t="s">
        <v>1</v>
      </c>
      <c r="ET80" s="7"/>
      <c r="EU80" s="7" t="s">
        <v>0</v>
      </c>
      <c r="EV80" s="7" t="s">
        <v>1</v>
      </c>
      <c r="EW80" s="7" t="s">
        <v>34</v>
      </c>
      <c r="EX80" s="7" t="s">
        <v>35</v>
      </c>
      <c r="EY80" s="7"/>
      <c r="EZ80" s="7"/>
      <c r="FA80" s="7"/>
    </row>
    <row r="81" spans="1:157" x14ac:dyDescent="0.25">
      <c r="A81" s="7">
        <f ca="1">IF(MIN(MOD(A3,D31),QUOTIENT(A3,D31))&lt;MIN(MOD(B3,E31),QUOTIENT(B3,E31)),A3-(2*MIN(MOD(A3,D31),QUOTIENT(A3,D31))),A3)</f>
        <v>77.412398096653291</v>
      </c>
      <c r="B81" s="7">
        <f ca="1">IF(A81&lt;&gt;A3,B3,B3-(2*MIN(MOD(B3,E31),QUOTIENT(B3,E31))))</f>
        <v>70.854959310902927</v>
      </c>
      <c r="C81" s="7"/>
      <c r="D81" s="7" t="s">
        <v>0</v>
      </c>
      <c r="E81" s="7" t="s">
        <v>1</v>
      </c>
      <c r="F81" s="5"/>
      <c r="G81" s="7">
        <f t="shared" ref="G81:G90" ca="1" si="244">A16</f>
        <v>75.764096120318214</v>
      </c>
      <c r="H81" s="7">
        <f t="shared" ref="H81:H90" ca="1" si="245">B16</f>
        <v>82.401664033230134</v>
      </c>
      <c r="J81" s="1">
        <f ca="1">D85+A81</f>
        <v>76.588247108485774</v>
      </c>
      <c r="K81" s="7">
        <f ca="1">E85+B81</f>
        <v>75.728311672066525</v>
      </c>
      <c r="L81" s="1">
        <f ca="1">G81+D85</f>
        <v>74.939945132150683</v>
      </c>
      <c r="M81" s="7">
        <f ca="1">H81+E85</f>
        <v>87.275016394393731</v>
      </c>
      <c r="V81" s="7">
        <f ca="1">IF(MIN(MOD(V3,Y31),QUOTIENT(V3,Y31))&lt;MIN(MOD(W3,Z31),QUOTIENT(W3,Z31)),V3-(2*MIN(MOD(V3,Y31),QUOTIENT(V3,Y31))),V3)</f>
        <v>49.438884562915483</v>
      </c>
      <c r="W81" s="7">
        <f ca="1">IF(V81&lt;&gt;V3,W3,W3-(2*MIN(MOD(W3,Z31),QUOTIENT(W3,Z31))))</f>
        <v>32.685682741101438</v>
      </c>
      <c r="X81" s="7"/>
      <c r="Y81" s="7" t="s">
        <v>0</v>
      </c>
      <c r="Z81" s="7" t="s">
        <v>1</v>
      </c>
      <c r="AA81" s="5"/>
      <c r="AB81" s="7">
        <f t="shared" ref="AB81:AB90" ca="1" si="246">V16</f>
        <v>63.533679216164366</v>
      </c>
      <c r="AC81" s="7">
        <f t="shared" ref="AC81:AC90" ca="1" si="247">W16</f>
        <v>48.033994253948087</v>
      </c>
      <c r="AD81" s="7"/>
      <c r="AE81" s="7">
        <f ca="1">Y85+V81</f>
        <v>56.586281889539926</v>
      </c>
      <c r="AF81" s="7">
        <f ca="1">Z85+W81</f>
        <v>39.959838497524764</v>
      </c>
      <c r="AG81" s="7">
        <f ca="1">AB81+Y85</f>
        <v>70.681076542788816</v>
      </c>
      <c r="AH81" s="7">
        <f ca="1">AC81+Z85</f>
        <v>55.308150010371413</v>
      </c>
      <c r="AI81" s="7"/>
      <c r="AJ81" s="7"/>
      <c r="AK81" s="7">
        <f ca="1">IF(MIN(MOD(AK3,AN31),QUOTIENT(AK3,AN31))&lt;MIN(MOD(AL3,AO31),QUOTIENT(AL3,AO31)),AK3-(2*MIN(MOD(AK3,AN31),QUOTIENT(AK3,AN31))),AK3)</f>
        <v>58.972564702054896</v>
      </c>
      <c r="AL81" s="7">
        <f ca="1">IF(AK81&lt;&gt;AK3,AL3,AL3-(2*MIN(MOD(AL3,AO31),QUOTIENT(AL3,AO31))))</f>
        <v>69.25613070673684</v>
      </c>
      <c r="AM81" s="7"/>
      <c r="AN81" s="7" t="s">
        <v>0</v>
      </c>
      <c r="AO81" s="7" t="s">
        <v>1</v>
      </c>
      <c r="AP81" s="5"/>
      <c r="AQ81" s="7">
        <f t="shared" ref="AQ81:AQ90" ca="1" si="248">AK16</f>
        <v>57.508222162291844</v>
      </c>
      <c r="AR81" s="7">
        <f t="shared" ref="AR81:AR90" ca="1" si="249">AL16</f>
        <v>59.601042663717649</v>
      </c>
      <c r="AS81" s="7"/>
      <c r="AT81" s="7">
        <f ca="1">AN85+AK81</f>
        <v>58.24039343217337</v>
      </c>
      <c r="AU81" s="7">
        <f ca="1">AO85+AL81</f>
        <v>64.228586685227242</v>
      </c>
      <c r="AV81" s="7">
        <f ca="1">AQ81+AN85</f>
        <v>56.776050892410318</v>
      </c>
      <c r="AW81" s="7">
        <f ca="1">AR81+AO85</f>
        <v>54.573498642208044</v>
      </c>
      <c r="AX81" s="7"/>
      <c r="AY81" s="7"/>
      <c r="AZ81" s="7">
        <f ca="1">IF(MIN(MOD(AZ3,BC31),QUOTIENT(AZ3,BC31))&lt;MIN(MOD(BA3,BD31),QUOTIENT(BA3,BD31)),AZ3-(2*MIN(MOD(AZ3,BC31),QUOTIENT(AZ3,BC31))),AZ3)</f>
        <v>51.23923902712599</v>
      </c>
      <c r="BA81" s="7">
        <f ca="1">IF(AZ81&lt;&gt;AZ3,BA3,BA3-(2*MIN(MOD(BA3,BD31),QUOTIENT(BA3,BD31))))</f>
        <v>54.230119702596085</v>
      </c>
      <c r="BB81" s="7"/>
      <c r="BC81" s="7" t="s">
        <v>0</v>
      </c>
      <c r="BD81" s="7" t="s">
        <v>1</v>
      </c>
      <c r="BE81" s="5"/>
      <c r="BF81" s="7">
        <f t="shared" ref="BF81:BF90" ca="1" si="250">AZ16</f>
        <v>50.90789539808025</v>
      </c>
      <c r="BG81" s="7">
        <f t="shared" ref="BG81:BG90" ca="1" si="251">BA16</f>
        <v>53.354730518275211</v>
      </c>
      <c r="BH81" s="7"/>
      <c r="BI81" s="7">
        <f ca="1">BC85+AZ81</f>
        <v>51.07356721260313</v>
      </c>
      <c r="BJ81" s="7">
        <f ca="1">BD85+BA81</f>
        <v>54.092425110435656</v>
      </c>
      <c r="BK81" s="7">
        <f ca="1">BF81+BC85</f>
        <v>50.74222358355739</v>
      </c>
      <c r="BL81" s="7">
        <f ca="1">BG81+BD85</f>
        <v>53.217035926114782</v>
      </c>
      <c r="BM81" s="7"/>
      <c r="BN81" s="7"/>
      <c r="BO81" s="7">
        <f ca="1">IF(MIN(MOD(BO3,BR31),QUOTIENT(BO3,BR31))&lt;MIN(MOD(BP3,BS31),QUOTIENT(BP3,BS31)),BO3-(2*MIN(MOD(BO3,BR31),QUOTIENT(BO3,BR31))),BO3)</f>
        <v>4.7348423259387484</v>
      </c>
      <c r="BP81" s="7">
        <f ca="1">IF(BO81&lt;&gt;BO3,BP3,BP3-(2*MIN(MOD(BP3,BS31),QUOTIENT(BP3,BS31))))</f>
        <v>18.05831200131399</v>
      </c>
      <c r="BQ81" s="7"/>
      <c r="BR81" s="7" t="s">
        <v>0</v>
      </c>
      <c r="BS81" s="7" t="s">
        <v>1</v>
      </c>
      <c r="BT81" s="5"/>
      <c r="BU81" s="7">
        <f t="shared" ref="BU81:BU90" ca="1" si="252">BO16</f>
        <v>8.8967876017450234</v>
      </c>
      <c r="BV81" s="7">
        <f t="shared" ref="BV81:BV90" ca="1" si="253">BP16</f>
        <v>32.645660639094629</v>
      </c>
      <c r="BW81" s="7"/>
      <c r="BX81" s="7">
        <f ca="1">BR85+BO81</f>
        <v>7.0158149638419101</v>
      </c>
      <c r="BY81" s="7">
        <f ca="1">BS85+BP81</f>
        <v>24.470999662657075</v>
      </c>
      <c r="BZ81" s="7">
        <f ca="1">BU81+BR85</f>
        <v>11.177760239648185</v>
      </c>
      <c r="CA81" s="7">
        <f ca="1">BV81+BS85</f>
        <v>39.058348300437714</v>
      </c>
      <c r="CB81" s="7"/>
      <c r="CC81" s="7"/>
      <c r="CD81" s="7">
        <f ca="1">IF(MIN(MOD(CD3,CG31),QUOTIENT(CD3,CG31))&lt;MIN(MOD(CE3,CH31),QUOTIENT(CE3,CH31)),CD3-(2*MIN(MOD(CD3,CG31),QUOTIENT(CD3,CG31))),CD3)</f>
        <v>31.39762496994414</v>
      </c>
      <c r="CE81" s="7">
        <f ca="1">IF(CD81&lt;&gt;CD3,CE3,CE3-(2*MIN(MOD(CE3,CH31),QUOTIENT(CE3,CH31))))</f>
        <v>65.915933057769095</v>
      </c>
      <c r="CF81" s="7"/>
      <c r="CG81" s="7" t="s">
        <v>0</v>
      </c>
      <c r="CH81" s="7" t="s">
        <v>1</v>
      </c>
      <c r="CI81" s="5"/>
      <c r="CJ81" s="7">
        <f t="shared" ref="CJ81:CJ90" ca="1" si="254">CD16</f>
        <v>30.312092401945378</v>
      </c>
      <c r="CK81" s="7">
        <f t="shared" ref="CK81:CK90" ca="1" si="255">CE16</f>
        <v>79.3640806643742</v>
      </c>
      <c r="CL81" s="7"/>
      <c r="CM81" s="7">
        <f ca="1">CG85+CD81</f>
        <v>30.854858685944762</v>
      </c>
      <c r="CN81" s="7">
        <f ca="1">CH85+CE81</f>
        <v>71.940006861071652</v>
      </c>
      <c r="CO81" s="7">
        <f ca="1">CJ81+CG85</f>
        <v>29.769326117946001</v>
      </c>
      <c r="CP81" s="7">
        <f ca="1">CK81+CH85</f>
        <v>85.388154467676756</v>
      </c>
      <c r="CQ81" s="7"/>
      <c r="CR81" s="7"/>
      <c r="CS81" s="7">
        <f ca="1">IF(MIN(MOD(CS3,CV31),QUOTIENT(CS3,CV31))&lt;MIN(MOD(CT3,CW31),QUOTIENT(CT3,CW31)),CS3-(2*MIN(MOD(CS3,CV31),QUOTIENT(CS3,CV31))),CS3)</f>
        <v>39.929772676104797</v>
      </c>
      <c r="CT81" s="7">
        <f ca="1">IF(CS81&lt;&gt;CS3,CT3,CT3-(2*MIN(MOD(CT3,CW31),QUOTIENT(CT3,CW31))))</f>
        <v>18.536694204928725</v>
      </c>
      <c r="CU81" s="7"/>
      <c r="CV81" s="7" t="s">
        <v>0</v>
      </c>
      <c r="CW81" s="7" t="s">
        <v>1</v>
      </c>
      <c r="CX81" s="5"/>
      <c r="CY81" s="7">
        <f t="shared" ref="CY81:CY90" ca="1" si="256">CS16</f>
        <v>49.09822309620813</v>
      </c>
      <c r="CZ81" s="7">
        <f t="shared" ref="CZ81:CZ90" ca="1" si="257">CT16</f>
        <v>35.600727335805232</v>
      </c>
      <c r="DA81" s="7"/>
      <c r="DB81" s="7">
        <f ca="1">CV85+CS81</f>
        <v>44.513997886156453</v>
      </c>
      <c r="DC81" s="7">
        <f ca="1">CW85+CT81</f>
        <v>27.332758569825732</v>
      </c>
      <c r="DD81" s="7">
        <f ca="1">CY81+CV85</f>
        <v>53.682448306259786</v>
      </c>
      <c r="DE81" s="7">
        <f ca="1">CZ81+CW85</f>
        <v>44.396791700702238</v>
      </c>
      <c r="DF81" s="7"/>
      <c r="DG81" s="7"/>
      <c r="DH81" s="7">
        <f ca="1">IF(MIN(MOD(DH3,DK31),QUOTIENT(DH3,DK31))&lt;MIN(MOD(DI3,DL31),QUOTIENT(DI3,DL31)),DH3-(2*MIN(MOD(DH3,DK31),QUOTIENT(DH3,DK31))),DH3)</f>
        <v>26.286590494927424</v>
      </c>
      <c r="DI81" s="7">
        <f ca="1">IF(DH81&lt;&gt;DH3,DI3,DI3-(2*MIN(MOD(DI3,DL31),QUOTIENT(DI3,DL31))))</f>
        <v>75.467095161324011</v>
      </c>
      <c r="DJ81" s="7"/>
      <c r="DK81" s="7" t="s">
        <v>0</v>
      </c>
      <c r="DL81" s="7" t="s">
        <v>1</v>
      </c>
      <c r="DM81" s="5"/>
      <c r="DN81" s="7">
        <f t="shared" ref="DN81:DN90" ca="1" si="258">DH16</f>
        <v>23.622235684563606</v>
      </c>
      <c r="DO81" s="7">
        <f t="shared" ref="DO81:DO90" ca="1" si="259">DI16</f>
        <v>86.491591779981093</v>
      </c>
      <c r="DP81" s="7"/>
      <c r="DQ81" s="7">
        <f ca="1">DK85+DH81</f>
        <v>24.954413089745522</v>
      </c>
      <c r="DR81" s="7">
        <f ca="1">DL85+DI81</f>
        <v>80.379343470652543</v>
      </c>
      <c r="DS81" s="7">
        <f ca="1">DN81+DK85</f>
        <v>22.290058279381704</v>
      </c>
      <c r="DT81" s="7">
        <f ca="1">DO81+DL85</f>
        <v>91.403840089309625</v>
      </c>
      <c r="DU81" s="7"/>
      <c r="DV81" s="7"/>
      <c r="DW81" s="7">
        <f ca="1">IF(MIN(MOD(DW3,DZ31),QUOTIENT(DW3,DZ31))&lt;MIN(MOD(DX3,EA31),QUOTIENT(DX3,EA31)),DW3-(2*MIN(MOD(DW3,DZ31),QUOTIENT(DW3,DZ31))),DW3)</f>
        <v>61.187521691542962</v>
      </c>
      <c r="DX81" s="7">
        <f ca="1">IF(DW81&lt;&gt;DW3,DX3,DX3-(2*MIN(MOD(DX3,EA31),QUOTIENT(DX3,EA31))))</f>
        <v>63.596277632642511</v>
      </c>
      <c r="DY81" s="7"/>
      <c r="DZ81" s="7" t="s">
        <v>0</v>
      </c>
      <c r="EA81" s="7" t="s">
        <v>1</v>
      </c>
      <c r="EB81" s="5"/>
      <c r="EC81" s="7">
        <f t="shared" ref="EC81:EC90" ca="1" si="260">DW16</f>
        <v>60.151887658943089</v>
      </c>
      <c r="ED81" s="7">
        <f t="shared" ref="ED81:ED90" ca="1" si="261">DX16</f>
        <v>62.258997238874009</v>
      </c>
      <c r="EE81" s="7"/>
      <c r="EF81" s="7">
        <f ca="1">DZ85+DW81</f>
        <v>60.669704675243032</v>
      </c>
      <c r="EG81" s="7">
        <f ca="1">EA85+DX81</f>
        <v>62.427637435758257</v>
      </c>
      <c r="EH81" s="7">
        <f ca="1">EC81+DZ85</f>
        <v>59.634070642643159</v>
      </c>
      <c r="EI81" s="7">
        <f ca="1">ED81+EA85</f>
        <v>61.090357041989755</v>
      </c>
      <c r="EJ81" s="7"/>
      <c r="EK81" s="7"/>
      <c r="EL81" s="7">
        <f ca="1">IF(MIN(MOD(EL3,EO31),QUOTIENT(EL3,EO31))&lt;MIN(MOD(EM3,EP31),QUOTIENT(EM3,EP31)),EL3-(2*MIN(MOD(EL3,EO31),QUOTIENT(EL3,EO31))),EL3)</f>
        <v>18.181653540514407</v>
      </c>
      <c r="EM81" s="7">
        <f ca="1">IF(EL81&lt;&gt;EL3,EM3,EM3-(2*MIN(MOD(EM3,EP31),QUOTIENT(EM3,EP31))))</f>
        <v>66.538372352146567</v>
      </c>
      <c r="EN81" s="7"/>
      <c r="EO81" s="7" t="s">
        <v>0</v>
      </c>
      <c r="EP81" s="7" t="s">
        <v>1</v>
      </c>
      <c r="EQ81" s="5"/>
      <c r="ER81" s="7">
        <f t="shared" ref="ER81:ER90" ca="1" si="262">EL16</f>
        <v>40.18984356930811</v>
      </c>
      <c r="ES81" s="7">
        <f t="shared" ref="ES81:ES90" ca="1" si="263">EM16</f>
        <v>61.113055862879598</v>
      </c>
      <c r="ET81" s="7"/>
      <c r="EU81" s="7">
        <f ca="1">EO85+EL81</f>
        <v>29.185748554911253</v>
      </c>
      <c r="EV81" s="7">
        <f ca="1">EP85+EM81</f>
        <v>63.825714107513079</v>
      </c>
      <c r="EW81" s="7">
        <f ca="1">ER81+EO85</f>
        <v>51.193938583704956</v>
      </c>
      <c r="EX81" s="7">
        <f ca="1">ES81+EP85</f>
        <v>58.40039761824611</v>
      </c>
      <c r="EY81" s="7"/>
      <c r="EZ81" s="7"/>
      <c r="FA81" s="7"/>
    </row>
    <row r="82" spans="1:157" x14ac:dyDescent="0.25">
      <c r="A82" s="7">
        <f ca="1">IF(MIN(MOD(A4,D31),QUOTIENT(A4,D31))&lt;MIN(MOD(B4,E31),QUOTIENT(B4,E31)),A4-(2*MIN(MOD(A4,D31),QUOTIENT(A4,D31))),A4)</f>
        <v>61.900001977302807</v>
      </c>
      <c r="B82" s="7">
        <f ca="1">IF(A82&lt;&gt;A4,B4,B4-(2*MIN(MOD(B4,E31),QUOTIENT(B4,E31))))</f>
        <v>56.960874548163396</v>
      </c>
      <c r="C82" s="7"/>
      <c r="D82" s="7">
        <f ca="1">RANDBETWEEN(2,10)</f>
        <v>6</v>
      </c>
      <c r="E82" s="7">
        <f ca="1">RANDBETWEEN(2,10)</f>
        <v>10</v>
      </c>
      <c r="G82" s="7">
        <f t="shared" ca="1" si="244"/>
        <v>60.25170000096773</v>
      </c>
      <c r="H82" s="7">
        <f t="shared" ca="1" si="245"/>
        <v>66.507579270490609</v>
      </c>
      <c r="J82" s="7">
        <f ca="1">D85+A82</f>
        <v>61.075850989135283</v>
      </c>
      <c r="K82" s="7">
        <f ca="1">E85+B82</f>
        <v>61.834226909327</v>
      </c>
      <c r="L82" s="7">
        <f ca="1">G82+D85</f>
        <v>59.427549012800206</v>
      </c>
      <c r="M82" s="7">
        <f ca="1">H82+E85</f>
        <v>71.380931631654221</v>
      </c>
      <c r="V82" s="7">
        <f ca="1">IF(MIN(MOD(V4,Y31),QUOTIENT(V4,Y31))&lt;MIN(MOD(W4,Z31),QUOTIENT(W4,Z31)),V4-(2*MIN(MOD(V4,Y31),QUOTIENT(V4,Y31))),V4)</f>
        <v>25.328469725438847</v>
      </c>
      <c r="W82" s="7">
        <f ca="1">IF(V82&lt;&gt;V4,W4,W4-(2*MIN(MOD(W4,Z31),QUOTIENT(W4,Z31))))</f>
        <v>25.32968806564746</v>
      </c>
      <c r="X82" s="7"/>
      <c r="Y82" s="7">
        <f ca="1">RANDBETWEEN(2,10)</f>
        <v>2</v>
      </c>
      <c r="Z82" s="7">
        <f ca="1">RANDBETWEEN(2,10)</f>
        <v>6</v>
      </c>
      <c r="AA82" s="7"/>
      <c r="AB82" s="7">
        <f t="shared" ca="1" si="246"/>
        <v>39.423264378687733</v>
      </c>
      <c r="AC82" s="7">
        <f t="shared" ca="1" si="247"/>
        <v>38.677999578494109</v>
      </c>
      <c r="AD82" s="7"/>
      <c r="AE82" s="7">
        <f ca="1">Y85+V82</f>
        <v>32.475867052063293</v>
      </c>
      <c r="AF82" s="7">
        <f ca="1">Z85+W82</f>
        <v>32.603843822070786</v>
      </c>
      <c r="AG82" s="7">
        <f ca="1">AB82+Y85</f>
        <v>46.570661705312176</v>
      </c>
      <c r="AH82" s="7">
        <f ca="1">AC82+Z85</f>
        <v>45.952155334917435</v>
      </c>
      <c r="AI82" s="7"/>
      <c r="AJ82" s="7"/>
      <c r="AK82" s="7">
        <f ca="1">IF(MIN(MOD(AK4,AN31),QUOTIENT(AK4,AN31))&lt;MIN(MOD(AL4,AO31),QUOTIENT(AL4,AO31)),AK4-(2*MIN(MOD(AK4,AN31),QUOTIENT(AK4,AN31))),AK4)</f>
        <v>14.418082033249096</v>
      </c>
      <c r="AL82" s="7">
        <f ca="1">IF(AK82&lt;&gt;AK4,AL4,AL4-(2*MIN(MOD(AL4,AO31),QUOTIENT(AL4,AO31))))</f>
        <v>60.435747911302862</v>
      </c>
      <c r="AM82" s="7"/>
      <c r="AN82" s="7">
        <f ca="1">RANDBETWEEN(2,10)</f>
        <v>9</v>
      </c>
      <c r="AO82" s="7">
        <f ca="1">RANDBETWEEN(2,10)</f>
        <v>10</v>
      </c>
      <c r="AP82" s="7"/>
      <c r="AQ82" s="7">
        <f t="shared" ca="1" si="248"/>
        <v>12.953739493486044</v>
      </c>
      <c r="AR82" s="7">
        <f t="shared" ca="1" si="249"/>
        <v>50.780659868283671</v>
      </c>
      <c r="AS82" s="7"/>
      <c r="AT82" s="7">
        <f ca="1">AN85+AK82</f>
        <v>13.68591076336757</v>
      </c>
      <c r="AU82" s="7">
        <f ca="1">AO85+AL82</f>
        <v>55.408203889793256</v>
      </c>
      <c r="AV82" s="7">
        <f ca="1">AQ82+AN85</f>
        <v>12.221568223604518</v>
      </c>
      <c r="AW82" s="7">
        <f ca="1">AR82+AO85</f>
        <v>45.753115846774065</v>
      </c>
      <c r="AX82" s="7"/>
      <c r="AY82" s="7"/>
      <c r="AZ82" s="7">
        <f ca="1">IF(MIN(MOD(AZ4,BC31),QUOTIENT(AZ4,BC31))&lt;MIN(MOD(BA4,BD31),QUOTIENT(BA4,BD31)),AZ4-(2*MIN(MOD(AZ4,BC31),QUOTIENT(AZ4,BC31))),AZ4)</f>
        <v>3.6579273225975721</v>
      </c>
      <c r="BA82" s="7">
        <f ca="1">IF(AZ82&lt;&gt;AZ4,BA4,BA4-(2*MIN(MOD(BA4,BD31),QUOTIENT(BA4,BD31))))</f>
        <v>43.516834017376524</v>
      </c>
      <c r="BB82" s="7"/>
      <c r="BC82" s="7">
        <f ca="1">RANDBETWEEN(2,10)</f>
        <v>8</v>
      </c>
      <c r="BD82" s="7">
        <f ca="1">RANDBETWEEN(2,10)</f>
        <v>7</v>
      </c>
      <c r="BE82" s="7"/>
      <c r="BF82" s="7">
        <f t="shared" ca="1" si="250"/>
        <v>3.3265836935518318</v>
      </c>
      <c r="BG82" s="7">
        <f t="shared" ca="1" si="251"/>
        <v>42.641444833055651</v>
      </c>
      <c r="BH82" s="7"/>
      <c r="BI82" s="7">
        <f ca="1">BC85+AZ82</f>
        <v>3.4922555080747126</v>
      </c>
      <c r="BJ82" s="7">
        <f ca="1">BD85+BA82</f>
        <v>43.379139425216096</v>
      </c>
      <c r="BK82" s="7">
        <f ca="1">BF82+BC85</f>
        <v>3.1609118790289723</v>
      </c>
      <c r="BL82" s="7">
        <f ca="1">BG82+BD85</f>
        <v>42.503750240895222</v>
      </c>
      <c r="BM82" s="7"/>
      <c r="BN82" s="7"/>
      <c r="BO82" s="7">
        <f ca="1">IF(MIN(MOD(BO4,BR31),QUOTIENT(BO4,BR31))&lt;MIN(MOD(BP4,BS31),QUOTIENT(BP4,BS31)),BO4-(2*MIN(MOD(BO4,BR31),QUOTIENT(BO4,BR31))),BO4)</f>
        <v>44.470477881265005</v>
      </c>
      <c r="BP82" s="7">
        <f ca="1">IF(BO82&lt;&gt;BO4,BP4,BP4-(2*MIN(MOD(BP4,BS31),QUOTIENT(BP4,BS31))))</f>
        <v>6.1129424704717028</v>
      </c>
      <c r="BQ82" s="7"/>
      <c r="BR82" s="7">
        <f ca="1">RANDBETWEEN(2,10)</f>
        <v>5</v>
      </c>
      <c r="BS82" s="7">
        <f ca="1">RANDBETWEEN(2,10)</f>
        <v>7</v>
      </c>
      <c r="BT82" s="7"/>
      <c r="BU82" s="7">
        <f t="shared" ca="1" si="252"/>
        <v>48.63242315707128</v>
      </c>
      <c r="BV82" s="7">
        <f t="shared" ca="1" si="253"/>
        <v>19.005252200461534</v>
      </c>
      <c r="BW82" s="7"/>
      <c r="BX82" s="7">
        <f ca="1">BR85+BO82</f>
        <v>46.751450519168166</v>
      </c>
      <c r="BY82" s="7">
        <f ca="1">BS85+BP82</f>
        <v>12.525630131814788</v>
      </c>
      <c r="BZ82" s="7">
        <f ca="1">BU82+BR85</f>
        <v>50.913395794974441</v>
      </c>
      <c r="CA82" s="7">
        <f ca="1">BV82+BS85</f>
        <v>25.417939861804619</v>
      </c>
      <c r="CB82" s="7"/>
      <c r="CC82" s="7"/>
      <c r="CD82" s="7">
        <f ca="1">IF(MIN(MOD(CD4,CG31),QUOTIENT(CD4,CG31))&lt;MIN(MOD(CE4,CH31),QUOTIENT(CE4,CH31)),CD4-(2*MIN(MOD(CD4,CG31),QUOTIENT(CD4,CG31))),CD4)</f>
        <v>44.801415298738448</v>
      </c>
      <c r="CE82" s="7">
        <f ca="1">IF(CD82&lt;&gt;CD4,CE4,CE4-(2*MIN(MOD(CE4,CH31),QUOTIENT(CE4,CH31))))</f>
        <v>4.3873251585878617</v>
      </c>
      <c r="CF82" s="7"/>
      <c r="CG82" s="7">
        <f ca="1">RANDBETWEEN(2,10)</f>
        <v>7</v>
      </c>
      <c r="CH82" s="7">
        <f ca="1">RANDBETWEEN(2,10)</f>
        <v>9</v>
      </c>
      <c r="CI82" s="7"/>
      <c r="CJ82" s="7">
        <f t="shared" ca="1" si="254"/>
        <v>43.715882730739686</v>
      </c>
      <c r="CK82" s="7">
        <f t="shared" ca="1" si="255"/>
        <v>15.835472765192966</v>
      </c>
      <c r="CL82" s="7"/>
      <c r="CM82" s="7">
        <f ca="1">CG85+CD82</f>
        <v>44.258649014739071</v>
      </c>
      <c r="CN82" s="7">
        <f ca="1">CH85+CE82</f>
        <v>10.411398961890418</v>
      </c>
      <c r="CO82" s="7">
        <f ca="1">CJ82+CG85</f>
        <v>43.173116446740309</v>
      </c>
      <c r="CP82" s="7">
        <f ca="1">CK82+CH85</f>
        <v>21.859546568495524</v>
      </c>
      <c r="CQ82" s="7"/>
      <c r="CR82" s="7"/>
      <c r="CS82" s="7">
        <f ca="1">IF(MIN(MOD(CS4,CV31),QUOTIENT(CS4,CV31))&lt;MIN(MOD(CT4,CW31),QUOTIENT(CT4,CW31)),CS4-(2*MIN(MOD(CS4,CV31),QUOTIENT(CS4,CV31))),CS4)</f>
        <v>27.548811420480508</v>
      </c>
      <c r="CT82" s="7">
        <f ca="1">IF(CS82&lt;&gt;CS4,CT4,CT4-(2*MIN(MOD(CT4,CW31),QUOTIENT(CT4,CW31))))</f>
        <v>47.012174797424485</v>
      </c>
      <c r="CU82" s="7"/>
      <c r="CV82" s="7">
        <f ca="1">RANDBETWEEN(2,10)</f>
        <v>10</v>
      </c>
      <c r="CW82" s="7">
        <f ca="1">RANDBETWEEN(2,10)</f>
        <v>7</v>
      </c>
      <c r="CX82" s="7"/>
      <c r="CY82" s="7">
        <f t="shared" ca="1" si="256"/>
        <v>36.717261840583845</v>
      </c>
      <c r="CZ82" s="7">
        <f t="shared" ca="1" si="257"/>
        <v>70.588637367969255</v>
      </c>
      <c r="DA82" s="7"/>
      <c r="DB82" s="7">
        <f ca="1">CV85+CS82</f>
        <v>32.13303663053216</v>
      </c>
      <c r="DC82" s="7">
        <f ca="1">CW85+CT82</f>
        <v>55.808239162321492</v>
      </c>
      <c r="DD82" s="7">
        <f ca="1">CY82+CV85</f>
        <v>41.301487050635501</v>
      </c>
      <c r="DE82" s="7">
        <f ca="1">CZ82+CW85</f>
        <v>79.384701732866262</v>
      </c>
      <c r="DF82" s="7"/>
      <c r="DG82" s="7"/>
      <c r="DH82" s="7">
        <f ca="1">IF(MIN(MOD(DH4,DK31),QUOTIENT(DH4,DK31))&lt;MIN(MOD(DI4,DL31),QUOTIENT(DI4,DL31)),DH4-(2*MIN(MOD(DH4,DK31),QUOTIENT(DH4,DK31))),DH4)</f>
        <v>11.046556534293245</v>
      </c>
      <c r="DI82" s="7">
        <f ca="1">IF(DH82&lt;&gt;DH4,DI4,DI4-(2*MIN(MOD(DI4,DL31),QUOTIENT(DI4,DL31))))</f>
        <v>9.0064546416229341</v>
      </c>
      <c r="DJ82" s="7"/>
      <c r="DK82" s="7">
        <f ca="1">RANDBETWEEN(2,10)</f>
        <v>8</v>
      </c>
      <c r="DL82" s="7">
        <f ca="1">RANDBETWEEN(2,10)</f>
        <v>10</v>
      </c>
      <c r="DM82" s="7"/>
      <c r="DN82" s="7">
        <f t="shared" ca="1" si="258"/>
        <v>8.3822017239294269</v>
      </c>
      <c r="DO82" s="7">
        <f t="shared" ca="1" si="259"/>
        <v>18.030951260280009</v>
      </c>
      <c r="DP82" s="7"/>
      <c r="DQ82" s="7">
        <f ca="1">DK85+DH82</f>
        <v>9.714379129111343</v>
      </c>
      <c r="DR82" s="7">
        <f ca="1">DL85+DI82</f>
        <v>13.918702950951467</v>
      </c>
      <c r="DS82" s="7">
        <f ca="1">DN82+DK85</f>
        <v>7.0500243187475249</v>
      </c>
      <c r="DT82" s="7">
        <f ca="1">DO82+DL85</f>
        <v>22.943199569608542</v>
      </c>
      <c r="DU82" s="7"/>
      <c r="DV82" s="7"/>
      <c r="DW82" s="7">
        <f ca="1">IF(MIN(MOD(DW4,DZ31),QUOTIENT(DW4,DZ31))&lt;MIN(MOD(DX4,EA31),QUOTIENT(DX4,EA31)),DW4-(2*MIN(MOD(DW4,DZ31),QUOTIENT(DW4,DZ31))),DW4)</f>
        <v>15.011821183589154</v>
      </c>
      <c r="DX82" s="7">
        <f ca="1">IF(DW82&lt;&gt;DW4,DX4,DX4-(2*MIN(MOD(DX4,EA31),QUOTIENT(DX4,EA31))))</f>
        <v>5.1749920134159408</v>
      </c>
      <c r="DY82" s="7"/>
      <c r="DZ82" s="7">
        <f ca="1">RANDBETWEEN(2,10)</f>
        <v>9</v>
      </c>
      <c r="EA82" s="7">
        <f ca="1">RANDBETWEEN(2,10)</f>
        <v>6</v>
      </c>
      <c r="EB82" s="7"/>
      <c r="EC82" s="7">
        <f t="shared" ca="1" si="260"/>
        <v>13.976187150989281</v>
      </c>
      <c r="ED82" s="7">
        <f t="shared" ca="1" si="261"/>
        <v>1.8377116196474388</v>
      </c>
      <c r="EE82" s="7"/>
      <c r="EF82" s="7">
        <f ca="1">DZ85+DW82</f>
        <v>14.494004167289225</v>
      </c>
      <c r="EG82" s="7">
        <f ca="1">EA85+DX82</f>
        <v>4.0063518165316863</v>
      </c>
      <c r="EH82" s="7">
        <f ca="1">EC82+DZ85</f>
        <v>13.458370134689352</v>
      </c>
      <c r="EI82" s="7">
        <f ca="1">ED82+EA85</f>
        <v>0.66907142276318421</v>
      </c>
      <c r="EJ82" s="7"/>
      <c r="EK82" s="7"/>
      <c r="EL82" s="7">
        <f ca="1">IF(MIN(MOD(EL4,EO31),QUOTIENT(EL4,EO31))&lt;MIN(MOD(EM4,EP31),QUOTIENT(EM4,EP31)),EL4-(2*MIN(MOD(EL4,EO31),QUOTIENT(EL4,EO31))),EL4)</f>
        <v>55.27262410555501</v>
      </c>
      <c r="EM82" s="7">
        <f ca="1">IF(EL82&lt;&gt;EL4,EM4,EM4-(2*MIN(MOD(EM4,EP31),QUOTIENT(EM4,EP31))))</f>
        <v>51.941220929488061</v>
      </c>
      <c r="EN82" s="7"/>
      <c r="EO82" s="7">
        <f ca="1">RANDBETWEEN(2,10)</f>
        <v>10</v>
      </c>
      <c r="EP82" s="7">
        <f ca="1">RANDBETWEEN(2,10)</f>
        <v>3</v>
      </c>
      <c r="EQ82" s="7"/>
      <c r="ER82" s="7">
        <f t="shared" ca="1" si="262"/>
        <v>77.280814134348702</v>
      </c>
      <c r="ES82" s="7">
        <f t="shared" ca="1" si="263"/>
        <v>46.515904440221092</v>
      </c>
      <c r="ET82" s="7"/>
      <c r="EU82" s="7">
        <f ca="1">EO85+EL82</f>
        <v>66.276719119951849</v>
      </c>
      <c r="EV82" s="7">
        <f ca="1">EP85+EM82</f>
        <v>49.228562684854573</v>
      </c>
      <c r="EW82" s="7">
        <f ca="1">ER82+EO85</f>
        <v>88.284909148745555</v>
      </c>
      <c r="EX82" s="7">
        <f ca="1">ES82+EP85</f>
        <v>43.803246195587604</v>
      </c>
      <c r="EY82" s="7"/>
      <c r="EZ82" s="7"/>
      <c r="FA82" s="7"/>
    </row>
    <row r="83" spans="1:157" x14ac:dyDescent="0.25">
      <c r="A83" s="7">
        <f ca="1">IF(MIN(MOD(A5,D31),QUOTIENT(A5,D31))&lt;MIN(MOD(B5,E31),QUOTIENT(B5,E31)),A5-(2*MIN(MOD(A5,D31),QUOTIENT(A5,D31))),A5)</f>
        <v>65.442633879912819</v>
      </c>
      <c r="B83" s="7">
        <f ca="1">IF(A83&lt;&gt;A5,B5,B5-(2*MIN(MOD(B5,E31),QUOTIENT(B5,E31))))</f>
        <v>57.23342572676728</v>
      </c>
      <c r="C83" s="7"/>
      <c r="D83" s="7"/>
      <c r="E83" s="7"/>
      <c r="G83" s="7">
        <f t="shared" ca="1" si="244"/>
        <v>63.794331903577742</v>
      </c>
      <c r="H83" s="7">
        <f t="shared" ca="1" si="245"/>
        <v>66.780130449094486</v>
      </c>
      <c r="J83" s="7">
        <f ca="1">D85+A83</f>
        <v>64.618482891745288</v>
      </c>
      <c r="K83" s="7">
        <f ca="1">E85+B83</f>
        <v>62.106778087930884</v>
      </c>
      <c r="L83" s="7">
        <f ca="1">G83+D85</f>
        <v>62.970180915410218</v>
      </c>
      <c r="M83" s="7">
        <f ca="1">H83+E85</f>
        <v>71.653482810258083</v>
      </c>
      <c r="V83" s="7">
        <f ca="1">IF(MIN(MOD(V5,Y31),QUOTIENT(V5,Y31))&lt;MIN(MOD(W5,Z31),QUOTIENT(W5,Z31)),V5-(2*MIN(MOD(V5,Y31),QUOTIENT(V5,Y31))),V5)</f>
        <v>12.069801690060951</v>
      </c>
      <c r="W83" s="7">
        <f ca="1">IF(V83&lt;&gt;V5,W5,W5-(2*MIN(MOD(W5,Z31),QUOTIENT(W5,Z31))))</f>
        <v>15.468011295855471</v>
      </c>
      <c r="X83" s="7"/>
      <c r="Y83" s="7"/>
      <c r="Z83" s="7"/>
      <c r="AA83" s="7"/>
      <c r="AB83" s="7">
        <f t="shared" ca="1" si="246"/>
        <v>26.164596343309832</v>
      </c>
      <c r="AC83" s="7">
        <f t="shared" ca="1" si="247"/>
        <v>28.816322808702118</v>
      </c>
      <c r="AD83" s="7"/>
      <c r="AE83" s="7">
        <f ca="1">Y85+V83</f>
        <v>19.217199016685392</v>
      </c>
      <c r="AF83" s="7">
        <f ca="1">Z85+W83</f>
        <v>22.742167052278795</v>
      </c>
      <c r="AG83" s="7">
        <f ca="1">AB83+Y85</f>
        <v>33.311993669934274</v>
      </c>
      <c r="AH83" s="7">
        <f ca="1">AC83+Z85</f>
        <v>36.090478565125444</v>
      </c>
      <c r="AI83" s="7"/>
      <c r="AJ83" s="7"/>
      <c r="AK83" s="7">
        <f ca="1">IF(MIN(MOD(AK5,AN31),QUOTIENT(AK5,AN31))&lt;MIN(MOD(AL5,AO31),QUOTIENT(AL5,AO31)),AK5-(2*MIN(MOD(AK5,AN31),QUOTIENT(AK5,AN31))),AK5)</f>
        <v>23.493082815864703</v>
      </c>
      <c r="AL83" s="7">
        <f ca="1">IF(AK83&lt;&gt;AK5,AL5,AL5-(2*MIN(MOD(AL5,AO31),QUOTIENT(AL5,AO31))))</f>
        <v>26.355492274825618</v>
      </c>
      <c r="AM83" s="7"/>
      <c r="AN83" s="7"/>
      <c r="AO83" s="7"/>
      <c r="AP83" s="7"/>
      <c r="AQ83" s="7">
        <f t="shared" ca="1" si="248"/>
        <v>22.028740276101651</v>
      </c>
      <c r="AR83" s="7">
        <f t="shared" ca="1" si="249"/>
        <v>14.700404231806427</v>
      </c>
      <c r="AS83" s="7"/>
      <c r="AT83" s="7">
        <f ca="1">AN85+AK83</f>
        <v>22.760911545983177</v>
      </c>
      <c r="AU83" s="7">
        <f ca="1">AO85+AL83</f>
        <v>21.327948253316013</v>
      </c>
      <c r="AV83" s="7">
        <f ca="1">AQ83+AN85</f>
        <v>21.296569006220125</v>
      </c>
      <c r="AW83" s="7">
        <f ca="1">AR83+AO85</f>
        <v>9.6728602102968217</v>
      </c>
      <c r="AX83" s="7"/>
      <c r="AY83" s="7"/>
      <c r="AZ83" s="7">
        <f ca="1">IF(MIN(MOD(AZ5,BC31),QUOTIENT(AZ5,BC31))&lt;MIN(MOD(BA5,BD31),QUOTIENT(BA5,BD31)),AZ5-(2*MIN(MOD(AZ5,BC31),QUOTIENT(AZ5,BC31))),AZ5)</f>
        <v>51.836229852222338</v>
      </c>
      <c r="BA83" s="7">
        <f ca="1">IF(AZ83&lt;&gt;AZ5,BA5,BA5-(2*MIN(MOD(BA5,BD31),QUOTIENT(BA5,BD31))))</f>
        <v>42.856354211922742</v>
      </c>
      <c r="BB83" s="7"/>
      <c r="BC83" s="7"/>
      <c r="BD83" s="7"/>
      <c r="BE83" s="7"/>
      <c r="BF83" s="7">
        <f t="shared" ca="1" si="250"/>
        <v>51.504886223176598</v>
      </c>
      <c r="BG83" s="7">
        <f t="shared" ca="1" si="251"/>
        <v>41.980965027601869</v>
      </c>
      <c r="BH83" s="7"/>
      <c r="BI83" s="7">
        <f ca="1">BC85+AZ83</f>
        <v>51.670558037699479</v>
      </c>
      <c r="BJ83" s="7">
        <f ca="1">BD85+BA83</f>
        <v>42.718659619762313</v>
      </c>
      <c r="BK83" s="7">
        <f ca="1">BF83+BC85</f>
        <v>51.339214408653739</v>
      </c>
      <c r="BL83" s="7">
        <f ca="1">BG83+BD85</f>
        <v>41.84327043544144</v>
      </c>
      <c r="BM83" s="7"/>
      <c r="BN83" s="7"/>
      <c r="BO83" s="7">
        <f ca="1">IF(MIN(MOD(BO5,BR31),QUOTIENT(BO5,BR31))&lt;MIN(MOD(BP5,BS31),QUOTIENT(BP5,BS31)),BO5-(2*MIN(MOD(BO5,BR31),QUOTIENT(BO5,BR31))),BO5)</f>
        <v>44.804433694123176</v>
      </c>
      <c r="BP83" s="7">
        <f ca="1">IF(BO83&lt;&gt;BO5,BP5,BP5-(2*MIN(MOD(BP5,BS31),QUOTIENT(BP5,BS31))))</f>
        <v>3.6352771517364637</v>
      </c>
      <c r="BQ83" s="7"/>
      <c r="BR83" s="7"/>
      <c r="BS83" s="7"/>
      <c r="BT83" s="7"/>
      <c r="BU83" s="7">
        <f t="shared" ca="1" si="252"/>
        <v>48.966378969929451</v>
      </c>
      <c r="BV83" s="7">
        <f t="shared" ca="1" si="253"/>
        <v>14.527586881726297</v>
      </c>
      <c r="BW83" s="7"/>
      <c r="BX83" s="7">
        <f ca="1">BR85+BO83</f>
        <v>47.085406332026338</v>
      </c>
      <c r="BY83" s="7">
        <f ca="1">BS85+BP83</f>
        <v>10.047964813079549</v>
      </c>
      <c r="BZ83" s="7">
        <f ca="1">BU83+BR85</f>
        <v>51.247351607832613</v>
      </c>
      <c r="CA83" s="7">
        <f ca="1">BV83+BS85</f>
        <v>20.940274543069382</v>
      </c>
      <c r="CB83" s="7"/>
      <c r="CC83" s="7"/>
      <c r="CD83" s="7">
        <f ca="1">IF(MIN(MOD(CD5,CG31),QUOTIENT(CD5,CG31))&lt;MIN(MOD(CE5,CH31),QUOTIENT(CE5,CH31)),CD5-(2*MIN(MOD(CD5,CG31),QUOTIENT(CD5,CG31))),CD5)</f>
        <v>40.148352997941856</v>
      </c>
      <c r="CE83" s="7">
        <f ca="1">IF(CD83&lt;&gt;CD5,CE5,CE5-(2*MIN(MOD(CE5,CH31),QUOTIENT(CE5,CH31))))</f>
        <v>36.159603354145347</v>
      </c>
      <c r="CF83" s="7"/>
      <c r="CG83" s="7"/>
      <c r="CH83" s="7"/>
      <c r="CI83" s="7"/>
      <c r="CJ83" s="7">
        <f t="shared" ca="1" si="254"/>
        <v>39.062820429943095</v>
      </c>
      <c r="CK83" s="7">
        <f t="shared" ca="1" si="255"/>
        <v>47.607750960750451</v>
      </c>
      <c r="CL83" s="7"/>
      <c r="CM83" s="7">
        <f ca="1">CG85+CD83</f>
        <v>39.605586713942479</v>
      </c>
      <c r="CN83" s="7">
        <f ca="1">CH85+CE83</f>
        <v>42.183677157447903</v>
      </c>
      <c r="CO83" s="7">
        <f ca="1">CJ83+CG85</f>
        <v>38.520054145943718</v>
      </c>
      <c r="CP83" s="7">
        <f ca="1">CK83+CH85</f>
        <v>53.631824764053007</v>
      </c>
      <c r="CQ83" s="7"/>
      <c r="CR83" s="7"/>
      <c r="CS83" s="7">
        <f ca="1">IF(MIN(MOD(CS5,CV31),QUOTIENT(CS5,CV31))&lt;MIN(MOD(CT5,CW31),QUOTIENT(CT5,CW31)),CS5-(2*MIN(MOD(CS5,CV31),QUOTIENT(CS5,CV31))),CS5)</f>
        <v>57.099338946330143</v>
      </c>
      <c r="CT83" s="7">
        <f ca="1">IF(CS83&lt;&gt;CS5,CT5,CT5-(2*MIN(MOD(CT5,CW31),QUOTIENT(CT5,CW31))))</f>
        <v>4.1402397425472959</v>
      </c>
      <c r="CU83" s="7"/>
      <c r="CV83" s="7"/>
      <c r="CW83" s="7"/>
      <c r="CX83" s="7"/>
      <c r="CY83" s="7">
        <f t="shared" ca="1" si="256"/>
        <v>66.267789366433476</v>
      </c>
      <c r="CZ83" s="7">
        <f t="shared" ca="1" si="257"/>
        <v>17.716702313092071</v>
      </c>
      <c r="DA83" s="7"/>
      <c r="DB83" s="7">
        <f ca="1">CV85+CS83</f>
        <v>61.683564156381799</v>
      </c>
      <c r="DC83" s="7">
        <f ca="1">CW85+CT83</f>
        <v>12.936304107444302</v>
      </c>
      <c r="DD83" s="7">
        <f ca="1">CY83+CV85</f>
        <v>70.852014576485132</v>
      </c>
      <c r="DE83" s="7">
        <f ca="1">CZ83+CW85</f>
        <v>26.512766677989077</v>
      </c>
      <c r="DF83" s="7"/>
      <c r="DG83" s="7"/>
      <c r="DH83" s="7">
        <f ca="1">IF(MIN(MOD(DH5,DK31),QUOTIENT(DH5,DK31))&lt;MIN(MOD(DI5,DL31),QUOTIENT(DI5,DL31)),DH5-(2*MIN(MOD(DH5,DK31),QUOTIENT(DH5,DK31))),DH5)</f>
        <v>82.69061564299821</v>
      </c>
      <c r="DI83" s="7">
        <f ca="1">IF(DH83&lt;&gt;DH5,DI5,DI5-(2*MIN(MOD(DI5,DL31),QUOTIENT(DI5,DL31))))</f>
        <v>36.845255972117457</v>
      </c>
      <c r="DJ83" s="7"/>
      <c r="DK83" s="7"/>
      <c r="DL83" s="7"/>
      <c r="DM83" s="7"/>
      <c r="DN83" s="7">
        <f t="shared" ca="1" si="258"/>
        <v>80.026260832634392</v>
      </c>
      <c r="DO83" s="7">
        <f t="shared" ca="1" si="259"/>
        <v>45.869752590774532</v>
      </c>
      <c r="DP83" s="7"/>
      <c r="DQ83" s="7">
        <f ca="1">DK85+DH83</f>
        <v>81.358438237816301</v>
      </c>
      <c r="DR83" s="7">
        <f ca="1">DL85+DI83</f>
        <v>41.757504281445989</v>
      </c>
      <c r="DS83" s="7">
        <f ca="1">DN83+DK85</f>
        <v>78.694083427452483</v>
      </c>
      <c r="DT83" s="7">
        <f ca="1">DO83+DL85</f>
        <v>50.782000900103064</v>
      </c>
      <c r="DU83" s="7"/>
      <c r="DV83" s="7"/>
      <c r="DW83" s="7">
        <f ca="1">IF(MIN(MOD(DW5,DZ31),QUOTIENT(DW5,DZ31))&lt;MIN(MOD(DX5,EA31),QUOTIENT(DX5,EA31)),DW5-(2*MIN(MOD(DW5,DZ31),QUOTIENT(DW5,DZ31))),DW5)</f>
        <v>34.674773750953953</v>
      </c>
      <c r="DX83" s="7">
        <f ca="1">IF(DW83&lt;&gt;DW5,DX5,DX5-(2*MIN(MOD(DX5,EA31),QUOTIENT(DX5,EA31))))</f>
        <v>40.24132101291022</v>
      </c>
      <c r="DY83" s="7"/>
      <c r="DZ83" s="7"/>
      <c r="EA83" s="7"/>
      <c r="EB83" s="7"/>
      <c r="EC83" s="7">
        <f t="shared" ca="1" si="260"/>
        <v>33.63913971835408</v>
      </c>
      <c r="ED83" s="7">
        <f t="shared" ca="1" si="261"/>
        <v>36.904040619141718</v>
      </c>
      <c r="EE83" s="7"/>
      <c r="EF83" s="7">
        <f ca="1">DZ85+DW83</f>
        <v>34.156956734654024</v>
      </c>
      <c r="EG83" s="7">
        <f ca="1">EA85+DX83</f>
        <v>39.072680816025965</v>
      </c>
      <c r="EH83" s="7">
        <f ca="1">EC83+DZ85</f>
        <v>33.121322702054151</v>
      </c>
      <c r="EI83" s="7">
        <f ca="1">ED83+EA85</f>
        <v>35.735400422257463</v>
      </c>
      <c r="EJ83" s="7"/>
      <c r="EK83" s="7"/>
      <c r="EL83" s="7">
        <f ca="1">IF(MIN(MOD(EL5,EO31),QUOTIENT(EL5,EO31))&lt;MIN(MOD(EM5,EP31),QUOTIENT(EM5,EP31)),EL5-(2*MIN(MOD(EL5,EO31),QUOTIENT(EL5,EO31))),EL5)</f>
        <v>28.753545064021697</v>
      </c>
      <c r="EM83" s="7">
        <f ca="1">IF(EL83&lt;&gt;EL5,EM5,EM5-(2*MIN(MOD(EM5,EP31),QUOTIENT(EM5,EP31))))</f>
        <v>67.921183226026187</v>
      </c>
      <c r="EN83" s="7"/>
      <c r="EO83" s="7"/>
      <c r="EP83" s="7"/>
      <c r="EQ83" s="7"/>
      <c r="ER83" s="7">
        <f t="shared" ca="1" si="262"/>
        <v>50.7617350928154</v>
      </c>
      <c r="ES83" s="7">
        <f t="shared" ca="1" si="263"/>
        <v>62.495866736759218</v>
      </c>
      <c r="ET83" s="7"/>
      <c r="EU83" s="7">
        <f ca="1">EO85+EL83</f>
        <v>39.757640078418547</v>
      </c>
      <c r="EV83" s="7">
        <f ca="1">EP85+EM83</f>
        <v>65.208524981392699</v>
      </c>
      <c r="EW83" s="7">
        <f ca="1">ER83+EO85</f>
        <v>61.765830107212246</v>
      </c>
      <c r="EX83" s="7">
        <f ca="1">ES83+EP85</f>
        <v>59.783208492125731</v>
      </c>
      <c r="EY83" s="7"/>
      <c r="EZ83" s="7"/>
      <c r="FA83" s="7"/>
    </row>
    <row r="84" spans="1:157" x14ac:dyDescent="0.25">
      <c r="A84" s="7">
        <f ca="1">IF(MIN(MOD(A6,D31),QUOTIENT(A6,D31))&lt;MIN(MOD(B6,E31),QUOTIENT(B6,E31)),A6-(2*MIN(MOD(A6,D31),QUOTIENT(A6,D31))),A6)</f>
        <v>41.978494131234406</v>
      </c>
      <c r="B84" s="7">
        <f ca="1">IF(A84&lt;&gt;A6,B6,B6-(2*MIN(MOD(B6,E31),QUOTIENT(B6,E31))))</f>
        <v>4.7674500449132431</v>
      </c>
      <c r="C84" s="7"/>
      <c r="D84" s="7" t="s">
        <v>13</v>
      </c>
      <c r="E84" s="7"/>
      <c r="G84" s="7">
        <f t="shared" ca="1" si="244"/>
        <v>40.330192154899329</v>
      </c>
      <c r="H84" s="7">
        <f t="shared" ca="1" si="245"/>
        <v>14.314154767240456</v>
      </c>
      <c r="J84" s="7">
        <f ca="1">D85+A84</f>
        <v>41.154343143066882</v>
      </c>
      <c r="K84" s="7">
        <f ca="1">E85+B84</f>
        <v>9.6408024060768476</v>
      </c>
      <c r="L84" s="7">
        <f ca="1">G84+D85</f>
        <v>39.506041166731805</v>
      </c>
      <c r="M84" s="7">
        <f ca="1">H84+E85</f>
        <v>19.187507128404061</v>
      </c>
      <c r="V84" s="7">
        <f ca="1">IF(MIN(MOD(V6,Y31),QUOTIENT(V6,Y31))&lt;MIN(MOD(W6,Z31),QUOTIENT(W6,Z31)),V6-(2*MIN(MOD(V6,Y31),QUOTIENT(V6,Y31))),V6)</f>
        <v>9.6760423299629501</v>
      </c>
      <c r="W84" s="7">
        <f ca="1">IF(V84&lt;&gt;V6,W6,W6-(2*MIN(MOD(W6,Z31),QUOTIENT(W6,Z31))))</f>
        <v>45.032180499603633</v>
      </c>
      <c r="X84" s="7"/>
      <c r="Y84" s="7" t="s">
        <v>13</v>
      </c>
      <c r="Z84" s="7"/>
      <c r="AA84" s="7"/>
      <c r="AB84" s="7">
        <f t="shared" ca="1" si="246"/>
        <v>23.770836983211833</v>
      </c>
      <c r="AC84" s="7">
        <f t="shared" ca="1" si="247"/>
        <v>60.380492012450283</v>
      </c>
      <c r="AD84" s="7"/>
      <c r="AE84" s="7">
        <f ca="1">Y85+V84</f>
        <v>16.823439656587393</v>
      </c>
      <c r="AF84" s="7">
        <f ca="1">Z85+W84</f>
        <v>52.30633625602696</v>
      </c>
      <c r="AG84" s="7">
        <f ca="1">AB84+Y85</f>
        <v>30.918234309836276</v>
      </c>
      <c r="AH84" s="7">
        <f ca="1">AC84+Z85</f>
        <v>67.654647768873616</v>
      </c>
      <c r="AI84" s="7"/>
      <c r="AJ84" s="7"/>
      <c r="AK84" s="7">
        <f ca="1">IF(MIN(MOD(AK6,AN31),QUOTIENT(AK6,AN31))&lt;MIN(MOD(AL6,AO31),QUOTIENT(AL6,AO31)),AK6-(2*MIN(MOD(AK6,AN31),QUOTIENT(AK6,AN31))),AK6)</f>
        <v>25.109802822231742</v>
      </c>
      <c r="AL84" s="7">
        <f ca="1">IF(AK84&lt;&gt;AK6,AL6,AL6-(2*MIN(MOD(AL6,AO31),QUOTIENT(AL6,AO31))))</f>
        <v>65.701431235215523</v>
      </c>
      <c r="AM84" s="7"/>
      <c r="AN84" s="7" t="s">
        <v>13</v>
      </c>
      <c r="AO84" s="7"/>
      <c r="AP84" s="7"/>
      <c r="AQ84" s="7">
        <f t="shared" ca="1" si="248"/>
        <v>23.64546028246869</v>
      </c>
      <c r="AR84" s="7">
        <f t="shared" ca="1" si="249"/>
        <v>56.046343192196332</v>
      </c>
      <c r="AS84" s="7"/>
      <c r="AT84" s="7">
        <f ca="1">AN85+AK84</f>
        <v>24.377631552350216</v>
      </c>
      <c r="AU84" s="7">
        <f ca="1">AO85+AL84</f>
        <v>60.673887213705918</v>
      </c>
      <c r="AV84" s="7">
        <f ca="1">AQ84+AN85</f>
        <v>22.913289012587164</v>
      </c>
      <c r="AW84" s="7">
        <f ca="1">AR84+AO85</f>
        <v>51.018799170686727</v>
      </c>
      <c r="AX84" s="7"/>
      <c r="AY84" s="7"/>
      <c r="AZ84" s="7">
        <f ca="1">IF(MIN(MOD(AZ6,BC31),QUOTIENT(AZ6,BC31))&lt;MIN(MOD(BA6,BD31),QUOTIENT(BA6,BD31)),AZ6-(2*MIN(MOD(AZ6,BC31),QUOTIENT(AZ6,BC31))),AZ6)</f>
        <v>66.594167251961252</v>
      </c>
      <c r="BA84" s="7">
        <f ca="1">IF(AZ84&lt;&gt;AZ6,BA6,BA6-(2*MIN(MOD(BA6,BD31),QUOTIENT(BA6,BD31))))</f>
        <v>33.534134760407625</v>
      </c>
      <c r="BB84" s="7"/>
      <c r="BC84" s="7" t="s">
        <v>13</v>
      </c>
      <c r="BD84" s="7"/>
      <c r="BE84" s="7"/>
      <c r="BF84" s="7">
        <f t="shared" ca="1" si="250"/>
        <v>66.262823622915505</v>
      </c>
      <c r="BG84" s="7">
        <f t="shared" ca="1" si="251"/>
        <v>32.658745576086751</v>
      </c>
      <c r="BH84" s="7"/>
      <c r="BI84" s="7">
        <f ca="1">BC85+AZ84</f>
        <v>66.428495437438386</v>
      </c>
      <c r="BJ84" s="7">
        <f ca="1">BD85+BA84</f>
        <v>33.396440168247196</v>
      </c>
      <c r="BK84" s="7">
        <f ca="1">BF84+BC85</f>
        <v>66.097151808392653</v>
      </c>
      <c r="BL84" s="7">
        <f ca="1">BG84+BD85</f>
        <v>32.521050983926322</v>
      </c>
      <c r="BM84" s="7"/>
      <c r="BN84" s="7"/>
      <c r="BO84" s="7">
        <f ca="1">IF(MIN(MOD(BO6,BR31),QUOTIENT(BO6,BR31))&lt;MIN(MOD(BP6,BS31),QUOTIENT(BP6,BS31)),BO6-(2*MIN(MOD(BO6,BR31),QUOTIENT(BO6,BR31))),BO6)</f>
        <v>75.198237748802754</v>
      </c>
      <c r="BP84" s="7">
        <f ca="1">IF(BO84&lt;&gt;BO6,BP6,BP6-(2*MIN(MOD(BP6,BS31),QUOTIENT(BP6,BS31))))</f>
        <v>60.967617927663838</v>
      </c>
      <c r="BQ84" s="7"/>
      <c r="BR84" s="7" t="s">
        <v>13</v>
      </c>
      <c r="BS84" s="7"/>
      <c r="BT84" s="7"/>
      <c r="BU84" s="7">
        <f t="shared" ca="1" si="252"/>
        <v>81.360183024609029</v>
      </c>
      <c r="BV84" s="7">
        <f t="shared" ca="1" si="253"/>
        <v>71.859927657653671</v>
      </c>
      <c r="BW84" s="7"/>
      <c r="BX84" s="7">
        <f ca="1">BR85+BO84</f>
        <v>77.479210386705915</v>
      </c>
      <c r="BY84" s="7">
        <f ca="1">BS85+BP84</f>
        <v>67.380305589006923</v>
      </c>
      <c r="BZ84" s="7">
        <f ca="1">BU84+BR85</f>
        <v>83.64115566251219</v>
      </c>
      <c r="CA84" s="7">
        <f ca="1">BV84+BS85</f>
        <v>78.272615318996756</v>
      </c>
      <c r="CB84" s="7"/>
      <c r="CC84" s="7"/>
      <c r="CD84" s="7">
        <f ca="1">IF(MIN(MOD(CD6,CG31),QUOTIENT(CD6,CG31))&lt;MIN(MOD(CE6,CH31),QUOTIENT(CE6,CH31)),CD6-(2*MIN(MOD(CD6,CG31),QUOTIENT(CD6,CG31))),CD6)</f>
        <v>31.356770500045947</v>
      </c>
      <c r="CE84" s="7">
        <f ca="1">IF(CD84&lt;&gt;CD6,CE6,CE6-(2*MIN(MOD(CE6,CH31),QUOTIENT(CE6,CH31))))</f>
        <v>26.32419476129995</v>
      </c>
      <c r="CF84" s="7"/>
      <c r="CG84" s="7" t="s">
        <v>13</v>
      </c>
      <c r="CH84" s="7"/>
      <c r="CI84" s="7"/>
      <c r="CJ84" s="7">
        <f t="shared" ca="1" si="254"/>
        <v>30.271237932047185</v>
      </c>
      <c r="CK84" s="7">
        <f t="shared" ca="1" si="255"/>
        <v>37.772342367905054</v>
      </c>
      <c r="CL84" s="7"/>
      <c r="CM84" s="7">
        <f ca="1">CG85+CD84</f>
        <v>30.81400421604657</v>
      </c>
      <c r="CN84" s="7">
        <f ca="1">CH85+CE84</f>
        <v>32.348268564602506</v>
      </c>
      <c r="CO84" s="7">
        <f ca="1">CJ84+CG85</f>
        <v>29.728471648047808</v>
      </c>
      <c r="CP84" s="7">
        <f ca="1">CK84+CH85</f>
        <v>43.796416171207611</v>
      </c>
      <c r="CQ84" s="7"/>
      <c r="CR84" s="7"/>
      <c r="CS84" s="7">
        <f ca="1">IF(MIN(MOD(CS6,CV31),QUOTIENT(CS6,CV31))&lt;MIN(MOD(CT6,CW31),QUOTIENT(CT6,CW31)),CS6-(2*MIN(MOD(CS6,CV31),QUOTIENT(CS6,CV31))),CS6)</f>
        <v>50.553470150286373</v>
      </c>
      <c r="CT84" s="7">
        <f ca="1">IF(CS84&lt;&gt;CS6,CT6,CT6-(2*MIN(MOD(CT6,CW31),QUOTIENT(CT6,CW31))))</f>
        <v>38.197372763350785</v>
      </c>
      <c r="CU84" s="7"/>
      <c r="CV84" s="7" t="s">
        <v>13</v>
      </c>
      <c r="CW84" s="7"/>
      <c r="CX84" s="7"/>
      <c r="CY84" s="7">
        <f t="shared" ca="1" si="256"/>
        <v>59.721920570389706</v>
      </c>
      <c r="CZ84" s="7">
        <f t="shared" ca="1" si="257"/>
        <v>59.773835333895562</v>
      </c>
      <c r="DA84" s="7"/>
      <c r="DB84" s="7">
        <f ca="1">CV85+CS84</f>
        <v>55.137695360338029</v>
      </c>
      <c r="DC84" s="7">
        <f ca="1">CW85+CT84</f>
        <v>46.993437128247791</v>
      </c>
      <c r="DD84" s="7">
        <f ca="1">CY84+CV85</f>
        <v>64.306145780441369</v>
      </c>
      <c r="DE84" s="7">
        <f ca="1">CZ84+CW85</f>
        <v>68.569899698792568</v>
      </c>
      <c r="DF84" s="7"/>
      <c r="DG84" s="7"/>
      <c r="DH84" s="7">
        <f ca="1">IF(MIN(MOD(DH6,DK31),QUOTIENT(DH6,DK31))&lt;MIN(MOD(DI6,DL31),QUOTIENT(DI6,DL31)),DH6-(2*MIN(MOD(DH6,DK31),QUOTIENT(DH6,DK31))),DH6)</f>
        <v>55.048389481043998</v>
      </c>
      <c r="DI84" s="7">
        <f ca="1">IF(DH84&lt;&gt;DH6,DI6,DI6-(2*MIN(MOD(DI6,DL31),QUOTIENT(DI6,DL31))))</f>
        <v>1.8677057940338637</v>
      </c>
      <c r="DJ84" s="7"/>
      <c r="DK84" s="7" t="s">
        <v>13</v>
      </c>
      <c r="DL84" s="7"/>
      <c r="DM84" s="7"/>
      <c r="DN84" s="7">
        <f t="shared" ca="1" si="258"/>
        <v>52.38403467068018</v>
      </c>
      <c r="DO84" s="7">
        <f t="shared" ca="1" si="259"/>
        <v>10.892202412690938</v>
      </c>
      <c r="DP84" s="7"/>
      <c r="DQ84" s="7">
        <f ca="1">DK85+DH84</f>
        <v>53.716212075862096</v>
      </c>
      <c r="DR84" s="7">
        <f ca="1">DL85+DI84</f>
        <v>6.779954103362396</v>
      </c>
      <c r="DS84" s="7">
        <f ca="1">DN84+DK85</f>
        <v>51.051857265498278</v>
      </c>
      <c r="DT84" s="7">
        <f ca="1">DO84+DL85</f>
        <v>15.804450722019471</v>
      </c>
      <c r="DU84" s="7"/>
      <c r="DV84" s="7"/>
      <c r="DW84" s="7">
        <f ca="1">IF(MIN(MOD(DW6,DZ31),QUOTIENT(DW6,DZ31))&lt;MIN(MOD(DX6,EA31),QUOTIENT(DX6,EA31)),DW6-(2*MIN(MOD(DW6,DZ31),QUOTIENT(DW6,DZ31))),DW6)</f>
        <v>25.332665439867341</v>
      </c>
      <c r="DX84" s="7">
        <f ca="1">IF(DW84&lt;&gt;DW6,DX6,DX6-(2*MIN(MOD(DX6,EA31),QUOTIENT(DX6,EA31))))</f>
        <v>80.475692205013488</v>
      </c>
      <c r="DY84" s="7"/>
      <c r="DZ84" s="7" t="s">
        <v>13</v>
      </c>
      <c r="EA84" s="7"/>
      <c r="EB84" s="7"/>
      <c r="EC84" s="7">
        <f t="shared" ca="1" si="260"/>
        <v>24.297031407267468</v>
      </c>
      <c r="ED84" s="7">
        <f t="shared" ca="1" si="261"/>
        <v>79.138411811244993</v>
      </c>
      <c r="EE84" s="7"/>
      <c r="EF84" s="7">
        <f ca="1">DZ85+DW84</f>
        <v>24.814848423567412</v>
      </c>
      <c r="EG84" s="7">
        <f ca="1">EA85+DX84</f>
        <v>79.307052008129233</v>
      </c>
      <c r="EH84" s="7">
        <f ca="1">EC84+DZ85</f>
        <v>23.779214390967539</v>
      </c>
      <c r="EI84" s="7">
        <f ca="1">ED84+EA85</f>
        <v>77.969771614360738</v>
      </c>
      <c r="EJ84" s="7"/>
      <c r="EK84" s="7"/>
      <c r="EL84" s="7">
        <f ca="1">IF(MIN(MOD(EL6,EO31),QUOTIENT(EL6,EO31))&lt;MIN(MOD(EM6,EP31),QUOTIENT(EM6,EP31)),EL6-(2*MIN(MOD(EL6,EO31),QUOTIENT(EL6,EO31))),EL6)</f>
        <v>69.664325813176973</v>
      </c>
      <c r="EM84" s="7">
        <f ca="1">IF(EL84&lt;&gt;EL6,EM6,EM6-(2*MIN(MOD(EM6,EP31),QUOTIENT(EM6,EP31))))</f>
        <v>74.697536539350352</v>
      </c>
      <c r="EN84" s="7"/>
      <c r="EO84" s="7" t="s">
        <v>13</v>
      </c>
      <c r="EP84" s="7"/>
      <c r="EQ84" s="7"/>
      <c r="ER84" s="7">
        <f t="shared" ca="1" si="262"/>
        <v>91.672515841970664</v>
      </c>
      <c r="ES84" s="7">
        <f t="shared" ca="1" si="263"/>
        <v>69.272220050083376</v>
      </c>
      <c r="ET84" s="7"/>
      <c r="EU84" s="7">
        <f ca="1">EO85+EL84</f>
        <v>80.668420827573811</v>
      </c>
      <c r="EV84" s="7">
        <f ca="1">EP85+EM84</f>
        <v>71.984878294716864</v>
      </c>
      <c r="EW84" s="7">
        <f ca="1">ER84+EO85</f>
        <v>102.67661085636752</v>
      </c>
      <c r="EX84" s="7">
        <f ca="1">ES84+EP85</f>
        <v>66.559561805449889</v>
      </c>
      <c r="EY84" s="7"/>
      <c r="EZ84" s="7"/>
      <c r="FA84" s="7"/>
    </row>
    <row r="85" spans="1:157" x14ac:dyDescent="0.25">
      <c r="A85" s="7">
        <f ca="1">IF(MIN(MOD(A7,D31),QUOTIENT(A7,D31))&lt;MIN(MOD(B7,E31),QUOTIENT(B7,E31)),A7-(2*MIN(MOD(A7,D31),QUOTIENT(A7,D31))),A7)</f>
        <v>67.1785558355473</v>
      </c>
      <c r="B85" s="7">
        <f ca="1">IF(A85&lt;&gt;A7,B7,B7-(2*MIN(MOD(B7,E31),QUOTIENT(B7,E31))))</f>
        <v>46.066174473026564</v>
      </c>
      <c r="C85" s="7"/>
      <c r="D85" s="7">
        <f ca="1">50-AVERAGE(G81:G90,A81:A90)</f>
        <v>-0.82415098816752419</v>
      </c>
      <c r="E85" s="7">
        <f ca="1">50-AVERAGE(H81:H90,B81:B90)</f>
        <v>4.8733523611636045</v>
      </c>
      <c r="G85" s="7">
        <f t="shared" ca="1" si="244"/>
        <v>65.530253859212223</v>
      </c>
      <c r="H85" s="7">
        <f t="shared" ca="1" si="245"/>
        <v>55.612879195353777</v>
      </c>
      <c r="J85" s="7">
        <f ca="1">D85+A85</f>
        <v>66.354404847379783</v>
      </c>
      <c r="K85" s="7">
        <f ca="1">E85+B85</f>
        <v>50.939526834190168</v>
      </c>
      <c r="L85" s="7">
        <f ca="1">G85+D85</f>
        <v>64.706102871044692</v>
      </c>
      <c r="M85" s="7">
        <f ca="1">H85+E85</f>
        <v>60.486231556517382</v>
      </c>
      <c r="V85" s="7">
        <f ca="1">IF(MIN(MOD(V7,Y31),QUOTIENT(V7,Y31))&lt;MIN(MOD(W7,Z31),QUOTIENT(W7,Z31)),V7-(2*MIN(MOD(V7,Y31),QUOTIENT(V7,Y31))),V7)</f>
        <v>47.819782976629043</v>
      </c>
      <c r="W85" s="7">
        <f ca="1">IF(V85&lt;&gt;V7,W7,W7-(2*MIN(MOD(W7,Z31),QUOTIENT(W7,Z31))))</f>
        <v>7.7923465592072549</v>
      </c>
      <c r="X85" s="7"/>
      <c r="Y85" s="7">
        <f ca="1">50-AVERAGE(AB81:AB90,V81:V90)</f>
        <v>7.1473973266244428</v>
      </c>
      <c r="Z85" s="7">
        <f ca="1">50-AVERAGE(AC81:AC90,W81:W90)</f>
        <v>7.2741557564233261</v>
      </c>
      <c r="AA85" s="7"/>
      <c r="AB85" s="7">
        <f t="shared" ca="1" si="246"/>
        <v>61.914577629877925</v>
      </c>
      <c r="AC85" s="7">
        <f t="shared" ca="1" si="247"/>
        <v>21.140658072053903</v>
      </c>
      <c r="AD85" s="7"/>
      <c r="AE85" s="7">
        <f ca="1">Y85+V85</f>
        <v>54.967180303253485</v>
      </c>
      <c r="AF85" s="7">
        <f ca="1">Z85+W85</f>
        <v>15.066502315630581</v>
      </c>
      <c r="AG85" s="7">
        <f ca="1">AB85+Y85</f>
        <v>69.061974956502368</v>
      </c>
      <c r="AH85" s="7">
        <f ca="1">AC85+Z85</f>
        <v>28.414813828477229</v>
      </c>
      <c r="AI85" s="7"/>
      <c r="AJ85" s="7"/>
      <c r="AK85" s="7">
        <f ca="1">IF(MIN(MOD(AK7,AN31),QUOTIENT(AK7,AN31))&lt;MIN(MOD(AL7,AO31),QUOTIENT(AL7,AO31)),AK7-(2*MIN(MOD(AK7,AN31),QUOTIENT(AK7,AN31))),AK7)</f>
        <v>80.613943762852386</v>
      </c>
      <c r="AL85" s="7">
        <f ca="1">IF(AK85&lt;&gt;AK7,AL7,AL7-(2*MIN(MOD(AL7,AO31),QUOTIENT(AL7,AO31))))</f>
        <v>77.132725633273182</v>
      </c>
      <c r="AM85" s="7"/>
      <c r="AN85" s="7">
        <f ca="1">50-AVERAGE(AQ81:AQ90,AK81:AK90)</f>
        <v>-0.73217126988152614</v>
      </c>
      <c r="AO85" s="7">
        <f ca="1">50-AVERAGE(AR81:AR90,AL81:AL90)</f>
        <v>-5.0275440215096054</v>
      </c>
      <c r="AP85" s="7"/>
      <c r="AQ85" s="7">
        <f t="shared" ca="1" si="248"/>
        <v>79.149601223089334</v>
      </c>
      <c r="AR85" s="7">
        <f t="shared" ca="1" si="249"/>
        <v>67.477637590253991</v>
      </c>
      <c r="AS85" s="7"/>
      <c r="AT85" s="7">
        <f ca="1">AN85+AK85</f>
        <v>79.881772492970867</v>
      </c>
      <c r="AU85" s="7">
        <f ca="1">AO85+AL85</f>
        <v>72.105181611763584</v>
      </c>
      <c r="AV85" s="7">
        <f ca="1">AQ85+AN85</f>
        <v>78.417429953207801</v>
      </c>
      <c r="AW85" s="7">
        <f ca="1">AR85+AO85</f>
        <v>62.450093568744386</v>
      </c>
      <c r="AX85" s="7"/>
      <c r="AY85" s="7"/>
      <c r="AZ85" s="7">
        <f ca="1">IF(MIN(MOD(AZ7,BC31),QUOTIENT(AZ7,BC31))&lt;MIN(MOD(BA7,BD31),QUOTIENT(BA7,BD31)),AZ7-(2*MIN(MOD(AZ7,BC31),QUOTIENT(AZ7,BC31))),AZ7)</f>
        <v>58.413094028593413</v>
      </c>
      <c r="BA85" s="7">
        <f ca="1">IF(AZ85&lt;&gt;AZ7,BA7,BA7-(2*MIN(MOD(BA7,BD31),QUOTIENT(BA7,BD31))))</f>
        <v>41.591311136885892</v>
      </c>
      <c r="BB85" s="7"/>
      <c r="BC85" s="7">
        <f ca="1">50-AVERAGE(BF81:BF90,AZ81:AZ90)</f>
        <v>-0.16567181452285951</v>
      </c>
      <c r="BD85" s="7">
        <f ca="1">50-AVERAGE(BG81:BG90,BA81:BA90)</f>
        <v>-0.1376945921604289</v>
      </c>
      <c r="BE85" s="7"/>
      <c r="BF85" s="7">
        <f t="shared" ca="1" si="250"/>
        <v>58.081750399547673</v>
      </c>
      <c r="BG85" s="7">
        <f t="shared" ca="1" si="251"/>
        <v>40.715921952565019</v>
      </c>
      <c r="BH85" s="7"/>
      <c r="BI85" s="7">
        <f ca="1">BC85+AZ85</f>
        <v>58.247422214070554</v>
      </c>
      <c r="BJ85" s="7">
        <f ca="1">BD85+BA85</f>
        <v>41.453616544725463</v>
      </c>
      <c r="BK85" s="7">
        <f ca="1">BF85+BC85</f>
        <v>57.916078585024813</v>
      </c>
      <c r="BL85" s="7">
        <f ca="1">BG85+BD85</f>
        <v>40.57822736040459</v>
      </c>
      <c r="BM85" s="7"/>
      <c r="BN85" s="7"/>
      <c r="BO85" s="7">
        <f ca="1">IF(MIN(MOD(BO7,BR31),QUOTIENT(BO7,BR31))&lt;MIN(MOD(BP7,BS31),QUOTIENT(BP7,BS31)),BO7-(2*MIN(MOD(BO7,BR31),QUOTIENT(BO7,BR31))),BO7)</f>
        <v>72.81176851173953</v>
      </c>
      <c r="BP85" s="7">
        <f ca="1">IF(BO85&lt;&gt;BO7,BP7,BP7-(2*MIN(MOD(BP7,BS31),QUOTIENT(BP7,BS31))))</f>
        <v>35.232390332161167</v>
      </c>
      <c r="BQ85" s="7"/>
      <c r="BR85" s="7">
        <f ca="1">50-AVERAGE(BU81:BU90,BO81:BO90)</f>
        <v>2.2809726379031616</v>
      </c>
      <c r="BS85" s="7">
        <f ca="1">50-AVERAGE(BV81:BV90,BP81:BP90)</f>
        <v>6.4126876613430852</v>
      </c>
      <c r="BT85" s="7"/>
      <c r="BU85" s="7">
        <f t="shared" ca="1" si="252"/>
        <v>78.973713787545805</v>
      </c>
      <c r="BV85" s="7">
        <f t="shared" ca="1" si="253"/>
        <v>46.124700062151</v>
      </c>
      <c r="BW85" s="7"/>
      <c r="BX85" s="7">
        <f ca="1">BR85+BO85</f>
        <v>75.092741149642691</v>
      </c>
      <c r="BY85" s="7">
        <f ca="1">BS85+BP85</f>
        <v>41.645077993504252</v>
      </c>
      <c r="BZ85" s="7">
        <f ca="1">BU85+BR85</f>
        <v>81.254686425448966</v>
      </c>
      <c r="CA85" s="7">
        <f ca="1">BV85+BS85</f>
        <v>52.537387723494085</v>
      </c>
      <c r="CB85" s="7"/>
      <c r="CC85" s="7"/>
      <c r="CD85" s="7">
        <f ca="1">IF(MIN(MOD(CD7,CG31),QUOTIENT(CD7,CG31))&lt;MIN(MOD(CE7,CH31),QUOTIENT(CE7,CH31)),CD7-(2*MIN(MOD(CD7,CG31),QUOTIENT(CD7,CG31))),CD7)</f>
        <v>79.402255277851694</v>
      </c>
      <c r="CE85" s="7">
        <f ca="1">IF(CD85&lt;&gt;CD7,CE7,CE7-(2*MIN(MOD(CE7,CH31),QUOTIENT(CE7,CH31))))</f>
        <v>7.3769239670895139</v>
      </c>
      <c r="CF85" s="7"/>
      <c r="CG85" s="7">
        <f ca="1">50-AVERAGE(CJ81:CJ90,CD81:CD90)</f>
        <v>-0.54276628399937721</v>
      </c>
      <c r="CH85" s="7">
        <f ca="1">50-AVERAGE(CK81:CK90,CE81:CE90)</f>
        <v>6.0240738033025565</v>
      </c>
      <c r="CI85" s="7"/>
      <c r="CJ85" s="7">
        <f t="shared" ca="1" si="254"/>
        <v>78.316722709852939</v>
      </c>
      <c r="CK85" s="7">
        <f t="shared" ca="1" si="255"/>
        <v>18.825071573694618</v>
      </c>
      <c r="CL85" s="7"/>
      <c r="CM85" s="7">
        <f ca="1">CG85+CD85</f>
        <v>78.859488993852324</v>
      </c>
      <c r="CN85" s="7">
        <f ca="1">CH85+CE85</f>
        <v>13.40099777039207</v>
      </c>
      <c r="CO85" s="7">
        <f ca="1">CJ85+CG85</f>
        <v>77.773956425853555</v>
      </c>
      <c r="CP85" s="7">
        <f ca="1">CK85+CH85</f>
        <v>24.849145376997175</v>
      </c>
      <c r="CQ85" s="7"/>
      <c r="CR85" s="7"/>
      <c r="CS85" s="7">
        <f ca="1">IF(MIN(MOD(CS7,CV31),QUOTIENT(CS7,CV31))&lt;MIN(MOD(CT7,CW31),QUOTIENT(CT7,CW31)),CS7-(2*MIN(MOD(CS7,CV31),QUOTIENT(CS7,CV31))),CS7)</f>
        <v>17.278562216220188</v>
      </c>
      <c r="CT85" s="7">
        <f ca="1">IF(CS85&lt;&gt;CS7,CT7,CT7-(2*MIN(MOD(CT7,CW31),QUOTIENT(CT7,CW31))))</f>
        <v>0.21049909646105203</v>
      </c>
      <c r="CU85" s="7"/>
      <c r="CV85" s="7">
        <f ca="1">50-AVERAGE(CY81:CY90,CS81:CS90)</f>
        <v>4.5842252100516561</v>
      </c>
      <c r="CW85" s="7">
        <f ca="1">50-AVERAGE(CZ81:CZ90,CT81:CT90)</f>
        <v>8.7960643648970063</v>
      </c>
      <c r="CX85" s="7"/>
      <c r="CY85" s="7">
        <f t="shared" ca="1" si="256"/>
        <v>26.447012636323521</v>
      </c>
      <c r="CZ85" s="7">
        <f t="shared" ca="1" si="257"/>
        <v>13.78696166700583</v>
      </c>
      <c r="DA85" s="7"/>
      <c r="DB85" s="7">
        <f ca="1">CV85+CS85</f>
        <v>21.862787426271844</v>
      </c>
      <c r="DC85" s="7">
        <f ca="1">CW85+CT85</f>
        <v>9.0065634613580592</v>
      </c>
      <c r="DD85" s="7">
        <f ca="1">CY85+CV85</f>
        <v>31.031237846375177</v>
      </c>
      <c r="DE85" s="7">
        <f ca="1">CZ85+CW85</f>
        <v>22.583026031902836</v>
      </c>
      <c r="DF85" s="7"/>
      <c r="DG85" s="7"/>
      <c r="DH85" s="7">
        <f ca="1">IF(MIN(MOD(DH7,DK31),QUOTIENT(DH7,DK31))&lt;MIN(MOD(DI7,DL31),QUOTIENT(DI7,DL31)),DH7-(2*MIN(MOD(DH7,DK31),QUOTIENT(DH7,DK31))),DH7)</f>
        <v>82.037496763986013</v>
      </c>
      <c r="DI85" s="7">
        <f ca="1">IF(DH85&lt;&gt;DH7,DI7,DI7-(2*MIN(MOD(DI7,DL31),QUOTIENT(DI7,DL31))))</f>
        <v>41.036536413319816</v>
      </c>
      <c r="DJ85" s="7"/>
      <c r="DK85" s="7">
        <f ca="1">50-AVERAGE(DN81:DN90,DH81:DH90)</f>
        <v>-1.332177405181902</v>
      </c>
      <c r="DL85" s="7">
        <f ca="1">50-AVERAGE(DO81:DO90,DI81:DI90)</f>
        <v>4.9122483093285325</v>
      </c>
      <c r="DM85" s="7"/>
      <c r="DN85" s="7">
        <f t="shared" ca="1" si="258"/>
        <v>79.373141953622195</v>
      </c>
      <c r="DO85" s="7">
        <f t="shared" ca="1" si="259"/>
        <v>50.061033031976891</v>
      </c>
      <c r="DP85" s="7"/>
      <c r="DQ85" s="7">
        <f ca="1">DK85+DH85</f>
        <v>80.705319358804104</v>
      </c>
      <c r="DR85" s="7">
        <f ca="1">DL85+DI85</f>
        <v>45.948784722648348</v>
      </c>
      <c r="DS85" s="7">
        <f ca="1">DN85+DK85</f>
        <v>78.040964548440286</v>
      </c>
      <c r="DT85" s="7">
        <f ca="1">DO85+DL85</f>
        <v>54.973281341305423</v>
      </c>
      <c r="DU85" s="7"/>
      <c r="DV85" s="7"/>
      <c r="DW85" s="7">
        <f ca="1">IF(MIN(MOD(DW7,DZ31),QUOTIENT(DW7,DZ31))&lt;MIN(MOD(DX7,EA31),QUOTIENT(DX7,EA31)),DW7-(2*MIN(MOD(DW7,DZ31),QUOTIENT(DW7,DZ31))),DW7)</f>
        <v>56.739414534896142</v>
      </c>
      <c r="DX85" s="7">
        <f ca="1">IF(DW85&lt;&gt;DW7,DX7,DX7-(2*MIN(MOD(DX7,EA31),QUOTIENT(DX7,EA31))))</f>
        <v>82.81786635705204</v>
      </c>
      <c r="DY85" s="7"/>
      <c r="DZ85" s="7">
        <f ca="1">50-AVERAGE(EC81:EC90,DW81:DW90)</f>
        <v>-0.51781701629992938</v>
      </c>
      <c r="EA85" s="7">
        <f ca="1">50-AVERAGE(ED81:ED90,DX81:DX90)</f>
        <v>-1.1686401968842546</v>
      </c>
      <c r="EB85" s="7"/>
      <c r="EC85" s="7">
        <f t="shared" ca="1" si="260"/>
        <v>55.703780502296269</v>
      </c>
      <c r="ED85" s="7">
        <f t="shared" ca="1" si="261"/>
        <v>81.480585963283545</v>
      </c>
      <c r="EE85" s="7"/>
      <c r="EF85" s="7">
        <f ca="1">DZ85+DW85</f>
        <v>56.221597518596212</v>
      </c>
      <c r="EG85" s="7">
        <f ca="1">EA85+DX85</f>
        <v>81.649226160167785</v>
      </c>
      <c r="EH85" s="7">
        <f ca="1">EC85+DZ85</f>
        <v>55.185963485996339</v>
      </c>
      <c r="EI85" s="7">
        <f ca="1">ED85+EA85</f>
        <v>80.31194576639929</v>
      </c>
      <c r="EJ85" s="7"/>
      <c r="EK85" s="7"/>
      <c r="EL85" s="7">
        <f ca="1">IF(MIN(MOD(EL7,EO31),QUOTIENT(EL7,EO31))&lt;MIN(MOD(EM7,EP31),QUOTIENT(EM7,EP31)),EL7-(2*MIN(MOD(EL7,EO31),QUOTIENT(EL7,EO31))),EL7)</f>
        <v>17.389366458258639</v>
      </c>
      <c r="EM85" s="7">
        <f ca="1">IF(EL85&lt;&gt;EL7,EM7,EM7-(2*MIN(MOD(EM7,EP31),QUOTIENT(EM7,EP31))))</f>
        <v>61.742100264960499</v>
      </c>
      <c r="EN85" s="7"/>
      <c r="EO85" s="7">
        <f ca="1">50-AVERAGE(ER81:ER90,EL81:EL90)</f>
        <v>11.004095014396846</v>
      </c>
      <c r="EP85" s="7">
        <f ca="1">50-AVERAGE(ES81:ES90,EM81:EM90)</f>
        <v>-2.7126582446334879</v>
      </c>
      <c r="EQ85" s="7"/>
      <c r="ER85" s="7">
        <f t="shared" ca="1" si="262"/>
        <v>39.397556487052341</v>
      </c>
      <c r="ES85" s="7">
        <f t="shared" ca="1" si="263"/>
        <v>56.31678377569353</v>
      </c>
      <c r="ET85" s="7"/>
      <c r="EU85" s="7">
        <f ca="1">EO85+EL85</f>
        <v>28.393461472655485</v>
      </c>
      <c r="EV85" s="7">
        <f ca="1">EP85+EM85</f>
        <v>59.029442020327011</v>
      </c>
      <c r="EW85" s="7">
        <f ca="1">ER85+EO85</f>
        <v>50.401651501449187</v>
      </c>
      <c r="EX85" s="7">
        <f ca="1">ES85+EP85</f>
        <v>53.604125531060042</v>
      </c>
      <c r="EY85" s="7"/>
      <c r="EZ85" s="7"/>
      <c r="FA85" s="7"/>
    </row>
    <row r="86" spans="1:157" x14ac:dyDescent="0.25">
      <c r="A86" s="7">
        <f ca="1">IF(MIN(MOD(A8,D31),QUOTIENT(A8,D31))&lt;MIN(MOD(B8,E31),QUOTIENT(B8,E31)),A8-(2*MIN(MOD(A8,D31),QUOTIENT(A8,D31))),A8)</f>
        <v>38.901038594102829</v>
      </c>
      <c r="B86" s="7">
        <f ca="1">IF(A86&lt;&gt;A8,B8,B8-(2*MIN(MOD(B8,E31),QUOTIENT(B8,E31))))</f>
        <v>46.084012762752828</v>
      </c>
      <c r="C86" s="7"/>
      <c r="D86" s="7"/>
      <c r="E86" s="7"/>
      <c r="G86" s="7">
        <f t="shared" ca="1" si="244"/>
        <v>37.252736617767752</v>
      </c>
      <c r="H86" s="7">
        <f t="shared" ca="1" si="245"/>
        <v>55.630717485080041</v>
      </c>
      <c r="J86" s="7">
        <f ca="1">D85+A86</f>
        <v>38.076887605935305</v>
      </c>
      <c r="K86" s="7">
        <f ca="1">E85+B86</f>
        <v>50.957365123916432</v>
      </c>
      <c r="L86" s="7">
        <f ca="1">G86+D85</f>
        <v>36.428585629600228</v>
      </c>
      <c r="M86" s="7">
        <f ca="1">H86+E85</f>
        <v>60.504069846243645</v>
      </c>
      <c r="V86" s="7">
        <f ca="1">IF(MIN(MOD(V8,Y31),QUOTIENT(V8,Y31))&lt;MIN(MOD(W8,Z31),QUOTIENT(W8,Z31)),V8-(2*MIN(MOD(V8,Y31),QUOTIENT(V8,Y31))),V8)</f>
        <v>8.1180650463322497</v>
      </c>
      <c r="W86" s="7">
        <f ca="1">IF(V86&lt;&gt;V8,W8,W8-(2*MIN(MOD(W8,Z31),QUOTIENT(W8,Z31))))</f>
        <v>13.736269812611152</v>
      </c>
      <c r="X86" s="7"/>
      <c r="Y86" s="7"/>
      <c r="Z86" s="7"/>
      <c r="AA86" s="7"/>
      <c r="AB86" s="7">
        <f t="shared" ca="1" si="246"/>
        <v>22.212859699581131</v>
      </c>
      <c r="AC86" s="7">
        <f t="shared" ca="1" si="247"/>
        <v>27.084581325457801</v>
      </c>
      <c r="AD86" s="7"/>
      <c r="AE86" s="7">
        <f ca="1">Y85+V86</f>
        <v>15.265462372956693</v>
      </c>
      <c r="AF86" s="7">
        <f ca="1">Z85+W86</f>
        <v>21.010425569034478</v>
      </c>
      <c r="AG86" s="7">
        <f ca="1">AB86+Y85</f>
        <v>29.360257026205574</v>
      </c>
      <c r="AH86" s="7">
        <f ca="1">AC86+Z85</f>
        <v>34.358737081881131</v>
      </c>
      <c r="AI86" s="7"/>
      <c r="AJ86" s="7"/>
      <c r="AK86" s="7">
        <f ca="1">IF(MIN(MOD(AK8,AN31),QUOTIENT(AK8,AN31))&lt;MIN(MOD(AL8,AO31),QUOTIENT(AL8,AO31)),AK8-(2*MIN(MOD(AK8,AN31),QUOTIENT(AK8,AN31))),AK8)</f>
        <v>84.58646084701985</v>
      </c>
      <c r="AL86" s="7">
        <f ca="1">IF(AK86&lt;&gt;AK8,AL8,AL8-(2*MIN(MOD(AL8,AO31),QUOTIENT(AL8,AO31))))</f>
        <v>80.998393264834547</v>
      </c>
      <c r="AM86" s="7"/>
      <c r="AN86" s="7"/>
      <c r="AO86" s="7"/>
      <c r="AP86" s="7"/>
      <c r="AQ86" s="7">
        <f t="shared" ca="1" si="248"/>
        <v>83.122118307256798</v>
      </c>
      <c r="AR86" s="7">
        <f t="shared" ca="1" si="249"/>
        <v>71.343305221815356</v>
      </c>
      <c r="AS86" s="7"/>
      <c r="AT86" s="7">
        <f ca="1">AN85+AK86</f>
        <v>83.854289577138331</v>
      </c>
      <c r="AU86" s="7">
        <f ca="1">AO85+AL86</f>
        <v>75.970849243324949</v>
      </c>
      <c r="AV86" s="7">
        <f ca="1">AQ86+AN85</f>
        <v>82.389947037375265</v>
      </c>
      <c r="AW86" s="7">
        <f ca="1">AR86+AO85</f>
        <v>66.315761200305758</v>
      </c>
      <c r="AX86" s="7"/>
      <c r="AY86" s="7"/>
      <c r="AZ86" s="7">
        <f ca="1">IF(MIN(MOD(AZ8,BC31),QUOTIENT(AZ8,BC31))&lt;MIN(MOD(BA8,BD31),QUOTIENT(BA8,BD31)),AZ8-(2*MIN(MOD(AZ8,BC31),QUOTIENT(AZ8,BC31))),AZ8)</f>
        <v>38.284844731510276</v>
      </c>
      <c r="BA86" s="7">
        <f ca="1">IF(AZ86&lt;&gt;AZ8,BA8,BA8-(2*MIN(MOD(BA8,BD31),QUOTIENT(BA8,BD31))))</f>
        <v>80.45810072835711</v>
      </c>
      <c r="BB86" s="7"/>
      <c r="BC86" s="7"/>
      <c r="BD86" s="7"/>
      <c r="BE86" s="7"/>
      <c r="BF86" s="7">
        <f t="shared" ca="1" si="250"/>
        <v>37.953501102464536</v>
      </c>
      <c r="BG86" s="7">
        <f t="shared" ca="1" si="251"/>
        <v>81.582711544036243</v>
      </c>
      <c r="BH86" s="7"/>
      <c r="BI86" s="7">
        <f ca="1">BC85+AZ86</f>
        <v>38.119172916987416</v>
      </c>
      <c r="BJ86" s="7">
        <f ca="1">BD85+BA86</f>
        <v>80.320406136196681</v>
      </c>
      <c r="BK86" s="7">
        <f ca="1">BF86+BC85</f>
        <v>37.787829287941676</v>
      </c>
      <c r="BL86" s="7">
        <f ca="1">BG86+BD85</f>
        <v>81.445016951875814</v>
      </c>
      <c r="BM86" s="7"/>
      <c r="BN86" s="7"/>
      <c r="BO86" s="7">
        <f ca="1">IF(MIN(MOD(BO8,BR31),QUOTIENT(BO8,BR31))&lt;MIN(MOD(BP8,BS31),QUOTIENT(BP8,BS31)),BO8-(2*MIN(MOD(BO8,BR31),QUOTIENT(BO8,BR31))),BO8)</f>
        <v>48.730570023178117</v>
      </c>
      <c r="BP86" s="7">
        <f ca="1">IF(BO86&lt;&gt;BO8,BP8,BP8-(2*MIN(MOD(BP8,BS31),QUOTIENT(BP8,BS31))))</f>
        <v>66.089918151087403</v>
      </c>
      <c r="BQ86" s="7"/>
      <c r="BR86" s="7"/>
      <c r="BS86" s="7"/>
      <c r="BT86" s="7"/>
      <c r="BU86" s="7">
        <f t="shared" ca="1" si="252"/>
        <v>52.892515298984392</v>
      </c>
      <c r="BV86" s="7">
        <f t="shared" ca="1" si="253"/>
        <v>77.507934613631704</v>
      </c>
      <c r="BW86" s="7"/>
      <c r="BX86" s="7">
        <f ca="1">BR85+BO86</f>
        <v>51.011542661081279</v>
      </c>
      <c r="BY86" s="7">
        <f ca="1">BS85+BP86</f>
        <v>72.502605812430488</v>
      </c>
      <c r="BZ86" s="7">
        <f ca="1">BU86+BR85</f>
        <v>55.173487936887554</v>
      </c>
      <c r="CA86" s="7">
        <f ca="1">BV86+BS85</f>
        <v>83.920622274974789</v>
      </c>
      <c r="CB86" s="7"/>
      <c r="CC86" s="7"/>
      <c r="CD86" s="7">
        <f ca="1">IF(MIN(MOD(CD8,CG31),QUOTIENT(CD8,CG31))&lt;MIN(MOD(CE8,CH31),QUOTIENT(CE8,CH31)),CD8-(2*MIN(MOD(CD8,CG31),QUOTIENT(CD8,CG31))),CD8)</f>
        <v>30.658250307053589</v>
      </c>
      <c r="CE86" s="7">
        <f ca="1">IF(CD86&lt;&gt;CD8,CE8,CE8-(2*MIN(MOD(CE8,CH31),QUOTIENT(CE8,CH31))))</f>
        <v>79.693920395686291</v>
      </c>
      <c r="CF86" s="7"/>
      <c r="CG86" s="7"/>
      <c r="CH86" s="7"/>
      <c r="CI86" s="7"/>
      <c r="CJ86" s="7">
        <f t="shared" ca="1" si="254"/>
        <v>29.572717739054827</v>
      </c>
      <c r="CK86" s="7">
        <f t="shared" ca="1" si="255"/>
        <v>93.142068002291396</v>
      </c>
      <c r="CL86" s="7"/>
      <c r="CM86" s="7">
        <f ca="1">CG85+CD86</f>
        <v>30.115484023054211</v>
      </c>
      <c r="CN86" s="7">
        <f ca="1">CH85+CE86</f>
        <v>85.717994198988848</v>
      </c>
      <c r="CO86" s="7">
        <f ca="1">CJ86+CG85</f>
        <v>29.02995145505545</v>
      </c>
      <c r="CP86" s="7">
        <f ca="1">CK86+CH85</f>
        <v>99.166141805593952</v>
      </c>
      <c r="CQ86" s="7"/>
      <c r="CR86" s="7"/>
      <c r="CS86" s="7">
        <f ca="1">IF(MIN(MOD(CS8,CV31),QUOTIENT(CS8,CV31))&lt;MIN(MOD(CT8,CW31),QUOTIENT(CT8,CW31)),CS8-(2*MIN(MOD(CS8,CV31),QUOTIENT(CS8,CV31))),CS8)</f>
        <v>44.592060047938716</v>
      </c>
      <c r="CT86" s="7">
        <f ca="1">IF(CS86&lt;&gt;CS8,CT8,CT8-(2*MIN(MOD(CT8,CW31),QUOTIENT(CT8,CW31))))</f>
        <v>70.85492004626829</v>
      </c>
      <c r="CU86" s="7"/>
      <c r="CV86" s="7"/>
      <c r="CW86" s="7"/>
      <c r="CX86" s="7"/>
      <c r="CY86" s="7">
        <f t="shared" ca="1" si="256"/>
        <v>53.76051046804205</v>
      </c>
      <c r="CZ86" s="7">
        <f t="shared" ca="1" si="257"/>
        <v>84.684898919938632</v>
      </c>
      <c r="DA86" s="7"/>
      <c r="DB86" s="7">
        <f ca="1">CV85+CS86</f>
        <v>49.176285257990372</v>
      </c>
      <c r="DC86" s="7">
        <f ca="1">CW85+CT86</f>
        <v>79.650984411165297</v>
      </c>
      <c r="DD86" s="7">
        <f ca="1">CY86+CV85</f>
        <v>58.344735678093706</v>
      </c>
      <c r="DE86" s="7">
        <f ca="1">CZ86+CW85</f>
        <v>93.480963284835639</v>
      </c>
      <c r="DF86" s="7"/>
      <c r="DG86" s="7"/>
      <c r="DH86" s="7">
        <f ca="1">IF(MIN(MOD(DH8,DK31),QUOTIENT(DH8,DK31))&lt;MIN(MOD(DI8,DL31),QUOTIENT(DI8,DL31)),DH8-(2*MIN(MOD(DH8,DK31),QUOTIENT(DH8,DK31))),DH8)</f>
        <v>76.974261487825018</v>
      </c>
      <c r="DI86" s="7">
        <f ca="1">IF(DH86&lt;&gt;DH8,DI8,DI8-(2*MIN(MOD(DI8,DL31),QUOTIENT(DI8,DL31))))</f>
        <v>79.075015738284748</v>
      </c>
      <c r="DJ86" s="7"/>
      <c r="DK86" s="7"/>
      <c r="DL86" s="7"/>
      <c r="DM86" s="7"/>
      <c r="DN86" s="7">
        <f t="shared" ca="1" si="258"/>
        <v>74.3099066774612</v>
      </c>
      <c r="DO86" s="7">
        <f t="shared" ca="1" si="259"/>
        <v>90.09951235694183</v>
      </c>
      <c r="DP86" s="7"/>
      <c r="DQ86" s="7">
        <f ca="1">DK85+DH86</f>
        <v>75.642084082643123</v>
      </c>
      <c r="DR86" s="7">
        <f ca="1">DL85+DI86</f>
        <v>83.98726404761328</v>
      </c>
      <c r="DS86" s="7">
        <f ca="1">DN86+DK85</f>
        <v>72.977729272279305</v>
      </c>
      <c r="DT86" s="7">
        <f ca="1">DO86+DL85</f>
        <v>95.011760666270362</v>
      </c>
      <c r="DU86" s="7"/>
      <c r="DV86" s="7"/>
      <c r="DW86" s="7">
        <f ca="1">IF(MIN(MOD(DW8,DZ31),QUOTIENT(DW8,DZ31))&lt;MIN(MOD(DX8,EA31),QUOTIENT(DX8,EA31)),DW8-(2*MIN(MOD(DW8,DZ31),QUOTIENT(DW8,DZ31))),DW8)</f>
        <v>81.740555513553488</v>
      </c>
      <c r="DX86" s="7">
        <f ca="1">IF(DW86&lt;&gt;DW8,DX8,DX8-(2*MIN(MOD(DX8,EA31),QUOTIENT(DX8,EA31))))</f>
        <v>16.499562702778299</v>
      </c>
      <c r="DY86" s="7"/>
      <c r="DZ86" s="7"/>
      <c r="EA86" s="7"/>
      <c r="EB86" s="7"/>
      <c r="EC86" s="7">
        <f t="shared" ca="1" si="260"/>
        <v>80.704921480953615</v>
      </c>
      <c r="ED86" s="7">
        <f t="shared" ca="1" si="261"/>
        <v>13.162282309009797</v>
      </c>
      <c r="EE86" s="7"/>
      <c r="EF86" s="7">
        <f ca="1">DZ85+DW86</f>
        <v>81.222738497253559</v>
      </c>
      <c r="EG86" s="7">
        <f ca="1">EA85+DX86</f>
        <v>15.330922505894044</v>
      </c>
      <c r="EH86" s="7">
        <f ca="1">EC86+DZ85</f>
        <v>80.187104464653686</v>
      </c>
      <c r="EI86" s="7">
        <f ca="1">ED86+EA85</f>
        <v>11.993642112125542</v>
      </c>
      <c r="EJ86" s="7"/>
      <c r="EK86" s="7"/>
      <c r="EL86" s="7">
        <f ca="1">IF(MIN(MOD(EL8,EO31),QUOTIENT(EL8,EO31))&lt;MIN(MOD(EM8,EP31),QUOTIENT(EM8,EP31)),EL8-(2*MIN(MOD(EL8,EO31),QUOTIENT(EL8,EO31))),EL8)</f>
        <v>22.014691714756768</v>
      </c>
      <c r="EM86" s="7">
        <f ca="1">IF(EL86&lt;&gt;EL8,EM8,EM8-(2*MIN(MOD(EM8,EP31),QUOTIENT(EM8,EP31))))</f>
        <v>76.968092690674197</v>
      </c>
      <c r="EN86" s="7"/>
      <c r="EO86" s="7"/>
      <c r="EP86" s="7"/>
      <c r="EQ86" s="7"/>
      <c r="ER86" s="7">
        <f t="shared" ca="1" si="262"/>
        <v>44.022881743550471</v>
      </c>
      <c r="ES86" s="7">
        <f t="shared" ca="1" si="263"/>
        <v>71.542776201407236</v>
      </c>
      <c r="ET86" s="7"/>
      <c r="EU86" s="7">
        <f ca="1">EO85+EL86</f>
        <v>33.018786729153618</v>
      </c>
      <c r="EV86" s="7">
        <f ca="1">EP85+EM86</f>
        <v>74.255434446040709</v>
      </c>
      <c r="EW86" s="7">
        <f ca="1">ER86+EO85</f>
        <v>55.026976757947317</v>
      </c>
      <c r="EX86" s="7">
        <f ca="1">ES86+EP85</f>
        <v>68.830117956773748</v>
      </c>
      <c r="EY86" s="7"/>
      <c r="EZ86" s="7"/>
      <c r="FA86" s="7"/>
    </row>
    <row r="87" spans="1:157" x14ac:dyDescent="0.25">
      <c r="A87" s="7">
        <f ca="1">IF(MIN(MOD(A9,D31),QUOTIENT(A9,D31))&lt;MIN(MOD(B9,E31),QUOTIENT(B9,E31)),A9-(2*MIN(MOD(A9,D31),QUOTIENT(A9,D31))),A9)</f>
        <v>11.579335535583407</v>
      </c>
      <c r="B87" s="7">
        <f ca="1">IF(A87&lt;&gt;A9,B9,B9-(2*MIN(MOD(B9,E31),QUOTIENT(B9,E31))))</f>
        <v>41.767747095167067</v>
      </c>
      <c r="C87" s="7"/>
      <c r="D87" s="7" t="s">
        <v>18</v>
      </c>
      <c r="E87" s="7"/>
      <c r="G87" s="7">
        <f t="shared" ca="1" si="244"/>
        <v>9.9310335592483305</v>
      </c>
      <c r="H87" s="7">
        <f t="shared" ca="1" si="245"/>
        <v>51.31445181749428</v>
      </c>
      <c r="J87" s="7">
        <f ca="1">D85+A87</f>
        <v>10.755184547415883</v>
      </c>
      <c r="K87" s="7">
        <f ca="1">E85+B87</f>
        <v>46.641099456330672</v>
      </c>
      <c r="L87" s="7">
        <f ca="1">G87+D85</f>
        <v>9.1068825710808063</v>
      </c>
      <c r="M87" s="7">
        <f ca="1">H87+E85</f>
        <v>56.187804178657885</v>
      </c>
      <c r="V87" s="7">
        <f ca="1">IF(MIN(MOD(V9,Y31),QUOTIENT(V9,Y31))&lt;MIN(MOD(W9,Z31),QUOTIENT(W9,Z31)),V9-(2*MIN(MOD(V9,Y31),QUOTIENT(V9,Y31))),V9)</f>
        <v>68.616366900321424</v>
      </c>
      <c r="W87" s="7">
        <f ca="1">IF(V87&lt;&gt;V9,W9,W9-(2*MIN(MOD(W9,Z31),QUOTIENT(W9,Z31))))</f>
        <v>66.819577689526682</v>
      </c>
      <c r="X87" s="7"/>
      <c r="Y87" s="7" t="s">
        <v>18</v>
      </c>
      <c r="Z87" s="7"/>
      <c r="AA87" s="7"/>
      <c r="AB87" s="7">
        <f t="shared" ca="1" si="246"/>
        <v>82.711161553570307</v>
      </c>
      <c r="AC87" s="7">
        <f t="shared" ca="1" si="247"/>
        <v>84.167889202373331</v>
      </c>
      <c r="AD87" s="7"/>
      <c r="AE87" s="7">
        <f ca="1">Y85+V87</f>
        <v>75.763764226945867</v>
      </c>
      <c r="AF87" s="7">
        <f ca="1">Z85+W87</f>
        <v>74.093733445950008</v>
      </c>
      <c r="AG87" s="7">
        <f ca="1">AB87+Y85</f>
        <v>89.858558880194749</v>
      </c>
      <c r="AH87" s="7">
        <f ca="1">AC87+Z85</f>
        <v>91.442044958796657</v>
      </c>
      <c r="AI87" s="7"/>
      <c r="AJ87" s="7"/>
      <c r="AK87" s="7">
        <f ca="1">IF(MIN(MOD(AK9,AN31),QUOTIENT(AK9,AN31))&lt;MIN(MOD(AL9,AO31),QUOTIENT(AL9,AO31)),AK9-(2*MIN(MOD(AK9,AN31),QUOTIENT(AK9,AN31))),AK9)</f>
        <v>61.876562831389961</v>
      </c>
      <c r="AL87" s="7">
        <f ca="1">IF(AK87&lt;&gt;AK9,AL9,AL9-(2*MIN(MOD(AL9,AO31),QUOTIENT(AL9,AO31))))</f>
        <v>79.332037502630499</v>
      </c>
      <c r="AM87" s="7"/>
      <c r="AN87" s="7" t="s">
        <v>18</v>
      </c>
      <c r="AO87" s="7"/>
      <c r="AP87" s="7"/>
      <c r="AQ87" s="7">
        <f t="shared" ca="1" si="248"/>
        <v>60.412220291626909</v>
      </c>
      <c r="AR87" s="7">
        <f t="shared" ca="1" si="249"/>
        <v>69.676949459611308</v>
      </c>
      <c r="AS87" s="7"/>
      <c r="AT87" s="7">
        <f ca="1">AN85+AK87</f>
        <v>61.144391561508435</v>
      </c>
      <c r="AU87" s="7">
        <f ca="1">AO85+AL87</f>
        <v>74.304493481120886</v>
      </c>
      <c r="AV87" s="7">
        <f ca="1">AQ87+AN85</f>
        <v>59.680049021745383</v>
      </c>
      <c r="AW87" s="7">
        <f ca="1">AR87+AO85</f>
        <v>64.649405438101695</v>
      </c>
      <c r="AX87" s="7"/>
      <c r="AY87" s="7"/>
      <c r="AZ87" s="7">
        <f ca="1">IF(MIN(MOD(AZ9,BC31),QUOTIENT(AZ9,BC31))&lt;MIN(MOD(BA9,BD31),QUOTIENT(BA9,BD31)),AZ9-(2*MIN(MOD(AZ9,BC31),QUOTIENT(AZ9,BC31))),AZ9)</f>
        <v>57.127314445020289</v>
      </c>
      <c r="BA87" s="7">
        <f ca="1">IF(AZ87&lt;&gt;AZ9,BA9,BA9-(2*MIN(MOD(BA9,BD31),QUOTIENT(BA9,BD31))))</f>
        <v>33.567739711867603</v>
      </c>
      <c r="BB87" s="7"/>
      <c r="BC87" s="7" t="s">
        <v>18</v>
      </c>
      <c r="BD87" s="7"/>
      <c r="BE87" s="7"/>
      <c r="BF87" s="7">
        <f t="shared" ca="1" si="250"/>
        <v>56.795970815974549</v>
      </c>
      <c r="BG87" s="7">
        <f t="shared" ca="1" si="251"/>
        <v>32.692350527546729</v>
      </c>
      <c r="BH87" s="7"/>
      <c r="BI87" s="7">
        <f ca="1">BC85+AZ87</f>
        <v>56.96164263049743</v>
      </c>
      <c r="BJ87" s="7">
        <f ca="1">BD85+BA87</f>
        <v>33.430045119707174</v>
      </c>
      <c r="BK87" s="7">
        <f ca="1">BF87+BC85</f>
        <v>56.630299001451689</v>
      </c>
      <c r="BL87" s="7">
        <f ca="1">BG87+BD85</f>
        <v>32.5546559353863</v>
      </c>
      <c r="BM87" s="7"/>
      <c r="BN87" s="7"/>
      <c r="BO87" s="7">
        <f ca="1">IF(MIN(MOD(BO9,BR31),QUOTIENT(BO9,BR31))&lt;MIN(MOD(BP9,BS31),QUOTIENT(BP9,BS31)),BO9-(2*MIN(MOD(BO9,BR31),QUOTIENT(BO9,BR31))),BO9)</f>
        <v>55.637768992165711</v>
      </c>
      <c r="BP87" s="7">
        <f ca="1">IF(BO87&lt;&gt;BO9,BP9,BP9-(2*MIN(MOD(BP9,BS31),QUOTIENT(BP9,BS31))))</f>
        <v>8.0522607851282668</v>
      </c>
      <c r="BQ87" s="7"/>
      <c r="BR87" s="7" t="s">
        <v>18</v>
      </c>
      <c r="BS87" s="7"/>
      <c r="BT87" s="7"/>
      <c r="BU87" s="7">
        <f t="shared" ca="1" si="252"/>
        <v>59.799714267971986</v>
      </c>
      <c r="BV87" s="7">
        <f t="shared" ca="1" si="253"/>
        <v>20.944570515118102</v>
      </c>
      <c r="BW87" s="7"/>
      <c r="BX87" s="7">
        <f ca="1">BR85+BO87</f>
        <v>57.918741630068872</v>
      </c>
      <c r="BY87" s="7">
        <f ca="1">BS85+BP87</f>
        <v>14.464948446471352</v>
      </c>
      <c r="BZ87" s="7">
        <f ca="1">BU87+BR85</f>
        <v>62.080686905875147</v>
      </c>
      <c r="CA87" s="7">
        <f ca="1">BV87+BS85</f>
        <v>27.357258176461187</v>
      </c>
      <c r="CB87" s="7"/>
      <c r="CC87" s="7"/>
      <c r="CD87" s="7">
        <f ca="1">IF(MIN(MOD(CD9,CG31),QUOTIENT(CD9,CG31))&lt;MIN(MOD(CE9,CH31),QUOTIENT(CE9,CH31)),CD9-(2*MIN(MOD(CD9,CG31),QUOTIENT(CD9,CG31))),CD9)</f>
        <v>64.035723329652839</v>
      </c>
      <c r="CE87" s="7">
        <f ca="1">IF(CD87&lt;&gt;CD9,CE9,CE9-(2*MIN(MOD(CE9,CH31),QUOTIENT(CE9,CH31))))</f>
        <v>79.779609960739705</v>
      </c>
      <c r="CF87" s="7"/>
      <c r="CG87" s="7" t="s">
        <v>18</v>
      </c>
      <c r="CH87" s="7"/>
      <c r="CI87" s="7"/>
      <c r="CJ87" s="7">
        <f t="shared" ca="1" si="254"/>
        <v>62.950190761654078</v>
      </c>
      <c r="CK87" s="7">
        <f t="shared" ca="1" si="255"/>
        <v>93.22775756734481</v>
      </c>
      <c r="CL87" s="7"/>
      <c r="CM87" s="7">
        <f ca="1">CG85+CD87</f>
        <v>63.492957045653462</v>
      </c>
      <c r="CN87" s="7">
        <f ca="1">CH85+CE87</f>
        <v>85.803683764042262</v>
      </c>
      <c r="CO87" s="7">
        <f ca="1">CJ87+CG85</f>
        <v>62.4074244776547</v>
      </c>
      <c r="CP87" s="7">
        <f ca="1">CK87+CH85</f>
        <v>99.251831370647366</v>
      </c>
      <c r="CQ87" s="7"/>
      <c r="CR87" s="7"/>
      <c r="CS87" s="7">
        <f ca="1">IF(MIN(MOD(CS9,CV31),QUOTIENT(CS9,CV31))&lt;MIN(MOD(CT9,CW31),QUOTIENT(CT9,CW31)),CS9-(2*MIN(MOD(CS9,CV31),QUOTIENT(CS9,CV31))),CS9)</f>
        <v>71.97293460446231</v>
      </c>
      <c r="CT87" s="7">
        <f ca="1">IF(CS87&lt;&gt;CS9,CT9,CT9-(2*MIN(MOD(CT9,CW31),QUOTIENT(CT9,CW31))))</f>
        <v>50.493411348218984</v>
      </c>
      <c r="CU87" s="7"/>
      <c r="CV87" s="7" t="s">
        <v>18</v>
      </c>
      <c r="CW87" s="7"/>
      <c r="CX87" s="7"/>
      <c r="CY87" s="7">
        <f t="shared" ca="1" si="256"/>
        <v>81.141385024565636</v>
      </c>
      <c r="CZ87" s="7">
        <f t="shared" ca="1" si="257"/>
        <v>64.485448647798762</v>
      </c>
      <c r="DA87" s="7"/>
      <c r="DB87" s="7">
        <f ca="1">CV85+CS87</f>
        <v>76.557159814513966</v>
      </c>
      <c r="DC87" s="7">
        <f ca="1">CW85+CT87</f>
        <v>59.289475713115991</v>
      </c>
      <c r="DD87" s="7">
        <f ca="1">CY87+CV85</f>
        <v>85.725610234617292</v>
      </c>
      <c r="DE87" s="7">
        <f ca="1">CZ87+CW85</f>
        <v>73.281513012695768</v>
      </c>
      <c r="DF87" s="7"/>
      <c r="DG87" s="7"/>
      <c r="DH87" s="7">
        <f ca="1">IF(MIN(MOD(DH9,DK31),QUOTIENT(DH9,DK31))&lt;MIN(MOD(DI9,DL31),QUOTIENT(DI9,DL31)),DH9-(2*MIN(MOD(DH9,DK31),QUOTIENT(DH9,DK31))),DH9)</f>
        <v>72.676577870457976</v>
      </c>
      <c r="DI87" s="7">
        <f ca="1">IF(DH87&lt;&gt;DH9,DI9,DI9-(2*MIN(MOD(DI9,DL31),QUOTIENT(DI9,DL31))))</f>
        <v>20.933429754970003</v>
      </c>
      <c r="DJ87" s="7"/>
      <c r="DK87" s="7" t="s">
        <v>18</v>
      </c>
      <c r="DL87" s="7"/>
      <c r="DM87" s="7"/>
      <c r="DN87" s="7">
        <f t="shared" ca="1" si="258"/>
        <v>70.012223060094158</v>
      </c>
      <c r="DO87" s="7">
        <f t="shared" ca="1" si="259"/>
        <v>29.957926373627078</v>
      </c>
      <c r="DP87" s="7"/>
      <c r="DQ87" s="7">
        <f ca="1">DK85+DH87</f>
        <v>71.344400465276067</v>
      </c>
      <c r="DR87" s="7">
        <f ca="1">DL85+DI87</f>
        <v>25.845678064298536</v>
      </c>
      <c r="DS87" s="7">
        <f ca="1">DN87+DK85</f>
        <v>68.680045654912249</v>
      </c>
      <c r="DT87" s="7">
        <f ca="1">DO87+DL85</f>
        <v>34.870174682955607</v>
      </c>
      <c r="DU87" s="7"/>
      <c r="DV87" s="7"/>
      <c r="DW87" s="7">
        <f ca="1">IF(MIN(MOD(DW9,DZ31),QUOTIENT(DW9,DZ31))&lt;MIN(MOD(DX9,EA31),QUOTIENT(DX9,EA31)),DW9-(2*MIN(MOD(DW9,DZ31),QUOTIENT(DW9,DZ31))),DW9)</f>
        <v>65.685962946166441</v>
      </c>
      <c r="DX87" s="7">
        <f ca="1">IF(DW87&lt;&gt;DW9,DX9,DX9-(2*MIN(MOD(DX9,EA31),QUOTIENT(DX9,EA31))))</f>
        <v>43.105384637465711</v>
      </c>
      <c r="DY87" s="7"/>
      <c r="DZ87" s="7" t="s">
        <v>18</v>
      </c>
      <c r="EA87" s="7"/>
      <c r="EB87" s="7"/>
      <c r="EC87" s="7">
        <f t="shared" ca="1" si="260"/>
        <v>64.650328913566568</v>
      </c>
      <c r="ED87" s="7">
        <f t="shared" ca="1" si="261"/>
        <v>39.768104243697209</v>
      </c>
      <c r="EE87" s="7"/>
      <c r="EF87" s="7">
        <f ca="1">DZ85+DW87</f>
        <v>65.168145929866512</v>
      </c>
      <c r="EG87" s="7">
        <f ca="1">EA85+DX87</f>
        <v>41.936744440581457</v>
      </c>
      <c r="EH87" s="7">
        <f ca="1">EC87+DZ85</f>
        <v>64.132511897266639</v>
      </c>
      <c r="EI87" s="7">
        <f ca="1">ED87+EA85</f>
        <v>38.599464046812955</v>
      </c>
      <c r="EJ87" s="7"/>
      <c r="EK87" s="7"/>
      <c r="EL87" s="7">
        <f ca="1">IF(MIN(MOD(EL9,EO31),QUOTIENT(EL9,EO31))&lt;MIN(MOD(EM9,EP31),QUOTIENT(EM9,EP31)),EL9-(2*MIN(MOD(EL9,EO31),QUOTIENT(EL9,EO31))),EL9)</f>
        <v>8.5600572734427072</v>
      </c>
      <c r="EM87" s="7">
        <f ca="1">IF(EL87&lt;&gt;EL9,EM9,EM9-(2*MIN(MOD(EM9,EP31),QUOTIENT(EM9,EP31))))</f>
        <v>6.9035899595154131</v>
      </c>
      <c r="EN87" s="7"/>
      <c r="EO87" s="7" t="s">
        <v>18</v>
      </c>
      <c r="EP87" s="7"/>
      <c r="EQ87" s="7"/>
      <c r="ER87" s="7">
        <f t="shared" ca="1" si="262"/>
        <v>30.568247302236408</v>
      </c>
      <c r="ES87" s="7">
        <f t="shared" ca="1" si="263"/>
        <v>1.4782734702484444</v>
      </c>
      <c r="ET87" s="7"/>
      <c r="EU87" s="7">
        <f ca="1">EO85+EL87</f>
        <v>19.564152287839555</v>
      </c>
      <c r="EV87" s="7">
        <f ca="1">EP85+EM87</f>
        <v>4.1909317148819252</v>
      </c>
      <c r="EW87" s="7">
        <f ca="1">ER87+EO85</f>
        <v>41.572342316633254</v>
      </c>
      <c r="EX87" s="7">
        <f ca="1">ES87+EP85</f>
        <v>-1.2343847743850436</v>
      </c>
      <c r="EY87" s="7"/>
      <c r="EZ87" s="7"/>
      <c r="FA87" s="7"/>
    </row>
    <row r="88" spans="1:157" x14ac:dyDescent="0.25">
      <c r="A88" s="7">
        <f ca="1">IF(MIN(MOD(A10,D31),QUOTIENT(A10,D31))&lt;MIN(MOD(B10,E31),QUOTIENT(B10,E31)),A10-(2*MIN(MOD(A10,D31),QUOTIENT(A10,D31))),A10)</f>
        <v>70.626595180709501</v>
      </c>
      <c r="B88" s="7">
        <f ca="1">IF(A88&lt;&gt;A10,B10,B10-(2*MIN(MOD(B10,E31),QUOTIENT(B10,E31))))</f>
        <v>33.387895072633647</v>
      </c>
      <c r="C88" s="7"/>
      <c r="D88" s="7" t="s">
        <v>32</v>
      </c>
      <c r="E88" s="7"/>
      <c r="G88" s="7">
        <f t="shared" ca="1" si="244"/>
        <v>68.978293204374424</v>
      </c>
      <c r="H88" s="7">
        <f t="shared" ca="1" si="245"/>
        <v>42.93459979496086</v>
      </c>
      <c r="J88" s="7">
        <f ca="1">D85+A88</f>
        <v>69.802444192541969</v>
      </c>
      <c r="K88" s="7">
        <f ca="1">E85+B88</f>
        <v>38.261247433797251</v>
      </c>
      <c r="L88" s="7">
        <f ca="1">G88+D85</f>
        <v>68.154142216206907</v>
      </c>
      <c r="M88" s="7">
        <f ca="1">H88+E85</f>
        <v>47.807952156124465</v>
      </c>
      <c r="V88" s="7">
        <f ca="1">IF(MIN(MOD(V10,Y31),QUOTIENT(V10,Y31))&lt;MIN(MOD(W10,Z31),QUOTIENT(W10,Z31)),V10-(2*MIN(MOD(V10,Y31),QUOTIENT(V10,Y31))),V10)</f>
        <v>28.323334693341678</v>
      </c>
      <c r="W88" s="7">
        <f ca="1">IF(V88&lt;&gt;V10,W10,W10-(2*MIN(MOD(W10,Z31),QUOTIENT(W10,Z31))))</f>
        <v>75.278398062930364</v>
      </c>
      <c r="X88" s="7"/>
      <c r="Y88" s="7" t="s">
        <v>32</v>
      </c>
      <c r="Z88" s="7"/>
      <c r="AA88" s="7"/>
      <c r="AB88" s="7">
        <f t="shared" ca="1" si="246"/>
        <v>44.418129346590561</v>
      </c>
      <c r="AC88" s="7">
        <f t="shared" ca="1" si="247"/>
        <v>88.626709575777014</v>
      </c>
      <c r="AD88" s="7"/>
      <c r="AE88" s="7">
        <f ca="1">Y85+V88</f>
        <v>35.470732019966121</v>
      </c>
      <c r="AF88" s="7">
        <f ca="1">Z85+W88</f>
        <v>82.55255381935369</v>
      </c>
      <c r="AG88" s="7">
        <f ca="1">AB88+Y85</f>
        <v>51.565526673215004</v>
      </c>
      <c r="AH88" s="7">
        <f ca="1">AC88+Z85</f>
        <v>95.90086533220034</v>
      </c>
      <c r="AI88" s="7"/>
      <c r="AJ88" s="7"/>
      <c r="AK88" s="7">
        <f ca="1">IF(MIN(MOD(AK10,AN31),QUOTIENT(AK10,AN31))&lt;MIN(MOD(AL10,AO31),QUOTIENT(AL10,AO31)),AK10-(2*MIN(MOD(AK10,AN31),QUOTIENT(AK10,AN31))),AK10)</f>
        <v>50.030841170517157</v>
      </c>
      <c r="AL88" s="7">
        <f ca="1">IF(AK88&lt;&gt;AK10,AL10,AL10-(2*MIN(MOD(AL10,AO31),QUOTIENT(AL10,AO31))))</f>
        <v>7.6185927141134773</v>
      </c>
      <c r="AM88" s="7"/>
      <c r="AN88" s="7" t="s">
        <v>32</v>
      </c>
      <c r="AO88" s="7"/>
      <c r="AP88" s="7"/>
      <c r="AQ88" s="7">
        <f t="shared" ca="1" si="248"/>
        <v>48.566498630754104</v>
      </c>
      <c r="AR88" s="7">
        <f t="shared" ca="1" si="249"/>
        <v>-4.0364953289057137</v>
      </c>
      <c r="AS88" s="7"/>
      <c r="AT88" s="7">
        <f ca="1">AN85+AK88</f>
        <v>49.29866990063563</v>
      </c>
      <c r="AU88" s="7">
        <f ca="1">AO85+AL88</f>
        <v>2.5910486926038718</v>
      </c>
      <c r="AV88" s="7">
        <f ca="1">AQ88+AN85</f>
        <v>47.834327360872578</v>
      </c>
      <c r="AW88" s="7">
        <f ca="1">AR88+AO85</f>
        <v>-9.0640393504153192</v>
      </c>
      <c r="AX88" s="7"/>
      <c r="AY88" s="7"/>
      <c r="AZ88" s="7">
        <f ca="1">IF(MIN(MOD(AZ10,BC31),QUOTIENT(AZ10,BC31))&lt;MIN(MOD(BA10,BD31),QUOTIENT(BA10,BD31)),AZ10-(2*MIN(MOD(AZ10,BC31),QUOTIENT(AZ10,BC31))),AZ10)</f>
        <v>18.656011216520451</v>
      </c>
      <c r="BA88" s="7">
        <f ca="1">IF(AZ88&lt;&gt;AZ10,BA10,BA10-(2*MIN(MOD(BA10,BD31),QUOTIENT(BA10,BD31))))</f>
        <v>77.837196560776647</v>
      </c>
      <c r="BB88" s="7"/>
      <c r="BC88" s="7" t="s">
        <v>32</v>
      </c>
      <c r="BD88" s="7"/>
      <c r="BE88" s="7"/>
      <c r="BF88" s="7">
        <f t="shared" ca="1" si="250"/>
        <v>18.32466758747471</v>
      </c>
      <c r="BG88" s="7">
        <f t="shared" ca="1" si="251"/>
        <v>78.961807376455766</v>
      </c>
      <c r="BH88" s="7"/>
      <c r="BI88" s="7">
        <f ca="1">BC85+AZ88</f>
        <v>18.490339401997591</v>
      </c>
      <c r="BJ88" s="7">
        <f ca="1">BD85+BA88</f>
        <v>77.699501968616218</v>
      </c>
      <c r="BK88" s="7">
        <f ca="1">BF88+BC85</f>
        <v>18.158995772951851</v>
      </c>
      <c r="BL88" s="7">
        <f ca="1">BG88+BD85</f>
        <v>78.824112784295338</v>
      </c>
      <c r="BM88" s="7"/>
      <c r="BN88" s="7"/>
      <c r="BO88" s="7">
        <f ca="1">IF(MIN(MOD(BO10,BR31),QUOTIENT(BO10,BR31))&lt;MIN(MOD(BP10,BS31),QUOTIENT(BP10,BS31)),BO10-(2*MIN(MOD(BO10,BR31),QUOTIENT(BO10,BR31))),BO10)</f>
        <v>64.110283047080458</v>
      </c>
      <c r="BP88" s="7">
        <f ca="1">IF(BO88&lt;&gt;BO10,BP10,BP10-(2*MIN(MOD(BP10,BS31),QUOTIENT(BP10,BS31))))</f>
        <v>32.280099802743379</v>
      </c>
      <c r="BQ88" s="7"/>
      <c r="BR88" s="7" t="s">
        <v>32</v>
      </c>
      <c r="BS88" s="7"/>
      <c r="BT88" s="7"/>
      <c r="BU88" s="7">
        <f t="shared" ca="1" si="252"/>
        <v>68.272228322886733</v>
      </c>
      <c r="BV88" s="7">
        <f t="shared" ca="1" si="253"/>
        <v>44.964981444611091</v>
      </c>
      <c r="BW88" s="7"/>
      <c r="BX88" s="7">
        <f ca="1">BR85+BO88</f>
        <v>66.391255684983619</v>
      </c>
      <c r="BY88" s="7">
        <f ca="1">BS85+BP88</f>
        <v>38.692787464086464</v>
      </c>
      <c r="BZ88" s="7">
        <f ca="1">BU88+BR85</f>
        <v>70.553200960789894</v>
      </c>
      <c r="CA88" s="7">
        <f ca="1">BV88+BS85</f>
        <v>51.377669105954176</v>
      </c>
      <c r="CB88" s="7"/>
      <c r="CC88" s="7"/>
      <c r="CD88" s="7">
        <f ca="1">IF(MIN(MOD(CD10,CG31),QUOTIENT(CD10,CG31))&lt;MIN(MOD(CE10,CH31),QUOTIENT(CE10,CH31)),CD10-(2*MIN(MOD(CD10,CG31),QUOTIENT(CD10,CG31))),CD10)</f>
        <v>41.663727340125021</v>
      </c>
      <c r="CE88" s="7">
        <f ca="1">IF(CD88&lt;&gt;CD10,CE10,CE10-(2*MIN(MOD(CE10,CH31),QUOTIENT(CE10,CH31))))</f>
        <v>37.171644532786651</v>
      </c>
      <c r="CF88" s="7"/>
      <c r="CG88" s="7" t="s">
        <v>32</v>
      </c>
      <c r="CH88" s="7"/>
      <c r="CI88" s="7"/>
      <c r="CJ88" s="7">
        <f t="shared" ca="1" si="254"/>
        <v>40.57819477212626</v>
      </c>
      <c r="CK88" s="7">
        <f t="shared" ca="1" si="255"/>
        <v>48.619792139391755</v>
      </c>
      <c r="CL88" s="7"/>
      <c r="CM88" s="7">
        <f ca="1">CG85+CD88</f>
        <v>41.120961056125644</v>
      </c>
      <c r="CN88" s="7">
        <f ca="1">CH85+CE88</f>
        <v>43.195718336089207</v>
      </c>
      <c r="CO88" s="7">
        <f ca="1">CJ88+CG85</f>
        <v>40.035428488126882</v>
      </c>
      <c r="CP88" s="7">
        <f ca="1">CK88+CH85</f>
        <v>54.643865942694312</v>
      </c>
      <c r="CQ88" s="7"/>
      <c r="CR88" s="7"/>
      <c r="CS88" s="7">
        <f ca="1">IF(MIN(MOD(CS10,CV31),QUOTIENT(CS10,CV31))&lt;MIN(MOD(CT10,CW31),QUOTIENT(CT10,CW31)),CS10-(2*MIN(MOD(CS10,CV31),QUOTIENT(CS10,CV31))),CS10)</f>
        <v>65.479828141031774</v>
      </c>
      <c r="CT88" s="7">
        <f ca="1">IF(CS88&lt;&gt;CS10,CT10,CT10-(2*MIN(MOD(CT10,CW31),QUOTIENT(CT10,CW31))))</f>
        <v>21.163422051744384</v>
      </c>
      <c r="CU88" s="7"/>
      <c r="CV88" s="7" t="s">
        <v>32</v>
      </c>
      <c r="CW88" s="7"/>
      <c r="CX88" s="7"/>
      <c r="CY88" s="7">
        <f t="shared" ca="1" si="256"/>
        <v>74.648278561135101</v>
      </c>
      <c r="CZ88" s="7">
        <f t="shared" ca="1" si="257"/>
        <v>38.739884622289161</v>
      </c>
      <c r="DA88" s="7"/>
      <c r="DB88" s="7">
        <f ca="1">CV85+CS88</f>
        <v>70.06405335108343</v>
      </c>
      <c r="DC88" s="7">
        <f ca="1">CW85+CT88</f>
        <v>29.95948641664139</v>
      </c>
      <c r="DD88" s="7">
        <f ca="1">CY88+CV85</f>
        <v>79.232503771186757</v>
      </c>
      <c r="DE88" s="7">
        <f ca="1">CZ88+CW85</f>
        <v>47.535948987186167</v>
      </c>
      <c r="DF88" s="7"/>
      <c r="DG88" s="7"/>
      <c r="DH88" s="7">
        <f ca="1">IF(MIN(MOD(DH10,DK31),QUOTIENT(DH10,DK31))&lt;MIN(MOD(DI10,DL31),QUOTIENT(DI10,DL31)),DH10-(2*MIN(MOD(DH10,DK31),QUOTIENT(DH10,DK31))),DH10)</f>
        <v>0.92631155444692193</v>
      </c>
      <c r="DI88" s="7">
        <f ca="1">IF(DH88&lt;&gt;DH10,DI10,DI10-(2*MIN(MOD(DI10,DL31),QUOTIENT(DI10,DL31))))</f>
        <v>57.560613505549519</v>
      </c>
      <c r="DJ88" s="7"/>
      <c r="DK88" s="7" t="s">
        <v>32</v>
      </c>
      <c r="DL88" s="7"/>
      <c r="DM88" s="7"/>
      <c r="DN88" s="7">
        <f t="shared" ca="1" si="258"/>
        <v>-1.7380432559168963</v>
      </c>
      <c r="DO88" s="7">
        <f t="shared" ca="1" si="259"/>
        <v>68.585110124206594</v>
      </c>
      <c r="DP88" s="7"/>
      <c r="DQ88" s="7">
        <f ca="1">DK85+DH88</f>
        <v>-0.40586585073498005</v>
      </c>
      <c r="DR88" s="7">
        <f ca="1">DL85+DI88</f>
        <v>62.472861814878051</v>
      </c>
      <c r="DS88" s="7">
        <f ca="1">DN88+DK85</f>
        <v>-3.0702206610987983</v>
      </c>
      <c r="DT88" s="7">
        <f ca="1">DO88+DL85</f>
        <v>73.497358433535126</v>
      </c>
      <c r="DU88" s="7"/>
      <c r="DV88" s="7"/>
      <c r="DW88" s="7">
        <f ca="1">IF(MIN(MOD(DW10,DZ31),QUOTIENT(DW10,DZ31))&lt;MIN(MOD(DX10,EA31),QUOTIENT(DX10,EA31)),DW10-(2*MIN(MOD(DW10,DZ31),QUOTIENT(DW10,DZ31))),DW10)</f>
        <v>64.569887623900982</v>
      </c>
      <c r="DX88" s="7">
        <f ca="1">IF(DW88&lt;&gt;DW10,DX10,DX10-(2*MIN(MOD(DX10,EA31),QUOTIENT(DX10,EA31))))</f>
        <v>41.704008408704048</v>
      </c>
      <c r="DY88" s="7"/>
      <c r="DZ88" s="7" t="s">
        <v>32</v>
      </c>
      <c r="EA88" s="7"/>
      <c r="EB88" s="7"/>
      <c r="EC88" s="7">
        <f t="shared" ca="1" si="260"/>
        <v>63.534253591301109</v>
      </c>
      <c r="ED88" s="7">
        <f t="shared" ca="1" si="261"/>
        <v>38.366728014935546</v>
      </c>
      <c r="EE88" s="7"/>
      <c r="EF88" s="7">
        <f ca="1">DZ85+DW88</f>
        <v>64.052070607601053</v>
      </c>
      <c r="EG88" s="7">
        <f ca="1">EA85+DX88</f>
        <v>40.535368211819794</v>
      </c>
      <c r="EH88" s="7">
        <f ca="1">EC88+DZ85</f>
        <v>63.01643657500118</v>
      </c>
      <c r="EI88" s="7">
        <f ca="1">ED88+EA85</f>
        <v>37.198087818051292</v>
      </c>
      <c r="EJ88" s="7"/>
      <c r="EK88" s="7"/>
      <c r="EL88" s="7">
        <f ca="1">IF(MIN(MOD(EL10,EO31),QUOTIENT(EL10,EO31))&lt;MIN(MOD(EM10,EP31),QUOTIENT(EM10,EP31)),EL10-(2*MIN(MOD(EL10,EO31),QUOTIENT(EL10,EO31))),EL10)</f>
        <v>10.758452941535689</v>
      </c>
      <c r="EM88" s="7">
        <f ca="1">IF(EL88&lt;&gt;EL10,EM10,EM10-(2*MIN(MOD(EM10,EP31),QUOTIENT(EM10,EP31))))</f>
        <v>20.612016723727038</v>
      </c>
      <c r="EN88" s="7"/>
      <c r="EO88" s="7" t="s">
        <v>32</v>
      </c>
      <c r="EP88" s="7"/>
      <c r="EQ88" s="7"/>
      <c r="ER88" s="7">
        <f t="shared" ca="1" si="262"/>
        <v>32.766642970329386</v>
      </c>
      <c r="ES88" s="7">
        <f t="shared" ca="1" si="263"/>
        <v>15.186700234460069</v>
      </c>
      <c r="ET88" s="7"/>
      <c r="EU88" s="7">
        <f ca="1">EO85+EL88</f>
        <v>21.762547955932533</v>
      </c>
      <c r="EV88" s="7">
        <f ca="1">EP85+EM88</f>
        <v>17.89935847909355</v>
      </c>
      <c r="EW88" s="7">
        <f ca="1">ER88+EO85</f>
        <v>43.770737984726232</v>
      </c>
      <c r="EX88" s="7">
        <f ca="1">ES88+EP85</f>
        <v>12.474041989826581</v>
      </c>
      <c r="EY88" s="7"/>
      <c r="EZ88" s="7"/>
      <c r="FA88" s="7"/>
    </row>
    <row r="89" spans="1:157" x14ac:dyDescent="0.25">
      <c r="A89" s="7">
        <f ca="1">IF(MIN(MOD(A11,D31),QUOTIENT(A11,D31))&lt;MIN(MOD(B11,E31),QUOTIENT(B11,E31)),A11-(2*MIN(MOD(A11,D31),QUOTIENT(A11,D31))),A11)</f>
        <v>7.1570794565486446</v>
      </c>
      <c r="B89" s="7">
        <f ca="1">IF(A89&lt;&gt;A11,B11,B11-(2*MIN(MOD(B11,E31),QUOTIENT(B11,E31))))</f>
        <v>21.263052621880792</v>
      </c>
      <c r="C89" s="7"/>
      <c r="D89" s="7"/>
      <c r="E89" s="7"/>
      <c r="G89" s="7">
        <f t="shared" ca="1" si="244"/>
        <v>5.5087774802135678</v>
      </c>
      <c r="H89" s="7">
        <f t="shared" ca="1" si="245"/>
        <v>30.809757344208005</v>
      </c>
      <c r="J89" s="7">
        <f ca="1">D85+A89</f>
        <v>6.3329284683811204</v>
      </c>
      <c r="K89" s="7">
        <f ca="1">E85+B89</f>
        <v>26.136404983044397</v>
      </c>
      <c r="L89" s="7">
        <f ca="1">G89+D85</f>
        <v>4.6846264920460436</v>
      </c>
      <c r="M89" s="7">
        <f ca="1">H89+E85</f>
        <v>35.683109705371606</v>
      </c>
      <c r="V89" s="7">
        <f ca="1">IF(MIN(MOD(V11,Y31),QUOTIENT(V11,Y31))&lt;MIN(MOD(W11,Z31),QUOTIENT(W11,Z31)),V11-(2*MIN(MOD(V11,Y31),QUOTIENT(V11,Y31))),V11)</f>
        <v>25.939733089576539</v>
      </c>
      <c r="W89" s="7">
        <f ca="1">IF(V89&lt;&gt;V11,W11,W11-(2*MIN(MOD(W11,Z31),QUOTIENT(W11,Z31))))</f>
        <v>4.13453505241612</v>
      </c>
      <c r="X89" s="7"/>
      <c r="Y89" s="7"/>
      <c r="Z89" s="7"/>
      <c r="AA89" s="7"/>
      <c r="AB89" s="7">
        <f t="shared" ca="1" si="246"/>
        <v>40.034527742825418</v>
      </c>
      <c r="AC89" s="7">
        <f t="shared" ca="1" si="247"/>
        <v>17.482846565262768</v>
      </c>
      <c r="AD89" s="7"/>
      <c r="AE89" s="7">
        <f ca="1">Y85+V89</f>
        <v>33.087130416200978</v>
      </c>
      <c r="AF89" s="7">
        <f ca="1">Z85+W89</f>
        <v>11.408690808839445</v>
      </c>
      <c r="AG89" s="7">
        <f ca="1">AB89+Y85</f>
        <v>47.181925069449861</v>
      </c>
      <c r="AH89" s="7">
        <f ca="1">AC89+Z85</f>
        <v>24.757002321686095</v>
      </c>
      <c r="AI89" s="7"/>
      <c r="AJ89" s="7"/>
      <c r="AK89" s="7">
        <f ca="1">IF(MIN(MOD(AK11,AN31),QUOTIENT(AK11,AN31))&lt;MIN(MOD(AL11,AO31),QUOTIENT(AL11,AO31)),AK11-(2*MIN(MOD(AK11,AN31),QUOTIENT(AK11,AN31))),AK11)</f>
        <v>49.035291859819012</v>
      </c>
      <c r="AL89" s="7">
        <f ca="1">IF(AK89&lt;&gt;AK11,AL11,AL11-(2*MIN(MOD(AL11,AO31),QUOTIENT(AL11,AO31))))</f>
        <v>62.170184746849074</v>
      </c>
      <c r="AM89" s="7"/>
      <c r="AN89" s="7"/>
      <c r="AO89" s="7"/>
      <c r="AP89" s="7"/>
      <c r="AQ89" s="7">
        <f t="shared" ca="1" si="248"/>
        <v>47.570949320055959</v>
      </c>
      <c r="AR89" s="7">
        <f t="shared" ca="1" si="249"/>
        <v>52.515096703829883</v>
      </c>
      <c r="AS89" s="7"/>
      <c r="AT89" s="7">
        <f ca="1">AN85+AK89</f>
        <v>48.303120589937485</v>
      </c>
      <c r="AU89" s="7">
        <f ca="1">AO85+AL89</f>
        <v>57.142640725339469</v>
      </c>
      <c r="AV89" s="7">
        <f ca="1">AQ89+AN85</f>
        <v>46.838778050174433</v>
      </c>
      <c r="AW89" s="7">
        <f ca="1">AR89+AO85</f>
        <v>47.487552682320278</v>
      </c>
      <c r="AX89" s="7"/>
      <c r="AY89" s="7"/>
      <c r="AZ89" s="7">
        <f ca="1">IF(MIN(MOD(AZ11,BC31),QUOTIENT(AZ11,BC31))&lt;MIN(MOD(BA11,BD31),QUOTIENT(BA11,BD31)),AZ11-(2*MIN(MOD(AZ11,BC31),QUOTIENT(AZ11,BC31))),AZ11)</f>
        <v>82.845604740537667</v>
      </c>
      <c r="BA89" s="7">
        <f ca="1">IF(AZ89&lt;&gt;AZ11,BA11,BA11-(2*MIN(MOD(BA11,BD31),QUOTIENT(BA11,BD31))))</f>
        <v>82.537331713976798</v>
      </c>
      <c r="BB89" s="7"/>
      <c r="BC89" s="7"/>
      <c r="BD89" s="7"/>
      <c r="BE89" s="7"/>
      <c r="BF89" s="7">
        <f t="shared" ca="1" si="250"/>
        <v>82.514261111491919</v>
      </c>
      <c r="BG89" s="7">
        <f t="shared" ca="1" si="251"/>
        <v>83.661942529655931</v>
      </c>
      <c r="BH89" s="7"/>
      <c r="BI89" s="7">
        <f ca="1">BC85+AZ89</f>
        <v>82.6799329260148</v>
      </c>
      <c r="BJ89" s="7">
        <f ca="1">BD85+BA89</f>
        <v>82.399637121816369</v>
      </c>
      <c r="BK89" s="7">
        <f ca="1">BF89+BC85</f>
        <v>82.348589296969067</v>
      </c>
      <c r="BL89" s="7">
        <f ca="1">BG89+BD85</f>
        <v>83.524247937495502</v>
      </c>
      <c r="BM89" s="7"/>
      <c r="BN89" s="7"/>
      <c r="BO89" s="7">
        <f ca="1">IF(MIN(MOD(BO11,BR31),QUOTIENT(BO11,BR31))&lt;MIN(MOD(BP11,BS31),QUOTIENT(BP11,BS31)),BO11-(2*MIN(MOD(BO11,BR31),QUOTIENT(BO11,BR31))),BO11)</f>
        <v>13.314552545781726</v>
      </c>
      <c r="BP89" s="7">
        <f ca="1">IF(BO89&lt;&gt;BO11,BP11,BP11-(2*MIN(MOD(BP11,BS31),QUOTIENT(BP11,BS31))))</f>
        <v>62.678635743068938</v>
      </c>
      <c r="BQ89" s="7"/>
      <c r="BR89" s="7"/>
      <c r="BS89" s="7"/>
      <c r="BT89" s="7"/>
      <c r="BU89" s="7">
        <f t="shared" ca="1" si="252"/>
        <v>17.476497821588001</v>
      </c>
      <c r="BV89" s="7">
        <f t="shared" ca="1" si="253"/>
        <v>80.919217021650169</v>
      </c>
      <c r="BW89" s="7"/>
      <c r="BX89" s="7">
        <f ca="1">BR85+BO89</f>
        <v>15.595525183684888</v>
      </c>
      <c r="BY89" s="7">
        <f ca="1">BS85+BP89</f>
        <v>69.091323404412023</v>
      </c>
      <c r="BZ89" s="7">
        <f ca="1">BU89+BR85</f>
        <v>19.757470459491163</v>
      </c>
      <c r="CA89" s="7">
        <f ca="1">BV89+BS85</f>
        <v>87.331904682993255</v>
      </c>
      <c r="CB89" s="7"/>
      <c r="CC89" s="7"/>
      <c r="CD89" s="7">
        <f ca="1">IF(MIN(MOD(CD11,CG31),QUOTIENT(CD11,CG31))&lt;MIN(MOD(CE11,CH31),QUOTIENT(CE11,CH31)),CD11-(2*MIN(MOD(CD11,CG31),QUOTIENT(CD11,CG31))),CD11)</f>
        <v>80.404094635278298</v>
      </c>
      <c r="CE89" s="7">
        <f ca="1">IF(CD89&lt;&gt;CD11,CE11,CE11-(2*MIN(MOD(CE11,CH31),QUOTIENT(CE11,CH31))))</f>
        <v>40.262593541455587</v>
      </c>
      <c r="CF89" s="7"/>
      <c r="CG89" s="7"/>
      <c r="CH89" s="7"/>
      <c r="CI89" s="7"/>
      <c r="CJ89" s="7">
        <f t="shared" ca="1" si="254"/>
        <v>79.318562067279544</v>
      </c>
      <c r="CK89" s="7">
        <f t="shared" ca="1" si="255"/>
        <v>51.710741148060691</v>
      </c>
      <c r="CL89" s="7"/>
      <c r="CM89" s="7">
        <f ca="1">CG85+CD89</f>
        <v>79.861328351278928</v>
      </c>
      <c r="CN89" s="7">
        <f ca="1">CH85+CE89</f>
        <v>46.286667344758143</v>
      </c>
      <c r="CO89" s="7">
        <f ca="1">CJ89+CG85</f>
        <v>78.775795783280159</v>
      </c>
      <c r="CP89" s="7">
        <f ca="1">CK89+CH85</f>
        <v>57.734814951363248</v>
      </c>
      <c r="CQ89" s="7"/>
      <c r="CR89" s="7"/>
      <c r="CS89" s="7">
        <f ca="1">IF(MIN(MOD(CS11,CV31),QUOTIENT(CS11,CV31))&lt;MIN(MOD(CT11,CW31),QUOTIENT(CT11,CW31)),CS11-(2*MIN(MOD(CS11,CV31),QUOTIENT(CS11,CV31))),CS11)</f>
        <v>29.679557231163262</v>
      </c>
      <c r="CT89" s="7">
        <f ca="1">IF(CS89&lt;&gt;CS11,CT11,CT11-(2*MIN(MOD(CT11,CW31),QUOTIENT(CT11,CW31))))</f>
        <v>31.279159915598306</v>
      </c>
      <c r="CU89" s="7"/>
      <c r="CV89" s="7"/>
      <c r="CW89" s="7"/>
      <c r="CX89" s="7"/>
      <c r="CY89" s="7">
        <f t="shared" ca="1" si="256"/>
        <v>38.848007651266599</v>
      </c>
      <c r="CZ89" s="7">
        <f t="shared" ca="1" si="257"/>
        <v>50.855622486143083</v>
      </c>
      <c r="DA89" s="7"/>
      <c r="DB89" s="7">
        <f ca="1">CV85+CS89</f>
        <v>34.263782441214914</v>
      </c>
      <c r="DC89" s="7">
        <f ca="1">CW85+CT89</f>
        <v>40.075224280495313</v>
      </c>
      <c r="DD89" s="7">
        <f ca="1">CY89+CV85</f>
        <v>43.432232861318255</v>
      </c>
      <c r="DE89" s="7">
        <f ca="1">CZ89+CW85</f>
        <v>59.65168685104009</v>
      </c>
      <c r="DF89" s="7"/>
      <c r="DG89" s="7"/>
      <c r="DH89" s="7">
        <f ca="1">IF(MIN(MOD(DH11,DK31),QUOTIENT(DH11,DK31))&lt;MIN(MOD(DI11,DL31),QUOTIENT(DI11,DL31)),DH11-(2*MIN(MOD(DH11,DK31),QUOTIENT(DH11,DK31))),DH11)</f>
        <v>46.786485219232233</v>
      </c>
      <c r="DI89" s="7">
        <f ca="1">IF(DH89&lt;&gt;DH11,DI11,DI11-(2*MIN(MOD(DI11,DL31),QUOTIENT(DI11,DL31))))</f>
        <v>35.547642382421174</v>
      </c>
      <c r="DJ89" s="7"/>
      <c r="DK89" s="7"/>
      <c r="DL89" s="7"/>
      <c r="DM89" s="7"/>
      <c r="DN89" s="7">
        <f t="shared" ca="1" si="258"/>
        <v>44.122130408868415</v>
      </c>
      <c r="DO89" s="7">
        <f t="shared" ca="1" si="259"/>
        <v>44.572139001078249</v>
      </c>
      <c r="DP89" s="7"/>
      <c r="DQ89" s="7">
        <f ca="1">DK85+DH89</f>
        <v>45.454307814050331</v>
      </c>
      <c r="DR89" s="7">
        <f ca="1">DL85+DI89</f>
        <v>40.459890691749706</v>
      </c>
      <c r="DS89" s="7">
        <f ca="1">DN89+DK85</f>
        <v>42.789953003686513</v>
      </c>
      <c r="DT89" s="7">
        <f ca="1">DO89+DL85</f>
        <v>49.484387310406781</v>
      </c>
      <c r="DU89" s="7"/>
      <c r="DV89" s="7"/>
      <c r="DW89" s="7">
        <f ca="1">IF(MIN(MOD(DW11,DZ31),QUOTIENT(DW11,DZ31))&lt;MIN(MOD(DX11,EA31),QUOTIENT(DX11,EA31)),DW11-(2*MIN(MOD(DW11,DZ31),QUOTIENT(DW11,DZ31))),DW11)</f>
        <v>46.003333977479876</v>
      </c>
      <c r="DX89" s="7">
        <f ca="1">IF(DW89&lt;&gt;DW11,DX11,DX11-(2*MIN(MOD(DX11,EA31),QUOTIENT(DX11,EA31))))</f>
        <v>80.207759608567244</v>
      </c>
      <c r="DY89" s="7"/>
      <c r="DZ89" s="7"/>
      <c r="EA89" s="7"/>
      <c r="EB89" s="7"/>
      <c r="EC89" s="7">
        <f t="shared" ca="1" si="260"/>
        <v>44.967699944880003</v>
      </c>
      <c r="ED89" s="7">
        <f t="shared" ca="1" si="261"/>
        <v>78.870479214798735</v>
      </c>
      <c r="EE89" s="7"/>
      <c r="EF89" s="7">
        <f ca="1">DZ85+DW89</f>
        <v>45.485516961179947</v>
      </c>
      <c r="EG89" s="7">
        <f ca="1">EA85+DX89</f>
        <v>79.039119411682989</v>
      </c>
      <c r="EH89" s="7">
        <f ca="1">EC89+DZ85</f>
        <v>44.449882928580074</v>
      </c>
      <c r="EI89" s="7">
        <f ca="1">ED89+EA85</f>
        <v>77.70183901791448</v>
      </c>
      <c r="EJ89" s="7"/>
      <c r="EK89" s="7"/>
      <c r="EL89" s="7">
        <f ca="1">IF(MIN(MOD(EL11,EO31),QUOTIENT(EL11,EO31))&lt;MIN(MOD(EM11,EP31),QUOTIENT(EM11,EP31)),EL11-(2*MIN(MOD(EL11,EO31),QUOTIENT(EL11,EO31))),EL11)</f>
        <v>32.609955972094859</v>
      </c>
      <c r="EM89" s="7">
        <f ca="1">IF(EL89&lt;&gt;EL11,EM11,EM11-(2*MIN(MOD(EM11,EP31),QUOTIENT(EM11,EP31))))</f>
        <v>76.986605238563598</v>
      </c>
      <c r="EN89" s="7"/>
      <c r="EO89" s="7"/>
      <c r="EP89" s="7"/>
      <c r="EQ89" s="7"/>
      <c r="ER89" s="7">
        <f t="shared" ca="1" si="262"/>
        <v>54.618146000888558</v>
      </c>
      <c r="ES89" s="7">
        <f t="shared" ca="1" si="263"/>
        <v>71.561288749296637</v>
      </c>
      <c r="ET89" s="7"/>
      <c r="EU89" s="7">
        <f ca="1">EO85+EL89</f>
        <v>43.614050986491705</v>
      </c>
      <c r="EV89" s="7">
        <f ca="1">EP85+EM89</f>
        <v>74.27394699393011</v>
      </c>
      <c r="EW89" s="7">
        <f ca="1">ER89+EO85</f>
        <v>65.622241015285397</v>
      </c>
      <c r="EX89" s="7">
        <f ca="1">ES89+EP85</f>
        <v>68.848630504663149</v>
      </c>
      <c r="EY89" s="7"/>
      <c r="EZ89" s="7"/>
      <c r="FA89" s="7"/>
    </row>
    <row r="90" spans="1:157" x14ac:dyDescent="0.25">
      <c r="A90" s="7">
        <f ca="1">IF(MIN(MOD(A12,D31),QUOTIENT(A12,D31))&lt;MIN(MOD(B12,E31),QUOTIENT(B12,E31)),A12-(2*MIN(MOD(A12,D31),QUOTIENT(A12,D31))),A12)</f>
        <v>74.306887075755697</v>
      </c>
      <c r="B90" s="7">
        <f ca="1">IF(A90&lt;&gt;A12,B12,B12-(2*MIN(MOD(B12,E31),QUOTIENT(B12,E31))))</f>
        <v>24.147361120520188</v>
      </c>
      <c r="C90" s="7"/>
      <c r="D90" s="7"/>
      <c r="E90" s="7"/>
      <c r="G90" s="7">
        <f t="shared" ca="1" si="244"/>
        <v>72.65858509942062</v>
      </c>
      <c r="H90" s="7">
        <f t="shared" ca="1" si="245"/>
        <v>33.694065842847401</v>
      </c>
      <c r="J90" s="7">
        <f ca="1">D85+A90</f>
        <v>73.482736087588165</v>
      </c>
      <c r="K90" s="7">
        <f ca="1">E85+B90</f>
        <v>29.020713481683792</v>
      </c>
      <c r="L90" s="7">
        <f ca="1">G90+D85</f>
        <v>71.834434111253103</v>
      </c>
      <c r="M90" s="7">
        <f ca="1">H90+E85</f>
        <v>38.567418204011005</v>
      </c>
      <c r="V90" s="7">
        <f ca="1">IF(MIN(MOD(V12,Y31),QUOTIENT(V12,Y31))&lt;MIN(MOD(W12,Z31),QUOTIENT(W12,Z31)),V12-(2*MIN(MOD(V12,Y31),QUOTIENT(V12,Y31))),V12)</f>
        <v>81.721572452932023</v>
      </c>
      <c r="W90" s="7">
        <f ca="1">IF(V90&lt;&gt;V12,W12,W12-(2*MIN(MOD(W12,Z31),QUOTIENT(W12,Z31))))</f>
        <v>68.240195092633883</v>
      </c>
      <c r="X90" s="7"/>
      <c r="Y90" s="7"/>
      <c r="Z90" s="7"/>
      <c r="AA90" s="7"/>
      <c r="AB90" s="7">
        <f t="shared" ca="1" si="246"/>
        <v>95.816367106180905</v>
      </c>
      <c r="AC90" s="7">
        <f t="shared" ca="1" si="247"/>
        <v>85.588506605480532</v>
      </c>
      <c r="AD90" s="7"/>
      <c r="AE90" s="7">
        <f ca="1">Y85+V90</f>
        <v>88.868969779556465</v>
      </c>
      <c r="AF90" s="7">
        <f ca="1">Z85+W90</f>
        <v>75.514350849057209</v>
      </c>
      <c r="AG90" s="7">
        <f ca="1">AB90+Y85</f>
        <v>102.96376443280535</v>
      </c>
      <c r="AH90" s="7">
        <f ca="1">AC90+Z85</f>
        <v>92.862662361903858</v>
      </c>
      <c r="AI90" s="7"/>
      <c r="AJ90" s="7"/>
      <c r="AK90" s="7">
        <f ca="1">IF(MIN(MOD(AK12,AN31),QUOTIENT(AK12,AN31))&lt;MIN(MOD(AL12,AO31),QUOTIENT(AL12,AO31)),AK12-(2*MIN(MOD(AK12,AN31),QUOTIENT(AK12,AN31))),AK12)</f>
        <v>66.506792552631765</v>
      </c>
      <c r="AL90" s="7">
        <f ca="1">IF(AK90&lt;&gt;AK12,AL12,AL12-(2*MIN(MOD(AL12,AO31),QUOTIENT(AL12,AO31))))</f>
        <v>71.550144440410278</v>
      </c>
      <c r="AM90" s="7"/>
      <c r="AN90" s="7"/>
      <c r="AO90" s="7"/>
      <c r="AP90" s="7"/>
      <c r="AQ90" s="7">
        <f t="shared" ca="1" si="248"/>
        <v>65.042450012868713</v>
      </c>
      <c r="AR90" s="7">
        <f t="shared" ca="1" si="249"/>
        <v>61.895056397391087</v>
      </c>
      <c r="AS90" s="7"/>
      <c r="AT90" s="7">
        <f ca="1">AN85+AK90</f>
        <v>65.774621282750246</v>
      </c>
      <c r="AU90" s="7">
        <f ca="1">AO85+AL90</f>
        <v>66.52260041890068</v>
      </c>
      <c r="AV90" s="7">
        <f ca="1">AQ90+AN85</f>
        <v>64.31027874298718</v>
      </c>
      <c r="AW90" s="7">
        <f ca="1">AR90+AO85</f>
        <v>56.867512375881482</v>
      </c>
      <c r="AX90" s="7"/>
      <c r="AY90" s="7"/>
      <c r="AZ90" s="7">
        <f ca="1">IF(MIN(MOD(AZ12,BC31),QUOTIENT(AZ12,BC31))&lt;MIN(MOD(BA12,BD31),QUOTIENT(BA12,BD31)),AZ12-(2*MIN(MOD(AZ12,BC31),QUOTIENT(AZ12,BC31))),AZ12)</f>
        <v>74.659003674368122</v>
      </c>
      <c r="BA90" s="7">
        <f ca="1">IF(AZ90&lt;&gt;AZ12,BA12,BA12-(2*MIN(MOD(BA12,BD31),QUOTIENT(BA12,BD31))))</f>
        <v>12.624769299041704</v>
      </c>
      <c r="BB90" s="7"/>
      <c r="BC90" s="7"/>
      <c r="BD90" s="7"/>
      <c r="BE90" s="7"/>
      <c r="BF90" s="7">
        <f t="shared" ca="1" si="250"/>
        <v>74.327660045322375</v>
      </c>
      <c r="BG90" s="7">
        <f t="shared" ca="1" si="251"/>
        <v>11.749380114720831</v>
      </c>
      <c r="BH90" s="7"/>
      <c r="BI90" s="7">
        <f ca="1">BC85+AZ90</f>
        <v>74.493331859845256</v>
      </c>
      <c r="BJ90" s="7">
        <f ca="1">BD85+BA90</f>
        <v>12.487074706881275</v>
      </c>
      <c r="BK90" s="7">
        <f ca="1">BF90+BC85</f>
        <v>74.161988230799523</v>
      </c>
      <c r="BL90" s="7">
        <f ca="1">BG90+BD85</f>
        <v>11.611685522560402</v>
      </c>
      <c r="BM90" s="7"/>
      <c r="BN90" s="7"/>
      <c r="BO90" s="7">
        <f ca="1">IF(MIN(MOD(BO12,BR31),QUOTIENT(BO12,BR31))&lt;MIN(MOD(BP12,BS31),QUOTIENT(BP12,BS31)),BO12-(2*MIN(MOD(BO12,BR31),QUOTIENT(BO12,BR31))),BO12)</f>
        <v>30.567612471861935</v>
      </c>
      <c r="BP90" s="7">
        <f ca="1">IF(BO90&lt;&gt;BO12,BP12,BP12-(2*MIN(MOD(BP12,BS31),QUOTIENT(BP12,BS31))))</f>
        <v>78.638792407763162</v>
      </c>
      <c r="BQ90" s="7"/>
      <c r="BR90" s="7"/>
      <c r="BS90" s="7"/>
      <c r="BT90" s="7"/>
      <c r="BU90" s="7">
        <f t="shared" ca="1" si="252"/>
        <v>34.72955774766821</v>
      </c>
      <c r="BV90" s="7">
        <f t="shared" ca="1" si="253"/>
        <v>91.5001689639018</v>
      </c>
      <c r="BW90" s="7"/>
      <c r="BX90" s="7">
        <f ca="1">BR85+BO90</f>
        <v>32.848585109765096</v>
      </c>
      <c r="BY90" s="7">
        <f ca="1">BS85+BP90</f>
        <v>85.051480069106248</v>
      </c>
      <c r="BZ90" s="7">
        <f ca="1">BU90+BR85</f>
        <v>37.010530385571371</v>
      </c>
      <c r="CA90" s="7">
        <f ca="1">BV90+BS85</f>
        <v>97.912856625244885</v>
      </c>
      <c r="CB90" s="7"/>
      <c r="CC90" s="7"/>
      <c r="CD90" s="7">
        <f ca="1">IF(MIN(MOD(CD12,CG31),QUOTIENT(CD12,CG31))&lt;MIN(MOD(CE12,CH31),QUOTIENT(CE12,CH31)),CD12-(2*MIN(MOD(CD12,CG31),QUOTIENT(CD12,CG31))),CD12)</f>
        <v>66.987111023355808</v>
      </c>
      <c r="CE90" s="7">
        <f ca="1">IF(CD90&lt;&gt;CD12,CE12,CE12-(2*MIN(MOD(CE12,CH31),QUOTIENT(CE12,CH31))))</f>
        <v>2.4467752043889277</v>
      </c>
      <c r="CF90" s="7"/>
      <c r="CG90" s="7"/>
      <c r="CH90" s="7"/>
      <c r="CI90" s="7"/>
      <c r="CJ90" s="7">
        <f t="shared" ca="1" si="254"/>
        <v>65.901578455357054</v>
      </c>
      <c r="CK90" s="7">
        <f t="shared" ca="1" si="255"/>
        <v>13.894922810994032</v>
      </c>
      <c r="CL90" s="7"/>
      <c r="CM90" s="7">
        <f ca="1">CG85+CD90</f>
        <v>66.444344739356438</v>
      </c>
      <c r="CN90" s="7">
        <f ca="1">CH85+CE90</f>
        <v>8.4708490076914842</v>
      </c>
      <c r="CO90" s="7">
        <f ca="1">CJ90+CG85</f>
        <v>65.35881217135767</v>
      </c>
      <c r="CP90" s="7">
        <f ca="1">CK90+CH85</f>
        <v>19.918996614296589</v>
      </c>
      <c r="CQ90" s="7"/>
      <c r="CR90" s="7"/>
      <c r="CS90" s="7">
        <f ca="1">IF(MIN(MOD(CS12,CV31),QUOTIENT(CS12,CV31))&lt;MIN(MOD(CT12,CW31),QUOTIENT(CT12,CW31)),CS12-(2*MIN(MOD(CS12,CV31),QUOTIENT(CS12,CV31))),CS12)</f>
        <v>4.1811603649486608</v>
      </c>
      <c r="CT90" s="7">
        <f ca="1">IF(CS90&lt;&gt;CS12,CT12,CT12-(2*MIN(MOD(CT12,CW31),QUOTIENT(CT12,CW31))))</f>
        <v>42.190818735517581</v>
      </c>
      <c r="CU90" s="7"/>
      <c r="CV90" s="7"/>
      <c r="CW90" s="7"/>
      <c r="CX90" s="7"/>
      <c r="CY90" s="7">
        <f t="shared" ca="1" si="256"/>
        <v>13.349610785051993</v>
      </c>
      <c r="CZ90" s="7">
        <f t="shared" ca="1" si="257"/>
        <v>63.767281306062358</v>
      </c>
      <c r="DA90" s="7"/>
      <c r="DB90" s="7">
        <f ca="1">CV85+CS90</f>
        <v>8.765385575000316</v>
      </c>
      <c r="DC90" s="7">
        <f ca="1">CW85+CT90</f>
        <v>50.986883100414587</v>
      </c>
      <c r="DD90" s="7">
        <f ca="1">CY90+CV85</f>
        <v>17.933835995103649</v>
      </c>
      <c r="DE90" s="7">
        <f ca="1">CZ90+CW85</f>
        <v>72.563345670959364</v>
      </c>
      <c r="DF90" s="7"/>
      <c r="DG90" s="7"/>
      <c r="DH90" s="7">
        <f ca="1">IF(MIN(MOD(DH12,DK31),QUOTIENT(DH12,DK31))&lt;MIN(MOD(DI12,DL31),QUOTIENT(DI12,DL31)),DH12-(2*MIN(MOD(DH12,DK31),QUOTIENT(DH12,DK31))),DH12)</f>
        <v>72.17026305442711</v>
      </c>
      <c r="DI90" s="7">
        <f ca="1">IF(DH90&lt;&gt;DH12,DI12,DI12-(2*MIN(MOD(DI12,DL31),QUOTIENT(DI12,DL31))))</f>
        <v>44.415284449785737</v>
      </c>
      <c r="DJ90" s="7"/>
      <c r="DK90" s="7"/>
      <c r="DL90" s="7"/>
      <c r="DM90" s="7"/>
      <c r="DN90" s="7">
        <f t="shared" ca="1" si="258"/>
        <v>69.505908244063292</v>
      </c>
      <c r="DO90" s="7">
        <f t="shared" ca="1" si="259"/>
        <v>55.439781068442812</v>
      </c>
      <c r="DP90" s="7"/>
      <c r="DQ90" s="7">
        <f ca="1">DK85+DH90</f>
        <v>70.838085649245215</v>
      </c>
      <c r="DR90" s="7">
        <f ca="1">DL85+DI90</f>
        <v>49.32753275911427</v>
      </c>
      <c r="DS90" s="7">
        <f ca="1">DN90+DK85</f>
        <v>68.173730838881397</v>
      </c>
      <c r="DT90" s="7">
        <f ca="1">DO90+DL85</f>
        <v>60.352029377771345</v>
      </c>
      <c r="DU90" s="7"/>
      <c r="DV90" s="7"/>
      <c r="DW90" s="7">
        <f ca="1">IF(MIN(MOD(DW12,DZ31),QUOTIENT(DW12,DZ31))&lt;MIN(MOD(DX12,EA31),QUOTIENT(DX12,EA31)),DW12-(2*MIN(MOD(DW12,DZ31),QUOTIENT(DW12,DZ31))),DW12)</f>
        <v>59.410403664048374</v>
      </c>
      <c r="DX90" s="7">
        <f ca="1">IF(DW90&lt;&gt;DW12,DX12,DX12-(2*MIN(MOD(DX12,EA31),QUOTIENT(DX12,EA31))))</f>
        <v>69.549939359135564</v>
      </c>
      <c r="DY90" s="7"/>
      <c r="DZ90" s="7"/>
      <c r="EA90" s="7"/>
      <c r="EB90" s="7"/>
      <c r="EC90" s="7">
        <f t="shared" ca="1" si="260"/>
        <v>58.374769631448501</v>
      </c>
      <c r="ED90" s="7">
        <f t="shared" ca="1" si="261"/>
        <v>68.212658965367069</v>
      </c>
      <c r="EE90" s="7"/>
      <c r="EF90" s="7">
        <f ca="1">DZ85+DW90</f>
        <v>58.892586647748445</v>
      </c>
      <c r="EG90" s="7">
        <f ca="1">EA85+DX90</f>
        <v>68.38129916225131</v>
      </c>
      <c r="EH90" s="7">
        <f ca="1">EC90+DZ85</f>
        <v>57.856952615148572</v>
      </c>
      <c r="EI90" s="7">
        <f ca="1">ED90+EA85</f>
        <v>67.044018768482815</v>
      </c>
      <c r="EJ90" s="7"/>
      <c r="EK90" s="7"/>
      <c r="EL90" s="7">
        <f ca="1">IF(MIN(MOD(EL12,EO31),QUOTIENT(EL12,EO31))&lt;MIN(MOD(EM12,EP31),QUOTIENT(EM12,EP31)),EL12-(2*MIN(MOD(EL12,EO31),QUOTIENT(EL12,EO31))),EL12)</f>
        <v>16.713426828706233</v>
      </c>
      <c r="EM90" s="7">
        <f ca="1">IF(EL90&lt;&gt;EL12,EM12,EM12-(2*MIN(MOD(EM12,EP31),QUOTIENT(EM12,EP31))))</f>
        <v>49.942446968217737</v>
      </c>
      <c r="EN90" s="7"/>
      <c r="EO90" s="7"/>
      <c r="EP90" s="7"/>
      <c r="EQ90" s="7"/>
      <c r="ER90" s="7">
        <f t="shared" ca="1" si="262"/>
        <v>38.721616857499932</v>
      </c>
      <c r="ES90" s="7">
        <f t="shared" ca="1" si="263"/>
        <v>44.517130478950769</v>
      </c>
      <c r="ET90" s="7"/>
      <c r="EU90" s="7">
        <f ca="1">EO85+EL90</f>
        <v>27.717521843103079</v>
      </c>
      <c r="EV90" s="7">
        <f ca="1">EP85+EM90</f>
        <v>47.22978872358425</v>
      </c>
      <c r="EW90" s="7">
        <f ca="1">ER90+EO85</f>
        <v>49.725711871896777</v>
      </c>
      <c r="EX90" s="7">
        <f ca="1">ES90+EP85</f>
        <v>41.804472234317281</v>
      </c>
      <c r="EY90" s="7"/>
      <c r="EZ90" s="7"/>
      <c r="FA90" s="7"/>
    </row>
    <row r="91" spans="1:157" x14ac:dyDescent="0.25"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</row>
    <row r="92" spans="1:157" x14ac:dyDescent="0.25">
      <c r="A92" s="7" t="s">
        <v>22</v>
      </c>
      <c r="B92" s="7"/>
      <c r="C92" s="7"/>
      <c r="D92" s="7"/>
      <c r="E92" s="7"/>
      <c r="F92" s="7"/>
      <c r="V92" s="7" t="s">
        <v>22</v>
      </c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 t="s">
        <v>22</v>
      </c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 t="s">
        <v>22</v>
      </c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 t="s">
        <v>22</v>
      </c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 t="s">
        <v>22</v>
      </c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 t="s">
        <v>22</v>
      </c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 t="s">
        <v>22</v>
      </c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 t="s">
        <v>22</v>
      </c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 t="s">
        <v>22</v>
      </c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</row>
    <row r="93" spans="1:157" x14ac:dyDescent="0.25">
      <c r="A93" s="7" t="s">
        <v>0</v>
      </c>
      <c r="B93" s="7" t="s">
        <v>1</v>
      </c>
      <c r="C93" s="7"/>
      <c r="D93" s="7" t="s">
        <v>23</v>
      </c>
      <c r="E93" s="7" t="s">
        <v>24</v>
      </c>
      <c r="F93" s="7"/>
      <c r="H93" s="7" t="s">
        <v>0</v>
      </c>
      <c r="I93" s="7" t="s">
        <v>1</v>
      </c>
      <c r="V93" s="7" t="s">
        <v>0</v>
      </c>
      <c r="W93" s="7" t="s">
        <v>1</v>
      </c>
      <c r="X93" s="7"/>
      <c r="Y93" s="7" t="s">
        <v>23</v>
      </c>
      <c r="Z93" s="7" t="s">
        <v>24</v>
      </c>
      <c r="AA93" s="7"/>
      <c r="AB93" s="7"/>
      <c r="AC93" s="7" t="s">
        <v>0</v>
      </c>
      <c r="AD93" s="7" t="s">
        <v>1</v>
      </c>
      <c r="AE93" s="7"/>
      <c r="AF93" s="7"/>
      <c r="AG93" s="7"/>
      <c r="AH93" s="7"/>
      <c r="AI93" s="7"/>
      <c r="AJ93" s="7"/>
      <c r="AK93" s="7" t="s">
        <v>0</v>
      </c>
      <c r="AL93" s="7" t="s">
        <v>1</v>
      </c>
      <c r="AM93" s="7"/>
      <c r="AN93" s="7" t="s">
        <v>23</v>
      </c>
      <c r="AO93" s="7" t="s">
        <v>24</v>
      </c>
      <c r="AP93" s="7"/>
      <c r="AQ93" s="7"/>
      <c r="AR93" s="7" t="s">
        <v>0</v>
      </c>
      <c r="AS93" s="7" t="s">
        <v>1</v>
      </c>
      <c r="AT93" s="7"/>
      <c r="AU93" s="7"/>
      <c r="AV93" s="7"/>
      <c r="AW93" s="7"/>
      <c r="AX93" s="7"/>
      <c r="AY93" s="7"/>
      <c r="AZ93" s="7" t="s">
        <v>0</v>
      </c>
      <c r="BA93" s="7" t="s">
        <v>1</v>
      </c>
      <c r="BB93" s="7"/>
      <c r="BC93" s="7" t="s">
        <v>23</v>
      </c>
      <c r="BD93" s="7" t="s">
        <v>24</v>
      </c>
      <c r="BE93" s="7"/>
      <c r="BF93" s="7"/>
      <c r="BG93" s="7" t="s">
        <v>0</v>
      </c>
      <c r="BH93" s="7" t="s">
        <v>1</v>
      </c>
      <c r="BI93" s="7"/>
      <c r="BJ93" s="7"/>
      <c r="BK93" s="7"/>
      <c r="BL93" s="7"/>
      <c r="BM93" s="7"/>
      <c r="BN93" s="7"/>
      <c r="BO93" s="7" t="s">
        <v>0</v>
      </c>
      <c r="BP93" s="7" t="s">
        <v>1</v>
      </c>
      <c r="BQ93" s="7"/>
      <c r="BR93" s="7" t="s">
        <v>23</v>
      </c>
      <c r="BS93" s="7" t="s">
        <v>24</v>
      </c>
      <c r="BT93" s="7"/>
      <c r="BU93" s="7"/>
      <c r="BV93" s="7" t="s">
        <v>0</v>
      </c>
      <c r="BW93" s="7" t="s">
        <v>1</v>
      </c>
      <c r="BX93" s="7"/>
      <c r="BY93" s="7"/>
      <c r="BZ93" s="7"/>
      <c r="CA93" s="7"/>
      <c r="CB93" s="7"/>
      <c r="CC93" s="7"/>
      <c r="CD93" s="7" t="s">
        <v>0</v>
      </c>
      <c r="CE93" s="7" t="s">
        <v>1</v>
      </c>
      <c r="CF93" s="7"/>
      <c r="CG93" s="7" t="s">
        <v>23</v>
      </c>
      <c r="CH93" s="7" t="s">
        <v>24</v>
      </c>
      <c r="CI93" s="7"/>
      <c r="CJ93" s="7"/>
      <c r="CK93" s="7" t="s">
        <v>0</v>
      </c>
      <c r="CL93" s="7" t="s">
        <v>1</v>
      </c>
      <c r="CM93" s="7"/>
      <c r="CN93" s="7"/>
      <c r="CO93" s="7"/>
      <c r="CP93" s="7"/>
      <c r="CQ93" s="7"/>
      <c r="CR93" s="7"/>
      <c r="CS93" s="7" t="s">
        <v>0</v>
      </c>
      <c r="CT93" s="7" t="s">
        <v>1</v>
      </c>
      <c r="CU93" s="7"/>
      <c r="CV93" s="7" t="s">
        <v>23</v>
      </c>
      <c r="CW93" s="7" t="s">
        <v>24</v>
      </c>
      <c r="CX93" s="7"/>
      <c r="CY93" s="7"/>
      <c r="CZ93" s="7" t="s">
        <v>0</v>
      </c>
      <c r="DA93" s="7" t="s">
        <v>1</v>
      </c>
      <c r="DB93" s="7"/>
      <c r="DC93" s="7"/>
      <c r="DD93" s="7"/>
      <c r="DE93" s="7"/>
      <c r="DF93" s="7"/>
      <c r="DG93" s="7"/>
      <c r="DH93" s="7" t="s">
        <v>0</v>
      </c>
      <c r="DI93" s="7" t="s">
        <v>1</v>
      </c>
      <c r="DJ93" s="7"/>
      <c r="DK93" s="7" t="s">
        <v>23</v>
      </c>
      <c r="DL93" s="7" t="s">
        <v>24</v>
      </c>
      <c r="DM93" s="7"/>
      <c r="DN93" s="7"/>
      <c r="DO93" s="7" t="s">
        <v>0</v>
      </c>
      <c r="DP93" s="7" t="s">
        <v>1</v>
      </c>
      <c r="DQ93" s="7"/>
      <c r="DR93" s="7"/>
      <c r="DS93" s="7"/>
      <c r="DT93" s="7"/>
      <c r="DU93" s="7"/>
      <c r="DV93" s="7"/>
      <c r="DW93" s="7" t="s">
        <v>0</v>
      </c>
      <c r="DX93" s="7" t="s">
        <v>1</v>
      </c>
      <c r="DY93" s="7"/>
      <c r="DZ93" s="7" t="s">
        <v>23</v>
      </c>
      <c r="EA93" s="7" t="s">
        <v>24</v>
      </c>
      <c r="EB93" s="7"/>
      <c r="EC93" s="7"/>
      <c r="ED93" s="7" t="s">
        <v>0</v>
      </c>
      <c r="EE93" s="7" t="s">
        <v>1</v>
      </c>
      <c r="EF93" s="7"/>
      <c r="EG93" s="7"/>
      <c r="EH93" s="7"/>
      <c r="EI93" s="7"/>
      <c r="EJ93" s="7"/>
      <c r="EK93" s="7"/>
      <c r="EL93" s="7" t="s">
        <v>0</v>
      </c>
      <c r="EM93" s="7" t="s">
        <v>1</v>
      </c>
      <c r="EN93" s="7"/>
      <c r="EO93" s="7" t="s">
        <v>23</v>
      </c>
      <c r="EP93" s="7" t="s">
        <v>24</v>
      </c>
      <c r="EQ93" s="7"/>
      <c r="ER93" s="7"/>
      <c r="ES93" s="7" t="s">
        <v>0</v>
      </c>
      <c r="ET93" s="7" t="s">
        <v>1</v>
      </c>
      <c r="EU93" s="7"/>
      <c r="EV93" s="7"/>
      <c r="EW93" s="7"/>
      <c r="EX93" s="7"/>
      <c r="EY93" s="7"/>
      <c r="EZ93" s="7"/>
      <c r="FA93" s="7"/>
    </row>
    <row r="94" spans="1:157" x14ac:dyDescent="0.25">
      <c r="A94" s="7">
        <f ca="1">E94+C98</f>
        <v>67.747940980188702</v>
      </c>
      <c r="B94" s="7">
        <f ca="1">F94+D98</f>
        <v>72.32031809833849</v>
      </c>
      <c r="C94" s="7"/>
      <c r="D94" s="8">
        <f ca="1">RAND()</f>
        <v>0.68886332737255296</v>
      </c>
      <c r="E94" s="7">
        <f ca="1">A3*D94</f>
        <v>53.326562132749274</v>
      </c>
      <c r="F94" s="7">
        <f ca="1">B3*D94</f>
        <v>50.187109686500548</v>
      </c>
      <c r="H94" s="7">
        <f t="shared" ref="H94:H103" ca="1" si="264">A16</f>
        <v>75.764096120318214</v>
      </c>
      <c r="I94" s="7">
        <f t="shared" ref="I94:I103" ca="1" si="265">B16</f>
        <v>82.401664033230134</v>
      </c>
      <c r="V94" s="7">
        <f ca="1">Z94+X98</f>
        <v>62.399073493287894</v>
      </c>
      <c r="W94" s="7">
        <f ca="1">AA94+Y98</f>
        <v>48.198815758510882</v>
      </c>
      <c r="X94" s="7"/>
      <c r="Y94" s="8">
        <f ca="1">RAND()</f>
        <v>0.91616428136398287</v>
      </c>
      <c r="Z94" s="7">
        <f ca="1">V3*Y94</f>
        <v>45.294140147020372</v>
      </c>
      <c r="AA94" s="7">
        <f ca="1">W3*Y94</f>
        <v>31.777783602120302</v>
      </c>
      <c r="AB94" s="7"/>
      <c r="AC94" s="7">
        <f t="shared" ref="AC94:AC103" ca="1" si="266">V16</f>
        <v>63.533679216164366</v>
      </c>
      <c r="AD94" s="7">
        <f t="shared" ref="AD94:AD103" ca="1" si="267">W16</f>
        <v>48.033994253948087</v>
      </c>
      <c r="AE94" s="7"/>
      <c r="AF94" s="7"/>
      <c r="AG94" s="7"/>
      <c r="AH94" s="7"/>
      <c r="AI94" s="7"/>
      <c r="AJ94" s="7"/>
      <c r="AK94" s="7">
        <f ca="1">AO94+AM98</f>
        <v>50.752433953081464</v>
      </c>
      <c r="AL94" s="7">
        <f ca="1">AP94+AN98</f>
        <v>50.962165254172469</v>
      </c>
      <c r="AM94" s="7"/>
      <c r="AN94" s="8">
        <f ca="1">RAND()</f>
        <v>0.10021466291452819</v>
      </c>
      <c r="AO94" s="7">
        <f ca="1">AK3*AN94</f>
        <v>5.9099156928216345</v>
      </c>
      <c r="AP94" s="7">
        <f ca="1">AL3*AN94</f>
        <v>7.1409091193691934</v>
      </c>
      <c r="AQ94" s="7"/>
      <c r="AR94" s="7">
        <f t="shared" ref="AR94:AR103" ca="1" si="268">AK16</f>
        <v>57.508222162291844</v>
      </c>
      <c r="AS94" s="7">
        <f t="shared" ref="AS94:AS103" ca="1" si="269">AL16</f>
        <v>59.601042663717649</v>
      </c>
      <c r="AT94" s="7"/>
      <c r="AU94" s="7"/>
      <c r="AV94" s="7"/>
      <c r="AW94" s="7"/>
      <c r="AX94" s="7"/>
      <c r="AY94" s="7"/>
      <c r="AZ94" s="7">
        <f ca="1">BD94+BB98</f>
        <v>50.706451236056829</v>
      </c>
      <c r="BA94" s="7">
        <f ca="1">BE94+BC98</f>
        <v>52.610381687454698</v>
      </c>
      <c r="BB94" s="7"/>
      <c r="BC94" s="8">
        <f ca="1">RAND()</f>
        <v>0.77811963531329864</v>
      </c>
      <c r="BD94" s="7">
        <f ca="1">AZ3*BC94</f>
        <v>39.870257985518215</v>
      </c>
      <c r="BE94" s="7">
        <f ca="1">BA3*BC94</f>
        <v>42.197520965980594</v>
      </c>
      <c r="BF94" s="7"/>
      <c r="BG94" s="7">
        <f t="shared" ref="BG94:BG103" ca="1" si="270">AZ16</f>
        <v>50.90789539808025</v>
      </c>
      <c r="BH94" s="7">
        <f t="shared" ref="BH94:BH103" ca="1" si="271">BA16</f>
        <v>53.354730518275211</v>
      </c>
      <c r="BI94" s="7"/>
      <c r="BJ94" s="7"/>
      <c r="BK94" s="7"/>
      <c r="BL94" s="7"/>
      <c r="BM94" s="7"/>
      <c r="BN94" s="7"/>
      <c r="BO94" s="7">
        <f ca="1">BS94+BQ98</f>
        <v>19.228235194993548</v>
      </c>
      <c r="BP94" s="7">
        <f ca="1">BT94+BR98</f>
        <v>37.007739346846819</v>
      </c>
      <c r="BQ94" s="7"/>
      <c r="BR94" s="8">
        <f ca="1">RAND()</f>
        <v>0.74864622518683865</v>
      </c>
      <c r="BS94" s="7">
        <f ca="1">BO3*BR94</f>
        <v>3.5447218341689153</v>
      </c>
      <c r="BT94" s="7">
        <f ca="1">BP3*BR94</f>
        <v>16.285564043265989</v>
      </c>
      <c r="BU94" s="7"/>
      <c r="BV94" s="7">
        <f t="shared" ref="BV94:BV103" ca="1" si="272">BO16</f>
        <v>8.8967876017450234</v>
      </c>
      <c r="BW94" s="7">
        <f t="shared" ref="BW94:BW103" ca="1" si="273">BP16</f>
        <v>32.645660639094629</v>
      </c>
      <c r="BX94" s="7"/>
      <c r="BY94" s="7"/>
      <c r="BZ94" s="7"/>
      <c r="CA94" s="7"/>
      <c r="CB94" s="7"/>
      <c r="CC94" s="7"/>
      <c r="CD94" s="7">
        <f ca="1">CH94+CF98</f>
        <v>41.666003828214244</v>
      </c>
      <c r="CE94" s="7">
        <f ca="1">CI94+CG98</f>
        <v>62.429971779686937</v>
      </c>
      <c r="CF94" s="7"/>
      <c r="CG94" s="8">
        <f ca="1">RAND()</f>
        <v>0.42330532740865001</v>
      </c>
      <c r="CH94" s="7">
        <f ca="1">CD3*CG94</f>
        <v>13.29078191775621</v>
      </c>
      <c r="CI94" s="7">
        <f ca="1">CE3*CG94</f>
        <v>28.749176279282903</v>
      </c>
      <c r="CJ94" s="7"/>
      <c r="CK94" s="7">
        <f t="shared" ref="CK94:CK103" ca="1" si="274">CD16</f>
        <v>30.312092401945378</v>
      </c>
      <c r="CL94" s="7">
        <f t="shared" ref="CL94:CL103" ca="1" si="275">CE16</f>
        <v>79.3640806643742</v>
      </c>
      <c r="CM94" s="7"/>
      <c r="CN94" s="7"/>
      <c r="CO94" s="7"/>
      <c r="CP94" s="7"/>
      <c r="CQ94" s="7"/>
      <c r="CR94" s="7"/>
      <c r="CS94" s="7">
        <f ca="1">CW94+CU98</f>
        <v>49.923454034258071</v>
      </c>
      <c r="CT94" s="7">
        <f ca="1">CX94+CV98</f>
        <v>48.777739563491274</v>
      </c>
      <c r="CU94" s="7"/>
      <c r="CV94" s="8">
        <f ca="1">RAND()</f>
        <v>8.4883484396264142E-2</v>
      </c>
      <c r="CW94" s="7">
        <f ca="1">CS3*CV94</f>
        <v>3.3893782358985156</v>
      </c>
      <c r="CX94" s="7">
        <f ca="1">CT3*CV94</f>
        <v>1.8694963345411761</v>
      </c>
      <c r="CY94" s="7"/>
      <c r="CZ94" s="7">
        <f t="shared" ref="CZ94:CZ103" ca="1" si="276">CS16</f>
        <v>49.09822309620813</v>
      </c>
      <c r="DA94" s="7">
        <f t="shared" ref="DA94:DA103" ca="1" si="277">CT16</f>
        <v>35.600727335805232</v>
      </c>
      <c r="DB94" s="7"/>
      <c r="DC94" s="7"/>
      <c r="DD94" s="7"/>
      <c r="DE94" s="7"/>
      <c r="DF94" s="7"/>
      <c r="DG94" s="7"/>
      <c r="DH94" s="7">
        <f ca="1">DL94+DJ98</f>
        <v>26.199192764753001</v>
      </c>
      <c r="DI94" s="7">
        <f ca="1">DM94+DK98</f>
        <v>82.926571459067375</v>
      </c>
      <c r="DJ94" s="7"/>
      <c r="DK94" s="8">
        <f ca="1">RAND()</f>
        <v>0.90230570531402665</v>
      </c>
      <c r="DL94" s="7">
        <f ca="1">DH3*DK94</f>
        <v>23.718540576826477</v>
      </c>
      <c r="DM94" s="7">
        <f ca="1">DI3*DK94</f>
        <v>69.899001938167288</v>
      </c>
      <c r="DN94" s="7"/>
      <c r="DO94" s="7">
        <f t="shared" ref="DO94:DO103" ca="1" si="278">DH16</f>
        <v>23.622235684563606</v>
      </c>
      <c r="DP94" s="7">
        <f t="shared" ref="DP94:DP103" ca="1" si="279">DI16</f>
        <v>86.491591779981093</v>
      </c>
      <c r="DQ94" s="7"/>
      <c r="DR94" s="7"/>
      <c r="DS94" s="7"/>
      <c r="DT94" s="7"/>
      <c r="DU94" s="7"/>
      <c r="DV94" s="7"/>
      <c r="DW94" s="7">
        <f ca="1">EA94+DY98</f>
        <v>59.443015261124906</v>
      </c>
      <c r="DX94" s="7">
        <f ca="1">EB94+DZ98</f>
        <v>61.402992418931802</v>
      </c>
      <c r="DY94" s="7"/>
      <c r="DZ94" s="8">
        <f ca="1">RAND()</f>
        <v>0.93017334099499116</v>
      </c>
      <c r="EA94" s="7">
        <f ca="1">DW3*DZ94</f>
        <v>56.91500147902601</v>
      </c>
      <c r="EB94" s="7">
        <f ca="1">DX3*DZ94</f>
        <v>61.015908722390094</v>
      </c>
      <c r="EC94" s="7"/>
      <c r="ED94" s="7">
        <f t="shared" ref="ED94:ED103" ca="1" si="280">DW16</f>
        <v>60.151887658943089</v>
      </c>
      <c r="EE94" s="7">
        <f t="shared" ref="EE94:EE103" ca="1" si="281">DX16</f>
        <v>62.258997238874009</v>
      </c>
      <c r="EF94" s="7"/>
      <c r="EG94" s="7"/>
      <c r="EH94" s="7"/>
      <c r="EI94" s="7"/>
      <c r="EJ94" s="7"/>
      <c r="EK94" s="7"/>
      <c r="EL94" s="7">
        <f ca="1">EP94+EN98</f>
        <v>43.707119282909474</v>
      </c>
      <c r="EM94" s="7">
        <f ca="1">EQ94+EO98</f>
        <v>57.128646259775557</v>
      </c>
      <c r="EN94" s="7"/>
      <c r="EO94" s="8">
        <f ca="1">RAND()</f>
        <v>0.64146588910679669</v>
      </c>
      <c r="EP94" s="7">
        <f ca="1">EL3*EO94</f>
        <v>11.662910553797813</v>
      </c>
      <c r="EQ94" s="7">
        <f ca="1">EM3*EO94</f>
        <v>42.682096180588793</v>
      </c>
      <c r="ER94" s="7"/>
      <c r="ES94" s="7">
        <f t="shared" ref="ES94:ES103" ca="1" si="282">EL16</f>
        <v>40.18984356930811</v>
      </c>
      <c r="ET94" s="7">
        <f t="shared" ref="ET94:ET103" ca="1" si="283">EM16</f>
        <v>61.113055862879598</v>
      </c>
      <c r="EU94" s="7"/>
      <c r="EV94" s="7"/>
      <c r="EW94" s="7"/>
      <c r="EX94" s="7"/>
      <c r="EY94" s="7"/>
      <c r="EZ94" s="7"/>
      <c r="FA94" s="7"/>
    </row>
    <row r="95" spans="1:157" x14ac:dyDescent="0.25">
      <c r="A95" s="7">
        <f ca="1">E95+C98</f>
        <v>57.062020173891838</v>
      </c>
      <c r="B95" s="7">
        <f ca="1">F95+D98</f>
        <v>61.371465983136332</v>
      </c>
      <c r="C95" s="7"/>
      <c r="D95" s="7"/>
      <c r="E95" s="7">
        <f ca="1">A4*D94</f>
        <v>42.640641326452418</v>
      </c>
      <c r="F95" s="7">
        <f ca="1">B4*D94</f>
        <v>39.238257571298398</v>
      </c>
      <c r="H95" s="7">
        <f t="shared" ca="1" si="264"/>
        <v>60.25170000096773</v>
      </c>
      <c r="I95" s="7">
        <f t="shared" ca="1" si="265"/>
        <v>66.507579270490609</v>
      </c>
      <c r="V95" s="7">
        <f ca="1">Z95+X98</f>
        <v>40.309972610323598</v>
      </c>
      <c r="W95" s="7">
        <f ca="1">AA95+Y98</f>
        <v>39.627187620228341</v>
      </c>
      <c r="X95" s="7"/>
      <c r="Y95" s="7"/>
      <c r="Z95" s="7">
        <f ca="1">V4*Y94</f>
        <v>23.205039264056079</v>
      </c>
      <c r="AA95" s="7">
        <f ca="1">W4*Y94</f>
        <v>23.20615546383776</v>
      </c>
      <c r="AB95" s="7"/>
      <c r="AC95" s="7">
        <f t="shared" ca="1" si="266"/>
        <v>39.423264378687733</v>
      </c>
      <c r="AD95" s="7">
        <f t="shared" ca="1" si="267"/>
        <v>38.677999578494109</v>
      </c>
      <c r="AE95" s="7"/>
      <c r="AF95" s="7"/>
      <c r="AG95" s="7"/>
      <c r="AH95" s="7"/>
      <c r="AI95" s="7"/>
      <c r="AJ95" s="7"/>
      <c r="AK95" s="7">
        <f ca="1">AO95+AM98</f>
        <v>46.287421491095905</v>
      </c>
      <c r="AL95" s="7">
        <f ca="1">AP95+AN98</f>
        <v>50.078233565550953</v>
      </c>
      <c r="AM95" s="7"/>
      <c r="AN95" s="7"/>
      <c r="AO95" s="7">
        <f ca="1">AK4*AN94</f>
        <v>1.4449032308360734</v>
      </c>
      <c r="AP95" s="7">
        <f ca="1">AL4*AN94</f>
        <v>6.2569774307476731</v>
      </c>
      <c r="AQ95" s="7"/>
      <c r="AR95" s="7">
        <f t="shared" ca="1" si="268"/>
        <v>12.953739493486044</v>
      </c>
      <c r="AS95" s="7">
        <f t="shared" ca="1" si="269"/>
        <v>50.780659868283671</v>
      </c>
      <c r="AT95" s="7"/>
      <c r="AU95" s="7"/>
      <c r="AV95" s="7"/>
      <c r="AW95" s="7"/>
      <c r="AX95" s="7"/>
      <c r="AY95" s="7"/>
      <c r="AZ95" s="7">
        <f ca="1">BD95+BB98</f>
        <v>13.682498324800788</v>
      </c>
      <c r="BA95" s="7">
        <f ca="1">BE95+BC98</f>
        <v>44.274163737064477</v>
      </c>
      <c r="BB95" s="7"/>
      <c r="BC95" s="7"/>
      <c r="BD95" s="7">
        <f ca="1">AZ4*BC94</f>
        <v>2.8463050742621738</v>
      </c>
      <c r="BE95" s="7">
        <f ca="1">BA4*BC94</f>
        <v>33.861303015590373</v>
      </c>
      <c r="BF95" s="7"/>
      <c r="BG95" s="7">
        <f t="shared" ca="1" si="270"/>
        <v>3.3265836935518318</v>
      </c>
      <c r="BH95" s="7">
        <f t="shared" ca="1" si="271"/>
        <v>42.641444833055651</v>
      </c>
      <c r="BI95" s="7"/>
      <c r="BJ95" s="7"/>
      <c r="BK95" s="7"/>
      <c r="BL95" s="7"/>
      <c r="BM95" s="7"/>
      <c r="BN95" s="7"/>
      <c r="BO95" s="7">
        <f ca="1">BS95+BQ98</f>
        <v>48.976168758888484</v>
      </c>
      <c r="BP95" s="7">
        <f ca="1">BT95+BR98</f>
        <v>26.795899059257458</v>
      </c>
      <c r="BQ95" s="7"/>
      <c r="BR95" s="7"/>
      <c r="BS95" s="7">
        <f ca="1">BO4*BR94</f>
        <v>33.29265539806385</v>
      </c>
      <c r="BT95" s="7">
        <f ca="1">BP4*BR94</f>
        <v>6.0737237556766255</v>
      </c>
      <c r="BU95" s="7"/>
      <c r="BV95" s="7">
        <f t="shared" ca="1" si="272"/>
        <v>48.63242315707128</v>
      </c>
      <c r="BW95" s="7">
        <f t="shared" ca="1" si="273"/>
        <v>19.005252200461534</v>
      </c>
      <c r="BX95" s="7"/>
      <c r="BY95" s="7"/>
      <c r="BZ95" s="7"/>
      <c r="CA95" s="7"/>
      <c r="CB95" s="7"/>
      <c r="CC95" s="7"/>
      <c r="CD95" s="7">
        <f ca="1">CH95+CF98</f>
        <v>47.339899681861411</v>
      </c>
      <c r="CE95" s="7">
        <f ca="1">CI95+CG98</f>
        <v>35.537973613108271</v>
      </c>
      <c r="CF95" s="7"/>
      <c r="CG95" s="7"/>
      <c r="CH95" s="7">
        <f ca="1">CD4*CG94</f>
        <v>18.96467777140338</v>
      </c>
      <c r="CI95" s="7">
        <f ca="1">CE4*CG94</f>
        <v>1.8571781127042422</v>
      </c>
      <c r="CJ95" s="7"/>
      <c r="CK95" s="7">
        <f t="shared" ca="1" si="274"/>
        <v>43.715882730739686</v>
      </c>
      <c r="CL95" s="7">
        <f t="shared" ca="1" si="275"/>
        <v>15.835472765192966</v>
      </c>
      <c r="CM95" s="7"/>
      <c r="CN95" s="7"/>
      <c r="CO95" s="7"/>
      <c r="CP95" s="7"/>
      <c r="CQ95" s="7"/>
      <c r="CR95" s="7"/>
      <c r="CS95" s="7">
        <f ca="1">CW95+CU98</f>
        <v>48.872514902705532</v>
      </c>
      <c r="CT95" s="7">
        <f ca="1">CX95+CV98</f>
        <v>51.747635278764363</v>
      </c>
      <c r="CU95" s="7"/>
      <c r="CV95" s="7"/>
      <c r="CW95" s="7">
        <f ca="1">CS4*CV94</f>
        <v>2.3384391043459805</v>
      </c>
      <c r="CX95" s="7">
        <f ca="1">CT4*CV94</f>
        <v>4.8393920498142649</v>
      </c>
      <c r="CY95" s="7"/>
      <c r="CZ95" s="7">
        <f t="shared" ca="1" si="276"/>
        <v>36.717261840583845</v>
      </c>
      <c r="DA95" s="7">
        <f t="shared" ca="1" si="277"/>
        <v>70.588637367969255</v>
      </c>
      <c r="DB95" s="7"/>
      <c r="DC95" s="7"/>
      <c r="DD95" s="7"/>
      <c r="DE95" s="7"/>
      <c r="DF95" s="7"/>
      <c r="DG95" s="7"/>
      <c r="DH95" s="7">
        <f ca="1">DL95+DJ98</f>
        <v>12.44802317289326</v>
      </c>
      <c r="DI95" s="7">
        <f ca="1">DM95+DK98</f>
        <v>21.15414492868846</v>
      </c>
      <c r="DJ95" s="7"/>
      <c r="DK95" s="7"/>
      <c r="DL95" s="7">
        <f ca="1">DH4*DK94</f>
        <v>9.9673709849667365</v>
      </c>
      <c r="DM95" s="7">
        <f ca="1">DI4*DK94</f>
        <v>8.126575407788371</v>
      </c>
      <c r="DN95" s="7"/>
      <c r="DO95" s="7">
        <f t="shared" ca="1" si="278"/>
        <v>8.3822017239294269</v>
      </c>
      <c r="DP95" s="7">
        <f t="shared" ca="1" si="279"/>
        <v>18.030951260280009</v>
      </c>
      <c r="DQ95" s="7"/>
      <c r="DR95" s="7"/>
      <c r="DS95" s="7"/>
      <c r="DT95" s="7"/>
      <c r="DU95" s="7"/>
      <c r="DV95" s="7"/>
      <c r="DW95" s="7">
        <f ca="1">EA95+DY98</f>
        <v>16.491609646857402</v>
      </c>
      <c r="DX95" s="7">
        <f ca="1">EB95+DZ98</f>
        <v>5.2007233072832104</v>
      </c>
      <c r="DY95" s="7"/>
      <c r="DZ95" s="7"/>
      <c r="EA95" s="7">
        <f ca="1">DW4*DZ94</f>
        <v>13.963595864758506</v>
      </c>
      <c r="EB95" s="7">
        <f ca="1">DX4*DZ94</f>
        <v>4.813639610741502</v>
      </c>
      <c r="EC95" s="7"/>
      <c r="ED95" s="7">
        <f t="shared" ca="1" si="280"/>
        <v>13.976187150989281</v>
      </c>
      <c r="EE95" s="7">
        <f t="shared" ca="1" si="281"/>
        <v>1.8377116196474388</v>
      </c>
      <c r="EF95" s="7"/>
      <c r="EG95" s="7"/>
      <c r="EH95" s="7"/>
      <c r="EI95" s="7"/>
      <c r="EJ95" s="7"/>
      <c r="EK95" s="7"/>
      <c r="EL95" s="7">
        <f ca="1">EP95+EN98</f>
        <v>67.499711694247267</v>
      </c>
      <c r="EM95" s="7">
        <f ca="1">EQ95+EO98</f>
        <v>47.765071544013381</v>
      </c>
      <c r="EN95" s="7"/>
      <c r="EO95" s="7"/>
      <c r="EP95" s="7">
        <f ca="1">EL4*EO94</f>
        <v>35.455502965135608</v>
      </c>
      <c r="EQ95" s="7">
        <f ca="1">EM4*EO94</f>
        <v>33.318521464826617</v>
      </c>
      <c r="ER95" s="7"/>
      <c r="ES95" s="7">
        <f t="shared" ca="1" si="282"/>
        <v>77.280814134348702</v>
      </c>
      <c r="ET95" s="7">
        <f t="shared" ca="1" si="283"/>
        <v>46.515904440221092</v>
      </c>
      <c r="EU95" s="7"/>
      <c r="EV95" s="7"/>
      <c r="EW95" s="7"/>
      <c r="EX95" s="7"/>
      <c r="EY95" s="7"/>
      <c r="EZ95" s="7"/>
      <c r="FA95" s="7"/>
    </row>
    <row r="96" spans="1:157" x14ac:dyDescent="0.25">
      <c r="A96" s="7">
        <f ca="1">E96+C98</f>
        <v>59.50240937397993</v>
      </c>
      <c r="B96" s="7">
        <f ca="1">F96+D98</f>
        <v>61.559216494908725</v>
      </c>
      <c r="C96" s="7" t="s">
        <v>13</v>
      </c>
      <c r="D96" s="7"/>
      <c r="E96" s="7">
        <f ca="1">A5*D94</f>
        <v>45.081030526540509</v>
      </c>
      <c r="F96" s="7">
        <f ca="1">B5*D94</f>
        <v>39.426008083070784</v>
      </c>
      <c r="H96" s="7">
        <f t="shared" ca="1" si="264"/>
        <v>63.794331903577742</v>
      </c>
      <c r="I96" s="7">
        <f t="shared" ca="1" si="265"/>
        <v>66.780130449094486</v>
      </c>
      <c r="V96" s="7">
        <f ca="1">Z96+X98</f>
        <v>28.162854537847998</v>
      </c>
      <c r="W96" s="7">
        <f ca="1">AA96+Y98</f>
        <v>30.592271609387979</v>
      </c>
      <c r="X96" s="7" t="s">
        <v>13</v>
      </c>
      <c r="Y96" s="7"/>
      <c r="Z96" s="7">
        <f ca="1">V5*Y94</f>
        <v>11.057921191580476</v>
      </c>
      <c r="AA96" s="7">
        <f ca="1">W5*Y94</f>
        <v>14.171239452997396</v>
      </c>
      <c r="AB96" s="7"/>
      <c r="AC96" s="7">
        <f t="shared" ca="1" si="266"/>
        <v>26.164596343309832</v>
      </c>
      <c r="AD96" s="7">
        <f t="shared" ca="1" si="267"/>
        <v>28.816322808702118</v>
      </c>
      <c r="AE96" s="7"/>
      <c r="AF96" s="7"/>
      <c r="AG96" s="7"/>
      <c r="AH96" s="7"/>
      <c r="AI96" s="7"/>
      <c r="AJ96" s="7"/>
      <c r="AK96" s="7">
        <f ca="1">AO96+AM98</f>
        <v>47.196869635474805</v>
      </c>
      <c r="AL96" s="7">
        <f ca="1">AP96+AN98</f>
        <v>46.462462909071377</v>
      </c>
      <c r="AM96" s="7" t="s">
        <v>13</v>
      </c>
      <c r="AN96" s="7"/>
      <c r="AO96" s="7">
        <f ca="1">AK5*AN94</f>
        <v>2.3543513752149758</v>
      </c>
      <c r="AP96" s="7">
        <f ca="1">AL5*AN94</f>
        <v>2.6412067742681011</v>
      </c>
      <c r="AQ96" s="7"/>
      <c r="AR96" s="7">
        <f t="shared" ca="1" si="268"/>
        <v>22.028740276101651</v>
      </c>
      <c r="AS96" s="7">
        <f t="shared" ca="1" si="269"/>
        <v>14.700404231806427</v>
      </c>
      <c r="AT96" s="7"/>
      <c r="AU96" s="7"/>
      <c r="AV96" s="7"/>
      <c r="AW96" s="7"/>
      <c r="AX96" s="7"/>
      <c r="AY96" s="7"/>
      <c r="AZ96" s="7">
        <f ca="1">BD96+BB98</f>
        <v>51.170981519166183</v>
      </c>
      <c r="BA96" s="7">
        <f ca="1">BE96+BC98</f>
        <v>43.760231431712981</v>
      </c>
      <c r="BB96" s="7" t="s">
        <v>13</v>
      </c>
      <c r="BC96" s="7"/>
      <c r="BD96" s="7">
        <f ca="1">AZ5*BC94</f>
        <v>40.33478826862757</v>
      </c>
      <c r="BE96" s="7">
        <f ca="1">BA5*BC94</f>
        <v>33.347370710238877</v>
      </c>
      <c r="BF96" s="7"/>
      <c r="BG96" s="7">
        <f t="shared" ca="1" si="270"/>
        <v>51.504886223176598</v>
      </c>
      <c r="BH96" s="7">
        <f t="shared" ca="1" si="271"/>
        <v>41.980965027601869</v>
      </c>
      <c r="BI96" s="7"/>
      <c r="BJ96" s="7"/>
      <c r="BK96" s="7"/>
      <c r="BL96" s="7"/>
      <c r="BM96" s="7"/>
      <c r="BN96" s="7"/>
      <c r="BO96" s="7">
        <f ca="1">BS96+BQ98</f>
        <v>49.226183517563953</v>
      </c>
      <c r="BP96" s="7">
        <f ca="1">BT96+BR98</f>
        <v>23.443711820736301</v>
      </c>
      <c r="BQ96" s="7" t="s">
        <v>13</v>
      </c>
      <c r="BR96" s="7"/>
      <c r="BS96" s="7">
        <f ca="1">BO5*BR94</f>
        <v>33.54267015673932</v>
      </c>
      <c r="BT96" s="7">
        <f ca="1">BP5*BR94</f>
        <v>2.721536517155466</v>
      </c>
      <c r="BU96" s="7"/>
      <c r="BV96" s="7">
        <f t="shared" ca="1" si="272"/>
        <v>48.966378969929451</v>
      </c>
      <c r="BW96" s="7">
        <f t="shared" ca="1" si="273"/>
        <v>14.527586881726297</v>
      </c>
      <c r="BX96" s="7"/>
      <c r="BY96" s="7"/>
      <c r="BZ96" s="7"/>
      <c r="CA96" s="7"/>
      <c r="CB96" s="7"/>
      <c r="CC96" s="7"/>
      <c r="CD96" s="7">
        <f ca="1">CH96+CF98</f>
        <v>45.370233621169859</v>
      </c>
      <c r="CE96" s="7">
        <f ca="1">CI96+CG98</f>
        <v>48.987348237197445</v>
      </c>
      <c r="CF96" s="7" t="s">
        <v>13</v>
      </c>
      <c r="CG96" s="7"/>
      <c r="CH96" s="7">
        <f ca="1">CD5*CG94</f>
        <v>16.995011710711832</v>
      </c>
      <c r="CI96" s="7">
        <f ca="1">CE5*CG94</f>
        <v>15.306552736793416</v>
      </c>
      <c r="CJ96" s="7"/>
      <c r="CK96" s="7">
        <f t="shared" ca="1" si="274"/>
        <v>39.062820429943095</v>
      </c>
      <c r="CL96" s="7">
        <f t="shared" ca="1" si="275"/>
        <v>47.607750960750451</v>
      </c>
      <c r="CM96" s="7"/>
      <c r="CN96" s="7"/>
      <c r="CO96" s="7"/>
      <c r="CP96" s="7"/>
      <c r="CQ96" s="7"/>
      <c r="CR96" s="7"/>
      <c r="CS96" s="7">
        <f ca="1">CW96+CU98</f>
        <v>51.380866644847366</v>
      </c>
      <c r="CT96" s="7">
        <f ca="1">CX96+CV98</f>
        <v>47.259681204533408</v>
      </c>
      <c r="CU96" s="7" t="s">
        <v>13</v>
      </c>
      <c r="CV96" s="7"/>
      <c r="CW96" s="7">
        <f ca="1">CS5*CV94</f>
        <v>4.8467908464878118</v>
      </c>
      <c r="CX96" s="7">
        <f ca="1">CT5*CV94</f>
        <v>0.35143797558330608</v>
      </c>
      <c r="CY96" s="7"/>
      <c r="CZ96" s="7">
        <f t="shared" ca="1" si="276"/>
        <v>66.267789366433476</v>
      </c>
      <c r="DA96" s="7">
        <f t="shared" ca="1" si="277"/>
        <v>17.716702313092071</v>
      </c>
      <c r="DB96" s="7"/>
      <c r="DC96" s="7"/>
      <c r="DD96" s="7"/>
      <c r="DE96" s="7"/>
      <c r="DF96" s="7"/>
      <c r="DG96" s="7"/>
      <c r="DH96" s="7">
        <f ca="1">DL96+DJ98</f>
        <v>77.092866458533109</v>
      </c>
      <c r="DI96" s="7">
        <f ca="1">DM96+DK98</f>
        <v>46.27325419829738</v>
      </c>
      <c r="DJ96" s="7" t="s">
        <v>13</v>
      </c>
      <c r="DK96" s="7"/>
      <c r="DL96" s="7">
        <f ca="1">DH5*DK94</f>
        <v>74.612214270606586</v>
      </c>
      <c r="DM96" s="7">
        <f ca="1">DI5*DK94</f>
        <v>33.245684677397293</v>
      </c>
      <c r="DN96" s="7"/>
      <c r="DO96" s="7">
        <f t="shared" ca="1" si="278"/>
        <v>80.026260832634392</v>
      </c>
      <c r="DP96" s="7">
        <f t="shared" ca="1" si="279"/>
        <v>45.869752590774532</v>
      </c>
      <c r="DQ96" s="7"/>
      <c r="DR96" s="7"/>
      <c r="DS96" s="7"/>
      <c r="DT96" s="7"/>
      <c r="DU96" s="7"/>
      <c r="DV96" s="7"/>
      <c r="DW96" s="7">
        <f ca="1">EA96+DY98</f>
        <v>34.781563930269158</v>
      </c>
      <c r="DX96" s="7">
        <f ca="1">EB96+DZ98</f>
        <v>37.818487709172352</v>
      </c>
      <c r="DY96" s="7" t="s">
        <v>13</v>
      </c>
      <c r="DZ96" s="7"/>
      <c r="EA96" s="7">
        <f ca="1">DW5*DZ94</f>
        <v>32.253550148170262</v>
      </c>
      <c r="EB96" s="7">
        <f ca="1">DX5*DZ94</f>
        <v>37.431404012630644</v>
      </c>
      <c r="EC96" s="7"/>
      <c r="ED96" s="7">
        <f t="shared" ca="1" si="280"/>
        <v>33.63913971835408</v>
      </c>
      <c r="EE96" s="7">
        <f t="shared" ca="1" si="281"/>
        <v>36.904040619141718</v>
      </c>
      <c r="EF96" s="7"/>
      <c r="EG96" s="7"/>
      <c r="EH96" s="7"/>
      <c r="EI96" s="7"/>
      <c r="EJ96" s="7"/>
      <c r="EK96" s="7"/>
      <c r="EL96" s="7">
        <f ca="1">EP96+EN98</f>
        <v>50.488627078576684</v>
      </c>
      <c r="EM96" s="7">
        <f ca="1">EQ96+EO98</f>
        <v>58.015672266455297</v>
      </c>
      <c r="EN96" s="7" t="s">
        <v>13</v>
      </c>
      <c r="EO96" s="7"/>
      <c r="EP96" s="7">
        <f ca="1">EL5*EO94</f>
        <v>18.444418349465025</v>
      </c>
      <c r="EQ96" s="7">
        <f ca="1">EM5*EO94</f>
        <v>43.569122187268533</v>
      </c>
      <c r="ER96" s="7"/>
      <c r="ES96" s="7">
        <f t="shared" ca="1" si="282"/>
        <v>50.7617350928154</v>
      </c>
      <c r="ET96" s="7">
        <f t="shared" ca="1" si="283"/>
        <v>62.495866736759218</v>
      </c>
      <c r="EU96" s="7"/>
      <c r="EV96" s="7"/>
      <c r="EW96" s="7"/>
      <c r="EX96" s="7"/>
      <c r="EY96" s="7"/>
      <c r="EZ96" s="7"/>
      <c r="FA96" s="7"/>
    </row>
    <row r="97" spans="1:157" x14ac:dyDescent="0.25">
      <c r="A97" s="7">
        <f ca="1">E97+C98</f>
        <v>43.338823992770742</v>
      </c>
      <c r="B97" s="7">
        <f ca="1">F97+D98</f>
        <v>25.417329912859302</v>
      </c>
      <c r="C97" s="7" t="s">
        <v>0</v>
      </c>
      <c r="D97" s="7" t="s">
        <v>1</v>
      </c>
      <c r="E97" s="7">
        <f ca="1">A6*D94</f>
        <v>28.917445145331321</v>
      </c>
      <c r="F97" s="7">
        <f ca="1">B6*D94</f>
        <v>3.2841215010213638</v>
      </c>
      <c r="H97" s="7">
        <f t="shared" ca="1" si="264"/>
        <v>40.330192154899329</v>
      </c>
      <c r="I97" s="7">
        <f t="shared" ca="1" si="265"/>
        <v>14.314154767240456</v>
      </c>
      <c r="V97" s="7">
        <f ca="1">Z97+X98</f>
        <v>25.969777713945504</v>
      </c>
      <c r="W97" s="7">
        <f ca="1">AA97+Y98</f>
        <v>59.510236004791075</v>
      </c>
      <c r="X97" s="7" t="s">
        <v>0</v>
      </c>
      <c r="Y97" s="7" t="s">
        <v>1</v>
      </c>
      <c r="Z97" s="7">
        <f ca="1">V6*Y94</f>
        <v>8.8648443676779838</v>
      </c>
      <c r="AA97" s="7">
        <f ca="1">W6*Y94</f>
        <v>43.089203848400494</v>
      </c>
      <c r="AB97" s="7"/>
      <c r="AC97" s="7">
        <f t="shared" ca="1" si="266"/>
        <v>23.770836983211833</v>
      </c>
      <c r="AD97" s="7">
        <f t="shared" ca="1" si="267"/>
        <v>60.380492012450283</v>
      </c>
      <c r="AE97" s="7"/>
      <c r="AF97" s="7"/>
      <c r="AG97" s="7"/>
      <c r="AH97" s="7"/>
      <c r="AI97" s="7"/>
      <c r="AJ97" s="7"/>
      <c r="AK97" s="7">
        <f ca="1">AO97+AM98</f>
        <v>47.358888685940052</v>
      </c>
      <c r="AL97" s="7">
        <f ca="1">AP97+AN98</f>
        <v>50.605932244871511</v>
      </c>
      <c r="AM97" s="7" t="s">
        <v>0</v>
      </c>
      <c r="AN97" s="7" t="s">
        <v>1</v>
      </c>
      <c r="AO97" s="7">
        <f ca="1">AK6*AN94</f>
        <v>2.5163704256802224</v>
      </c>
      <c r="AP97" s="7">
        <f ca="1">AL6*AN94</f>
        <v>6.7846761100682329</v>
      </c>
      <c r="AQ97" s="7"/>
      <c r="AR97" s="7">
        <f t="shared" ca="1" si="268"/>
        <v>23.64546028246869</v>
      </c>
      <c r="AS97" s="7">
        <f t="shared" ca="1" si="269"/>
        <v>56.046343192196332</v>
      </c>
      <c r="AT97" s="7"/>
      <c r="AU97" s="7"/>
      <c r="AV97" s="7"/>
      <c r="AW97" s="7"/>
      <c r="AX97" s="7"/>
      <c r="AY97" s="7"/>
      <c r="AZ97" s="7">
        <f ca="1">BD97+BB98</f>
        <v>62.654422386627516</v>
      </c>
      <c r="BA97" s="7">
        <f ca="1">BE97+BC98</f>
        <v>36.506429431789499</v>
      </c>
      <c r="BB97" s="7" t="s">
        <v>0</v>
      </c>
      <c r="BC97" s="7" t="s">
        <v>1</v>
      </c>
      <c r="BD97" s="7">
        <f ca="1">AZ6*BC94</f>
        <v>51.818229136088902</v>
      </c>
      <c r="BE97" s="7">
        <f ca="1">BA6*BC94</f>
        <v>26.093568710315392</v>
      </c>
      <c r="BF97" s="7"/>
      <c r="BG97" s="7">
        <f t="shared" ca="1" si="270"/>
        <v>66.262823622915505</v>
      </c>
      <c r="BH97" s="7">
        <f t="shared" ca="1" si="271"/>
        <v>32.658745576086751</v>
      </c>
      <c r="BI97" s="7"/>
      <c r="BJ97" s="7"/>
      <c r="BK97" s="7"/>
      <c r="BL97" s="7"/>
      <c r="BM97" s="7"/>
      <c r="BN97" s="7"/>
      <c r="BO97" s="7">
        <f ca="1">BS97+BQ98</f>
        <v>73.477682642541936</v>
      </c>
      <c r="BP97" s="7">
        <f ca="1">BT97+BR98</f>
        <v>66.365352323759794</v>
      </c>
      <c r="BQ97" s="7" t="s">
        <v>0</v>
      </c>
      <c r="BR97" s="7" t="s">
        <v>1</v>
      </c>
      <c r="BS97" s="7">
        <f ca="1">BO6*BR94</f>
        <v>57.794169281717295</v>
      </c>
      <c r="BT97" s="7">
        <f ca="1">BP6*BR94</f>
        <v>45.64317702017896</v>
      </c>
      <c r="BU97" s="7"/>
      <c r="BV97" s="7">
        <f t="shared" ca="1" si="272"/>
        <v>81.360183024609029</v>
      </c>
      <c r="BW97" s="7">
        <f t="shared" ca="1" si="273"/>
        <v>71.859927657653671</v>
      </c>
      <c r="BX97" s="7"/>
      <c r="BY97" s="7"/>
      <c r="BZ97" s="7"/>
      <c r="CA97" s="7"/>
      <c r="CB97" s="7"/>
      <c r="CC97" s="7"/>
      <c r="CD97" s="7">
        <f ca="1">CH97+CF98</f>
        <v>41.648709913457878</v>
      </c>
      <c r="CE97" s="7">
        <f ca="1">CI97+CG98</f>
        <v>44.823967382605176</v>
      </c>
      <c r="CF97" s="7" t="s">
        <v>0</v>
      </c>
      <c r="CG97" s="7" t="s">
        <v>1</v>
      </c>
      <c r="CH97" s="7">
        <f ca="1">CD6*CG94</f>
        <v>13.273488002999848</v>
      </c>
      <c r="CI97" s="7">
        <f ca="1">CE6*CG94</f>
        <v>11.143171882201145</v>
      </c>
      <c r="CJ97" s="7"/>
      <c r="CK97" s="7">
        <f t="shared" ca="1" si="274"/>
        <v>30.271237932047185</v>
      </c>
      <c r="CL97" s="7">
        <f t="shared" ca="1" si="275"/>
        <v>37.772342367905054</v>
      </c>
      <c r="CM97" s="7"/>
      <c r="CN97" s="7"/>
      <c r="CO97" s="7"/>
      <c r="CP97" s="7"/>
      <c r="CQ97" s="7"/>
      <c r="CR97" s="7"/>
      <c r="CS97" s="7">
        <f ca="1">CW97+CU98</f>
        <v>50.82523049303839</v>
      </c>
      <c r="CT97" s="7">
        <f ca="1">CX97+CV98</f>
        <v>50.829637199056386</v>
      </c>
      <c r="CU97" s="7" t="s">
        <v>0</v>
      </c>
      <c r="CV97" s="7" t="s">
        <v>1</v>
      </c>
      <c r="CW97" s="7">
        <f ca="1">CS6*CV94</f>
        <v>4.2911546946788386</v>
      </c>
      <c r="CX97" s="7">
        <f ca="1">CT6*CV94</f>
        <v>3.9213939701062843</v>
      </c>
      <c r="CY97" s="7"/>
      <c r="CZ97" s="7">
        <f t="shared" ca="1" si="276"/>
        <v>59.721920570389706</v>
      </c>
      <c r="DA97" s="7">
        <f t="shared" ca="1" si="277"/>
        <v>59.773835333895562</v>
      </c>
      <c r="DB97" s="7"/>
      <c r="DC97" s="7"/>
      <c r="DD97" s="7"/>
      <c r="DE97" s="7"/>
      <c r="DF97" s="7"/>
      <c r="DG97" s="7"/>
      <c r="DH97" s="7">
        <f ca="1">DL97+DJ98</f>
        <v>52.15112808502117</v>
      </c>
      <c r="DI97" s="7">
        <f ca="1">DM97+DK98</f>
        <v>14.712811114704907</v>
      </c>
      <c r="DJ97" s="7" t="s">
        <v>0</v>
      </c>
      <c r="DK97" s="7" t="s">
        <v>1</v>
      </c>
      <c r="DL97" s="7">
        <f ca="1">DH6*DK94</f>
        <v>49.670475897094647</v>
      </c>
      <c r="DM97" s="7">
        <f ca="1">DI6*DK94</f>
        <v>1.6852415938048195</v>
      </c>
      <c r="DN97" s="7"/>
      <c r="DO97" s="7">
        <f t="shared" ca="1" si="278"/>
        <v>52.38403467068018</v>
      </c>
      <c r="DP97" s="7">
        <f t="shared" ca="1" si="279"/>
        <v>10.892202412690938</v>
      </c>
      <c r="DQ97" s="7"/>
      <c r="DR97" s="7"/>
      <c r="DS97" s="7"/>
      <c r="DT97" s="7"/>
      <c r="DU97" s="7"/>
      <c r="DV97" s="7"/>
      <c r="DW97" s="7">
        <f ca="1">EA97+DY98</f>
        <v>26.091783830608648</v>
      </c>
      <c r="DX97" s="7">
        <f ca="1">EB97+DZ98</f>
        <v>77.103773865753652</v>
      </c>
      <c r="DY97" s="7" t="s">
        <v>0</v>
      </c>
      <c r="DZ97" s="7" t="s">
        <v>1</v>
      </c>
      <c r="EA97" s="7">
        <f ca="1">DW6*DZ94</f>
        <v>23.563770048509753</v>
      </c>
      <c r="EB97" s="7">
        <f ca="1">DX6*DZ94</f>
        <v>76.716690169211944</v>
      </c>
      <c r="EC97" s="7"/>
      <c r="ED97" s="7">
        <f t="shared" ca="1" si="280"/>
        <v>24.297031407267468</v>
      </c>
      <c r="EE97" s="7">
        <f t="shared" ca="1" si="281"/>
        <v>79.138411811244993</v>
      </c>
      <c r="EF97" s="7"/>
      <c r="EG97" s="7"/>
      <c r="EH97" s="7"/>
      <c r="EI97" s="7"/>
      <c r="EJ97" s="7"/>
      <c r="EK97" s="7"/>
      <c r="EL97" s="7">
        <f ca="1">EP97+EN98</f>
        <v>76.731497425886801</v>
      </c>
      <c r="EM97" s="7">
        <f ca="1">EQ97+EO98</f>
        <v>62.362471769488572</v>
      </c>
      <c r="EN97" s="7" t="s">
        <v>0</v>
      </c>
      <c r="EO97" s="7" t="s">
        <v>1</v>
      </c>
      <c r="EP97" s="7">
        <f ca="1">EL6*EO94</f>
        <v>44.687288696775134</v>
      </c>
      <c r="EQ97" s="7">
        <f ca="1">EM6*EO94</f>
        <v>47.915921690301808</v>
      </c>
      <c r="ER97" s="7"/>
      <c r="ES97" s="7">
        <f t="shared" ca="1" si="282"/>
        <v>91.672515841970664</v>
      </c>
      <c r="ET97" s="7">
        <f t="shared" ca="1" si="283"/>
        <v>69.272220050083376</v>
      </c>
      <c r="EU97" s="7"/>
      <c r="EV97" s="7"/>
      <c r="EW97" s="7"/>
      <c r="EX97" s="7"/>
      <c r="EY97" s="7"/>
      <c r="EZ97" s="7"/>
      <c r="FA97" s="7"/>
    </row>
    <row r="98" spans="1:157" x14ac:dyDescent="0.25">
      <c r="A98" s="7">
        <f ca="1">E98+C98</f>
        <v>60.698222348397366</v>
      </c>
      <c r="B98" s="7">
        <f ca="1">F98+D98</f>
        <v>53.866506638651579</v>
      </c>
      <c r="C98" s="7">
        <f ca="1">50-AVERAGE(E94:E103)</f>
        <v>14.421378847439421</v>
      </c>
      <c r="D98" s="7">
        <f ca="1">50-AVERAGE(F94:F103)</f>
        <v>22.133208411837938</v>
      </c>
      <c r="E98" s="7">
        <f ca="1">A7*D94</f>
        <v>46.276843500957945</v>
      </c>
      <c r="F98" s="7">
        <f ca="1">B7*D94</f>
        <v>31.733298226813641</v>
      </c>
      <c r="H98" s="7">
        <f t="shared" ca="1" si="264"/>
        <v>65.530253859212223</v>
      </c>
      <c r="I98" s="7">
        <f t="shared" ca="1" si="265"/>
        <v>55.612879195353777</v>
      </c>
      <c r="V98" s="7">
        <f ca="1">Z98+X98</f>
        <v>60.915710452032492</v>
      </c>
      <c r="W98" s="7">
        <f ca="1">AA98+Y98</f>
        <v>23.5601017419458</v>
      </c>
      <c r="X98" s="7">
        <f ca="1">50-AVERAGE(Z94:Z103)</f>
        <v>17.104933346267522</v>
      </c>
      <c r="Y98" s="7">
        <f ca="1">50-AVERAGE(AA94:AA103)</f>
        <v>16.421032156390581</v>
      </c>
      <c r="Z98" s="7">
        <f ca="1">V7*Y94</f>
        <v>43.81077710576497</v>
      </c>
      <c r="AA98" s="7">
        <f ca="1">W7*Y94</f>
        <v>7.1390695855552195</v>
      </c>
      <c r="AB98" s="7"/>
      <c r="AC98" s="7">
        <f t="shared" ca="1" si="266"/>
        <v>61.914577629877925</v>
      </c>
      <c r="AD98" s="7">
        <f t="shared" ca="1" si="267"/>
        <v>21.140658072053903</v>
      </c>
      <c r="AE98" s="7"/>
      <c r="AF98" s="7"/>
      <c r="AG98" s="7"/>
      <c r="AH98" s="7"/>
      <c r="AI98" s="7"/>
      <c r="AJ98" s="7"/>
      <c r="AK98" s="7">
        <f ca="1">AO98+AM98</f>
        <v>52.921217460664813</v>
      </c>
      <c r="AL98" s="7">
        <f ca="1">AP98+AN98</f>
        <v>51.75151555964959</v>
      </c>
      <c r="AM98" s="7">
        <f ca="1">50-AVERAGE(AO94:AO103)</f>
        <v>44.84251826025983</v>
      </c>
      <c r="AN98" s="7">
        <f ca="1">50-AVERAGE(AP94:AP103)</f>
        <v>43.821256134803278</v>
      </c>
      <c r="AO98" s="7">
        <f ca="1">AK7*AN94</f>
        <v>8.0786992004049836</v>
      </c>
      <c r="AP98" s="7">
        <f ca="1">AL7*AN94</f>
        <v>7.9302594248463159</v>
      </c>
      <c r="AQ98" s="7"/>
      <c r="AR98" s="7">
        <f t="shared" ca="1" si="268"/>
        <v>79.149601223089334</v>
      </c>
      <c r="AS98" s="7">
        <f t="shared" ca="1" si="269"/>
        <v>67.477637590253991</v>
      </c>
      <c r="AT98" s="7"/>
      <c r="AU98" s="7"/>
      <c r="AV98" s="7"/>
      <c r="AW98" s="7"/>
      <c r="AX98" s="7"/>
      <c r="AY98" s="7"/>
      <c r="AZ98" s="7">
        <f ca="1">BD98+BB98</f>
        <v>56.28856867358914</v>
      </c>
      <c r="BA98" s="7">
        <f ca="1">BE98+BC98</f>
        <v>42.775876575509692</v>
      </c>
      <c r="BB98" s="7">
        <f ca="1">50-AVERAGE(BD94:BD103)</f>
        <v>10.836193250538614</v>
      </c>
      <c r="BC98" s="7">
        <f ca="1">50-AVERAGE(BE94:BE103)</f>
        <v>10.412860721474104</v>
      </c>
      <c r="BD98" s="7">
        <f ca="1">AZ7*BC94</f>
        <v>45.452375423050526</v>
      </c>
      <c r="BE98" s="7">
        <f ca="1">BA7*BC94</f>
        <v>32.363015854035588</v>
      </c>
      <c r="BF98" s="7"/>
      <c r="BG98" s="7">
        <f t="shared" ca="1" si="270"/>
        <v>58.081750399547673</v>
      </c>
      <c r="BH98" s="7">
        <f t="shared" ca="1" si="271"/>
        <v>40.715921952565019</v>
      </c>
      <c r="BI98" s="7"/>
      <c r="BJ98" s="7"/>
      <c r="BK98" s="7"/>
      <c r="BL98" s="7"/>
      <c r="BM98" s="7"/>
      <c r="BN98" s="7"/>
      <c r="BO98" s="7">
        <f ca="1">BS98+BQ98</f>
        <v>71.691061456690022</v>
      </c>
      <c r="BP98" s="7">
        <f ca="1">BT98+BR98</f>
        <v>47.098771330062561</v>
      </c>
      <c r="BQ98" s="7">
        <f ca="1">50-AVERAGE(BS94:BS103)</f>
        <v>15.683513360824634</v>
      </c>
      <c r="BR98" s="7">
        <f ca="1">50-AVERAGE(BT94:BT103)</f>
        <v>20.722175303580833</v>
      </c>
      <c r="BS98" s="7">
        <f ca="1">BO7*BR94</f>
        <v>56.007548095865396</v>
      </c>
      <c r="BT98" s="7">
        <f ca="1">BP7*BR94</f>
        <v>26.376596026481725</v>
      </c>
      <c r="BU98" s="7"/>
      <c r="BV98" s="7">
        <f t="shared" ca="1" si="272"/>
        <v>78.973713787545805</v>
      </c>
      <c r="BW98" s="7">
        <f t="shared" ca="1" si="273"/>
        <v>46.124700062151</v>
      </c>
      <c r="BX98" s="7"/>
      <c r="BY98" s="7"/>
      <c r="BZ98" s="7"/>
      <c r="CA98" s="7"/>
      <c r="CB98" s="7"/>
      <c r="CC98" s="7"/>
      <c r="CD98" s="7">
        <f ca="1">CH98+CF98</f>
        <v>61.986619577834247</v>
      </c>
      <c r="CE98" s="7">
        <f ca="1">CI98+CG98</f>
        <v>36.803486715561576</v>
      </c>
      <c r="CF98" s="7">
        <f ca="1">50-AVERAGE(CH94:CH103)</f>
        <v>28.375221910458031</v>
      </c>
      <c r="CG98" s="7">
        <f ca="1">50-AVERAGE(CI94:CI103)</f>
        <v>33.680795500404031</v>
      </c>
      <c r="CH98" s="7">
        <f ca="1">CD7*CG94</f>
        <v>33.611397667376217</v>
      </c>
      <c r="CI98" s="7">
        <f ca="1">CE7*CG94</f>
        <v>3.1226912151575439</v>
      </c>
      <c r="CJ98" s="7"/>
      <c r="CK98" s="7">
        <f t="shared" ca="1" si="274"/>
        <v>78.316722709852939</v>
      </c>
      <c r="CL98" s="7">
        <f t="shared" ca="1" si="275"/>
        <v>18.825071573694618</v>
      </c>
      <c r="CM98" s="7"/>
      <c r="CN98" s="7"/>
      <c r="CO98" s="7"/>
      <c r="CP98" s="7"/>
      <c r="CQ98" s="7"/>
      <c r="CR98" s="7"/>
      <c r="CS98" s="7">
        <f ca="1">CW98+CU98</f>
        <v>48.000740364629955</v>
      </c>
      <c r="CT98" s="7">
        <f ca="1">CX98+CV98</f>
        <v>46.926111125719977</v>
      </c>
      <c r="CU98" s="7">
        <f ca="1">50-AVERAGE(CW94:CW103)</f>
        <v>46.534075798359552</v>
      </c>
      <c r="CV98" s="7">
        <f ca="1">50-AVERAGE(CX94:CX103)</f>
        <v>46.908243228950099</v>
      </c>
      <c r="CW98" s="7">
        <f ca="1">CS7*CV94</f>
        <v>1.4666645662704054</v>
      </c>
      <c r="CX98" s="7">
        <f ca="1">CT7*CV94</f>
        <v>1.7867896769879411E-2</v>
      </c>
      <c r="CY98" s="7"/>
      <c r="CZ98" s="7">
        <f t="shared" ca="1" si="276"/>
        <v>26.447012636323521</v>
      </c>
      <c r="DA98" s="7">
        <f t="shared" ca="1" si="277"/>
        <v>13.78696166700583</v>
      </c>
      <c r="DB98" s="7"/>
      <c r="DC98" s="7"/>
      <c r="DD98" s="7"/>
      <c r="DE98" s="7"/>
      <c r="DF98" s="7"/>
      <c r="DG98" s="7"/>
      <c r="DH98" s="7">
        <f ca="1">DL98+DJ98</f>
        <v>76.503553567752107</v>
      </c>
      <c r="DI98" s="7">
        <f ca="1">DM98+DK98</f>
        <v>50.05507045296536</v>
      </c>
      <c r="DJ98" s="7">
        <f ca="1">50-AVERAGE(DL94:DL103)</f>
        <v>2.4806521879265233</v>
      </c>
      <c r="DK98" s="7">
        <f ca="1">50-AVERAGE(DM94:DM103)</f>
        <v>13.027569520900087</v>
      </c>
      <c r="DL98" s="7">
        <f ca="1">DH7*DK94</f>
        <v>74.022901379825583</v>
      </c>
      <c r="DM98" s="7">
        <f ca="1">DI7*DK94</f>
        <v>37.027500932065273</v>
      </c>
      <c r="DN98" s="7"/>
      <c r="DO98" s="7">
        <f t="shared" ca="1" si="278"/>
        <v>79.373141953622195</v>
      </c>
      <c r="DP98" s="7">
        <f t="shared" ca="1" si="279"/>
        <v>50.061033031976891</v>
      </c>
      <c r="DQ98" s="7"/>
      <c r="DR98" s="7"/>
      <c r="DS98" s="7"/>
      <c r="DT98" s="7"/>
      <c r="DU98" s="7"/>
      <c r="DV98" s="7"/>
      <c r="DW98" s="7">
        <f ca="1">EA98+DY98</f>
        <v>55.305504566123005</v>
      </c>
      <c r="DX98" s="7">
        <f ca="1">EB98+DZ98</f>
        <v>79.28240182194746</v>
      </c>
      <c r="DY98" s="7">
        <f ca="1">50-AVERAGE(EA94:EA103)</f>
        <v>2.5280137820988955</v>
      </c>
      <c r="DZ98" s="7">
        <f ca="1">50-AVERAGE(EB94:EB103)</f>
        <v>0.38708369654170838</v>
      </c>
      <c r="EA98" s="7">
        <f ca="1">DW7*DZ94</f>
        <v>52.77749078402411</v>
      </c>
      <c r="EB98" s="7">
        <f ca="1">DX7*DZ94</f>
        <v>78.895318125405751</v>
      </c>
      <c r="EC98" s="7"/>
      <c r="ED98" s="7">
        <f t="shared" ca="1" si="280"/>
        <v>55.703780502296269</v>
      </c>
      <c r="EE98" s="7">
        <f t="shared" ca="1" si="281"/>
        <v>81.480585963283545</v>
      </c>
      <c r="EF98" s="7"/>
      <c r="EG98" s="7"/>
      <c r="EH98" s="7"/>
      <c r="EI98" s="7"/>
      <c r="EJ98" s="7"/>
      <c r="EK98" s="7"/>
      <c r="EL98" s="7">
        <f ca="1">EP98+EN98</f>
        <v>43.198894145262443</v>
      </c>
      <c r="EM98" s="7">
        <f ca="1">EQ98+EO98</f>
        <v>54.052001320970639</v>
      </c>
      <c r="EN98" s="7">
        <f ca="1">50-AVERAGE(EP94:EP103)</f>
        <v>32.044208729111659</v>
      </c>
      <c r="EO98" s="7">
        <f ca="1">50-AVERAGE(EQ94:EQ103)</f>
        <v>14.446550079186764</v>
      </c>
      <c r="EP98" s="7">
        <f ca="1">EL7*EO94</f>
        <v>11.154685416150786</v>
      </c>
      <c r="EQ98" s="7">
        <f ca="1">EM7*EO94</f>
        <v>39.605451241783875</v>
      </c>
      <c r="ER98" s="7"/>
      <c r="ES98" s="7">
        <f t="shared" ca="1" si="282"/>
        <v>39.397556487052341</v>
      </c>
      <c r="ET98" s="7">
        <f t="shared" ca="1" si="283"/>
        <v>56.31678377569353</v>
      </c>
      <c r="EU98" s="7"/>
      <c r="EV98" s="7"/>
      <c r="EW98" s="7"/>
      <c r="EX98" s="7"/>
      <c r="EY98" s="7"/>
      <c r="EZ98" s="7"/>
      <c r="FA98" s="7"/>
    </row>
    <row r="99" spans="1:157" x14ac:dyDescent="0.25">
      <c r="A99" s="7">
        <f ca="1">E99+C98</f>
        <v>41.218877731621191</v>
      </c>
      <c r="B99" s="7">
        <f ca="1">F99+D98</f>
        <v>53.87879478226705</v>
      </c>
      <c r="C99" s="7"/>
      <c r="D99" s="7"/>
      <c r="E99" s="7">
        <f ca="1">A8*D94</f>
        <v>26.797498884181774</v>
      </c>
      <c r="F99" s="7">
        <f ca="1">B8*D94</f>
        <v>31.745586370429109</v>
      </c>
      <c r="H99" s="7">
        <f t="shared" ca="1" si="264"/>
        <v>37.252736617767752</v>
      </c>
      <c r="I99" s="7">
        <f t="shared" ca="1" si="265"/>
        <v>55.630717485080041</v>
      </c>
      <c r="V99" s="7">
        <f ca="1">Z99+X98</f>
        <v>24.542414575506577</v>
      </c>
      <c r="W99" s="7">
        <f ca="1">AA99+Y98</f>
        <v>29.005711917883247</v>
      </c>
      <c r="X99" s="7"/>
      <c r="Y99" s="7"/>
      <c r="Z99" s="7">
        <f ca="1">V8*Y94</f>
        <v>7.4374812292390535</v>
      </c>
      <c r="AA99" s="7">
        <f ca="1">W8*Y94</f>
        <v>12.584679761492668</v>
      </c>
      <c r="AB99" s="7"/>
      <c r="AC99" s="7">
        <f t="shared" ca="1" si="266"/>
        <v>22.212859699581131</v>
      </c>
      <c r="AD99" s="7">
        <f t="shared" ca="1" si="267"/>
        <v>27.084581325457801</v>
      </c>
      <c r="AE99" s="7"/>
      <c r="AF99" s="7"/>
      <c r="AG99" s="7"/>
      <c r="AH99" s="7"/>
      <c r="AI99" s="7"/>
      <c r="AJ99" s="7"/>
      <c r="AK99" s="7">
        <f ca="1">AO99+AM98</f>
        <v>53.319321921176858</v>
      </c>
      <c r="AL99" s="7">
        <f ca="1">AP99+AN98</f>
        <v>52.138912138286116</v>
      </c>
      <c r="AM99" s="7"/>
      <c r="AN99" s="7"/>
      <c r="AO99" s="7">
        <f ca="1">AK8*AN94</f>
        <v>8.4768036609170299</v>
      </c>
      <c r="AP99" s="7">
        <f ca="1">AL8*AN94</f>
        <v>8.3176560034828402</v>
      </c>
      <c r="AQ99" s="7"/>
      <c r="AR99" s="7">
        <f t="shared" ca="1" si="268"/>
        <v>83.122118307256798</v>
      </c>
      <c r="AS99" s="7">
        <f t="shared" ca="1" si="269"/>
        <v>71.343305221815356</v>
      </c>
      <c r="AT99" s="7"/>
      <c r="AU99" s="7"/>
      <c r="AV99" s="7"/>
      <c r="AW99" s="7"/>
      <c r="AX99" s="7"/>
      <c r="AY99" s="7"/>
      <c r="AZ99" s="7">
        <f ca="1">BD99+BB98</f>
        <v>40.626382671047651</v>
      </c>
      <c r="BA99" s="7">
        <f ca="1">BE99+BC98</f>
        <v>74.575127988850582</v>
      </c>
      <c r="BB99" s="7"/>
      <c r="BC99" s="7"/>
      <c r="BD99" s="7">
        <f ca="1">AZ8*BC94</f>
        <v>29.790189420509037</v>
      </c>
      <c r="BE99" s="7">
        <f ca="1">BA8*BC94</f>
        <v>64.162267267376478</v>
      </c>
      <c r="BF99" s="7"/>
      <c r="BG99" s="7">
        <f t="shared" ca="1" si="270"/>
        <v>37.953501102464536</v>
      </c>
      <c r="BH99" s="7">
        <f t="shared" ca="1" si="271"/>
        <v>81.582711544036243</v>
      </c>
      <c r="BI99" s="7"/>
      <c r="BJ99" s="7"/>
      <c r="BK99" s="7"/>
      <c r="BL99" s="7"/>
      <c r="BM99" s="7"/>
      <c r="BN99" s="7"/>
      <c r="BO99" s="7">
        <f ca="1">BS99+BQ98</f>
        <v>52.165470659879851</v>
      </c>
      <c r="BP99" s="7">
        <f ca="1">BT99+BR98</f>
        <v>70.593711411181758</v>
      </c>
      <c r="BQ99" s="7"/>
      <c r="BR99" s="7"/>
      <c r="BS99" s="7">
        <f ca="1">BO8*BR94</f>
        <v>36.481957299055217</v>
      </c>
      <c r="BT99" s="7">
        <f ca="1">BP8*BR94</f>
        <v>49.871536107600924</v>
      </c>
      <c r="BU99" s="7"/>
      <c r="BV99" s="7">
        <f t="shared" ca="1" si="272"/>
        <v>52.892515298984392</v>
      </c>
      <c r="BW99" s="7">
        <f t="shared" ca="1" si="273"/>
        <v>77.507934613631704</v>
      </c>
      <c r="BX99" s="7"/>
      <c r="BY99" s="7"/>
      <c r="BZ99" s="7"/>
      <c r="CA99" s="7"/>
      <c r="CB99" s="7"/>
      <c r="CC99" s="7"/>
      <c r="CD99" s="7">
        <f ca="1">CH99+CF98</f>
        <v>41.353022594461692</v>
      </c>
      <c r="CE99" s="7">
        <f ca="1">CI99+CG98</f>
        <v>68.262267220796204</v>
      </c>
      <c r="CF99" s="7"/>
      <c r="CG99" s="7"/>
      <c r="CH99" s="7">
        <f ca="1">CD8*CG94</f>
        <v>12.977800684003665</v>
      </c>
      <c r="CI99" s="7">
        <f ca="1">CE8*CG94</f>
        <v>34.581471720392173</v>
      </c>
      <c r="CJ99" s="7"/>
      <c r="CK99" s="7">
        <f t="shared" ca="1" si="274"/>
        <v>29.572717739054827</v>
      </c>
      <c r="CL99" s="7">
        <f t="shared" ca="1" si="275"/>
        <v>93.142068002291396</v>
      </c>
      <c r="CM99" s="7"/>
      <c r="CN99" s="7"/>
      <c r="CO99" s="7"/>
      <c r="CP99" s="7"/>
      <c r="CQ99" s="7"/>
      <c r="CR99" s="7"/>
      <c r="CS99" s="7">
        <f ca="1">CW99+CU98</f>
        <v>50.319205231636033</v>
      </c>
      <c r="CT99" s="7">
        <f ca="1">CX99+CV98</f>
        <v>52.944175076256613</v>
      </c>
      <c r="CU99" s="7"/>
      <c r="CV99" s="7"/>
      <c r="CW99" s="7">
        <f ca="1">CS8*CV94</f>
        <v>3.7851294332764795</v>
      </c>
      <c r="CX99" s="7">
        <f ca="1">CT8*CV94</f>
        <v>6.0359318473065153</v>
      </c>
      <c r="CY99" s="7"/>
      <c r="CZ99" s="7">
        <f t="shared" ca="1" si="276"/>
        <v>53.76051046804205</v>
      </c>
      <c r="DA99" s="7">
        <f t="shared" ca="1" si="277"/>
        <v>84.684898919938632</v>
      </c>
      <c r="DB99" s="7"/>
      <c r="DC99" s="7"/>
      <c r="DD99" s="7"/>
      <c r="DE99" s="7"/>
      <c r="DF99" s="7"/>
      <c r="DG99" s="7"/>
      <c r="DH99" s="7">
        <f ca="1">DL99+DJ98</f>
        <v>71.934967490724802</v>
      </c>
      <c r="DI99" s="7">
        <f ca="1">DM99+DK98</f>
        <v>86.182018779978918</v>
      </c>
      <c r="DJ99" s="7"/>
      <c r="DK99" s="7"/>
      <c r="DL99" s="7">
        <f ca="1">DH8*DK94</f>
        <v>69.454315302798278</v>
      </c>
      <c r="DM99" s="7">
        <f ca="1">DI8*DK94</f>
        <v>73.154449259078831</v>
      </c>
      <c r="DN99" s="7"/>
      <c r="DO99" s="7">
        <f t="shared" ca="1" si="278"/>
        <v>74.3099066774612</v>
      </c>
      <c r="DP99" s="7">
        <f t="shared" ca="1" si="279"/>
        <v>90.09951235694183</v>
      </c>
      <c r="DQ99" s="7"/>
      <c r="DR99" s="7"/>
      <c r="DS99" s="7"/>
      <c r="DT99" s="7"/>
      <c r="DU99" s="7"/>
      <c r="DV99" s="7"/>
      <c r="DW99" s="7">
        <f ca="1">EA99+DY98</f>
        <v>78.560899398927489</v>
      </c>
      <c r="DX99" s="7">
        <f ca="1">EB99+DZ98</f>
        <v>15.734537060741344</v>
      </c>
      <c r="DY99" s="7"/>
      <c r="DZ99" s="7"/>
      <c r="EA99" s="7">
        <f ca="1">DW8*DZ94</f>
        <v>76.032885616828594</v>
      </c>
      <c r="EB99" s="7">
        <f ca="1">DX8*DZ94</f>
        <v>15.347453364199636</v>
      </c>
      <c r="EC99" s="7"/>
      <c r="ED99" s="7">
        <f t="shared" ca="1" si="280"/>
        <v>80.704921480953615</v>
      </c>
      <c r="EE99" s="7">
        <f t="shared" ca="1" si="281"/>
        <v>13.162282309009797</v>
      </c>
      <c r="EF99" s="7"/>
      <c r="EG99" s="7"/>
      <c r="EH99" s="7"/>
      <c r="EI99" s="7"/>
      <c r="EJ99" s="7"/>
      <c r="EK99" s="7"/>
      <c r="EL99" s="7">
        <f ca="1">EP99+EN98</f>
        <v>46.16588252333014</v>
      </c>
      <c r="EM99" s="7">
        <f ca="1">EQ99+EO98</f>
        <v>63.818956089864429</v>
      </c>
      <c r="EN99" s="7"/>
      <c r="EO99" s="7"/>
      <c r="EP99" s="7">
        <f ca="1">EL8*EO94</f>
        <v>14.121673794218481</v>
      </c>
      <c r="EQ99" s="7">
        <f ca="1">EM8*EO94</f>
        <v>49.372406010677665</v>
      </c>
      <c r="ER99" s="7"/>
      <c r="ES99" s="7">
        <f t="shared" ca="1" si="282"/>
        <v>44.022881743550471</v>
      </c>
      <c r="ET99" s="7">
        <f t="shared" ca="1" si="283"/>
        <v>71.542776201407236</v>
      </c>
      <c r="EU99" s="7"/>
      <c r="EV99" s="7"/>
      <c r="EW99" s="7"/>
      <c r="EX99" s="7"/>
      <c r="EY99" s="7"/>
      <c r="EZ99" s="7"/>
      <c r="FA99" s="7"/>
    </row>
    <row r="100" spans="1:157" x14ac:dyDescent="0.25">
      <c r="A100" s="7">
        <f ca="1">E100+C98</f>
        <v>22.397958453244648</v>
      </c>
      <c r="B100" s="7">
        <f ca="1">F100+D98</f>
        <v>50.905477652670008</v>
      </c>
      <c r="C100" s="7"/>
      <c r="D100" s="7"/>
      <c r="E100" s="7">
        <f ca="1">A9*D94</f>
        <v>7.9765796058052283</v>
      </c>
      <c r="F100" s="7">
        <f ca="1">B9*D94</f>
        <v>28.77226924083207</v>
      </c>
      <c r="H100" s="7">
        <f t="shared" ca="1" si="264"/>
        <v>9.9310335592483305</v>
      </c>
      <c r="I100" s="7">
        <f t="shared" ca="1" si="265"/>
        <v>51.31445181749428</v>
      </c>
      <c r="V100" s="7">
        <f ca="1">Z100+X98</f>
        <v>79.968797817307887</v>
      </c>
      <c r="W100" s="7">
        <f ca="1">AA100+Y98</f>
        <v>81.303399656816552</v>
      </c>
      <c r="X100" s="7"/>
      <c r="Y100" s="7"/>
      <c r="Z100" s="7">
        <f ca="1">V9*Y94</f>
        <v>62.863864471040358</v>
      </c>
      <c r="AA100" s="7">
        <f ca="1">W9*Y94</f>
        <v>64.882367500425971</v>
      </c>
      <c r="AB100" s="7"/>
      <c r="AC100" s="7">
        <f t="shared" ca="1" si="266"/>
        <v>82.711161553570307</v>
      </c>
      <c r="AD100" s="7">
        <f t="shared" ca="1" si="267"/>
        <v>84.167889202373331</v>
      </c>
      <c r="AE100" s="7"/>
      <c r="AF100" s="7"/>
      <c r="AG100" s="7"/>
      <c r="AH100" s="7"/>
      <c r="AI100" s="7"/>
      <c r="AJ100" s="7"/>
      <c r="AK100" s="7">
        <f ca="1">AO100+AM98</f>
        <v>51.043457146717202</v>
      </c>
      <c r="AL100" s="7">
        <f ca="1">AP100+AN98</f>
        <v>51.97191885728116</v>
      </c>
      <c r="AM100" s="7"/>
      <c r="AN100" s="7"/>
      <c r="AO100" s="7">
        <f ca="1">AK9*AN94</f>
        <v>6.2009388864573687</v>
      </c>
      <c r="AP100" s="7">
        <f ca="1">AL9*AN94</f>
        <v>8.1506627224778807</v>
      </c>
      <c r="AQ100" s="7"/>
      <c r="AR100" s="7">
        <f t="shared" ca="1" si="268"/>
        <v>60.412220291626909</v>
      </c>
      <c r="AS100" s="7">
        <f t="shared" ca="1" si="269"/>
        <v>69.676949459611308</v>
      </c>
      <c r="AT100" s="7"/>
      <c r="AU100" s="7"/>
      <c r="AV100" s="7"/>
      <c r="AW100" s="7"/>
      <c r="AX100" s="7"/>
      <c r="AY100" s="7"/>
      <c r="AZ100" s="7">
        <f ca="1">BD100+BB98</f>
        <v>55.288078332925942</v>
      </c>
      <c r="BA100" s="7">
        <f ca="1">BE100+BC98</f>
        <v>36.532578104364255</v>
      </c>
      <c r="BB100" s="7"/>
      <c r="BC100" s="7"/>
      <c r="BD100" s="7">
        <f ca="1">AZ9*BC94</f>
        <v>44.451885082387328</v>
      </c>
      <c r="BE100" s="7">
        <f ca="1">BA9*BC94</f>
        <v>26.119717382890151</v>
      </c>
      <c r="BF100" s="7"/>
      <c r="BG100" s="7">
        <f t="shared" ca="1" si="270"/>
        <v>56.795970815974549</v>
      </c>
      <c r="BH100" s="7">
        <f t="shared" ca="1" si="271"/>
        <v>32.692350527546729</v>
      </c>
      <c r="BI100" s="7"/>
      <c r="BJ100" s="7"/>
      <c r="BK100" s="7"/>
      <c r="BL100" s="7"/>
      <c r="BM100" s="7"/>
      <c r="BN100" s="7"/>
      <c r="BO100" s="7">
        <f ca="1">BS100+BQ98</f>
        <v>57.336519094626837</v>
      </c>
      <c r="BP100" s="7">
        <f ca="1">BT100+BR98</f>
        <v>28.247762394960798</v>
      </c>
      <c r="BQ100" s="7"/>
      <c r="BR100" s="7"/>
      <c r="BS100" s="7">
        <f ca="1">BO9*BR94</f>
        <v>41.653005733802203</v>
      </c>
      <c r="BT100" s="7">
        <f ca="1">BP9*BR94</f>
        <v>7.5255870913799638</v>
      </c>
      <c r="BU100" s="7"/>
      <c r="BV100" s="7">
        <f t="shared" ca="1" si="272"/>
        <v>59.799714267971986</v>
      </c>
      <c r="BW100" s="7">
        <f t="shared" ca="1" si="273"/>
        <v>20.944570515118102</v>
      </c>
      <c r="BX100" s="7"/>
      <c r="BY100" s="7"/>
      <c r="BZ100" s="7"/>
      <c r="CA100" s="7"/>
      <c r="CB100" s="7"/>
      <c r="CC100" s="7"/>
      <c r="CD100" s="7">
        <f ca="1">CH100+CF98</f>
        <v>55.481884740366453</v>
      </c>
      <c r="CE100" s="7">
        <f ca="1">CI100+CG98</f>
        <v>68.298540070186647</v>
      </c>
      <c r="CF100" s="7"/>
      <c r="CG100" s="7"/>
      <c r="CH100" s="7">
        <f ca="1">CD9*CG94</f>
        <v>27.106662829908423</v>
      </c>
      <c r="CI100" s="7">
        <f ca="1">CE9*CG94</f>
        <v>34.617744569782616</v>
      </c>
      <c r="CJ100" s="7"/>
      <c r="CK100" s="7">
        <f t="shared" ca="1" si="274"/>
        <v>62.950190761654078</v>
      </c>
      <c r="CL100" s="7">
        <f t="shared" ca="1" si="275"/>
        <v>93.22775756734481</v>
      </c>
      <c r="CM100" s="7"/>
      <c r="CN100" s="7"/>
      <c r="CO100" s="7"/>
      <c r="CP100" s="7"/>
      <c r="CQ100" s="7"/>
      <c r="CR100" s="7"/>
      <c r="CS100" s="7">
        <f ca="1">CW100+CU98</f>
        <v>52.643389269810768</v>
      </c>
      <c r="CT100" s="7">
        <f ca="1">CX100+CV98</f>
        <v>51.229575354268313</v>
      </c>
      <c r="CU100" s="7"/>
      <c r="CV100" s="7"/>
      <c r="CW100" s="7">
        <f ca="1">CS9*CV94</f>
        <v>6.1093134714512161</v>
      </c>
      <c r="CX100" s="7">
        <f ca="1">CT9*CV94</f>
        <v>4.3213321253182162</v>
      </c>
      <c r="CY100" s="7"/>
      <c r="CZ100" s="7">
        <f t="shared" ca="1" si="276"/>
        <v>81.141385024565636</v>
      </c>
      <c r="DA100" s="7">
        <f t="shared" ca="1" si="277"/>
        <v>64.485448647798762</v>
      </c>
      <c r="DB100" s="7"/>
      <c r="DC100" s="7"/>
      <c r="DD100" s="7"/>
      <c r="DE100" s="7"/>
      <c r="DF100" s="7"/>
      <c r="DG100" s="7"/>
      <c r="DH100" s="7">
        <f ca="1">DL100+DJ98</f>
        <v>68.057143043139888</v>
      </c>
      <c r="DI100" s="7">
        <f ca="1">DM100+DK98</f>
        <v>31.915922620599929</v>
      </c>
      <c r="DJ100" s="7"/>
      <c r="DK100" s="7"/>
      <c r="DL100" s="7">
        <f ca="1">DH9*DK94</f>
        <v>65.576490855213365</v>
      </c>
      <c r="DM100" s="7">
        <f ca="1">DI9*DK94</f>
        <v>18.888353099699842</v>
      </c>
      <c r="DN100" s="7"/>
      <c r="DO100" s="7">
        <f t="shared" ca="1" si="278"/>
        <v>70.012223060094158</v>
      </c>
      <c r="DP100" s="7">
        <f t="shared" ca="1" si="279"/>
        <v>29.957926373627078</v>
      </c>
      <c r="DQ100" s="7"/>
      <c r="DR100" s="7"/>
      <c r="DS100" s="7"/>
      <c r="DT100" s="7"/>
      <c r="DU100" s="7"/>
      <c r="DV100" s="7"/>
      <c r="DW100" s="7">
        <f ca="1">EA100+DY98</f>
        <v>63.627345392207729</v>
      </c>
      <c r="DX100" s="7">
        <f ca="1">EB100+DZ98</f>
        <v>40.482563339647356</v>
      </c>
      <c r="DY100" s="7"/>
      <c r="DZ100" s="7"/>
      <c r="EA100" s="7">
        <f ca="1">DW9*DZ94</f>
        <v>61.099331610108834</v>
      </c>
      <c r="EB100" s="7">
        <f ca="1">DX9*DZ94</f>
        <v>40.095479643105648</v>
      </c>
      <c r="EC100" s="7"/>
      <c r="ED100" s="7">
        <f t="shared" ca="1" si="280"/>
        <v>64.650328913566568</v>
      </c>
      <c r="EE100" s="7">
        <f t="shared" ca="1" si="281"/>
        <v>39.768104243697209</v>
      </c>
      <c r="EF100" s="7"/>
      <c r="EG100" s="7"/>
      <c r="EH100" s="7"/>
      <c r="EI100" s="7"/>
      <c r="EJ100" s="7"/>
      <c r="EK100" s="7"/>
      <c r="EL100" s="7">
        <f ca="1">EP100+EN98</f>
        <v>37.53519347882569</v>
      </c>
      <c r="EM100" s="7">
        <f ca="1">EQ100+EO98</f>
        <v>18.874967550596075</v>
      </c>
      <c r="EN100" s="7"/>
      <c r="EO100" s="7"/>
      <c r="EP100" s="7">
        <f ca="1">EL9*EO94</f>
        <v>5.4909847497140278</v>
      </c>
      <c r="EQ100" s="7">
        <f ca="1">EM9*EO94</f>
        <v>4.4284174714093094</v>
      </c>
      <c r="ER100" s="7"/>
      <c r="ES100" s="7">
        <f t="shared" ca="1" si="282"/>
        <v>30.568247302236408</v>
      </c>
      <c r="ET100" s="7">
        <f t="shared" ca="1" si="283"/>
        <v>1.4782734702484444</v>
      </c>
      <c r="EU100" s="7"/>
      <c r="EV100" s="7"/>
      <c r="EW100" s="7"/>
      <c r="EX100" s="7"/>
      <c r="EY100" s="7"/>
      <c r="EZ100" s="7"/>
      <c r="FA100" s="7"/>
    </row>
    <row r="101" spans="1:157" x14ac:dyDescent="0.25">
      <c r="A101" s="7">
        <f ca="1">E101+C98</f>
        <v>63.073450204617281</v>
      </c>
      <c r="B101" s="7">
        <f ca="1">F101+D98</f>
        <v>45.132904905538012</v>
      </c>
      <c r="C101" s="7"/>
      <c r="D101" s="7"/>
      <c r="E101" s="7">
        <f ca="1">A10*D94</f>
        <v>48.65207135717786</v>
      </c>
      <c r="F101" s="7">
        <f ca="1">B10*D94</f>
        <v>22.999696493700078</v>
      </c>
      <c r="H101" s="7">
        <f t="shared" ca="1" si="264"/>
        <v>68.978293204374424</v>
      </c>
      <c r="I101" s="7">
        <f t="shared" ca="1" si="265"/>
        <v>42.93459979496086</v>
      </c>
      <c r="V101" s="7">
        <f ca="1">Z101+X98</f>
        <v>44.886089484152436</v>
      </c>
      <c r="W101" s="7">
        <f ca="1">AA101+Y98</f>
        <v>85.388411619947021</v>
      </c>
      <c r="X101" s="7"/>
      <c r="Y101" s="7"/>
      <c r="Z101" s="7">
        <f ca="1">V10*Y94</f>
        <v>27.78115613788491</v>
      </c>
      <c r="AA101" s="7">
        <f ca="1">W10*Y94</f>
        <v>68.967379463556441</v>
      </c>
      <c r="AB101" s="7"/>
      <c r="AC101" s="7">
        <f t="shared" ca="1" si="266"/>
        <v>44.418129346590561</v>
      </c>
      <c r="AD101" s="7">
        <f t="shared" ca="1" si="267"/>
        <v>88.626709575777014</v>
      </c>
      <c r="AE101" s="7"/>
      <c r="AF101" s="7"/>
      <c r="AG101" s="7"/>
      <c r="AH101" s="7"/>
      <c r="AI101" s="7"/>
      <c r="AJ101" s="7"/>
      <c r="AK101" s="7">
        <f ca="1">AO101+AM98</f>
        <v>49.856342143493507</v>
      </c>
      <c r="AL101" s="7">
        <f ca="1">AP101+AN98</f>
        <v>44.584750835531239</v>
      </c>
      <c r="AM101" s="7"/>
      <c r="AN101" s="7"/>
      <c r="AO101" s="7">
        <f ca="1">AK10*AN94</f>
        <v>5.0138238832336759</v>
      </c>
      <c r="AP101" s="7">
        <f ca="1">AL10*AN94</f>
        <v>0.76349470072796255</v>
      </c>
      <c r="AQ101" s="7"/>
      <c r="AR101" s="7">
        <f t="shared" ca="1" si="268"/>
        <v>48.566498630754104</v>
      </c>
      <c r="AS101" s="7">
        <f t="shared" ca="1" si="269"/>
        <v>-4.0364953289057137</v>
      </c>
      <c r="AT101" s="7"/>
      <c r="AU101" s="7"/>
      <c r="AV101" s="7"/>
      <c r="AW101" s="7"/>
      <c r="AX101" s="7"/>
      <c r="AY101" s="7"/>
      <c r="AZ101" s="7">
        <f ca="1">BD101+BB98</f>
        <v>25.352801894738313</v>
      </c>
      <c r="BA101" s="7">
        <f ca="1">BE101+BC98</f>
        <v>72.535750993781761</v>
      </c>
      <c r="BB101" s="7"/>
      <c r="BC101" s="7"/>
      <c r="BD101" s="7">
        <f ca="1">AZ10*BC94</f>
        <v>14.516608644199701</v>
      </c>
      <c r="BE101" s="7">
        <f ca="1">BA10*BC94</f>
        <v>62.122890272307664</v>
      </c>
      <c r="BF101" s="7"/>
      <c r="BG101" s="7">
        <f t="shared" ca="1" si="270"/>
        <v>18.32466758747471</v>
      </c>
      <c r="BH101" s="7">
        <f t="shared" ca="1" si="271"/>
        <v>78.961807376455766</v>
      </c>
      <c r="BI101" s="7"/>
      <c r="BJ101" s="7"/>
      <c r="BK101" s="7"/>
      <c r="BL101" s="7"/>
      <c r="BM101" s="7"/>
      <c r="BN101" s="7"/>
      <c r="BO101" s="7">
        <f ca="1">BS101+BQ98</f>
        <v>63.679434759681193</v>
      </c>
      <c r="BP101" s="7">
        <f ca="1">BT101+BR98</f>
        <v>46.230552364762403</v>
      </c>
      <c r="BQ101" s="7"/>
      <c r="BR101" s="7"/>
      <c r="BS101" s="7">
        <f ca="1">BO10*BR94</f>
        <v>47.995921398856559</v>
      </c>
      <c r="BT101" s="7">
        <f ca="1">BP10*BR94</f>
        <v>25.508377061181573</v>
      </c>
      <c r="BU101" s="7"/>
      <c r="BV101" s="7">
        <f t="shared" ca="1" si="272"/>
        <v>68.272228322886733</v>
      </c>
      <c r="BW101" s="7">
        <f t="shared" ca="1" si="273"/>
        <v>44.964981444611091</v>
      </c>
      <c r="BX101" s="7"/>
      <c r="BY101" s="7"/>
      <c r="BZ101" s="7"/>
      <c r="CA101" s="7"/>
      <c r="CB101" s="7"/>
      <c r="CC101" s="7"/>
      <c r="CD101" s="7">
        <f ca="1">CH101+CF98</f>
        <v>46.011699653234373</v>
      </c>
      <c r="CE101" s="7">
        <f ca="1">CI101+CG98</f>
        <v>49.415750659673236</v>
      </c>
      <c r="CF101" s="7"/>
      <c r="CG101" s="7"/>
      <c r="CH101" s="7">
        <f ca="1">CD10*CG94</f>
        <v>17.636477742776346</v>
      </c>
      <c r="CI101" s="7">
        <f ca="1">CE10*CG94</f>
        <v>15.734955159269209</v>
      </c>
      <c r="CJ101" s="7"/>
      <c r="CK101" s="7">
        <f t="shared" ca="1" si="274"/>
        <v>40.57819477212626</v>
      </c>
      <c r="CL101" s="7">
        <f t="shared" ca="1" si="275"/>
        <v>48.619792139391755</v>
      </c>
      <c r="CM101" s="7"/>
      <c r="CN101" s="7"/>
      <c r="CO101" s="7"/>
      <c r="CP101" s="7"/>
      <c r="CQ101" s="7"/>
      <c r="CR101" s="7"/>
      <c r="CS101" s="7">
        <f ca="1">CW101+CU98</f>
        <v>52.092231768638882</v>
      </c>
      <c r="CT101" s="7">
        <f ca="1">CX101+CV98</f>
        <v>49.044202172035952</v>
      </c>
      <c r="CU101" s="7"/>
      <c r="CV101" s="7"/>
      <c r="CW101" s="7">
        <f ca="1">CS10*CV94</f>
        <v>5.5581559702793282</v>
      </c>
      <c r="CX101" s="7">
        <f ca="1">CT10*CV94</f>
        <v>2.1359589430858534</v>
      </c>
      <c r="CY101" s="7"/>
      <c r="CZ101" s="7">
        <f t="shared" ca="1" si="276"/>
        <v>74.648278561135101</v>
      </c>
      <c r="DA101" s="7">
        <f t="shared" ca="1" si="277"/>
        <v>38.739884622289161</v>
      </c>
      <c r="DB101" s="7"/>
      <c r="DC101" s="7"/>
      <c r="DD101" s="7"/>
      <c r="DE101" s="7"/>
      <c r="DF101" s="7"/>
      <c r="DG101" s="7"/>
      <c r="DH101" s="7">
        <f ca="1">DL101+DJ98</f>
        <v>3.3164683884022859</v>
      </c>
      <c r="DI101" s="7">
        <f ca="1">DM101+DK98</f>
        <v>66.769450898961082</v>
      </c>
      <c r="DJ101" s="7"/>
      <c r="DK101" s="7"/>
      <c r="DL101" s="7">
        <f ca="1">DH10*DK94</f>
        <v>0.83581620047576233</v>
      </c>
      <c r="DM101" s="7">
        <f ca="1">DI10*DK94</f>
        <v>53.741881378061002</v>
      </c>
      <c r="DN101" s="7"/>
      <c r="DO101" s="7">
        <f t="shared" ca="1" si="278"/>
        <v>-1.7380432559168963</v>
      </c>
      <c r="DP101" s="7">
        <f t="shared" ca="1" si="279"/>
        <v>68.585110124206594</v>
      </c>
      <c r="DQ101" s="7"/>
      <c r="DR101" s="7"/>
      <c r="DS101" s="7"/>
      <c r="DT101" s="7"/>
      <c r="DU101" s="7"/>
      <c r="DV101" s="7"/>
      <c r="DW101" s="7">
        <f ca="1">EA101+DY98</f>
        <v>62.589201880894002</v>
      </c>
      <c r="DX101" s="7">
        <f ca="1">EB101+DZ98</f>
        <v>39.179040530949159</v>
      </c>
      <c r="DY101" s="7"/>
      <c r="DZ101" s="7"/>
      <c r="EA101" s="7">
        <f ca="1">DW10*DZ94</f>
        <v>60.061188098795107</v>
      </c>
      <c r="EB101" s="7">
        <f ca="1">DX10*DZ94</f>
        <v>38.791956834407451</v>
      </c>
      <c r="EC101" s="7"/>
      <c r="ED101" s="7">
        <f t="shared" ca="1" si="280"/>
        <v>63.534253591301109</v>
      </c>
      <c r="EE101" s="7">
        <f t="shared" ca="1" si="281"/>
        <v>38.366728014935546</v>
      </c>
      <c r="EF101" s="7"/>
      <c r="EG101" s="7"/>
      <c r="EH101" s="7"/>
      <c r="EI101" s="7"/>
      <c r="EJ101" s="7"/>
      <c r="EK101" s="7"/>
      <c r="EL101" s="7">
        <f ca="1">EP101+EN98</f>
        <v>38.94538931066748</v>
      </c>
      <c r="EM101" s="7">
        <f ca="1">EQ101+EO98</f>
        <v>27.66845571315649</v>
      </c>
      <c r="EN101" s="7"/>
      <c r="EO101" s="7"/>
      <c r="EP101" s="7">
        <f ca="1">EL10*EO94</f>
        <v>6.9011805815558231</v>
      </c>
      <c r="EQ101" s="7">
        <f ca="1">EM10*EO94</f>
        <v>13.221905633969728</v>
      </c>
      <c r="ER101" s="7"/>
      <c r="ES101" s="7">
        <f t="shared" ca="1" si="282"/>
        <v>32.766642970329386</v>
      </c>
      <c r="ET101" s="7">
        <f t="shared" ca="1" si="283"/>
        <v>15.186700234460069</v>
      </c>
      <c r="EU101" s="7"/>
      <c r="EV101" s="7"/>
      <c r="EW101" s="7"/>
      <c r="EX101" s="7"/>
      <c r="EY101" s="7"/>
      <c r="EZ101" s="7"/>
      <c r="FA101" s="7"/>
    </row>
    <row r="102" spans="1:157" x14ac:dyDescent="0.25">
      <c r="A102" s="7">
        <f ca="1">E102+C98</f>
        <v>19.351628416147264</v>
      </c>
      <c r="B102" s="7">
        <f ca="1">F102+D98</f>
        <v>36.780545591044429</v>
      </c>
      <c r="C102" s="7"/>
      <c r="D102" s="7"/>
      <c r="E102" s="7">
        <f ca="1">A11*D94</f>
        <v>4.9302495687078425</v>
      </c>
      <c r="F102" s="7">
        <f ca="1">B11*D94</f>
        <v>14.647337179206488</v>
      </c>
      <c r="H102" s="7">
        <f t="shared" ca="1" si="264"/>
        <v>5.5087774802135678</v>
      </c>
      <c r="I102" s="7">
        <f t="shared" ca="1" si="265"/>
        <v>30.809757344208005</v>
      </c>
      <c r="V102" s="7">
        <f ca="1">Z102+X98</f>
        <v>40.869990271052941</v>
      </c>
      <c r="W102" s="7">
        <f ca="1">AA102+Y98</f>
        <v>20.208945491461591</v>
      </c>
      <c r="X102" s="7"/>
      <c r="Y102" s="7"/>
      <c r="Z102" s="7">
        <f ca="1">V11*Y94</f>
        <v>23.765056924785416</v>
      </c>
      <c r="AA102" s="7">
        <f ca="1">W11*Y94</f>
        <v>3.7879133350710119</v>
      </c>
      <c r="AB102" s="7"/>
      <c r="AC102" s="7">
        <f t="shared" ca="1" si="266"/>
        <v>40.034527742825418</v>
      </c>
      <c r="AD102" s="7">
        <f t="shared" ca="1" si="267"/>
        <v>17.482846565262768</v>
      </c>
      <c r="AE102" s="7"/>
      <c r="AF102" s="7"/>
      <c r="AG102" s="7"/>
      <c r="AH102" s="7"/>
      <c r="AI102" s="7"/>
      <c r="AJ102" s="7"/>
      <c r="AK102" s="7">
        <f ca="1">AO102+AM98</f>
        <v>49.756573504907102</v>
      </c>
      <c r="AL102" s="7">
        <f ca="1">AP102+AN98</f>
        <v>50.25204956837176</v>
      </c>
      <c r="AM102" s="7"/>
      <c r="AN102" s="7"/>
      <c r="AO102" s="7">
        <f ca="1">AK11*AN94</f>
        <v>4.9140552446472698</v>
      </c>
      <c r="AP102" s="7">
        <f ca="1">AL11*AN94</f>
        <v>6.4307934335684784</v>
      </c>
      <c r="AQ102" s="7"/>
      <c r="AR102" s="7">
        <f t="shared" ca="1" si="268"/>
        <v>47.570949320055959</v>
      </c>
      <c r="AS102" s="7">
        <f t="shared" ca="1" si="269"/>
        <v>52.515096703829883</v>
      </c>
      <c r="AT102" s="7"/>
      <c r="AU102" s="7"/>
      <c r="AV102" s="7"/>
      <c r="AW102" s="7"/>
      <c r="AX102" s="7"/>
      <c r="AY102" s="7"/>
      <c r="AZ102" s="7">
        <f ca="1">BD102+BB98</f>
        <v>75.299984998555473</v>
      </c>
      <c r="BA102" s="7">
        <f ca="1">BE102+BC98</f>
        <v>76.193018445113083</v>
      </c>
      <c r="BB102" s="7"/>
      <c r="BC102" s="7"/>
      <c r="BD102" s="7">
        <f ca="1">AZ11*BC94</f>
        <v>64.46379174801686</v>
      </c>
      <c r="BE102" s="7">
        <f ca="1">BA11*BC94</f>
        <v>65.780157723638979</v>
      </c>
      <c r="BF102" s="7"/>
      <c r="BG102" s="7">
        <f t="shared" ca="1" si="270"/>
        <v>82.514261111491919</v>
      </c>
      <c r="BH102" s="7">
        <f t="shared" ca="1" si="271"/>
        <v>83.661942529655931</v>
      </c>
      <c r="BI102" s="7"/>
      <c r="BJ102" s="7"/>
      <c r="BK102" s="7"/>
      <c r="BL102" s="7"/>
      <c r="BM102" s="7"/>
      <c r="BN102" s="7"/>
      <c r="BO102" s="7">
        <f ca="1">BS102+BQ98</f>
        <v>25.651402864275937</v>
      </c>
      <c r="BP102" s="7">
        <f ca="1">BT102+BR98</f>
        <v>73.147555108991043</v>
      </c>
      <c r="BQ102" s="7"/>
      <c r="BR102" s="7"/>
      <c r="BS102" s="7">
        <f ca="1">BO11*BR94</f>
        <v>9.9678895034513015</v>
      </c>
      <c r="BT102" s="7">
        <f ca="1">BP11*BR94</f>
        <v>52.425379805410216</v>
      </c>
      <c r="BU102" s="7"/>
      <c r="BV102" s="7">
        <f t="shared" ca="1" si="272"/>
        <v>17.476497821588001</v>
      </c>
      <c r="BW102" s="7">
        <f t="shared" ca="1" si="273"/>
        <v>80.919217021650169</v>
      </c>
      <c r="BX102" s="7"/>
      <c r="BY102" s="7"/>
      <c r="BZ102" s="7"/>
      <c r="CA102" s="7"/>
      <c r="CB102" s="7"/>
      <c r="CC102" s="7"/>
      <c r="CD102" s="7">
        <f ca="1">CH102+CF98</f>
        <v>62.410703515040588</v>
      </c>
      <c r="CE102" s="7">
        <f ca="1">CI102+CG98</f>
        <v>50.72416584179129</v>
      </c>
      <c r="CF102" s="7"/>
      <c r="CG102" s="7"/>
      <c r="CH102" s="7">
        <f ca="1">CD11*CG94</f>
        <v>34.035481604582557</v>
      </c>
      <c r="CI102" s="7">
        <f ca="1">CE11*CG94</f>
        <v>17.043370341387256</v>
      </c>
      <c r="CJ102" s="7"/>
      <c r="CK102" s="7">
        <f t="shared" ca="1" si="274"/>
        <v>79.318562067279544</v>
      </c>
      <c r="CL102" s="7">
        <f t="shared" ca="1" si="275"/>
        <v>51.710741148060691</v>
      </c>
      <c r="CM102" s="7"/>
      <c r="CN102" s="7"/>
      <c r="CO102" s="7"/>
      <c r="CP102" s="7"/>
      <c r="CQ102" s="7"/>
      <c r="CR102" s="7"/>
      <c r="CS102" s="7">
        <f ca="1">CW102+CU98</f>
        <v>49.05338003147903</v>
      </c>
      <c r="CT102" s="7">
        <f ca="1">CX102+CV98</f>
        <v>50.072628217951625</v>
      </c>
      <c r="CU102" s="7"/>
      <c r="CV102" s="7"/>
      <c r="CW102" s="7">
        <f ca="1">CS11*CV94</f>
        <v>2.5193042331194753</v>
      </c>
      <c r="CX102" s="7">
        <f ca="1">CT11*CV94</f>
        <v>3.1643849890015243</v>
      </c>
      <c r="CY102" s="7"/>
      <c r="CZ102" s="7">
        <f t="shared" ca="1" si="276"/>
        <v>38.848007651266599</v>
      </c>
      <c r="DA102" s="7">
        <f t="shared" ca="1" si="277"/>
        <v>50.855622486143083</v>
      </c>
      <c r="DB102" s="7"/>
      <c r="DC102" s="7"/>
      <c r="DD102" s="7"/>
      <c r="DE102" s="7"/>
      <c r="DF102" s="7"/>
      <c r="DG102" s="7"/>
      <c r="DH102" s="7">
        <f ca="1">DL102+DJ98</f>
        <v>44.696364732830148</v>
      </c>
      <c r="DI102" s="7">
        <f ca="1">DM102+DK98</f>
        <v>45.102410053021408</v>
      </c>
      <c r="DJ102" s="7"/>
      <c r="DK102" s="7"/>
      <c r="DL102" s="7">
        <f ca="1">DH11*DK94</f>
        <v>42.215712544903624</v>
      </c>
      <c r="DM102" s="7">
        <f ca="1">DI11*DK94</f>
        <v>32.074840532121321</v>
      </c>
      <c r="DN102" s="7"/>
      <c r="DO102" s="7">
        <f t="shared" ca="1" si="278"/>
        <v>44.122130408868415</v>
      </c>
      <c r="DP102" s="7">
        <f t="shared" ca="1" si="279"/>
        <v>44.572139001078249</v>
      </c>
      <c r="DQ102" s="7"/>
      <c r="DR102" s="7"/>
      <c r="DS102" s="7"/>
      <c r="DT102" s="7"/>
      <c r="DU102" s="7"/>
      <c r="DV102" s="7"/>
      <c r="DW102" s="7">
        <f ca="1">EA102+DY98</f>
        <v>45.319088644839745</v>
      </c>
      <c r="DX102" s="7">
        <f ca="1">EB102+DZ98</f>
        <v>76.854550107355792</v>
      </c>
      <c r="DY102" s="7"/>
      <c r="DZ102" s="7"/>
      <c r="EA102" s="7">
        <f ca="1">DW11*DZ94</f>
        <v>42.791074862740849</v>
      </c>
      <c r="EB102" s="7">
        <f ca="1">DX11*DZ94</f>
        <v>76.467466410814083</v>
      </c>
      <c r="EC102" s="7"/>
      <c r="ED102" s="7">
        <f t="shared" ca="1" si="280"/>
        <v>44.967699944880003</v>
      </c>
      <c r="EE102" s="7">
        <f t="shared" ca="1" si="281"/>
        <v>78.870479214798735</v>
      </c>
      <c r="EF102" s="7"/>
      <c r="EG102" s="7"/>
      <c r="EH102" s="7"/>
      <c r="EI102" s="7"/>
      <c r="EJ102" s="7"/>
      <c r="EK102" s="7"/>
      <c r="EL102" s="7">
        <f ca="1">EP102+EN98</f>
        <v>52.96238313048498</v>
      </c>
      <c r="EM102" s="7">
        <f ca="1">EQ102+EO98</f>
        <v>63.830831257855934</v>
      </c>
      <c r="EN102" s="7"/>
      <c r="EO102" s="7"/>
      <c r="EP102" s="7">
        <f ca="1">EL11*EO94</f>
        <v>20.918174401373324</v>
      </c>
      <c r="EQ102" s="7">
        <f ca="1">EM11*EO94</f>
        <v>49.38428117866917</v>
      </c>
      <c r="ER102" s="7"/>
      <c r="ES102" s="7">
        <f t="shared" ca="1" si="282"/>
        <v>54.618146000888558</v>
      </c>
      <c r="ET102" s="7">
        <f t="shared" ca="1" si="283"/>
        <v>71.561288749296637</v>
      </c>
      <c r="EU102" s="7"/>
      <c r="EV102" s="7"/>
      <c r="EW102" s="7"/>
      <c r="EX102" s="7"/>
      <c r="EY102" s="7"/>
      <c r="EZ102" s="7"/>
      <c r="FA102" s="7"/>
    </row>
    <row r="103" spans="1:157" x14ac:dyDescent="0.25">
      <c r="A103" s="7">
        <f ca="1">E103+C98</f>
        <v>65.608668325141039</v>
      </c>
      <c r="B103" s="7">
        <f ca="1">F103+D98</f>
        <v>38.767439940586094</v>
      </c>
      <c r="C103" s="7"/>
      <c r="D103" s="7"/>
      <c r="E103" s="7">
        <f ca="1">A12*D94</f>
        <v>51.187289477701619</v>
      </c>
      <c r="F103" s="7">
        <f ca="1">B12*D94</f>
        <v>16.634231528748156</v>
      </c>
      <c r="H103" s="7">
        <f t="shared" ca="1" si="264"/>
        <v>72.65858509942062</v>
      </c>
      <c r="I103" s="7">
        <f t="shared" ca="1" si="265"/>
        <v>33.694065842847401</v>
      </c>
      <c r="V103" s="7">
        <f ca="1">Z103+X98</f>
        <v>91.975319044542658</v>
      </c>
      <c r="W103" s="7">
        <f ca="1">AA103+Y98</f>
        <v>82.604918579027427</v>
      </c>
      <c r="X103" s="7"/>
      <c r="Y103" s="7"/>
      <c r="Z103" s="7">
        <f ca="1">V12*Y94</f>
        <v>74.870385698275129</v>
      </c>
      <c r="AA103" s="7">
        <f ca="1">W12*Y94</f>
        <v>66.183886422636846</v>
      </c>
      <c r="AB103" s="7"/>
      <c r="AC103" s="7">
        <f t="shared" ca="1" si="266"/>
        <v>95.816367106180905</v>
      </c>
      <c r="AD103" s="7">
        <f t="shared" ca="1" si="267"/>
        <v>85.588506605480532</v>
      </c>
      <c r="AE103" s="7"/>
      <c r="AF103" s="7"/>
      <c r="AG103" s="7"/>
      <c r="AH103" s="7"/>
      <c r="AI103" s="7"/>
      <c r="AJ103" s="7"/>
      <c r="AK103" s="7">
        <f ca="1">AO103+AM98</f>
        <v>51.507474057448277</v>
      </c>
      <c r="AL103" s="7">
        <f ca="1">AP103+AN98</f>
        <v>51.192059067213854</v>
      </c>
      <c r="AM103" s="7"/>
      <c r="AN103" s="7"/>
      <c r="AO103" s="7">
        <f ca="1">AK12*AN94</f>
        <v>6.6649557971884459</v>
      </c>
      <c r="AP103" s="7">
        <f ca="1">AL12*AN94</f>
        <v>7.3708029324105757</v>
      </c>
      <c r="AQ103" s="7"/>
      <c r="AR103" s="7">
        <f t="shared" ca="1" si="268"/>
        <v>65.042450012868713</v>
      </c>
      <c r="AS103" s="7">
        <f t="shared" ca="1" si="269"/>
        <v>61.895056397391087</v>
      </c>
      <c r="AT103" s="7"/>
      <c r="AU103" s="7"/>
      <c r="AV103" s="7"/>
      <c r="AW103" s="7"/>
      <c r="AX103" s="7"/>
      <c r="AY103" s="7"/>
      <c r="AZ103" s="7">
        <f ca="1">BD103+BB98</f>
        <v>68.929829962492164</v>
      </c>
      <c r="BA103" s="7">
        <f ca="1">BE103+BC98</f>
        <v>20.236441604358966</v>
      </c>
      <c r="BB103" s="7"/>
      <c r="BC103" s="7"/>
      <c r="BD103" s="7">
        <f ca="1">AZ12*BC94</f>
        <v>58.093636711953543</v>
      </c>
      <c r="BE103" s="7">
        <f ca="1">BA12*BC94</f>
        <v>9.8235808828848601</v>
      </c>
      <c r="BF103" s="7"/>
      <c r="BG103" s="7">
        <f t="shared" ca="1" si="270"/>
        <v>74.327660045322375</v>
      </c>
      <c r="BH103" s="7">
        <f t="shared" ca="1" si="271"/>
        <v>11.749380114720831</v>
      </c>
      <c r="BI103" s="7"/>
      <c r="BJ103" s="7"/>
      <c r="BK103" s="7"/>
      <c r="BL103" s="7"/>
      <c r="BM103" s="7"/>
      <c r="BN103" s="7"/>
      <c r="BO103" s="7">
        <f ca="1">BS103+BQ98</f>
        <v>38.567841050858206</v>
      </c>
      <c r="BP103" s="7">
        <f ca="1">BT103+BR98</f>
        <v>81.068944839441087</v>
      </c>
      <c r="BQ103" s="7"/>
      <c r="BR103" s="7"/>
      <c r="BS103" s="7">
        <f ca="1">BO12*BR94</f>
        <v>22.884327690033569</v>
      </c>
      <c r="BT103" s="7">
        <f ca="1">BP12*BR94</f>
        <v>60.346769535860247</v>
      </c>
      <c r="BU103" s="7"/>
      <c r="BV103" s="7">
        <f t="shared" ca="1" si="272"/>
        <v>34.72955774766821</v>
      </c>
      <c r="BW103" s="7">
        <f t="shared" ca="1" si="273"/>
        <v>91.5001689639018</v>
      </c>
      <c r="BX103" s="7"/>
      <c r="BY103" s="7"/>
      <c r="BZ103" s="7"/>
      <c r="CA103" s="7"/>
      <c r="CB103" s="7"/>
      <c r="CC103" s="7"/>
      <c r="CD103" s="7">
        <f ca="1">CH103+CF98</f>
        <v>56.731222874359247</v>
      </c>
      <c r="CE103" s="7">
        <f ca="1">CI103+CG98</f>
        <v>34.716528479393254</v>
      </c>
      <c r="CF103" s="7"/>
      <c r="CG103" s="7"/>
      <c r="CH103" s="7">
        <f ca="1">CD12*CG94</f>
        <v>28.35600096390122</v>
      </c>
      <c r="CI103" s="7">
        <f ca="1">CE12*CG94</f>
        <v>1.0357329789892216</v>
      </c>
      <c r="CJ103" s="7"/>
      <c r="CK103" s="7">
        <f t="shared" ca="1" si="274"/>
        <v>65.901578455357054</v>
      </c>
      <c r="CL103" s="7">
        <f t="shared" ca="1" si="275"/>
        <v>13.894922810994032</v>
      </c>
      <c r="CM103" s="7"/>
      <c r="CN103" s="7"/>
      <c r="CO103" s="7"/>
      <c r="CP103" s="7"/>
      <c r="CQ103" s="7"/>
      <c r="CR103" s="7"/>
      <c r="CS103" s="7">
        <f ca="1">CW103+CU98</f>
        <v>46.88898725895595</v>
      </c>
      <c r="CT103" s="7">
        <f ca="1">CX103+CV98</f>
        <v>51.168614807922125</v>
      </c>
      <c r="CU103" s="7"/>
      <c r="CV103" s="7"/>
      <c r="CW103" s="7">
        <f ca="1">CS12*CV94</f>
        <v>0.35491146059639772</v>
      </c>
      <c r="CX103" s="7">
        <f ca="1">CT12*CV94</f>
        <v>4.2603715789720287</v>
      </c>
      <c r="CY103" s="7"/>
      <c r="CZ103" s="7">
        <f t="shared" ca="1" si="276"/>
        <v>13.349610785051993</v>
      </c>
      <c r="DA103" s="7">
        <f t="shared" ca="1" si="277"/>
        <v>63.767281306062358</v>
      </c>
      <c r="DB103" s="7"/>
      <c r="DC103" s="7"/>
      <c r="DD103" s="7"/>
      <c r="DE103" s="7"/>
      <c r="DF103" s="7"/>
      <c r="DG103" s="7"/>
      <c r="DH103" s="7">
        <f ca="1">DL103+DJ98</f>
        <v>67.600292295950211</v>
      </c>
      <c r="DI103" s="7">
        <f ca="1">DM103+DK98</f>
        <v>54.908345493715181</v>
      </c>
      <c r="DJ103" s="7"/>
      <c r="DK103" s="7"/>
      <c r="DL103" s="7">
        <f ca="1">DH12*DK94</f>
        <v>65.119640108023688</v>
      </c>
      <c r="DM103" s="7">
        <f ca="1">DI12*DK94</f>
        <v>41.880775972815094</v>
      </c>
      <c r="DN103" s="7"/>
      <c r="DO103" s="7">
        <f t="shared" ca="1" si="278"/>
        <v>69.505908244063292</v>
      </c>
      <c r="DP103" s="7">
        <f t="shared" ca="1" si="279"/>
        <v>55.439781068442812</v>
      </c>
      <c r="DQ103" s="7"/>
      <c r="DR103" s="7"/>
      <c r="DS103" s="7"/>
      <c r="DT103" s="7"/>
      <c r="DU103" s="7"/>
      <c r="DV103" s="7"/>
      <c r="DW103" s="7">
        <f ca="1">EA103+DY98</f>
        <v>57.789987448147834</v>
      </c>
      <c r="DX103" s="7">
        <f ca="1">EB103+DZ98</f>
        <v>66.940929838217855</v>
      </c>
      <c r="DY103" s="7"/>
      <c r="DZ103" s="7"/>
      <c r="EA103" s="7">
        <f ca="1">DW12*DZ94</f>
        <v>55.261973666048938</v>
      </c>
      <c r="EB103" s="7">
        <f ca="1">DX12*DZ94</f>
        <v>66.553846141676146</v>
      </c>
      <c r="EC103" s="7"/>
      <c r="ED103" s="7">
        <f t="shared" ca="1" si="280"/>
        <v>58.374769631448501</v>
      </c>
      <c r="EE103" s="7">
        <f t="shared" ca="1" si="281"/>
        <v>68.212658965367069</v>
      </c>
      <c r="EF103" s="7"/>
      <c r="EG103" s="7"/>
      <c r="EH103" s="7"/>
      <c r="EI103" s="7"/>
      <c r="EJ103" s="7"/>
      <c r="EK103" s="7"/>
      <c r="EL103" s="7">
        <f ca="1">EP103+EN98</f>
        <v>42.765301929809091</v>
      </c>
      <c r="EM103" s="7">
        <f ca="1">EQ103+EO98</f>
        <v>46.482926227823597</v>
      </c>
      <c r="EN103" s="7"/>
      <c r="EO103" s="7"/>
      <c r="EP103" s="7">
        <f ca="1">EL12*EO94</f>
        <v>10.721093200697434</v>
      </c>
      <c r="EQ103" s="7">
        <f ca="1">EM12*EO94</f>
        <v>32.036376148636833</v>
      </c>
      <c r="ER103" s="7"/>
      <c r="ES103" s="7">
        <f t="shared" ca="1" si="282"/>
        <v>38.721616857499932</v>
      </c>
      <c r="ET103" s="7">
        <f t="shared" ca="1" si="283"/>
        <v>44.517130478950769</v>
      </c>
      <c r="EU103" s="7"/>
      <c r="EV103" s="7"/>
      <c r="EW103" s="7"/>
      <c r="EX103" s="7"/>
      <c r="EY103" s="7"/>
      <c r="EZ103" s="7"/>
      <c r="FA103" s="7"/>
    </row>
    <row r="104" spans="1:157" x14ac:dyDescent="0.25"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</row>
    <row r="105" spans="1:157" x14ac:dyDescent="0.25">
      <c r="A105" s="1" t="s">
        <v>25</v>
      </c>
      <c r="V105" s="7" t="s">
        <v>25</v>
      </c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 t="s">
        <v>25</v>
      </c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 t="s">
        <v>25</v>
      </c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 t="s">
        <v>25</v>
      </c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 t="s">
        <v>25</v>
      </c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 t="s">
        <v>25</v>
      </c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 t="s">
        <v>25</v>
      </c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 t="s">
        <v>25</v>
      </c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 t="s">
        <v>25</v>
      </c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</row>
    <row r="106" spans="1:157" x14ac:dyDescent="0.25">
      <c r="A106" s="7" t="s">
        <v>0</v>
      </c>
      <c r="B106" s="7" t="s">
        <v>1</v>
      </c>
      <c r="C106" s="1" t="s">
        <v>26</v>
      </c>
      <c r="E106" s="7" t="s">
        <v>0</v>
      </c>
      <c r="F106" s="7" t="s">
        <v>1</v>
      </c>
      <c r="V106" s="7" t="s">
        <v>0</v>
      </c>
      <c r="W106" s="7" t="s">
        <v>1</v>
      </c>
      <c r="X106" s="7" t="s">
        <v>26</v>
      </c>
      <c r="Y106" s="7"/>
      <c r="Z106" s="7" t="s">
        <v>0</v>
      </c>
      <c r="AA106" s="7" t="s">
        <v>1</v>
      </c>
      <c r="AB106" s="7"/>
      <c r="AC106" s="7"/>
      <c r="AD106" s="7"/>
      <c r="AE106" s="7"/>
      <c r="AF106" s="7"/>
      <c r="AG106" s="7"/>
      <c r="AH106" s="7"/>
      <c r="AI106" s="7"/>
      <c r="AJ106" s="7"/>
      <c r="AK106" s="7" t="s">
        <v>0</v>
      </c>
      <c r="AL106" s="7" t="s">
        <v>1</v>
      </c>
      <c r="AM106" s="7" t="s">
        <v>26</v>
      </c>
      <c r="AN106" s="7"/>
      <c r="AO106" s="7" t="s">
        <v>0</v>
      </c>
      <c r="AP106" s="7" t="s">
        <v>1</v>
      </c>
      <c r="AQ106" s="7"/>
      <c r="AR106" s="7"/>
      <c r="AS106" s="7"/>
      <c r="AT106" s="7"/>
      <c r="AU106" s="7"/>
      <c r="AV106" s="7"/>
      <c r="AW106" s="7"/>
      <c r="AX106" s="7"/>
      <c r="AY106" s="7"/>
      <c r="AZ106" s="7" t="s">
        <v>0</v>
      </c>
      <c r="BA106" s="7" t="s">
        <v>1</v>
      </c>
      <c r="BB106" s="7" t="s">
        <v>26</v>
      </c>
      <c r="BC106" s="7"/>
      <c r="BD106" s="7" t="s">
        <v>0</v>
      </c>
      <c r="BE106" s="7" t="s">
        <v>1</v>
      </c>
      <c r="BF106" s="7"/>
      <c r="BG106" s="7"/>
      <c r="BH106" s="7"/>
      <c r="BI106" s="7"/>
      <c r="BJ106" s="7"/>
      <c r="BK106" s="7"/>
      <c r="BL106" s="7"/>
      <c r="BM106" s="7"/>
      <c r="BN106" s="7"/>
      <c r="BO106" s="7" t="s">
        <v>0</v>
      </c>
      <c r="BP106" s="7" t="s">
        <v>1</v>
      </c>
      <c r="BQ106" s="7" t="s">
        <v>26</v>
      </c>
      <c r="BR106" s="7"/>
      <c r="BS106" s="7" t="s">
        <v>0</v>
      </c>
      <c r="BT106" s="7" t="s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 t="s">
        <v>0</v>
      </c>
      <c r="CE106" s="7" t="s">
        <v>1</v>
      </c>
      <c r="CF106" s="7" t="s">
        <v>26</v>
      </c>
      <c r="CG106" s="7"/>
      <c r="CH106" s="7" t="s">
        <v>0</v>
      </c>
      <c r="CI106" s="7" t="s">
        <v>1</v>
      </c>
      <c r="CJ106" s="7"/>
      <c r="CK106" s="7"/>
      <c r="CL106" s="7"/>
      <c r="CM106" s="7"/>
      <c r="CN106" s="7"/>
      <c r="CO106" s="7"/>
      <c r="CP106" s="7"/>
      <c r="CQ106" s="7"/>
      <c r="CR106" s="7"/>
      <c r="CS106" s="7" t="s">
        <v>0</v>
      </c>
      <c r="CT106" s="7" t="s">
        <v>1</v>
      </c>
      <c r="CU106" s="7" t="s">
        <v>26</v>
      </c>
      <c r="CV106" s="7"/>
      <c r="CW106" s="7" t="s">
        <v>0</v>
      </c>
      <c r="CX106" s="7" t="s">
        <v>1</v>
      </c>
      <c r="CY106" s="7"/>
      <c r="CZ106" s="7"/>
      <c r="DA106" s="7"/>
      <c r="DB106" s="7"/>
      <c r="DC106" s="7"/>
      <c r="DD106" s="7"/>
      <c r="DE106" s="7"/>
      <c r="DF106" s="7"/>
      <c r="DG106" s="7"/>
      <c r="DH106" s="7" t="s">
        <v>0</v>
      </c>
      <c r="DI106" s="7" t="s">
        <v>1</v>
      </c>
      <c r="DJ106" s="7" t="s">
        <v>26</v>
      </c>
      <c r="DK106" s="7"/>
      <c r="DL106" s="7" t="s">
        <v>0</v>
      </c>
      <c r="DM106" s="7" t="s">
        <v>1</v>
      </c>
      <c r="DN106" s="7"/>
      <c r="DO106" s="7"/>
      <c r="DP106" s="7"/>
      <c r="DQ106" s="7"/>
      <c r="DR106" s="7"/>
      <c r="DS106" s="7"/>
      <c r="DT106" s="7"/>
      <c r="DU106" s="7"/>
      <c r="DV106" s="7"/>
      <c r="DW106" s="7" t="s">
        <v>0</v>
      </c>
      <c r="DX106" s="7" t="s">
        <v>1</v>
      </c>
      <c r="DY106" s="7" t="s">
        <v>26</v>
      </c>
      <c r="DZ106" s="7"/>
      <c r="EA106" s="7" t="s">
        <v>0</v>
      </c>
      <c r="EB106" s="7" t="s">
        <v>1</v>
      </c>
      <c r="EC106" s="7"/>
      <c r="ED106" s="7"/>
      <c r="EE106" s="7"/>
      <c r="EF106" s="7"/>
      <c r="EG106" s="7"/>
      <c r="EH106" s="7"/>
      <c r="EI106" s="7"/>
      <c r="EJ106" s="7"/>
      <c r="EK106" s="7"/>
      <c r="EL106" s="7" t="s">
        <v>0</v>
      </c>
      <c r="EM106" s="7" t="s">
        <v>1</v>
      </c>
      <c r="EN106" s="7" t="s">
        <v>26</v>
      </c>
      <c r="EO106" s="7"/>
      <c r="EP106" s="7" t="s">
        <v>0</v>
      </c>
      <c r="EQ106" s="7" t="s">
        <v>1</v>
      </c>
      <c r="ER106" s="7"/>
      <c r="ES106" s="7"/>
      <c r="ET106" s="7"/>
      <c r="EU106" s="7"/>
      <c r="EV106" s="7"/>
      <c r="EW106" s="7"/>
      <c r="EX106" s="7"/>
      <c r="EY106" s="7"/>
      <c r="EZ106" s="7"/>
      <c r="FA106" s="7"/>
    </row>
    <row r="107" spans="1:157" x14ac:dyDescent="0.25">
      <c r="A107" s="7">
        <f t="shared" ref="A107:B116" ca="1" si="284">A16</f>
        <v>75.764096120318214</v>
      </c>
      <c r="B107" s="7">
        <f t="shared" ca="1" si="284"/>
        <v>82.401664033230134</v>
      </c>
      <c r="C107" s="1">
        <f ca="1">RANDBETWEEN(1,10)</f>
        <v>1</v>
      </c>
      <c r="E107" s="7">
        <f t="shared" ref="E107:E116" ca="1" si="285">A16</f>
        <v>75.764096120318214</v>
      </c>
      <c r="F107" s="7">
        <f t="shared" ref="F107:F116" ca="1" si="286">B16</f>
        <v>82.401664033230134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f t="shared" ref="V107:W116" ca="1" si="287">V16</f>
        <v>63.533679216164366</v>
      </c>
      <c r="W107" s="7">
        <f t="shared" ca="1" si="287"/>
        <v>48.033994253948087</v>
      </c>
      <c r="X107" s="7">
        <f ca="1">RANDBETWEEN(1,10)</f>
        <v>4</v>
      </c>
      <c r="Y107" s="7"/>
      <c r="Z107" s="7">
        <f t="shared" ref="Z107:Z116" ca="1" si="288">V16</f>
        <v>63.533679216164366</v>
      </c>
      <c r="AA107" s="7">
        <f t="shared" ref="AA107:AA116" ca="1" si="289">W16</f>
        <v>48.033994253948087</v>
      </c>
      <c r="AB107" s="7"/>
      <c r="AC107" s="7"/>
      <c r="AD107" s="7"/>
      <c r="AE107" s="7"/>
      <c r="AF107" s="7"/>
      <c r="AG107" s="7"/>
      <c r="AH107" s="7"/>
      <c r="AI107" s="7"/>
      <c r="AJ107" s="7"/>
      <c r="AK107" s="7">
        <f t="shared" ref="AK107:AL116" ca="1" si="290">AK16</f>
        <v>57.508222162291844</v>
      </c>
      <c r="AL107" s="7">
        <f t="shared" ca="1" si="290"/>
        <v>59.601042663717649</v>
      </c>
      <c r="AM107" s="7">
        <f ca="1">RANDBETWEEN(1,10)</f>
        <v>2</v>
      </c>
      <c r="AN107" s="7"/>
      <c r="AO107" s="7">
        <f t="shared" ref="AO107:AO116" ca="1" si="291">AK16</f>
        <v>57.508222162291844</v>
      </c>
      <c r="AP107" s="7">
        <f t="shared" ref="AP107:AP116" ca="1" si="292">AL16</f>
        <v>59.601042663717649</v>
      </c>
      <c r="AQ107" s="7"/>
      <c r="AR107" s="7"/>
      <c r="AS107" s="7"/>
      <c r="AT107" s="7"/>
      <c r="AU107" s="7"/>
      <c r="AV107" s="7"/>
      <c r="AW107" s="7"/>
      <c r="AX107" s="7"/>
      <c r="AY107" s="7"/>
      <c r="AZ107" s="7">
        <f t="shared" ref="AZ107:BA116" ca="1" si="293">AZ16</f>
        <v>50.90789539808025</v>
      </c>
      <c r="BA107" s="7">
        <f t="shared" ca="1" si="293"/>
        <v>53.354730518275211</v>
      </c>
      <c r="BB107" s="7">
        <f ca="1">RANDBETWEEN(1,10)</f>
        <v>1</v>
      </c>
      <c r="BC107" s="7"/>
      <c r="BD107" s="7">
        <f t="shared" ref="BD107:BD116" ca="1" si="294">AZ16</f>
        <v>50.90789539808025</v>
      </c>
      <c r="BE107" s="7">
        <f t="shared" ref="BE107:BE116" ca="1" si="295">BA16</f>
        <v>53.354730518275211</v>
      </c>
      <c r="BF107" s="7"/>
      <c r="BG107" s="7"/>
      <c r="BH107" s="7"/>
      <c r="BI107" s="7"/>
      <c r="BJ107" s="7"/>
      <c r="BK107" s="7"/>
      <c r="BL107" s="7"/>
      <c r="BM107" s="7"/>
      <c r="BN107" s="7"/>
      <c r="BO107" s="7">
        <f t="shared" ref="BO107:BP116" ca="1" si="296">BO16</f>
        <v>8.8967876017450234</v>
      </c>
      <c r="BP107" s="7">
        <f t="shared" ca="1" si="296"/>
        <v>32.645660639094629</v>
      </c>
      <c r="BQ107" s="7">
        <f ca="1">RANDBETWEEN(1,10)</f>
        <v>7</v>
      </c>
      <c r="BR107" s="7"/>
      <c r="BS107" s="7">
        <f t="shared" ref="BS107:BS116" ca="1" si="297">BO16</f>
        <v>8.8967876017450234</v>
      </c>
      <c r="BT107" s="7">
        <f t="shared" ref="BT107:BT116" ca="1" si="298">BP16</f>
        <v>32.645660639094629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>
        <f t="shared" ref="CD107:CE116" ca="1" si="299">CD16</f>
        <v>30.312092401945378</v>
      </c>
      <c r="CE107" s="7">
        <f t="shared" ca="1" si="299"/>
        <v>79.3640806643742</v>
      </c>
      <c r="CF107" s="7">
        <f ca="1">RANDBETWEEN(1,10)</f>
        <v>4</v>
      </c>
      <c r="CG107" s="7"/>
      <c r="CH107" s="7">
        <f t="shared" ref="CH107:CH116" ca="1" si="300">CD16</f>
        <v>30.312092401945378</v>
      </c>
      <c r="CI107" s="7">
        <f t="shared" ref="CI107:CI116" ca="1" si="301">CE16</f>
        <v>79.3640806643742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>
        <f t="shared" ref="CS107:CT116" ca="1" si="302">CS16</f>
        <v>49.09822309620813</v>
      </c>
      <c r="CT107" s="7">
        <f t="shared" ca="1" si="302"/>
        <v>35.600727335805232</v>
      </c>
      <c r="CU107" s="7">
        <f ca="1">RANDBETWEEN(1,10)</f>
        <v>8</v>
      </c>
      <c r="CV107" s="7"/>
      <c r="CW107" s="7">
        <f t="shared" ref="CW107:CW116" ca="1" si="303">CS16</f>
        <v>49.09822309620813</v>
      </c>
      <c r="CX107" s="7">
        <f t="shared" ref="CX107:CX116" ca="1" si="304">CT16</f>
        <v>35.600727335805232</v>
      </c>
      <c r="CY107" s="7"/>
      <c r="CZ107" s="7"/>
      <c r="DA107" s="7"/>
      <c r="DB107" s="7"/>
      <c r="DC107" s="7"/>
      <c r="DD107" s="7"/>
      <c r="DE107" s="7"/>
      <c r="DF107" s="7"/>
      <c r="DG107" s="7"/>
      <c r="DH107" s="7">
        <f t="shared" ref="DH107:DI116" ca="1" si="305">DH16</f>
        <v>23.622235684563606</v>
      </c>
      <c r="DI107" s="7">
        <f t="shared" ca="1" si="305"/>
        <v>86.491591779981093</v>
      </c>
      <c r="DJ107" s="7">
        <f ca="1">RANDBETWEEN(1,10)</f>
        <v>1</v>
      </c>
      <c r="DK107" s="7"/>
      <c r="DL107" s="7">
        <f t="shared" ref="DL107:DL116" ca="1" si="306">DH16</f>
        <v>23.622235684563606</v>
      </c>
      <c r="DM107" s="7">
        <f t="shared" ref="DM107:DM116" ca="1" si="307">DI16</f>
        <v>86.491591779981093</v>
      </c>
      <c r="DN107" s="7"/>
      <c r="DO107" s="7"/>
      <c r="DP107" s="7"/>
      <c r="DQ107" s="7"/>
      <c r="DR107" s="7"/>
      <c r="DS107" s="7"/>
      <c r="DT107" s="7"/>
      <c r="DU107" s="7"/>
      <c r="DV107" s="7"/>
      <c r="DW107" s="7">
        <f t="shared" ref="DW107:DX116" ca="1" si="308">DW16</f>
        <v>60.151887658943089</v>
      </c>
      <c r="DX107" s="7">
        <f t="shared" ca="1" si="308"/>
        <v>62.258997238874009</v>
      </c>
      <c r="DY107" s="7">
        <f ca="1">RANDBETWEEN(1,10)</f>
        <v>2</v>
      </c>
      <c r="DZ107" s="7"/>
      <c r="EA107" s="7">
        <f t="shared" ref="EA107:EA116" ca="1" si="309">DW16</f>
        <v>60.151887658943089</v>
      </c>
      <c r="EB107" s="7">
        <f t="shared" ref="EB107:EB116" ca="1" si="310">DX16</f>
        <v>62.258997238874009</v>
      </c>
      <c r="EC107" s="7"/>
      <c r="ED107" s="7"/>
      <c r="EE107" s="7"/>
      <c r="EF107" s="7"/>
      <c r="EG107" s="7"/>
      <c r="EH107" s="7"/>
      <c r="EI107" s="7"/>
      <c r="EJ107" s="7"/>
      <c r="EK107" s="7"/>
      <c r="EL107" s="7">
        <f t="shared" ref="EL107:EM116" ca="1" si="311">EL16</f>
        <v>40.18984356930811</v>
      </c>
      <c r="EM107" s="7">
        <f t="shared" ca="1" si="311"/>
        <v>61.113055862879598</v>
      </c>
      <c r="EN107" s="7">
        <f ca="1">RANDBETWEEN(1,10)</f>
        <v>8</v>
      </c>
      <c r="EO107" s="7"/>
      <c r="EP107" s="7">
        <f t="shared" ref="EP107:EP116" ca="1" si="312">EL16</f>
        <v>40.18984356930811</v>
      </c>
      <c r="EQ107" s="7">
        <f t="shared" ref="EQ107:EQ116" ca="1" si="313">EM16</f>
        <v>61.113055862879598</v>
      </c>
      <c r="ER107" s="7"/>
      <c r="ES107" s="7"/>
      <c r="ET107" s="7"/>
      <c r="EU107" s="7"/>
      <c r="EV107" s="7"/>
      <c r="EW107" s="7"/>
      <c r="EX107" s="7"/>
      <c r="EY107" s="7"/>
      <c r="EZ107" s="7"/>
      <c r="FA107" s="7"/>
    </row>
    <row r="108" spans="1:157" x14ac:dyDescent="0.25">
      <c r="A108" s="7">
        <f t="shared" ca="1" si="284"/>
        <v>60.25170000096773</v>
      </c>
      <c r="B108" s="7">
        <f t="shared" ca="1" si="284"/>
        <v>66.507579270490609</v>
      </c>
      <c r="C108" s="7">
        <f t="shared" ref="C108:C116" ca="1" si="314">RANDBETWEEN(1,10)</f>
        <v>1</v>
      </c>
      <c r="E108" s="7">
        <f t="shared" ca="1" si="285"/>
        <v>60.25170000096773</v>
      </c>
      <c r="F108" s="7">
        <f t="shared" ca="1" si="286"/>
        <v>66.507579270490609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f t="shared" ca="1" si="287"/>
        <v>39.423264378687733</v>
      </c>
      <c r="W108" s="7">
        <f t="shared" ca="1" si="287"/>
        <v>38.677999578494109</v>
      </c>
      <c r="X108" s="7">
        <f t="shared" ref="X108:X116" ca="1" si="315">RANDBETWEEN(1,10)</f>
        <v>1</v>
      </c>
      <c r="Y108" s="7"/>
      <c r="Z108" s="7">
        <f t="shared" ca="1" si="288"/>
        <v>39.423264378687733</v>
      </c>
      <c r="AA108" s="7">
        <f t="shared" ca="1" si="289"/>
        <v>38.677999578494109</v>
      </c>
      <c r="AB108" s="7"/>
      <c r="AC108" s="7"/>
      <c r="AD108" s="7"/>
      <c r="AE108" s="7"/>
      <c r="AF108" s="7"/>
      <c r="AG108" s="7"/>
      <c r="AH108" s="7"/>
      <c r="AI108" s="7"/>
      <c r="AJ108" s="7"/>
      <c r="AK108" s="7">
        <f t="shared" ca="1" si="290"/>
        <v>12.953739493486044</v>
      </c>
      <c r="AL108" s="7">
        <f t="shared" ca="1" si="290"/>
        <v>50.780659868283671</v>
      </c>
      <c r="AM108" s="7">
        <f t="shared" ref="AM108:AM116" ca="1" si="316">RANDBETWEEN(1,10)</f>
        <v>6</v>
      </c>
      <c r="AN108" s="7"/>
      <c r="AO108" s="7">
        <f t="shared" ca="1" si="291"/>
        <v>12.953739493486044</v>
      </c>
      <c r="AP108" s="7">
        <f t="shared" ca="1" si="292"/>
        <v>50.780659868283671</v>
      </c>
      <c r="AQ108" s="7"/>
      <c r="AR108" s="7"/>
      <c r="AS108" s="7"/>
      <c r="AT108" s="7"/>
      <c r="AU108" s="7"/>
      <c r="AV108" s="7"/>
      <c r="AW108" s="7"/>
      <c r="AX108" s="7"/>
      <c r="AY108" s="7"/>
      <c r="AZ108" s="7">
        <f t="shared" ca="1" si="293"/>
        <v>3.3265836935518318</v>
      </c>
      <c r="BA108" s="7">
        <f t="shared" ca="1" si="293"/>
        <v>42.641444833055651</v>
      </c>
      <c r="BB108" s="7">
        <f t="shared" ref="BB108:BB116" ca="1" si="317">RANDBETWEEN(1,10)</f>
        <v>1</v>
      </c>
      <c r="BC108" s="7"/>
      <c r="BD108" s="7">
        <f t="shared" ca="1" si="294"/>
        <v>3.3265836935518318</v>
      </c>
      <c r="BE108" s="7">
        <f t="shared" ca="1" si="295"/>
        <v>42.641444833055651</v>
      </c>
      <c r="BF108" s="7"/>
      <c r="BG108" s="7"/>
      <c r="BH108" s="7"/>
      <c r="BI108" s="7"/>
      <c r="BJ108" s="7"/>
      <c r="BK108" s="7"/>
      <c r="BL108" s="7"/>
      <c r="BM108" s="7"/>
      <c r="BN108" s="7"/>
      <c r="BO108" s="7">
        <f t="shared" ca="1" si="296"/>
        <v>48.63242315707128</v>
      </c>
      <c r="BP108" s="7">
        <f t="shared" ca="1" si="296"/>
        <v>19.005252200461534</v>
      </c>
      <c r="BQ108" s="7">
        <f t="shared" ref="BQ108:BQ116" ca="1" si="318">RANDBETWEEN(1,10)</f>
        <v>4</v>
      </c>
      <c r="BR108" s="7"/>
      <c r="BS108" s="7">
        <f t="shared" ca="1" si="297"/>
        <v>48.63242315707128</v>
      </c>
      <c r="BT108" s="7">
        <f t="shared" ca="1" si="298"/>
        <v>19.005252200461534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>
        <f t="shared" ca="1" si="299"/>
        <v>43.715882730739686</v>
      </c>
      <c r="CE108" s="7">
        <f t="shared" ca="1" si="299"/>
        <v>15.835472765192966</v>
      </c>
      <c r="CF108" s="7">
        <f t="shared" ref="CF108:CF116" ca="1" si="319">RANDBETWEEN(1,10)</f>
        <v>9</v>
      </c>
      <c r="CG108" s="7"/>
      <c r="CH108" s="7">
        <f t="shared" ca="1" si="300"/>
        <v>43.715882730739686</v>
      </c>
      <c r="CI108" s="7">
        <f t="shared" ca="1" si="301"/>
        <v>15.835472765192966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>
        <f t="shared" ca="1" si="302"/>
        <v>36.717261840583845</v>
      </c>
      <c r="CT108" s="7">
        <f t="shared" ca="1" si="302"/>
        <v>70.588637367969255</v>
      </c>
      <c r="CU108" s="7">
        <f t="shared" ref="CU108:CU116" ca="1" si="320">RANDBETWEEN(1,10)</f>
        <v>3</v>
      </c>
      <c r="CV108" s="7"/>
      <c r="CW108" s="7">
        <f t="shared" ca="1" si="303"/>
        <v>36.717261840583845</v>
      </c>
      <c r="CX108" s="7">
        <f t="shared" ca="1" si="304"/>
        <v>70.588637367969255</v>
      </c>
      <c r="CY108" s="7"/>
      <c r="CZ108" s="7"/>
      <c r="DA108" s="7"/>
      <c r="DB108" s="7"/>
      <c r="DC108" s="7"/>
      <c r="DD108" s="7"/>
      <c r="DE108" s="7"/>
      <c r="DF108" s="7"/>
      <c r="DG108" s="7"/>
      <c r="DH108" s="7">
        <f t="shared" ca="1" si="305"/>
        <v>8.3822017239294269</v>
      </c>
      <c r="DI108" s="7">
        <f t="shared" ca="1" si="305"/>
        <v>18.030951260280009</v>
      </c>
      <c r="DJ108" s="7">
        <f t="shared" ref="DJ108:DJ116" ca="1" si="321">RANDBETWEEN(1,10)</f>
        <v>4</v>
      </c>
      <c r="DK108" s="7"/>
      <c r="DL108" s="7">
        <f t="shared" ca="1" si="306"/>
        <v>8.3822017239294269</v>
      </c>
      <c r="DM108" s="7">
        <f t="shared" ca="1" si="307"/>
        <v>18.030951260280009</v>
      </c>
      <c r="DN108" s="7"/>
      <c r="DO108" s="7"/>
      <c r="DP108" s="7"/>
      <c r="DQ108" s="7"/>
      <c r="DR108" s="7"/>
      <c r="DS108" s="7"/>
      <c r="DT108" s="7"/>
      <c r="DU108" s="7"/>
      <c r="DV108" s="7"/>
      <c r="DW108" s="7">
        <f t="shared" ca="1" si="308"/>
        <v>13.976187150989281</v>
      </c>
      <c r="DX108" s="7">
        <f t="shared" ca="1" si="308"/>
        <v>1.8377116196474388</v>
      </c>
      <c r="DY108" s="7">
        <f t="shared" ref="DY108:DY116" ca="1" si="322">RANDBETWEEN(1,10)</f>
        <v>3</v>
      </c>
      <c r="DZ108" s="7"/>
      <c r="EA108" s="7">
        <f t="shared" ca="1" si="309"/>
        <v>13.976187150989281</v>
      </c>
      <c r="EB108" s="7">
        <f t="shared" ca="1" si="310"/>
        <v>1.8377116196474388</v>
      </c>
      <c r="EC108" s="7"/>
      <c r="ED108" s="7"/>
      <c r="EE108" s="7"/>
      <c r="EF108" s="7"/>
      <c r="EG108" s="7"/>
      <c r="EH108" s="7"/>
      <c r="EI108" s="7"/>
      <c r="EJ108" s="7"/>
      <c r="EK108" s="7"/>
      <c r="EL108" s="7">
        <f t="shared" ca="1" si="311"/>
        <v>77.280814134348702</v>
      </c>
      <c r="EM108" s="7">
        <f t="shared" ca="1" si="311"/>
        <v>46.515904440221092</v>
      </c>
      <c r="EN108" s="7">
        <f t="shared" ref="EN108:EN116" ca="1" si="323">RANDBETWEEN(1,10)</f>
        <v>3</v>
      </c>
      <c r="EO108" s="7"/>
      <c r="EP108" s="7">
        <f t="shared" ca="1" si="312"/>
        <v>77.280814134348702</v>
      </c>
      <c r="EQ108" s="7">
        <f t="shared" ca="1" si="313"/>
        <v>46.515904440221092</v>
      </c>
      <c r="ER108" s="7"/>
      <c r="ES108" s="7"/>
      <c r="ET108" s="7"/>
      <c r="EU108" s="7"/>
      <c r="EV108" s="7"/>
      <c r="EW108" s="7"/>
      <c r="EX108" s="7"/>
      <c r="EY108" s="7"/>
      <c r="EZ108" s="7"/>
      <c r="FA108" s="7"/>
    </row>
    <row r="109" spans="1:157" x14ac:dyDescent="0.25">
      <c r="A109" s="7">
        <f t="shared" ca="1" si="284"/>
        <v>63.794331903577742</v>
      </c>
      <c r="B109" s="7">
        <f t="shared" ca="1" si="284"/>
        <v>66.780130449094486</v>
      </c>
      <c r="C109" s="7">
        <f t="shared" ca="1" si="314"/>
        <v>1</v>
      </c>
      <c r="E109" s="7">
        <f t="shared" ca="1" si="285"/>
        <v>63.794331903577742</v>
      </c>
      <c r="F109" s="7">
        <f t="shared" ca="1" si="286"/>
        <v>66.780130449094486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f t="shared" ca="1" si="287"/>
        <v>26.164596343309832</v>
      </c>
      <c r="W109" s="7">
        <f t="shared" ca="1" si="287"/>
        <v>28.816322808702118</v>
      </c>
      <c r="X109" s="7">
        <f t="shared" ca="1" si="315"/>
        <v>6</v>
      </c>
      <c r="Y109" s="7"/>
      <c r="Z109" s="7">
        <f t="shared" ca="1" si="288"/>
        <v>26.164596343309832</v>
      </c>
      <c r="AA109" s="7">
        <f t="shared" ca="1" si="289"/>
        <v>28.816322808702118</v>
      </c>
      <c r="AB109" s="7"/>
      <c r="AC109" s="7"/>
      <c r="AD109" s="7"/>
      <c r="AE109" s="7"/>
      <c r="AF109" s="7"/>
      <c r="AG109" s="7"/>
      <c r="AH109" s="7"/>
      <c r="AI109" s="7"/>
      <c r="AJ109" s="7"/>
      <c r="AK109" s="7">
        <f t="shared" ca="1" si="290"/>
        <v>22.028740276101651</v>
      </c>
      <c r="AL109" s="7">
        <f t="shared" ca="1" si="290"/>
        <v>14.700404231806427</v>
      </c>
      <c r="AM109" s="7">
        <f t="shared" ca="1" si="316"/>
        <v>8</v>
      </c>
      <c r="AN109" s="7"/>
      <c r="AO109" s="7">
        <f t="shared" ca="1" si="291"/>
        <v>22.028740276101651</v>
      </c>
      <c r="AP109" s="7">
        <f t="shared" ca="1" si="292"/>
        <v>14.700404231806427</v>
      </c>
      <c r="AQ109" s="7"/>
      <c r="AR109" s="7"/>
      <c r="AS109" s="7"/>
      <c r="AT109" s="7"/>
      <c r="AU109" s="7"/>
      <c r="AV109" s="7"/>
      <c r="AW109" s="7"/>
      <c r="AX109" s="7"/>
      <c r="AY109" s="7"/>
      <c r="AZ109" s="7">
        <f t="shared" ca="1" si="293"/>
        <v>51.504886223176598</v>
      </c>
      <c r="BA109" s="7">
        <f t="shared" ca="1" si="293"/>
        <v>41.980965027601869</v>
      </c>
      <c r="BB109" s="7">
        <f t="shared" ca="1" si="317"/>
        <v>2</v>
      </c>
      <c r="BC109" s="7"/>
      <c r="BD109" s="7">
        <f t="shared" ca="1" si="294"/>
        <v>51.504886223176598</v>
      </c>
      <c r="BE109" s="7">
        <f t="shared" ca="1" si="295"/>
        <v>41.980965027601869</v>
      </c>
      <c r="BF109" s="7"/>
      <c r="BG109" s="7"/>
      <c r="BH109" s="7"/>
      <c r="BI109" s="7"/>
      <c r="BJ109" s="7"/>
      <c r="BK109" s="7"/>
      <c r="BL109" s="7"/>
      <c r="BM109" s="7"/>
      <c r="BN109" s="7"/>
      <c r="BO109" s="7">
        <f t="shared" ca="1" si="296"/>
        <v>48.966378969929451</v>
      </c>
      <c r="BP109" s="7">
        <f t="shared" ca="1" si="296"/>
        <v>14.527586881726297</v>
      </c>
      <c r="BQ109" s="7">
        <f t="shared" ca="1" si="318"/>
        <v>3</v>
      </c>
      <c r="BR109" s="7"/>
      <c r="BS109" s="7">
        <f t="shared" ca="1" si="297"/>
        <v>48.966378969929451</v>
      </c>
      <c r="BT109" s="7">
        <f t="shared" ca="1" si="298"/>
        <v>14.527586881726297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>
        <f t="shared" ca="1" si="299"/>
        <v>39.062820429943095</v>
      </c>
      <c r="CE109" s="7">
        <f t="shared" ca="1" si="299"/>
        <v>47.607750960750451</v>
      </c>
      <c r="CF109" s="7">
        <f t="shared" ca="1" si="319"/>
        <v>7</v>
      </c>
      <c r="CG109" s="7"/>
      <c r="CH109" s="7">
        <f t="shared" ca="1" si="300"/>
        <v>39.062820429943095</v>
      </c>
      <c r="CI109" s="7">
        <f t="shared" ca="1" si="301"/>
        <v>47.607750960750451</v>
      </c>
      <c r="CJ109" s="7"/>
      <c r="CK109" s="7"/>
      <c r="CL109" s="7"/>
      <c r="CM109" s="7"/>
      <c r="CN109" s="7"/>
      <c r="CO109" s="7"/>
      <c r="CP109" s="7"/>
      <c r="CQ109" s="7"/>
      <c r="CR109" s="7"/>
      <c r="CS109" s="7">
        <f t="shared" ca="1" si="302"/>
        <v>66.267789366433476</v>
      </c>
      <c r="CT109" s="7">
        <f t="shared" ca="1" si="302"/>
        <v>17.716702313092071</v>
      </c>
      <c r="CU109" s="7">
        <f t="shared" ca="1" si="320"/>
        <v>5</v>
      </c>
      <c r="CV109" s="7"/>
      <c r="CW109" s="7">
        <f t="shared" ca="1" si="303"/>
        <v>66.267789366433476</v>
      </c>
      <c r="CX109" s="7">
        <f t="shared" ca="1" si="304"/>
        <v>17.716702313092071</v>
      </c>
      <c r="CY109" s="7"/>
      <c r="CZ109" s="7"/>
      <c r="DA109" s="7"/>
      <c r="DB109" s="7"/>
      <c r="DC109" s="7"/>
      <c r="DD109" s="7"/>
      <c r="DE109" s="7"/>
      <c r="DF109" s="7"/>
      <c r="DG109" s="7"/>
      <c r="DH109" s="7">
        <f t="shared" ca="1" si="305"/>
        <v>80.026260832634392</v>
      </c>
      <c r="DI109" s="7">
        <f t="shared" ca="1" si="305"/>
        <v>45.869752590774532</v>
      </c>
      <c r="DJ109" s="7">
        <f t="shared" ca="1" si="321"/>
        <v>7</v>
      </c>
      <c r="DK109" s="7"/>
      <c r="DL109" s="7">
        <f t="shared" ca="1" si="306"/>
        <v>80.026260832634392</v>
      </c>
      <c r="DM109" s="7">
        <f t="shared" ca="1" si="307"/>
        <v>45.869752590774532</v>
      </c>
      <c r="DN109" s="7"/>
      <c r="DO109" s="7"/>
      <c r="DP109" s="7"/>
      <c r="DQ109" s="7"/>
      <c r="DR109" s="7"/>
      <c r="DS109" s="7"/>
      <c r="DT109" s="7"/>
      <c r="DU109" s="7"/>
      <c r="DV109" s="7"/>
      <c r="DW109" s="7">
        <f t="shared" ca="1" si="308"/>
        <v>33.63913971835408</v>
      </c>
      <c r="DX109" s="7">
        <f t="shared" ca="1" si="308"/>
        <v>36.904040619141718</v>
      </c>
      <c r="DY109" s="7">
        <f t="shared" ca="1" si="322"/>
        <v>1</v>
      </c>
      <c r="DZ109" s="7"/>
      <c r="EA109" s="7">
        <f t="shared" ca="1" si="309"/>
        <v>33.63913971835408</v>
      </c>
      <c r="EB109" s="7">
        <f t="shared" ca="1" si="310"/>
        <v>36.904040619141718</v>
      </c>
      <c r="EC109" s="7"/>
      <c r="ED109" s="7"/>
      <c r="EE109" s="7"/>
      <c r="EF109" s="7"/>
      <c r="EG109" s="7"/>
      <c r="EH109" s="7"/>
      <c r="EI109" s="7"/>
      <c r="EJ109" s="7"/>
      <c r="EK109" s="7"/>
      <c r="EL109" s="7">
        <f t="shared" ca="1" si="311"/>
        <v>50.7617350928154</v>
      </c>
      <c r="EM109" s="7">
        <f t="shared" ca="1" si="311"/>
        <v>62.495866736759218</v>
      </c>
      <c r="EN109" s="7">
        <f t="shared" ca="1" si="323"/>
        <v>4</v>
      </c>
      <c r="EO109" s="7"/>
      <c r="EP109" s="7">
        <f t="shared" ca="1" si="312"/>
        <v>50.7617350928154</v>
      </c>
      <c r="EQ109" s="7">
        <f t="shared" ca="1" si="313"/>
        <v>62.495866736759218</v>
      </c>
      <c r="ER109" s="7"/>
      <c r="ES109" s="7"/>
      <c r="ET109" s="7"/>
      <c r="EU109" s="7"/>
      <c r="EV109" s="7"/>
      <c r="EW109" s="7"/>
      <c r="EX109" s="7"/>
      <c r="EY109" s="7"/>
      <c r="EZ109" s="7"/>
      <c r="FA109" s="7"/>
    </row>
    <row r="110" spans="1:157" x14ac:dyDescent="0.25">
      <c r="A110" s="7">
        <f t="shared" ca="1" si="284"/>
        <v>40.330192154899329</v>
      </c>
      <c r="B110" s="7">
        <f t="shared" ca="1" si="284"/>
        <v>14.314154767240456</v>
      </c>
      <c r="C110" s="7">
        <f t="shared" ca="1" si="314"/>
        <v>8</v>
      </c>
      <c r="E110" s="7">
        <f t="shared" ca="1" si="285"/>
        <v>40.330192154899329</v>
      </c>
      <c r="F110" s="7">
        <f t="shared" ca="1" si="286"/>
        <v>14.314154767240456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f t="shared" ca="1" si="287"/>
        <v>23.770836983211833</v>
      </c>
      <c r="W110" s="7">
        <f t="shared" ca="1" si="287"/>
        <v>60.380492012450283</v>
      </c>
      <c r="X110" s="7">
        <f t="shared" ca="1" si="315"/>
        <v>5</v>
      </c>
      <c r="Y110" s="7"/>
      <c r="Z110" s="7">
        <f t="shared" ca="1" si="288"/>
        <v>23.770836983211833</v>
      </c>
      <c r="AA110" s="7">
        <f t="shared" ca="1" si="289"/>
        <v>60.380492012450283</v>
      </c>
      <c r="AB110" s="7"/>
      <c r="AC110" s="7"/>
      <c r="AD110" s="7"/>
      <c r="AE110" s="7"/>
      <c r="AF110" s="7"/>
      <c r="AG110" s="7"/>
      <c r="AH110" s="7"/>
      <c r="AI110" s="7"/>
      <c r="AJ110" s="7"/>
      <c r="AK110" s="7">
        <f t="shared" ca="1" si="290"/>
        <v>23.64546028246869</v>
      </c>
      <c r="AL110" s="7">
        <f t="shared" ca="1" si="290"/>
        <v>56.046343192196332</v>
      </c>
      <c r="AM110" s="7">
        <f t="shared" ca="1" si="316"/>
        <v>2</v>
      </c>
      <c r="AN110" s="7"/>
      <c r="AO110" s="7">
        <f t="shared" ca="1" si="291"/>
        <v>23.64546028246869</v>
      </c>
      <c r="AP110" s="7">
        <f t="shared" ca="1" si="292"/>
        <v>56.046343192196332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f t="shared" ca="1" si="293"/>
        <v>66.262823622915505</v>
      </c>
      <c r="BA110" s="7">
        <f t="shared" ca="1" si="293"/>
        <v>32.658745576086751</v>
      </c>
      <c r="BB110" s="7">
        <f t="shared" ca="1" si="317"/>
        <v>6</v>
      </c>
      <c r="BC110" s="7"/>
      <c r="BD110" s="7">
        <f t="shared" ca="1" si="294"/>
        <v>66.262823622915505</v>
      </c>
      <c r="BE110" s="7">
        <f t="shared" ca="1" si="295"/>
        <v>32.658745576086751</v>
      </c>
      <c r="BF110" s="7"/>
      <c r="BG110" s="7"/>
      <c r="BH110" s="7"/>
      <c r="BI110" s="7"/>
      <c r="BJ110" s="7"/>
      <c r="BK110" s="7"/>
      <c r="BL110" s="7"/>
      <c r="BM110" s="7"/>
      <c r="BN110" s="7"/>
      <c r="BO110" s="7">
        <f t="shared" ca="1" si="296"/>
        <v>81.360183024609029</v>
      </c>
      <c r="BP110" s="7">
        <f t="shared" ca="1" si="296"/>
        <v>71.859927657653671</v>
      </c>
      <c r="BQ110" s="7">
        <f t="shared" ca="1" si="318"/>
        <v>8</v>
      </c>
      <c r="BR110" s="7"/>
      <c r="BS110" s="7">
        <f t="shared" ca="1" si="297"/>
        <v>81.360183024609029</v>
      </c>
      <c r="BT110" s="7">
        <f t="shared" ca="1" si="298"/>
        <v>71.859927657653671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>
        <f t="shared" ca="1" si="299"/>
        <v>30.271237932047185</v>
      </c>
      <c r="CE110" s="7">
        <f t="shared" ca="1" si="299"/>
        <v>37.772342367905054</v>
      </c>
      <c r="CF110" s="7">
        <f t="shared" ca="1" si="319"/>
        <v>9</v>
      </c>
      <c r="CG110" s="7"/>
      <c r="CH110" s="7">
        <f t="shared" ca="1" si="300"/>
        <v>30.271237932047185</v>
      </c>
      <c r="CI110" s="7">
        <f t="shared" ca="1" si="301"/>
        <v>37.772342367905054</v>
      </c>
      <c r="CJ110" s="7"/>
      <c r="CK110" s="7"/>
      <c r="CL110" s="7"/>
      <c r="CM110" s="7"/>
      <c r="CN110" s="7"/>
      <c r="CO110" s="7"/>
      <c r="CP110" s="7"/>
      <c r="CQ110" s="7"/>
      <c r="CR110" s="7"/>
      <c r="CS110" s="7">
        <f t="shared" ca="1" si="302"/>
        <v>59.721920570389706</v>
      </c>
      <c r="CT110" s="7">
        <f t="shared" ca="1" si="302"/>
        <v>59.773835333895562</v>
      </c>
      <c r="CU110" s="7">
        <f t="shared" ca="1" si="320"/>
        <v>2</v>
      </c>
      <c r="CV110" s="7"/>
      <c r="CW110" s="7">
        <f t="shared" ca="1" si="303"/>
        <v>59.721920570389706</v>
      </c>
      <c r="CX110" s="7">
        <f t="shared" ca="1" si="304"/>
        <v>59.773835333895562</v>
      </c>
      <c r="CY110" s="7"/>
      <c r="CZ110" s="7"/>
      <c r="DA110" s="7"/>
      <c r="DB110" s="7"/>
      <c r="DC110" s="7"/>
      <c r="DD110" s="7"/>
      <c r="DE110" s="7"/>
      <c r="DF110" s="7"/>
      <c r="DG110" s="7"/>
      <c r="DH110" s="7">
        <f t="shared" ca="1" si="305"/>
        <v>52.38403467068018</v>
      </c>
      <c r="DI110" s="7">
        <f t="shared" ca="1" si="305"/>
        <v>10.892202412690938</v>
      </c>
      <c r="DJ110" s="7">
        <f t="shared" ca="1" si="321"/>
        <v>7</v>
      </c>
      <c r="DK110" s="7"/>
      <c r="DL110" s="7">
        <f t="shared" ca="1" si="306"/>
        <v>52.38403467068018</v>
      </c>
      <c r="DM110" s="7">
        <f t="shared" ca="1" si="307"/>
        <v>10.892202412690938</v>
      </c>
      <c r="DN110" s="7"/>
      <c r="DO110" s="7"/>
      <c r="DP110" s="7"/>
      <c r="DQ110" s="7"/>
      <c r="DR110" s="7"/>
      <c r="DS110" s="7"/>
      <c r="DT110" s="7"/>
      <c r="DU110" s="7"/>
      <c r="DV110" s="7"/>
      <c r="DW110" s="7">
        <f t="shared" ca="1" si="308"/>
        <v>24.297031407267468</v>
      </c>
      <c r="DX110" s="7">
        <f t="shared" ca="1" si="308"/>
        <v>79.138411811244993</v>
      </c>
      <c r="DY110" s="7">
        <f t="shared" ca="1" si="322"/>
        <v>8</v>
      </c>
      <c r="DZ110" s="7"/>
      <c r="EA110" s="7">
        <f t="shared" ca="1" si="309"/>
        <v>24.297031407267468</v>
      </c>
      <c r="EB110" s="7">
        <f t="shared" ca="1" si="310"/>
        <v>79.138411811244993</v>
      </c>
      <c r="EC110" s="7"/>
      <c r="ED110" s="7"/>
      <c r="EE110" s="7"/>
      <c r="EF110" s="7"/>
      <c r="EG110" s="7"/>
      <c r="EH110" s="7"/>
      <c r="EI110" s="7"/>
      <c r="EJ110" s="7"/>
      <c r="EK110" s="7"/>
      <c r="EL110" s="7">
        <f t="shared" ca="1" si="311"/>
        <v>91.672515841970664</v>
      </c>
      <c r="EM110" s="7">
        <f t="shared" ca="1" si="311"/>
        <v>69.272220050083376</v>
      </c>
      <c r="EN110" s="7">
        <f t="shared" ca="1" si="323"/>
        <v>8</v>
      </c>
      <c r="EO110" s="7"/>
      <c r="EP110" s="7">
        <f t="shared" ca="1" si="312"/>
        <v>91.672515841970664</v>
      </c>
      <c r="EQ110" s="7">
        <f t="shared" ca="1" si="313"/>
        <v>69.272220050083376</v>
      </c>
      <c r="ER110" s="7"/>
      <c r="ES110" s="7"/>
      <c r="ET110" s="7"/>
      <c r="EU110" s="7"/>
      <c r="EV110" s="7"/>
      <c r="EW110" s="7"/>
      <c r="EX110" s="7"/>
      <c r="EY110" s="7"/>
      <c r="EZ110" s="7"/>
      <c r="FA110" s="7"/>
    </row>
    <row r="111" spans="1:157" x14ac:dyDescent="0.25">
      <c r="A111" s="7">
        <f t="shared" ca="1" si="284"/>
        <v>65.530253859212223</v>
      </c>
      <c r="B111" s="7">
        <f t="shared" ca="1" si="284"/>
        <v>55.612879195353777</v>
      </c>
      <c r="C111" s="7">
        <f t="shared" ca="1" si="314"/>
        <v>10</v>
      </c>
      <c r="E111" s="7">
        <f t="shared" ca="1" si="285"/>
        <v>65.530253859212223</v>
      </c>
      <c r="F111" s="7">
        <f t="shared" ca="1" si="286"/>
        <v>55.612879195353777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f t="shared" ca="1" si="287"/>
        <v>61.914577629877925</v>
      </c>
      <c r="W111" s="7">
        <f t="shared" ca="1" si="287"/>
        <v>21.140658072053903</v>
      </c>
      <c r="X111" s="7">
        <f t="shared" ca="1" si="315"/>
        <v>6</v>
      </c>
      <c r="Y111" s="7"/>
      <c r="Z111" s="7">
        <f t="shared" ca="1" si="288"/>
        <v>61.914577629877925</v>
      </c>
      <c r="AA111" s="7">
        <f t="shared" ca="1" si="289"/>
        <v>21.140658072053903</v>
      </c>
      <c r="AB111" s="7"/>
      <c r="AC111" s="7"/>
      <c r="AD111" s="7"/>
      <c r="AE111" s="7"/>
      <c r="AF111" s="7"/>
      <c r="AG111" s="7"/>
      <c r="AH111" s="7"/>
      <c r="AI111" s="7"/>
      <c r="AJ111" s="7"/>
      <c r="AK111" s="7">
        <f t="shared" ca="1" si="290"/>
        <v>79.149601223089334</v>
      </c>
      <c r="AL111" s="7">
        <f t="shared" ca="1" si="290"/>
        <v>67.477637590253991</v>
      </c>
      <c r="AM111" s="7">
        <f t="shared" ca="1" si="316"/>
        <v>2</v>
      </c>
      <c r="AN111" s="7"/>
      <c r="AO111" s="7">
        <f t="shared" ca="1" si="291"/>
        <v>79.149601223089334</v>
      </c>
      <c r="AP111" s="7">
        <f t="shared" ca="1" si="292"/>
        <v>67.477637590253991</v>
      </c>
      <c r="AQ111" s="7"/>
      <c r="AR111" s="7"/>
      <c r="AS111" s="7"/>
      <c r="AT111" s="7"/>
      <c r="AU111" s="7"/>
      <c r="AV111" s="7"/>
      <c r="AW111" s="7"/>
      <c r="AX111" s="7"/>
      <c r="AY111" s="7"/>
      <c r="AZ111" s="7">
        <f t="shared" ca="1" si="293"/>
        <v>58.081750399547673</v>
      </c>
      <c r="BA111" s="7">
        <f t="shared" ca="1" si="293"/>
        <v>40.715921952565019</v>
      </c>
      <c r="BB111" s="7">
        <f t="shared" ca="1" si="317"/>
        <v>4</v>
      </c>
      <c r="BC111" s="7"/>
      <c r="BD111" s="7">
        <f t="shared" ca="1" si="294"/>
        <v>58.081750399547673</v>
      </c>
      <c r="BE111" s="7">
        <f t="shared" ca="1" si="295"/>
        <v>40.715921952565019</v>
      </c>
      <c r="BF111" s="7"/>
      <c r="BG111" s="7"/>
      <c r="BH111" s="7"/>
      <c r="BI111" s="7"/>
      <c r="BJ111" s="7"/>
      <c r="BK111" s="7"/>
      <c r="BL111" s="7"/>
      <c r="BM111" s="7"/>
      <c r="BN111" s="7"/>
      <c r="BO111" s="7">
        <f t="shared" ca="1" si="296"/>
        <v>78.973713787545805</v>
      </c>
      <c r="BP111" s="7">
        <f t="shared" ca="1" si="296"/>
        <v>46.124700062151</v>
      </c>
      <c r="BQ111" s="7">
        <f t="shared" ca="1" si="318"/>
        <v>9</v>
      </c>
      <c r="BR111" s="7"/>
      <c r="BS111" s="7">
        <f t="shared" ca="1" si="297"/>
        <v>78.973713787545805</v>
      </c>
      <c r="BT111" s="7">
        <f t="shared" ca="1" si="298"/>
        <v>46.124700062151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>
        <f t="shared" ca="1" si="299"/>
        <v>78.316722709852939</v>
      </c>
      <c r="CE111" s="7">
        <f t="shared" ca="1" si="299"/>
        <v>18.825071573694618</v>
      </c>
      <c r="CF111" s="7">
        <f t="shared" ca="1" si="319"/>
        <v>1</v>
      </c>
      <c r="CG111" s="7"/>
      <c r="CH111" s="7">
        <f t="shared" ca="1" si="300"/>
        <v>78.316722709852939</v>
      </c>
      <c r="CI111" s="7">
        <f t="shared" ca="1" si="301"/>
        <v>18.825071573694618</v>
      </c>
      <c r="CJ111" s="7"/>
      <c r="CK111" s="7"/>
      <c r="CL111" s="7"/>
      <c r="CM111" s="7"/>
      <c r="CN111" s="7"/>
      <c r="CO111" s="7"/>
      <c r="CP111" s="7"/>
      <c r="CQ111" s="7"/>
      <c r="CR111" s="7"/>
      <c r="CS111" s="7">
        <f t="shared" ca="1" si="302"/>
        <v>26.447012636323521</v>
      </c>
      <c r="CT111" s="7">
        <f t="shared" ca="1" si="302"/>
        <v>13.78696166700583</v>
      </c>
      <c r="CU111" s="7">
        <f t="shared" ca="1" si="320"/>
        <v>3</v>
      </c>
      <c r="CV111" s="7"/>
      <c r="CW111" s="7">
        <f t="shared" ca="1" si="303"/>
        <v>26.447012636323521</v>
      </c>
      <c r="CX111" s="7">
        <f t="shared" ca="1" si="304"/>
        <v>13.78696166700583</v>
      </c>
      <c r="CY111" s="7"/>
      <c r="CZ111" s="7"/>
      <c r="DA111" s="7"/>
      <c r="DB111" s="7"/>
      <c r="DC111" s="7"/>
      <c r="DD111" s="7"/>
      <c r="DE111" s="7"/>
      <c r="DF111" s="7"/>
      <c r="DG111" s="7"/>
      <c r="DH111" s="7">
        <f t="shared" ca="1" si="305"/>
        <v>79.373141953622195</v>
      </c>
      <c r="DI111" s="7">
        <f t="shared" ca="1" si="305"/>
        <v>50.061033031976891</v>
      </c>
      <c r="DJ111" s="7">
        <f t="shared" ca="1" si="321"/>
        <v>5</v>
      </c>
      <c r="DK111" s="7"/>
      <c r="DL111" s="7">
        <f t="shared" ca="1" si="306"/>
        <v>79.373141953622195</v>
      </c>
      <c r="DM111" s="7">
        <f t="shared" ca="1" si="307"/>
        <v>50.061033031976891</v>
      </c>
      <c r="DN111" s="7"/>
      <c r="DO111" s="7"/>
      <c r="DP111" s="7"/>
      <c r="DQ111" s="7"/>
      <c r="DR111" s="7"/>
      <c r="DS111" s="7"/>
      <c r="DT111" s="7"/>
      <c r="DU111" s="7"/>
      <c r="DV111" s="7"/>
      <c r="DW111" s="7">
        <f t="shared" ca="1" si="308"/>
        <v>55.703780502296269</v>
      </c>
      <c r="DX111" s="7">
        <f t="shared" ca="1" si="308"/>
        <v>81.480585963283545</v>
      </c>
      <c r="DY111" s="7">
        <f t="shared" ca="1" si="322"/>
        <v>5</v>
      </c>
      <c r="DZ111" s="7"/>
      <c r="EA111" s="7">
        <f t="shared" ca="1" si="309"/>
        <v>55.703780502296269</v>
      </c>
      <c r="EB111" s="7">
        <f t="shared" ca="1" si="310"/>
        <v>81.480585963283545</v>
      </c>
      <c r="EC111" s="7"/>
      <c r="ED111" s="7"/>
      <c r="EE111" s="7"/>
      <c r="EF111" s="7"/>
      <c r="EG111" s="7"/>
      <c r="EH111" s="7"/>
      <c r="EI111" s="7"/>
      <c r="EJ111" s="7"/>
      <c r="EK111" s="7"/>
      <c r="EL111" s="7">
        <f t="shared" ca="1" si="311"/>
        <v>39.397556487052341</v>
      </c>
      <c r="EM111" s="7">
        <f t="shared" ca="1" si="311"/>
        <v>56.31678377569353</v>
      </c>
      <c r="EN111" s="7">
        <f t="shared" ca="1" si="323"/>
        <v>10</v>
      </c>
      <c r="EO111" s="7"/>
      <c r="EP111" s="7">
        <f t="shared" ca="1" si="312"/>
        <v>39.397556487052341</v>
      </c>
      <c r="EQ111" s="7">
        <f t="shared" ca="1" si="313"/>
        <v>56.31678377569353</v>
      </c>
      <c r="ER111" s="7"/>
      <c r="ES111" s="7"/>
      <c r="ET111" s="7"/>
      <c r="EU111" s="7"/>
      <c r="EV111" s="7"/>
      <c r="EW111" s="7"/>
      <c r="EX111" s="7"/>
      <c r="EY111" s="7"/>
      <c r="EZ111" s="7"/>
      <c r="FA111" s="7"/>
    </row>
    <row r="112" spans="1:157" x14ac:dyDescent="0.25">
      <c r="A112" s="7">
        <f t="shared" ca="1" si="284"/>
        <v>37.252736617767752</v>
      </c>
      <c r="B112" s="7">
        <f t="shared" ca="1" si="284"/>
        <v>55.630717485080041</v>
      </c>
      <c r="C112" s="7">
        <f t="shared" ca="1" si="314"/>
        <v>3</v>
      </c>
      <c r="E112" s="7">
        <f t="shared" ca="1" si="285"/>
        <v>37.252736617767752</v>
      </c>
      <c r="F112" s="7">
        <f t="shared" ca="1" si="286"/>
        <v>55.630717485080041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f t="shared" ca="1" si="287"/>
        <v>22.212859699581131</v>
      </c>
      <c r="W112" s="7">
        <f t="shared" ca="1" si="287"/>
        <v>27.084581325457801</v>
      </c>
      <c r="X112" s="7">
        <f t="shared" ca="1" si="315"/>
        <v>3</v>
      </c>
      <c r="Y112" s="7"/>
      <c r="Z112" s="7">
        <f t="shared" ca="1" si="288"/>
        <v>22.212859699581131</v>
      </c>
      <c r="AA112" s="7">
        <f t="shared" ca="1" si="289"/>
        <v>27.084581325457801</v>
      </c>
      <c r="AB112" s="7"/>
      <c r="AC112" s="7"/>
      <c r="AD112" s="7"/>
      <c r="AE112" s="7"/>
      <c r="AF112" s="7"/>
      <c r="AG112" s="7"/>
      <c r="AH112" s="7"/>
      <c r="AI112" s="7"/>
      <c r="AJ112" s="7"/>
      <c r="AK112" s="7">
        <f t="shared" ca="1" si="290"/>
        <v>83.122118307256798</v>
      </c>
      <c r="AL112" s="7">
        <f t="shared" ca="1" si="290"/>
        <v>71.343305221815356</v>
      </c>
      <c r="AM112" s="7">
        <f t="shared" ca="1" si="316"/>
        <v>9</v>
      </c>
      <c r="AN112" s="7"/>
      <c r="AO112" s="7">
        <f t="shared" ca="1" si="291"/>
        <v>83.122118307256798</v>
      </c>
      <c r="AP112" s="7">
        <f t="shared" ca="1" si="292"/>
        <v>71.343305221815356</v>
      </c>
      <c r="AQ112" s="7"/>
      <c r="AR112" s="7"/>
      <c r="AS112" s="7"/>
      <c r="AT112" s="7"/>
      <c r="AU112" s="7"/>
      <c r="AV112" s="7"/>
      <c r="AW112" s="7"/>
      <c r="AX112" s="7"/>
      <c r="AY112" s="7"/>
      <c r="AZ112" s="7">
        <f t="shared" ca="1" si="293"/>
        <v>37.953501102464536</v>
      </c>
      <c r="BA112" s="7">
        <f t="shared" ca="1" si="293"/>
        <v>81.582711544036243</v>
      </c>
      <c r="BB112" s="7">
        <f t="shared" ca="1" si="317"/>
        <v>6</v>
      </c>
      <c r="BC112" s="7"/>
      <c r="BD112" s="7">
        <f t="shared" ca="1" si="294"/>
        <v>37.953501102464536</v>
      </c>
      <c r="BE112" s="7">
        <f t="shared" ca="1" si="295"/>
        <v>81.582711544036243</v>
      </c>
      <c r="BF112" s="7"/>
      <c r="BG112" s="7"/>
      <c r="BH112" s="7"/>
      <c r="BI112" s="7"/>
      <c r="BJ112" s="7"/>
      <c r="BK112" s="7"/>
      <c r="BL112" s="7"/>
      <c r="BM112" s="7"/>
      <c r="BN112" s="7"/>
      <c r="BO112" s="7">
        <f t="shared" ca="1" si="296"/>
        <v>52.892515298984392</v>
      </c>
      <c r="BP112" s="7">
        <f t="shared" ca="1" si="296"/>
        <v>77.507934613631704</v>
      </c>
      <c r="BQ112" s="7">
        <f t="shared" ca="1" si="318"/>
        <v>1</v>
      </c>
      <c r="BR112" s="7"/>
      <c r="BS112" s="7">
        <f t="shared" ca="1" si="297"/>
        <v>52.892515298984392</v>
      </c>
      <c r="BT112" s="7">
        <f t="shared" ca="1" si="298"/>
        <v>77.507934613631704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>
        <f t="shared" ca="1" si="299"/>
        <v>29.572717739054827</v>
      </c>
      <c r="CE112" s="7">
        <f t="shared" ca="1" si="299"/>
        <v>93.142068002291396</v>
      </c>
      <c r="CF112" s="7">
        <f t="shared" ca="1" si="319"/>
        <v>10</v>
      </c>
      <c r="CG112" s="7"/>
      <c r="CH112" s="7">
        <f t="shared" ca="1" si="300"/>
        <v>29.572717739054827</v>
      </c>
      <c r="CI112" s="7">
        <f t="shared" ca="1" si="301"/>
        <v>93.142068002291396</v>
      </c>
      <c r="CJ112" s="7"/>
      <c r="CK112" s="7"/>
      <c r="CL112" s="7"/>
      <c r="CM112" s="7"/>
      <c r="CN112" s="7"/>
      <c r="CO112" s="7"/>
      <c r="CP112" s="7"/>
      <c r="CQ112" s="7"/>
      <c r="CR112" s="7"/>
      <c r="CS112" s="7">
        <f t="shared" ca="1" si="302"/>
        <v>53.76051046804205</v>
      </c>
      <c r="CT112" s="7">
        <f t="shared" ca="1" si="302"/>
        <v>84.684898919938632</v>
      </c>
      <c r="CU112" s="7">
        <f t="shared" ca="1" si="320"/>
        <v>7</v>
      </c>
      <c r="CV112" s="7"/>
      <c r="CW112" s="7">
        <f t="shared" ca="1" si="303"/>
        <v>53.76051046804205</v>
      </c>
      <c r="CX112" s="7">
        <f t="shared" ca="1" si="304"/>
        <v>84.684898919938632</v>
      </c>
      <c r="CY112" s="7"/>
      <c r="CZ112" s="7"/>
      <c r="DA112" s="7"/>
      <c r="DB112" s="7"/>
      <c r="DC112" s="7"/>
      <c r="DD112" s="7"/>
      <c r="DE112" s="7"/>
      <c r="DF112" s="7"/>
      <c r="DG112" s="7"/>
      <c r="DH112" s="7">
        <f t="shared" ca="1" si="305"/>
        <v>74.3099066774612</v>
      </c>
      <c r="DI112" s="7">
        <f t="shared" ca="1" si="305"/>
        <v>90.09951235694183</v>
      </c>
      <c r="DJ112" s="7">
        <f t="shared" ca="1" si="321"/>
        <v>6</v>
      </c>
      <c r="DK112" s="7"/>
      <c r="DL112" s="7">
        <f t="shared" ca="1" si="306"/>
        <v>74.3099066774612</v>
      </c>
      <c r="DM112" s="7">
        <f t="shared" ca="1" si="307"/>
        <v>90.09951235694183</v>
      </c>
      <c r="DN112" s="7"/>
      <c r="DO112" s="7"/>
      <c r="DP112" s="7"/>
      <c r="DQ112" s="7"/>
      <c r="DR112" s="7"/>
      <c r="DS112" s="7"/>
      <c r="DT112" s="7"/>
      <c r="DU112" s="7"/>
      <c r="DV112" s="7"/>
      <c r="DW112" s="7">
        <f t="shared" ca="1" si="308"/>
        <v>80.704921480953615</v>
      </c>
      <c r="DX112" s="7">
        <f t="shared" ca="1" si="308"/>
        <v>13.162282309009797</v>
      </c>
      <c r="DY112" s="7">
        <f t="shared" ca="1" si="322"/>
        <v>10</v>
      </c>
      <c r="DZ112" s="7"/>
      <c r="EA112" s="7">
        <f t="shared" ca="1" si="309"/>
        <v>80.704921480953615</v>
      </c>
      <c r="EB112" s="7">
        <f t="shared" ca="1" si="310"/>
        <v>13.162282309009797</v>
      </c>
      <c r="EC112" s="7"/>
      <c r="ED112" s="7"/>
      <c r="EE112" s="7"/>
      <c r="EF112" s="7"/>
      <c r="EG112" s="7"/>
      <c r="EH112" s="7"/>
      <c r="EI112" s="7"/>
      <c r="EJ112" s="7"/>
      <c r="EK112" s="7"/>
      <c r="EL112" s="7">
        <f t="shared" ca="1" si="311"/>
        <v>44.022881743550471</v>
      </c>
      <c r="EM112" s="7">
        <f t="shared" ca="1" si="311"/>
        <v>71.542776201407236</v>
      </c>
      <c r="EN112" s="7">
        <f t="shared" ca="1" si="323"/>
        <v>6</v>
      </c>
      <c r="EO112" s="7"/>
      <c r="EP112" s="7">
        <f t="shared" ca="1" si="312"/>
        <v>44.022881743550471</v>
      </c>
      <c r="EQ112" s="7">
        <f t="shared" ca="1" si="313"/>
        <v>71.542776201407236</v>
      </c>
      <c r="ER112" s="7"/>
      <c r="ES112" s="7"/>
      <c r="ET112" s="7"/>
      <c r="EU112" s="7"/>
      <c r="EV112" s="7"/>
      <c r="EW112" s="7"/>
      <c r="EX112" s="7"/>
      <c r="EY112" s="7"/>
      <c r="EZ112" s="7"/>
      <c r="FA112" s="7"/>
    </row>
    <row r="113" spans="1:157" x14ac:dyDescent="0.25">
      <c r="A113" s="7">
        <f t="shared" ca="1" si="284"/>
        <v>9.9310335592483305</v>
      </c>
      <c r="B113" s="7">
        <f t="shared" ca="1" si="284"/>
        <v>51.31445181749428</v>
      </c>
      <c r="C113" s="7">
        <f t="shared" ca="1" si="314"/>
        <v>2</v>
      </c>
      <c r="E113" s="7">
        <f t="shared" ca="1" si="285"/>
        <v>9.9310335592483305</v>
      </c>
      <c r="F113" s="7">
        <f t="shared" ca="1" si="286"/>
        <v>51.31445181749428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f t="shared" ca="1" si="287"/>
        <v>82.711161553570307</v>
      </c>
      <c r="W113" s="7">
        <f t="shared" ca="1" si="287"/>
        <v>84.167889202373331</v>
      </c>
      <c r="X113" s="7">
        <f t="shared" ca="1" si="315"/>
        <v>5</v>
      </c>
      <c r="Y113" s="7"/>
      <c r="Z113" s="7">
        <f t="shared" ca="1" si="288"/>
        <v>82.711161553570307</v>
      </c>
      <c r="AA113" s="7">
        <f t="shared" ca="1" si="289"/>
        <v>84.167889202373331</v>
      </c>
      <c r="AB113" s="7"/>
      <c r="AC113" s="7"/>
      <c r="AD113" s="7"/>
      <c r="AE113" s="7"/>
      <c r="AF113" s="7"/>
      <c r="AG113" s="7"/>
      <c r="AH113" s="7"/>
      <c r="AI113" s="7"/>
      <c r="AJ113" s="7"/>
      <c r="AK113" s="7">
        <f t="shared" ca="1" si="290"/>
        <v>60.412220291626909</v>
      </c>
      <c r="AL113" s="7">
        <f t="shared" ca="1" si="290"/>
        <v>69.676949459611308</v>
      </c>
      <c r="AM113" s="7">
        <f t="shared" ca="1" si="316"/>
        <v>9</v>
      </c>
      <c r="AN113" s="7"/>
      <c r="AO113" s="7">
        <f t="shared" ca="1" si="291"/>
        <v>60.412220291626909</v>
      </c>
      <c r="AP113" s="7">
        <f t="shared" ca="1" si="292"/>
        <v>69.676949459611308</v>
      </c>
      <c r="AQ113" s="7"/>
      <c r="AR113" s="7"/>
      <c r="AS113" s="7"/>
      <c r="AT113" s="7"/>
      <c r="AU113" s="7"/>
      <c r="AV113" s="7"/>
      <c r="AW113" s="7"/>
      <c r="AX113" s="7"/>
      <c r="AY113" s="7"/>
      <c r="AZ113" s="7">
        <f t="shared" ca="1" si="293"/>
        <v>56.795970815974549</v>
      </c>
      <c r="BA113" s="7">
        <f t="shared" ca="1" si="293"/>
        <v>32.692350527546729</v>
      </c>
      <c r="BB113" s="7">
        <f t="shared" ca="1" si="317"/>
        <v>7</v>
      </c>
      <c r="BC113" s="7"/>
      <c r="BD113" s="7">
        <f t="shared" ca="1" si="294"/>
        <v>56.795970815974549</v>
      </c>
      <c r="BE113" s="7">
        <f t="shared" ca="1" si="295"/>
        <v>32.692350527546729</v>
      </c>
      <c r="BF113" s="7"/>
      <c r="BG113" s="7"/>
      <c r="BH113" s="7"/>
      <c r="BI113" s="7"/>
      <c r="BJ113" s="7"/>
      <c r="BK113" s="7"/>
      <c r="BL113" s="7"/>
      <c r="BM113" s="7"/>
      <c r="BN113" s="7"/>
      <c r="BO113" s="7">
        <f t="shared" ca="1" si="296"/>
        <v>59.799714267971986</v>
      </c>
      <c r="BP113" s="7">
        <f t="shared" ca="1" si="296"/>
        <v>20.944570515118102</v>
      </c>
      <c r="BQ113" s="7">
        <f t="shared" ca="1" si="318"/>
        <v>9</v>
      </c>
      <c r="BR113" s="7"/>
      <c r="BS113" s="7">
        <f t="shared" ca="1" si="297"/>
        <v>59.799714267971986</v>
      </c>
      <c r="BT113" s="7">
        <f t="shared" ca="1" si="298"/>
        <v>20.944570515118102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>
        <f t="shared" ca="1" si="299"/>
        <v>62.950190761654078</v>
      </c>
      <c r="CE113" s="7">
        <f t="shared" ca="1" si="299"/>
        <v>93.22775756734481</v>
      </c>
      <c r="CF113" s="7">
        <f t="shared" ca="1" si="319"/>
        <v>6</v>
      </c>
      <c r="CG113" s="7"/>
      <c r="CH113" s="7">
        <f t="shared" ca="1" si="300"/>
        <v>62.950190761654078</v>
      </c>
      <c r="CI113" s="7">
        <f t="shared" ca="1" si="301"/>
        <v>93.22775756734481</v>
      </c>
      <c r="CJ113" s="7"/>
      <c r="CK113" s="7"/>
      <c r="CL113" s="7"/>
      <c r="CM113" s="7"/>
      <c r="CN113" s="7"/>
      <c r="CO113" s="7"/>
      <c r="CP113" s="7"/>
      <c r="CQ113" s="7"/>
      <c r="CR113" s="7"/>
      <c r="CS113" s="7">
        <f t="shared" ca="1" si="302"/>
        <v>81.141385024565636</v>
      </c>
      <c r="CT113" s="7">
        <f t="shared" ca="1" si="302"/>
        <v>64.485448647798762</v>
      </c>
      <c r="CU113" s="7">
        <f t="shared" ca="1" si="320"/>
        <v>10</v>
      </c>
      <c r="CV113" s="7"/>
      <c r="CW113" s="7">
        <f t="shared" ca="1" si="303"/>
        <v>81.141385024565636</v>
      </c>
      <c r="CX113" s="7">
        <f t="shared" ca="1" si="304"/>
        <v>64.485448647798762</v>
      </c>
      <c r="CY113" s="7"/>
      <c r="CZ113" s="7"/>
      <c r="DA113" s="7"/>
      <c r="DB113" s="7"/>
      <c r="DC113" s="7"/>
      <c r="DD113" s="7"/>
      <c r="DE113" s="7"/>
      <c r="DF113" s="7"/>
      <c r="DG113" s="7"/>
      <c r="DH113" s="7">
        <f t="shared" ca="1" si="305"/>
        <v>70.012223060094158</v>
      </c>
      <c r="DI113" s="7">
        <f t="shared" ca="1" si="305"/>
        <v>29.957926373627078</v>
      </c>
      <c r="DJ113" s="7">
        <f t="shared" ca="1" si="321"/>
        <v>3</v>
      </c>
      <c r="DK113" s="7"/>
      <c r="DL113" s="7">
        <f t="shared" ca="1" si="306"/>
        <v>70.012223060094158</v>
      </c>
      <c r="DM113" s="7">
        <f t="shared" ca="1" si="307"/>
        <v>29.957926373627078</v>
      </c>
      <c r="DN113" s="7"/>
      <c r="DO113" s="7"/>
      <c r="DP113" s="7"/>
      <c r="DQ113" s="7"/>
      <c r="DR113" s="7"/>
      <c r="DS113" s="7"/>
      <c r="DT113" s="7"/>
      <c r="DU113" s="7"/>
      <c r="DV113" s="7"/>
      <c r="DW113" s="7">
        <f t="shared" ca="1" si="308"/>
        <v>64.650328913566568</v>
      </c>
      <c r="DX113" s="7">
        <f t="shared" ca="1" si="308"/>
        <v>39.768104243697209</v>
      </c>
      <c r="DY113" s="7">
        <f t="shared" ca="1" si="322"/>
        <v>3</v>
      </c>
      <c r="DZ113" s="7"/>
      <c r="EA113" s="7">
        <f t="shared" ca="1" si="309"/>
        <v>64.650328913566568</v>
      </c>
      <c r="EB113" s="7">
        <f t="shared" ca="1" si="310"/>
        <v>39.768104243697209</v>
      </c>
      <c r="EC113" s="7"/>
      <c r="ED113" s="7"/>
      <c r="EE113" s="7"/>
      <c r="EF113" s="7"/>
      <c r="EG113" s="7"/>
      <c r="EH113" s="7"/>
      <c r="EI113" s="7"/>
      <c r="EJ113" s="7"/>
      <c r="EK113" s="7"/>
      <c r="EL113" s="7">
        <f t="shared" ca="1" si="311"/>
        <v>30.568247302236408</v>
      </c>
      <c r="EM113" s="7">
        <f t="shared" ca="1" si="311"/>
        <v>1.4782734702484444</v>
      </c>
      <c r="EN113" s="7">
        <f t="shared" ca="1" si="323"/>
        <v>4</v>
      </c>
      <c r="EO113" s="7"/>
      <c r="EP113" s="7">
        <f t="shared" ca="1" si="312"/>
        <v>30.568247302236408</v>
      </c>
      <c r="EQ113" s="7">
        <f t="shared" ca="1" si="313"/>
        <v>1.4782734702484444</v>
      </c>
      <c r="ER113" s="7"/>
      <c r="ES113" s="7"/>
      <c r="ET113" s="7"/>
      <c r="EU113" s="7"/>
      <c r="EV113" s="7"/>
      <c r="EW113" s="7"/>
      <c r="EX113" s="7"/>
      <c r="EY113" s="7"/>
      <c r="EZ113" s="7"/>
      <c r="FA113" s="7"/>
    </row>
    <row r="114" spans="1:157" x14ac:dyDescent="0.25">
      <c r="A114" s="7">
        <f t="shared" ca="1" si="284"/>
        <v>68.978293204374424</v>
      </c>
      <c r="B114" s="7">
        <f t="shared" ca="1" si="284"/>
        <v>42.93459979496086</v>
      </c>
      <c r="C114" s="7">
        <f t="shared" ca="1" si="314"/>
        <v>4</v>
      </c>
      <c r="E114" s="7">
        <f t="shared" ca="1" si="285"/>
        <v>68.978293204374424</v>
      </c>
      <c r="F114" s="7">
        <f t="shared" ca="1" si="286"/>
        <v>42.93459979496086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f t="shared" ca="1" si="287"/>
        <v>44.418129346590561</v>
      </c>
      <c r="W114" s="7">
        <f t="shared" ca="1" si="287"/>
        <v>88.626709575777014</v>
      </c>
      <c r="X114" s="7">
        <f t="shared" ca="1" si="315"/>
        <v>6</v>
      </c>
      <c r="Y114" s="7"/>
      <c r="Z114" s="7">
        <f t="shared" ca="1" si="288"/>
        <v>44.418129346590561</v>
      </c>
      <c r="AA114" s="7">
        <f t="shared" ca="1" si="289"/>
        <v>88.626709575777014</v>
      </c>
      <c r="AB114" s="7"/>
      <c r="AC114" s="7"/>
      <c r="AD114" s="7"/>
      <c r="AE114" s="7"/>
      <c r="AF114" s="7"/>
      <c r="AG114" s="7"/>
      <c r="AH114" s="7"/>
      <c r="AI114" s="7"/>
      <c r="AJ114" s="7"/>
      <c r="AK114" s="7">
        <f t="shared" ca="1" si="290"/>
        <v>48.566498630754104</v>
      </c>
      <c r="AL114" s="7">
        <f t="shared" ca="1" si="290"/>
        <v>-4.0364953289057137</v>
      </c>
      <c r="AM114" s="7">
        <f t="shared" ca="1" si="316"/>
        <v>9</v>
      </c>
      <c r="AN114" s="7"/>
      <c r="AO114" s="7">
        <f t="shared" ca="1" si="291"/>
        <v>48.566498630754104</v>
      </c>
      <c r="AP114" s="7">
        <f t="shared" ca="1" si="292"/>
        <v>-4.0364953289057137</v>
      </c>
      <c r="AQ114" s="7"/>
      <c r="AR114" s="7"/>
      <c r="AS114" s="7"/>
      <c r="AT114" s="7"/>
      <c r="AU114" s="7"/>
      <c r="AV114" s="7"/>
      <c r="AW114" s="7"/>
      <c r="AX114" s="7"/>
      <c r="AY114" s="7"/>
      <c r="AZ114" s="7">
        <f t="shared" ca="1" si="293"/>
        <v>18.32466758747471</v>
      </c>
      <c r="BA114" s="7">
        <f t="shared" ca="1" si="293"/>
        <v>78.961807376455766</v>
      </c>
      <c r="BB114" s="7">
        <f t="shared" ca="1" si="317"/>
        <v>9</v>
      </c>
      <c r="BC114" s="7"/>
      <c r="BD114" s="7">
        <f t="shared" ca="1" si="294"/>
        <v>18.32466758747471</v>
      </c>
      <c r="BE114" s="7">
        <f t="shared" ca="1" si="295"/>
        <v>78.961807376455766</v>
      </c>
      <c r="BF114" s="7"/>
      <c r="BG114" s="7"/>
      <c r="BH114" s="7"/>
      <c r="BI114" s="7"/>
      <c r="BJ114" s="7"/>
      <c r="BK114" s="7"/>
      <c r="BL114" s="7"/>
      <c r="BM114" s="7"/>
      <c r="BN114" s="7"/>
      <c r="BO114" s="7">
        <f t="shared" ca="1" si="296"/>
        <v>68.272228322886733</v>
      </c>
      <c r="BP114" s="7">
        <f t="shared" ca="1" si="296"/>
        <v>44.964981444611091</v>
      </c>
      <c r="BQ114" s="7">
        <f t="shared" ca="1" si="318"/>
        <v>4</v>
      </c>
      <c r="BR114" s="7"/>
      <c r="BS114" s="7">
        <f t="shared" ca="1" si="297"/>
        <v>68.272228322886733</v>
      </c>
      <c r="BT114" s="7">
        <f t="shared" ca="1" si="298"/>
        <v>44.964981444611091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>
        <f t="shared" ca="1" si="299"/>
        <v>40.57819477212626</v>
      </c>
      <c r="CE114" s="7">
        <f t="shared" ca="1" si="299"/>
        <v>48.619792139391755</v>
      </c>
      <c r="CF114" s="7">
        <f t="shared" ca="1" si="319"/>
        <v>3</v>
      </c>
      <c r="CG114" s="7"/>
      <c r="CH114" s="7">
        <f t="shared" ca="1" si="300"/>
        <v>40.57819477212626</v>
      </c>
      <c r="CI114" s="7">
        <f t="shared" ca="1" si="301"/>
        <v>48.619792139391755</v>
      </c>
      <c r="CJ114" s="7"/>
      <c r="CK114" s="7"/>
      <c r="CL114" s="7"/>
      <c r="CM114" s="7"/>
      <c r="CN114" s="7"/>
      <c r="CO114" s="7"/>
      <c r="CP114" s="7"/>
      <c r="CQ114" s="7"/>
      <c r="CR114" s="7"/>
      <c r="CS114" s="7">
        <f t="shared" ca="1" si="302"/>
        <v>74.648278561135101</v>
      </c>
      <c r="CT114" s="7">
        <f t="shared" ca="1" si="302"/>
        <v>38.739884622289161</v>
      </c>
      <c r="CU114" s="7">
        <f t="shared" ca="1" si="320"/>
        <v>5</v>
      </c>
      <c r="CV114" s="7"/>
      <c r="CW114" s="7">
        <f t="shared" ca="1" si="303"/>
        <v>74.648278561135101</v>
      </c>
      <c r="CX114" s="7">
        <f t="shared" ca="1" si="304"/>
        <v>38.739884622289161</v>
      </c>
      <c r="CY114" s="7"/>
      <c r="CZ114" s="7"/>
      <c r="DA114" s="7"/>
      <c r="DB114" s="7"/>
      <c r="DC114" s="7"/>
      <c r="DD114" s="7"/>
      <c r="DE114" s="7"/>
      <c r="DF114" s="7"/>
      <c r="DG114" s="7"/>
      <c r="DH114" s="7">
        <f t="shared" ca="1" si="305"/>
        <v>-1.7380432559168963</v>
      </c>
      <c r="DI114" s="7">
        <f t="shared" ca="1" si="305"/>
        <v>68.585110124206594</v>
      </c>
      <c r="DJ114" s="7">
        <f t="shared" ca="1" si="321"/>
        <v>4</v>
      </c>
      <c r="DK114" s="7"/>
      <c r="DL114" s="7">
        <f t="shared" ca="1" si="306"/>
        <v>-1.7380432559168963</v>
      </c>
      <c r="DM114" s="7">
        <f t="shared" ca="1" si="307"/>
        <v>68.585110124206594</v>
      </c>
      <c r="DN114" s="7"/>
      <c r="DO114" s="7"/>
      <c r="DP114" s="7"/>
      <c r="DQ114" s="7"/>
      <c r="DR114" s="7"/>
      <c r="DS114" s="7"/>
      <c r="DT114" s="7"/>
      <c r="DU114" s="7"/>
      <c r="DV114" s="7"/>
      <c r="DW114" s="7">
        <f t="shared" ca="1" si="308"/>
        <v>63.534253591301109</v>
      </c>
      <c r="DX114" s="7">
        <f t="shared" ca="1" si="308"/>
        <v>38.366728014935546</v>
      </c>
      <c r="DY114" s="7">
        <f t="shared" ca="1" si="322"/>
        <v>2</v>
      </c>
      <c r="DZ114" s="7"/>
      <c r="EA114" s="7">
        <f t="shared" ca="1" si="309"/>
        <v>63.534253591301109</v>
      </c>
      <c r="EB114" s="7">
        <f t="shared" ca="1" si="310"/>
        <v>38.366728014935546</v>
      </c>
      <c r="EC114" s="7"/>
      <c r="ED114" s="7"/>
      <c r="EE114" s="7"/>
      <c r="EF114" s="7"/>
      <c r="EG114" s="7"/>
      <c r="EH114" s="7"/>
      <c r="EI114" s="7"/>
      <c r="EJ114" s="7"/>
      <c r="EK114" s="7"/>
      <c r="EL114" s="7">
        <f t="shared" ca="1" si="311"/>
        <v>32.766642970329386</v>
      </c>
      <c r="EM114" s="7">
        <f t="shared" ca="1" si="311"/>
        <v>15.186700234460069</v>
      </c>
      <c r="EN114" s="7">
        <f t="shared" ca="1" si="323"/>
        <v>9</v>
      </c>
      <c r="EO114" s="7"/>
      <c r="EP114" s="7">
        <f t="shared" ca="1" si="312"/>
        <v>32.766642970329386</v>
      </c>
      <c r="EQ114" s="7">
        <f t="shared" ca="1" si="313"/>
        <v>15.186700234460069</v>
      </c>
      <c r="ER114" s="7"/>
      <c r="ES114" s="7"/>
      <c r="ET114" s="7"/>
      <c r="EU114" s="7"/>
      <c r="EV114" s="7"/>
      <c r="EW114" s="7"/>
      <c r="EX114" s="7"/>
      <c r="EY114" s="7"/>
      <c r="EZ114" s="7"/>
      <c r="FA114" s="7"/>
    </row>
    <row r="115" spans="1:157" x14ac:dyDescent="0.25">
      <c r="A115" s="7">
        <f t="shared" ca="1" si="284"/>
        <v>5.5087774802135678</v>
      </c>
      <c r="B115" s="7">
        <f t="shared" ca="1" si="284"/>
        <v>30.809757344208005</v>
      </c>
      <c r="C115" s="7">
        <f t="shared" ca="1" si="314"/>
        <v>7</v>
      </c>
      <c r="E115" s="7">
        <f t="shared" ca="1" si="285"/>
        <v>5.5087774802135678</v>
      </c>
      <c r="F115" s="7">
        <f t="shared" ca="1" si="286"/>
        <v>30.809757344208005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f t="shared" ca="1" si="287"/>
        <v>40.034527742825418</v>
      </c>
      <c r="W115" s="7">
        <f t="shared" ca="1" si="287"/>
        <v>17.482846565262768</v>
      </c>
      <c r="X115" s="7">
        <f t="shared" ca="1" si="315"/>
        <v>5</v>
      </c>
      <c r="Y115" s="7"/>
      <c r="Z115" s="7">
        <f t="shared" ca="1" si="288"/>
        <v>40.034527742825418</v>
      </c>
      <c r="AA115" s="7">
        <f t="shared" ca="1" si="289"/>
        <v>17.482846565262768</v>
      </c>
      <c r="AB115" s="7"/>
      <c r="AC115" s="7"/>
      <c r="AD115" s="7"/>
      <c r="AE115" s="7"/>
      <c r="AF115" s="7"/>
      <c r="AG115" s="7"/>
      <c r="AH115" s="7"/>
      <c r="AI115" s="7"/>
      <c r="AJ115" s="7"/>
      <c r="AK115" s="7">
        <f t="shared" ca="1" si="290"/>
        <v>47.570949320055959</v>
      </c>
      <c r="AL115" s="7">
        <f t="shared" ca="1" si="290"/>
        <v>52.515096703829883</v>
      </c>
      <c r="AM115" s="7">
        <f t="shared" ca="1" si="316"/>
        <v>5</v>
      </c>
      <c r="AN115" s="7"/>
      <c r="AO115" s="7">
        <f t="shared" ca="1" si="291"/>
        <v>47.570949320055959</v>
      </c>
      <c r="AP115" s="7">
        <f t="shared" ca="1" si="292"/>
        <v>52.515096703829883</v>
      </c>
      <c r="AQ115" s="7"/>
      <c r="AR115" s="7"/>
      <c r="AS115" s="7"/>
      <c r="AT115" s="7"/>
      <c r="AU115" s="7"/>
      <c r="AV115" s="7"/>
      <c r="AW115" s="7"/>
      <c r="AX115" s="7"/>
      <c r="AY115" s="7"/>
      <c r="AZ115" s="7">
        <f t="shared" ca="1" si="293"/>
        <v>82.514261111491919</v>
      </c>
      <c r="BA115" s="7">
        <f t="shared" ca="1" si="293"/>
        <v>83.661942529655931</v>
      </c>
      <c r="BB115" s="7">
        <f t="shared" ca="1" si="317"/>
        <v>1</v>
      </c>
      <c r="BC115" s="7"/>
      <c r="BD115" s="7">
        <f t="shared" ca="1" si="294"/>
        <v>82.514261111491919</v>
      </c>
      <c r="BE115" s="7">
        <f t="shared" ca="1" si="295"/>
        <v>83.661942529655931</v>
      </c>
      <c r="BF115" s="7"/>
      <c r="BG115" s="7"/>
      <c r="BH115" s="7"/>
      <c r="BI115" s="7"/>
      <c r="BJ115" s="7"/>
      <c r="BK115" s="7"/>
      <c r="BL115" s="7"/>
      <c r="BM115" s="7"/>
      <c r="BN115" s="7"/>
      <c r="BO115" s="7">
        <f t="shared" ca="1" si="296"/>
        <v>17.476497821588001</v>
      </c>
      <c r="BP115" s="7">
        <f t="shared" ca="1" si="296"/>
        <v>80.919217021650169</v>
      </c>
      <c r="BQ115" s="7">
        <f t="shared" ca="1" si="318"/>
        <v>10</v>
      </c>
      <c r="BR115" s="7"/>
      <c r="BS115" s="7">
        <f t="shared" ca="1" si="297"/>
        <v>17.476497821588001</v>
      </c>
      <c r="BT115" s="7">
        <f t="shared" ca="1" si="298"/>
        <v>80.919217021650169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>
        <f t="shared" ca="1" si="299"/>
        <v>79.318562067279544</v>
      </c>
      <c r="CE115" s="7">
        <f t="shared" ca="1" si="299"/>
        <v>51.710741148060691</v>
      </c>
      <c r="CF115" s="7">
        <f t="shared" ca="1" si="319"/>
        <v>10</v>
      </c>
      <c r="CG115" s="7"/>
      <c r="CH115" s="7">
        <f t="shared" ca="1" si="300"/>
        <v>79.318562067279544</v>
      </c>
      <c r="CI115" s="7">
        <f t="shared" ca="1" si="301"/>
        <v>51.710741148060691</v>
      </c>
      <c r="CJ115" s="7"/>
      <c r="CK115" s="7"/>
      <c r="CL115" s="7"/>
      <c r="CM115" s="7"/>
      <c r="CN115" s="7"/>
      <c r="CO115" s="7"/>
      <c r="CP115" s="7"/>
      <c r="CQ115" s="7"/>
      <c r="CR115" s="7"/>
      <c r="CS115" s="7">
        <f t="shared" ca="1" si="302"/>
        <v>38.848007651266599</v>
      </c>
      <c r="CT115" s="7">
        <f t="shared" ca="1" si="302"/>
        <v>50.855622486143083</v>
      </c>
      <c r="CU115" s="7">
        <f t="shared" ca="1" si="320"/>
        <v>3</v>
      </c>
      <c r="CV115" s="7"/>
      <c r="CW115" s="7">
        <f t="shared" ca="1" si="303"/>
        <v>38.848007651266599</v>
      </c>
      <c r="CX115" s="7">
        <f t="shared" ca="1" si="304"/>
        <v>50.855622486143083</v>
      </c>
      <c r="CY115" s="7"/>
      <c r="CZ115" s="7"/>
      <c r="DA115" s="7"/>
      <c r="DB115" s="7"/>
      <c r="DC115" s="7"/>
      <c r="DD115" s="7"/>
      <c r="DE115" s="7"/>
      <c r="DF115" s="7"/>
      <c r="DG115" s="7"/>
      <c r="DH115" s="7">
        <f t="shared" ca="1" si="305"/>
        <v>44.122130408868415</v>
      </c>
      <c r="DI115" s="7">
        <f t="shared" ca="1" si="305"/>
        <v>44.572139001078249</v>
      </c>
      <c r="DJ115" s="7">
        <f t="shared" ca="1" si="321"/>
        <v>2</v>
      </c>
      <c r="DK115" s="7"/>
      <c r="DL115" s="7">
        <f t="shared" ca="1" si="306"/>
        <v>44.122130408868415</v>
      </c>
      <c r="DM115" s="7">
        <f t="shared" ca="1" si="307"/>
        <v>44.572139001078249</v>
      </c>
      <c r="DN115" s="7"/>
      <c r="DO115" s="7"/>
      <c r="DP115" s="7"/>
      <c r="DQ115" s="7"/>
      <c r="DR115" s="7"/>
      <c r="DS115" s="7"/>
      <c r="DT115" s="7"/>
      <c r="DU115" s="7"/>
      <c r="DV115" s="7"/>
      <c r="DW115" s="7">
        <f t="shared" ca="1" si="308"/>
        <v>44.967699944880003</v>
      </c>
      <c r="DX115" s="7">
        <f t="shared" ca="1" si="308"/>
        <v>78.870479214798735</v>
      </c>
      <c r="DY115" s="7">
        <f t="shared" ca="1" si="322"/>
        <v>7</v>
      </c>
      <c r="DZ115" s="7"/>
      <c r="EA115" s="7">
        <f t="shared" ca="1" si="309"/>
        <v>44.967699944880003</v>
      </c>
      <c r="EB115" s="7">
        <f t="shared" ca="1" si="310"/>
        <v>78.870479214798735</v>
      </c>
      <c r="EC115" s="7"/>
      <c r="ED115" s="7"/>
      <c r="EE115" s="7"/>
      <c r="EF115" s="7"/>
      <c r="EG115" s="7"/>
      <c r="EH115" s="7"/>
      <c r="EI115" s="7"/>
      <c r="EJ115" s="7"/>
      <c r="EK115" s="7"/>
      <c r="EL115" s="7">
        <f t="shared" ca="1" si="311"/>
        <v>54.618146000888558</v>
      </c>
      <c r="EM115" s="7">
        <f t="shared" ca="1" si="311"/>
        <v>71.561288749296637</v>
      </c>
      <c r="EN115" s="7">
        <f t="shared" ca="1" si="323"/>
        <v>10</v>
      </c>
      <c r="EO115" s="7"/>
      <c r="EP115" s="7">
        <f t="shared" ca="1" si="312"/>
        <v>54.618146000888558</v>
      </c>
      <c r="EQ115" s="7">
        <f t="shared" ca="1" si="313"/>
        <v>71.561288749296637</v>
      </c>
      <c r="ER115" s="7"/>
      <c r="ES115" s="7"/>
      <c r="ET115" s="7"/>
      <c r="EU115" s="7"/>
      <c r="EV115" s="7"/>
      <c r="EW115" s="7"/>
      <c r="EX115" s="7"/>
      <c r="EY115" s="7"/>
      <c r="EZ115" s="7"/>
      <c r="FA115" s="7"/>
    </row>
    <row r="116" spans="1:157" x14ac:dyDescent="0.25">
      <c r="A116" s="7">
        <f t="shared" ca="1" si="284"/>
        <v>72.65858509942062</v>
      </c>
      <c r="B116" s="7">
        <f t="shared" ca="1" si="284"/>
        <v>33.694065842847401</v>
      </c>
      <c r="C116" s="7">
        <f t="shared" ca="1" si="314"/>
        <v>6</v>
      </c>
      <c r="E116" s="7">
        <f t="shared" ca="1" si="285"/>
        <v>72.65858509942062</v>
      </c>
      <c r="F116" s="7">
        <f t="shared" ca="1" si="286"/>
        <v>33.694065842847401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f t="shared" ca="1" si="287"/>
        <v>95.816367106180905</v>
      </c>
      <c r="W116" s="7">
        <f t="shared" ca="1" si="287"/>
        <v>85.588506605480532</v>
      </c>
      <c r="X116" s="7">
        <f t="shared" ca="1" si="315"/>
        <v>8</v>
      </c>
      <c r="Y116" s="7"/>
      <c r="Z116" s="7">
        <f t="shared" ca="1" si="288"/>
        <v>95.816367106180905</v>
      </c>
      <c r="AA116" s="7">
        <f t="shared" ca="1" si="289"/>
        <v>85.588506605480532</v>
      </c>
      <c r="AB116" s="7"/>
      <c r="AC116" s="7"/>
      <c r="AD116" s="7"/>
      <c r="AE116" s="7"/>
      <c r="AF116" s="7"/>
      <c r="AG116" s="7"/>
      <c r="AH116" s="7"/>
      <c r="AI116" s="7"/>
      <c r="AJ116" s="7"/>
      <c r="AK116" s="7">
        <f t="shared" ca="1" si="290"/>
        <v>65.042450012868713</v>
      </c>
      <c r="AL116" s="7">
        <f t="shared" ca="1" si="290"/>
        <v>61.895056397391087</v>
      </c>
      <c r="AM116" s="7">
        <f t="shared" ca="1" si="316"/>
        <v>9</v>
      </c>
      <c r="AN116" s="7"/>
      <c r="AO116" s="7">
        <f t="shared" ca="1" si="291"/>
        <v>65.042450012868713</v>
      </c>
      <c r="AP116" s="7">
        <f t="shared" ca="1" si="292"/>
        <v>61.895056397391087</v>
      </c>
      <c r="AQ116" s="7"/>
      <c r="AR116" s="7"/>
      <c r="AS116" s="7"/>
      <c r="AT116" s="7"/>
      <c r="AU116" s="7"/>
      <c r="AV116" s="7"/>
      <c r="AW116" s="7"/>
      <c r="AX116" s="7"/>
      <c r="AY116" s="7"/>
      <c r="AZ116" s="7">
        <f t="shared" ca="1" si="293"/>
        <v>74.327660045322375</v>
      </c>
      <c r="BA116" s="7">
        <f t="shared" ca="1" si="293"/>
        <v>11.749380114720831</v>
      </c>
      <c r="BB116" s="7">
        <f t="shared" ca="1" si="317"/>
        <v>5</v>
      </c>
      <c r="BC116" s="7"/>
      <c r="BD116" s="7">
        <f t="shared" ca="1" si="294"/>
        <v>74.327660045322375</v>
      </c>
      <c r="BE116" s="7">
        <f t="shared" ca="1" si="295"/>
        <v>11.749380114720831</v>
      </c>
      <c r="BF116" s="7"/>
      <c r="BG116" s="7"/>
      <c r="BH116" s="7"/>
      <c r="BI116" s="7"/>
      <c r="BJ116" s="7"/>
      <c r="BK116" s="7"/>
      <c r="BL116" s="7"/>
      <c r="BM116" s="7"/>
      <c r="BN116" s="7"/>
      <c r="BO116" s="7">
        <f t="shared" ca="1" si="296"/>
        <v>34.72955774766821</v>
      </c>
      <c r="BP116" s="7">
        <f t="shared" ca="1" si="296"/>
        <v>91.5001689639018</v>
      </c>
      <c r="BQ116" s="7">
        <f t="shared" ca="1" si="318"/>
        <v>10</v>
      </c>
      <c r="BR116" s="7"/>
      <c r="BS116" s="7">
        <f t="shared" ca="1" si="297"/>
        <v>34.72955774766821</v>
      </c>
      <c r="BT116" s="7">
        <f t="shared" ca="1" si="298"/>
        <v>91.5001689639018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>
        <f t="shared" ca="1" si="299"/>
        <v>65.901578455357054</v>
      </c>
      <c r="CE116" s="7">
        <f t="shared" ca="1" si="299"/>
        <v>13.894922810994032</v>
      </c>
      <c r="CF116" s="7">
        <f t="shared" ca="1" si="319"/>
        <v>6</v>
      </c>
      <c r="CG116" s="7"/>
      <c r="CH116" s="7">
        <f t="shared" ca="1" si="300"/>
        <v>65.901578455357054</v>
      </c>
      <c r="CI116" s="7">
        <f t="shared" ca="1" si="301"/>
        <v>13.894922810994032</v>
      </c>
      <c r="CJ116" s="7"/>
      <c r="CK116" s="7"/>
      <c r="CL116" s="7"/>
      <c r="CM116" s="7"/>
      <c r="CN116" s="7"/>
      <c r="CO116" s="7"/>
      <c r="CP116" s="7"/>
      <c r="CQ116" s="7"/>
      <c r="CR116" s="7"/>
      <c r="CS116" s="7">
        <f t="shared" ca="1" si="302"/>
        <v>13.349610785051993</v>
      </c>
      <c r="CT116" s="7">
        <f t="shared" ca="1" si="302"/>
        <v>63.767281306062358</v>
      </c>
      <c r="CU116" s="7">
        <f t="shared" ca="1" si="320"/>
        <v>10</v>
      </c>
      <c r="CV116" s="7"/>
      <c r="CW116" s="7">
        <f t="shared" ca="1" si="303"/>
        <v>13.349610785051993</v>
      </c>
      <c r="CX116" s="7">
        <f t="shared" ca="1" si="304"/>
        <v>63.767281306062358</v>
      </c>
      <c r="CY116" s="7"/>
      <c r="CZ116" s="7"/>
      <c r="DA116" s="7"/>
      <c r="DB116" s="7"/>
      <c r="DC116" s="7"/>
      <c r="DD116" s="7"/>
      <c r="DE116" s="7"/>
      <c r="DF116" s="7"/>
      <c r="DG116" s="7"/>
      <c r="DH116" s="7">
        <f t="shared" ca="1" si="305"/>
        <v>69.505908244063292</v>
      </c>
      <c r="DI116" s="7">
        <f t="shared" ca="1" si="305"/>
        <v>55.439781068442812</v>
      </c>
      <c r="DJ116" s="7">
        <f t="shared" ca="1" si="321"/>
        <v>5</v>
      </c>
      <c r="DK116" s="7"/>
      <c r="DL116" s="7">
        <f t="shared" ca="1" si="306"/>
        <v>69.505908244063292</v>
      </c>
      <c r="DM116" s="7">
        <f t="shared" ca="1" si="307"/>
        <v>55.439781068442812</v>
      </c>
      <c r="DN116" s="7"/>
      <c r="DO116" s="7"/>
      <c r="DP116" s="7"/>
      <c r="DQ116" s="7"/>
      <c r="DR116" s="7"/>
      <c r="DS116" s="7"/>
      <c r="DT116" s="7"/>
      <c r="DU116" s="7"/>
      <c r="DV116" s="7"/>
      <c r="DW116" s="7">
        <f t="shared" ca="1" si="308"/>
        <v>58.374769631448501</v>
      </c>
      <c r="DX116" s="7">
        <f t="shared" ca="1" si="308"/>
        <v>68.212658965367069</v>
      </c>
      <c r="DY116" s="7">
        <f t="shared" ca="1" si="322"/>
        <v>6</v>
      </c>
      <c r="DZ116" s="7"/>
      <c r="EA116" s="7">
        <f t="shared" ca="1" si="309"/>
        <v>58.374769631448501</v>
      </c>
      <c r="EB116" s="7">
        <f t="shared" ca="1" si="310"/>
        <v>68.212658965367069</v>
      </c>
      <c r="EC116" s="7"/>
      <c r="ED116" s="7"/>
      <c r="EE116" s="7"/>
      <c r="EF116" s="7"/>
      <c r="EG116" s="7"/>
      <c r="EH116" s="7"/>
      <c r="EI116" s="7"/>
      <c r="EJ116" s="7"/>
      <c r="EK116" s="7"/>
      <c r="EL116" s="7">
        <f t="shared" ca="1" si="311"/>
        <v>38.721616857499932</v>
      </c>
      <c r="EM116" s="7">
        <f t="shared" ca="1" si="311"/>
        <v>44.517130478950769</v>
      </c>
      <c r="EN116" s="7">
        <f t="shared" ca="1" si="323"/>
        <v>2</v>
      </c>
      <c r="EO116" s="7"/>
      <c r="EP116" s="7">
        <f t="shared" ca="1" si="312"/>
        <v>38.721616857499932</v>
      </c>
      <c r="EQ116" s="7">
        <f t="shared" ca="1" si="313"/>
        <v>44.517130478950769</v>
      </c>
      <c r="ER116" s="7"/>
      <c r="ES116" s="7"/>
      <c r="ET116" s="7"/>
      <c r="EU116" s="7"/>
      <c r="EV116" s="7"/>
      <c r="EW116" s="7"/>
      <c r="EX116" s="7"/>
      <c r="EY116" s="7"/>
      <c r="EZ116" s="7"/>
      <c r="FA116" s="7"/>
    </row>
    <row r="117" spans="1:157" x14ac:dyDescent="0.25"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</row>
    <row r="118" spans="1:157" x14ac:dyDescent="0.25"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</row>
    <row r="119" spans="1:157" x14ac:dyDescent="0.25">
      <c r="A119" s="1" t="s">
        <v>27</v>
      </c>
      <c r="V119" s="7" t="s">
        <v>27</v>
      </c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 t="s">
        <v>27</v>
      </c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 t="s">
        <v>27</v>
      </c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 t="s">
        <v>27</v>
      </c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 t="s">
        <v>27</v>
      </c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 t="s">
        <v>27</v>
      </c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 t="s">
        <v>27</v>
      </c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 t="s">
        <v>27</v>
      </c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 t="s">
        <v>27</v>
      </c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</row>
    <row r="120" spans="1:157" x14ac:dyDescent="0.25">
      <c r="A120" s="1" t="s">
        <v>0</v>
      </c>
      <c r="B120" s="1" t="s">
        <v>1</v>
      </c>
      <c r="D120" s="7" t="s">
        <v>0</v>
      </c>
      <c r="E120" s="7" t="s">
        <v>1</v>
      </c>
      <c r="V120" s="7" t="s">
        <v>0</v>
      </c>
      <c r="W120" s="7" t="s">
        <v>1</v>
      </c>
      <c r="X120" s="7"/>
      <c r="Y120" s="7" t="s">
        <v>0</v>
      </c>
      <c r="Z120" s="7" t="s">
        <v>1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 t="s">
        <v>0</v>
      </c>
      <c r="AL120" s="7" t="s">
        <v>1</v>
      </c>
      <c r="AM120" s="7"/>
      <c r="AN120" s="7" t="s">
        <v>0</v>
      </c>
      <c r="AO120" s="7" t="s">
        <v>1</v>
      </c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 t="s">
        <v>0</v>
      </c>
      <c r="BA120" s="7" t="s">
        <v>1</v>
      </c>
      <c r="BB120" s="7"/>
      <c r="BC120" s="7" t="s">
        <v>0</v>
      </c>
      <c r="BD120" s="7" t="s">
        <v>1</v>
      </c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 t="s">
        <v>0</v>
      </c>
      <c r="BP120" s="7" t="s">
        <v>1</v>
      </c>
      <c r="BQ120" s="7"/>
      <c r="BR120" s="7" t="s">
        <v>0</v>
      </c>
      <c r="BS120" s="7" t="s">
        <v>1</v>
      </c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 t="s">
        <v>0</v>
      </c>
      <c r="CE120" s="7" t="s">
        <v>1</v>
      </c>
      <c r="CF120" s="7"/>
      <c r="CG120" s="7" t="s">
        <v>0</v>
      </c>
      <c r="CH120" s="7" t="s">
        <v>1</v>
      </c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 t="s">
        <v>0</v>
      </c>
      <c r="CT120" s="7" t="s">
        <v>1</v>
      </c>
      <c r="CU120" s="7"/>
      <c r="CV120" s="7" t="s">
        <v>0</v>
      </c>
      <c r="CW120" s="7" t="s">
        <v>1</v>
      </c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 t="s">
        <v>0</v>
      </c>
      <c r="DI120" s="7" t="s">
        <v>1</v>
      </c>
      <c r="DJ120" s="7"/>
      <c r="DK120" s="7" t="s">
        <v>0</v>
      </c>
      <c r="DL120" s="7" t="s">
        <v>1</v>
      </c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 t="s">
        <v>0</v>
      </c>
      <c r="DX120" s="7" t="s">
        <v>1</v>
      </c>
      <c r="DY120" s="7"/>
      <c r="DZ120" s="7" t="s">
        <v>0</v>
      </c>
      <c r="EA120" s="7" t="s">
        <v>1</v>
      </c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 t="s">
        <v>0</v>
      </c>
      <c r="EM120" s="7" t="s">
        <v>1</v>
      </c>
      <c r="EN120" s="7"/>
      <c r="EO120" s="7" t="s">
        <v>0</v>
      </c>
      <c r="EP120" s="7" t="s">
        <v>1</v>
      </c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</row>
    <row r="121" spans="1:157" x14ac:dyDescent="0.25">
      <c r="A121" s="1">
        <f ca="1">RANDBETWEEN(C128,C122)</f>
        <v>64</v>
      </c>
      <c r="B121" s="1">
        <f ca="1">RANDBETWEEN(C130,C122)</f>
        <v>18</v>
      </c>
      <c r="C121" s="1" t="s">
        <v>28</v>
      </c>
      <c r="D121" s="7">
        <f t="shared" ref="D121:D130" ca="1" si="324">A16</f>
        <v>75.764096120318214</v>
      </c>
      <c r="E121" s="7">
        <f t="shared" ref="E121:E130" ca="1" si="325">B16</f>
        <v>82.401664033230134</v>
      </c>
      <c r="V121" s="7">
        <f ca="1">RANDBETWEEN(X128,X122)</f>
        <v>73</v>
      </c>
      <c r="W121" s="7">
        <f ca="1">RANDBETWEEN(X130,X122)</f>
        <v>37</v>
      </c>
      <c r="X121" s="7" t="s">
        <v>28</v>
      </c>
      <c r="Y121" s="7">
        <f t="shared" ref="Y121:Y130" ca="1" si="326">V16</f>
        <v>63.533679216164366</v>
      </c>
      <c r="Z121" s="7">
        <f t="shared" ref="Z121:Z130" ca="1" si="327">W16</f>
        <v>48.033994253948087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>
        <f ca="1">RANDBETWEEN(AM128,AM122)</f>
        <v>18</v>
      </c>
      <c r="AL121" s="7">
        <f ca="1">RANDBETWEEN(AM130,AM122)</f>
        <v>19</v>
      </c>
      <c r="AM121" s="7" t="s">
        <v>28</v>
      </c>
      <c r="AN121" s="7">
        <f t="shared" ref="AN121:AN130" ca="1" si="328">AK16</f>
        <v>57.508222162291844</v>
      </c>
      <c r="AO121" s="7">
        <f t="shared" ref="AO121:AO130" ca="1" si="329">AL16</f>
        <v>59.601042663717649</v>
      </c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>
        <f ca="1">RANDBETWEEN(BB128,BB122)</f>
        <v>19</v>
      </c>
      <c r="BA121" s="7">
        <f ca="1">RANDBETWEEN(BB130,BB122)</f>
        <v>79</v>
      </c>
      <c r="BB121" s="7" t="s">
        <v>28</v>
      </c>
      <c r="BC121" s="7">
        <f t="shared" ref="BC121:BC130" ca="1" si="330">AZ16</f>
        <v>50.90789539808025</v>
      </c>
      <c r="BD121" s="7">
        <f t="shared" ref="BD121:BD130" ca="1" si="331">BA16</f>
        <v>53.354730518275211</v>
      </c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>
        <f ca="1">RANDBETWEEN(BQ128,BQ122)</f>
        <v>51</v>
      </c>
      <c r="BP121" s="7">
        <f ca="1">RANDBETWEEN(BQ130,BQ122)</f>
        <v>20</v>
      </c>
      <c r="BQ121" s="7" t="s">
        <v>28</v>
      </c>
      <c r="BR121" s="7">
        <f t="shared" ref="BR121:BR130" ca="1" si="332">BO16</f>
        <v>8.8967876017450234</v>
      </c>
      <c r="BS121" s="7">
        <f t="shared" ref="BS121:BS130" ca="1" si="333">BP16</f>
        <v>32.645660639094629</v>
      </c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>
        <f ca="1">RANDBETWEEN(CF128,CF122)</f>
        <v>77</v>
      </c>
      <c r="CE121" s="7">
        <f ca="1">RANDBETWEEN(CF130,CF122)</f>
        <v>32</v>
      </c>
      <c r="CF121" s="7" t="s">
        <v>28</v>
      </c>
      <c r="CG121" s="7">
        <f t="shared" ref="CG121:CG130" ca="1" si="334">CD16</f>
        <v>30.312092401945378</v>
      </c>
      <c r="CH121" s="7">
        <f t="shared" ref="CH121:CH130" ca="1" si="335">CE16</f>
        <v>79.3640806643742</v>
      </c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>
        <f ca="1">RANDBETWEEN(CU128,CU122)</f>
        <v>32</v>
      </c>
      <c r="CT121" s="7">
        <f ca="1">RANDBETWEEN(CU130,CU122)</f>
        <v>26</v>
      </c>
      <c r="CU121" s="7" t="s">
        <v>28</v>
      </c>
      <c r="CV121" s="7">
        <f t="shared" ref="CV121:CV130" ca="1" si="336">CS16</f>
        <v>49.09822309620813</v>
      </c>
      <c r="CW121" s="7">
        <f t="shared" ref="CW121:CW130" ca="1" si="337">CT16</f>
        <v>35.600727335805232</v>
      </c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>
        <f ca="1">RANDBETWEEN(DJ128,DJ122)</f>
        <v>24</v>
      </c>
      <c r="DI121" s="7">
        <f ca="1">RANDBETWEEN(DJ130,DJ122)</f>
        <v>67</v>
      </c>
      <c r="DJ121" s="7" t="s">
        <v>28</v>
      </c>
      <c r="DK121" s="7">
        <f t="shared" ref="DK121:DK130" ca="1" si="338">DH16</f>
        <v>23.622235684563606</v>
      </c>
      <c r="DL121" s="7">
        <f t="shared" ref="DL121:DL130" ca="1" si="339">DI16</f>
        <v>86.491591779981093</v>
      </c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>
        <f ca="1">RANDBETWEEN(DY128,DY122)</f>
        <v>76</v>
      </c>
      <c r="DX121" s="7">
        <f ca="1">RANDBETWEEN(DY130,DY122)</f>
        <v>7</v>
      </c>
      <c r="DY121" s="7" t="s">
        <v>28</v>
      </c>
      <c r="DZ121" s="7">
        <f t="shared" ref="DZ121:DZ130" ca="1" si="340">DW16</f>
        <v>60.151887658943089</v>
      </c>
      <c r="EA121" s="7">
        <f t="shared" ref="EA121:EA130" ca="1" si="341">DX16</f>
        <v>62.258997238874009</v>
      </c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>
        <f ca="1">RANDBETWEEN(EN128,EN122)</f>
        <v>44</v>
      </c>
      <c r="EM121" s="7">
        <f ca="1">RANDBETWEEN(EN130,EN122)</f>
        <v>35</v>
      </c>
      <c r="EN121" s="7" t="s">
        <v>28</v>
      </c>
      <c r="EO121" s="7">
        <f t="shared" ref="EO121:EO130" ca="1" si="342">EL16</f>
        <v>40.18984356930811</v>
      </c>
      <c r="EP121" s="7">
        <f t="shared" ref="EP121:EP130" ca="1" si="343">EM16</f>
        <v>61.113055862879598</v>
      </c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</row>
    <row r="122" spans="1:157" x14ac:dyDescent="0.25">
      <c r="A122" s="1">
        <f ca="1">D121</f>
        <v>75.764096120318214</v>
      </c>
      <c r="B122" s="7">
        <f ca="1">E121</f>
        <v>82.401664033230134</v>
      </c>
      <c r="C122" s="1">
        <f ca="1">MAX(D121:D130)</f>
        <v>75.764096120318214</v>
      </c>
      <c r="D122" s="7">
        <f t="shared" ca="1" si="324"/>
        <v>60.25170000096773</v>
      </c>
      <c r="E122" s="7">
        <f t="shared" ca="1" si="325"/>
        <v>66.507579270490609</v>
      </c>
      <c r="V122" s="7">
        <f ca="1">Y121</f>
        <v>63.533679216164366</v>
      </c>
      <c r="W122" s="7">
        <f ca="1">Z121</f>
        <v>48.033994253948087</v>
      </c>
      <c r="X122" s="7">
        <f ca="1">MAX(Y121:Y130)</f>
        <v>95.816367106180905</v>
      </c>
      <c r="Y122" s="7">
        <f t="shared" ca="1" si="326"/>
        <v>39.423264378687733</v>
      </c>
      <c r="Z122" s="7">
        <f t="shared" ca="1" si="327"/>
        <v>38.677999578494109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>
        <f ca="1">AN121</f>
        <v>57.508222162291844</v>
      </c>
      <c r="AL122" s="7">
        <f ca="1">AO121</f>
        <v>59.601042663717649</v>
      </c>
      <c r="AM122" s="7">
        <f ca="1">MAX(AN121:AN130)</f>
        <v>83.122118307256798</v>
      </c>
      <c r="AN122" s="7">
        <f t="shared" ca="1" si="328"/>
        <v>12.953739493486044</v>
      </c>
      <c r="AO122" s="7">
        <f t="shared" ca="1" si="329"/>
        <v>50.780659868283671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>
        <f ca="1">BC121</f>
        <v>50.90789539808025</v>
      </c>
      <c r="BA122" s="7">
        <f ca="1">BD121</f>
        <v>53.354730518275211</v>
      </c>
      <c r="BB122" s="7">
        <f ca="1">MAX(BC121:BC130)</f>
        <v>82.514261111491919</v>
      </c>
      <c r="BC122" s="7">
        <f t="shared" ca="1" si="330"/>
        <v>3.3265836935518318</v>
      </c>
      <c r="BD122" s="7">
        <f t="shared" ca="1" si="331"/>
        <v>42.641444833055651</v>
      </c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>
        <f ca="1">BR121</f>
        <v>8.8967876017450234</v>
      </c>
      <c r="BP122" s="7">
        <f ca="1">BS121</f>
        <v>32.645660639094629</v>
      </c>
      <c r="BQ122" s="7">
        <f ca="1">MAX(BR121:BR130)</f>
        <v>81.360183024609029</v>
      </c>
      <c r="BR122" s="7">
        <f t="shared" ca="1" si="332"/>
        <v>48.63242315707128</v>
      </c>
      <c r="BS122" s="7">
        <f t="shared" ca="1" si="333"/>
        <v>19.005252200461534</v>
      </c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>
        <f ca="1">CG121</f>
        <v>30.312092401945378</v>
      </c>
      <c r="CE122" s="7">
        <f ca="1">CH121</f>
        <v>79.3640806643742</v>
      </c>
      <c r="CF122" s="7">
        <f ca="1">MAX(CG121:CG130)</f>
        <v>79.318562067279544</v>
      </c>
      <c r="CG122" s="7">
        <f t="shared" ca="1" si="334"/>
        <v>43.715882730739686</v>
      </c>
      <c r="CH122" s="7">
        <f t="shared" ca="1" si="335"/>
        <v>15.835472765192966</v>
      </c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>
        <f ca="1">CV121</f>
        <v>49.09822309620813</v>
      </c>
      <c r="CT122" s="7">
        <f ca="1">CW121</f>
        <v>35.600727335805232</v>
      </c>
      <c r="CU122" s="7">
        <f ca="1">MAX(CV121:CV130)</f>
        <v>81.141385024565636</v>
      </c>
      <c r="CV122" s="7">
        <f t="shared" ca="1" si="336"/>
        <v>36.717261840583845</v>
      </c>
      <c r="CW122" s="7">
        <f t="shared" ca="1" si="337"/>
        <v>70.588637367969255</v>
      </c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>
        <f ca="1">DK121</f>
        <v>23.622235684563606</v>
      </c>
      <c r="DI122" s="7">
        <f ca="1">DL121</f>
        <v>86.491591779981093</v>
      </c>
      <c r="DJ122" s="7">
        <f ca="1">MAX(DK121:DK130)</f>
        <v>80.026260832634392</v>
      </c>
      <c r="DK122" s="7">
        <f t="shared" ca="1" si="338"/>
        <v>8.3822017239294269</v>
      </c>
      <c r="DL122" s="7">
        <f t="shared" ca="1" si="339"/>
        <v>18.030951260280009</v>
      </c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>
        <f ca="1">DZ121</f>
        <v>60.151887658943089</v>
      </c>
      <c r="DX122" s="7">
        <f ca="1">EA121</f>
        <v>62.258997238874009</v>
      </c>
      <c r="DY122" s="7">
        <f ca="1">MAX(DZ121:DZ130)</f>
        <v>80.704921480953615</v>
      </c>
      <c r="DZ122" s="7">
        <f t="shared" ca="1" si="340"/>
        <v>13.976187150989281</v>
      </c>
      <c r="EA122" s="7">
        <f t="shared" ca="1" si="341"/>
        <v>1.8377116196474388</v>
      </c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>
        <f ca="1">EO121</f>
        <v>40.18984356930811</v>
      </c>
      <c r="EM122" s="7">
        <f ca="1">EP121</f>
        <v>61.113055862879598</v>
      </c>
      <c r="EN122" s="7">
        <f ca="1">MAX(EO121:EO130)</f>
        <v>91.672515841970664</v>
      </c>
      <c r="EO122" s="7">
        <f t="shared" ca="1" si="342"/>
        <v>77.280814134348702</v>
      </c>
      <c r="EP122" s="7">
        <f t="shared" ca="1" si="343"/>
        <v>46.515904440221092</v>
      </c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</row>
    <row r="123" spans="1:157" x14ac:dyDescent="0.25">
      <c r="A123" s="7">
        <f t="shared" ref="A123:B130" ca="1" si="344">D122</f>
        <v>60.25170000096773</v>
      </c>
      <c r="B123" s="7">
        <f t="shared" ca="1" si="344"/>
        <v>66.507579270490609</v>
      </c>
      <c r="D123" s="7">
        <f t="shared" ca="1" si="324"/>
        <v>63.794331903577742</v>
      </c>
      <c r="E123" s="7">
        <f t="shared" ca="1" si="325"/>
        <v>66.780130449094486</v>
      </c>
      <c r="V123" s="7">
        <f t="shared" ref="V123:V130" ca="1" si="345">Y122</f>
        <v>39.423264378687733</v>
      </c>
      <c r="W123" s="7">
        <f t="shared" ref="W123:W130" ca="1" si="346">Z122</f>
        <v>38.677999578494109</v>
      </c>
      <c r="X123" s="7"/>
      <c r="Y123" s="7">
        <f t="shared" ca="1" si="326"/>
        <v>26.164596343309832</v>
      </c>
      <c r="Z123" s="7">
        <f t="shared" ca="1" si="327"/>
        <v>28.816322808702118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>
        <f t="shared" ref="AK123:AK130" ca="1" si="347">AN122</f>
        <v>12.953739493486044</v>
      </c>
      <c r="AL123" s="7">
        <f t="shared" ref="AL123:AL130" ca="1" si="348">AO122</f>
        <v>50.780659868283671</v>
      </c>
      <c r="AM123" s="7"/>
      <c r="AN123" s="7">
        <f t="shared" ca="1" si="328"/>
        <v>22.028740276101651</v>
      </c>
      <c r="AO123" s="7">
        <f t="shared" ca="1" si="329"/>
        <v>14.700404231806427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>
        <f t="shared" ref="AZ123:AZ130" ca="1" si="349">BC122</f>
        <v>3.3265836935518318</v>
      </c>
      <c r="BA123" s="7">
        <f t="shared" ref="BA123:BA130" ca="1" si="350">BD122</f>
        <v>42.641444833055651</v>
      </c>
      <c r="BB123" s="7"/>
      <c r="BC123" s="7">
        <f t="shared" ca="1" si="330"/>
        <v>51.504886223176598</v>
      </c>
      <c r="BD123" s="7">
        <f t="shared" ca="1" si="331"/>
        <v>41.980965027601869</v>
      </c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>
        <f t="shared" ref="BO123:BO130" ca="1" si="351">BR122</f>
        <v>48.63242315707128</v>
      </c>
      <c r="BP123" s="7">
        <f t="shared" ref="BP123:BP130" ca="1" si="352">BS122</f>
        <v>19.005252200461534</v>
      </c>
      <c r="BQ123" s="7"/>
      <c r="BR123" s="7">
        <f t="shared" ca="1" si="332"/>
        <v>48.966378969929451</v>
      </c>
      <c r="BS123" s="7">
        <f t="shared" ca="1" si="333"/>
        <v>14.527586881726297</v>
      </c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>
        <f t="shared" ref="CD123:CD130" ca="1" si="353">CG122</f>
        <v>43.715882730739686</v>
      </c>
      <c r="CE123" s="7">
        <f t="shared" ref="CE123:CE130" ca="1" si="354">CH122</f>
        <v>15.835472765192966</v>
      </c>
      <c r="CF123" s="7"/>
      <c r="CG123" s="7">
        <f t="shared" ca="1" si="334"/>
        <v>39.062820429943095</v>
      </c>
      <c r="CH123" s="7">
        <f t="shared" ca="1" si="335"/>
        <v>47.607750960750451</v>
      </c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>
        <f t="shared" ref="CS123:CS130" ca="1" si="355">CV122</f>
        <v>36.717261840583845</v>
      </c>
      <c r="CT123" s="7">
        <f t="shared" ref="CT123:CT130" ca="1" si="356">CW122</f>
        <v>70.588637367969255</v>
      </c>
      <c r="CU123" s="7"/>
      <c r="CV123" s="7">
        <f t="shared" ca="1" si="336"/>
        <v>66.267789366433476</v>
      </c>
      <c r="CW123" s="7">
        <f t="shared" ca="1" si="337"/>
        <v>17.716702313092071</v>
      </c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>
        <f t="shared" ref="DH123:DH130" ca="1" si="357">DK122</f>
        <v>8.3822017239294269</v>
      </c>
      <c r="DI123" s="7">
        <f t="shared" ref="DI123:DI130" ca="1" si="358">DL122</f>
        <v>18.030951260280009</v>
      </c>
      <c r="DJ123" s="7"/>
      <c r="DK123" s="7">
        <f t="shared" ca="1" si="338"/>
        <v>80.026260832634392</v>
      </c>
      <c r="DL123" s="7">
        <f t="shared" ca="1" si="339"/>
        <v>45.869752590774532</v>
      </c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>
        <f t="shared" ref="DW123:DW130" ca="1" si="359">DZ122</f>
        <v>13.976187150989281</v>
      </c>
      <c r="DX123" s="7">
        <f t="shared" ref="DX123:DX130" ca="1" si="360">EA122</f>
        <v>1.8377116196474388</v>
      </c>
      <c r="DY123" s="7"/>
      <c r="DZ123" s="7">
        <f t="shared" ca="1" si="340"/>
        <v>33.63913971835408</v>
      </c>
      <c r="EA123" s="7">
        <f t="shared" ca="1" si="341"/>
        <v>36.904040619141718</v>
      </c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>
        <f t="shared" ref="EL123:EL130" ca="1" si="361">EO122</f>
        <v>77.280814134348702</v>
      </c>
      <c r="EM123" s="7">
        <f t="shared" ref="EM123:EM130" ca="1" si="362">EP122</f>
        <v>46.515904440221092</v>
      </c>
      <c r="EN123" s="7"/>
      <c r="EO123" s="7">
        <f t="shared" ca="1" si="342"/>
        <v>50.7617350928154</v>
      </c>
      <c r="EP123" s="7">
        <f t="shared" ca="1" si="343"/>
        <v>62.495866736759218</v>
      </c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</row>
    <row r="124" spans="1:157" x14ac:dyDescent="0.25">
      <c r="A124" s="7">
        <f t="shared" ca="1" si="344"/>
        <v>63.794331903577742</v>
      </c>
      <c r="B124" s="7">
        <f t="shared" ca="1" si="344"/>
        <v>66.780130449094486</v>
      </c>
      <c r="C124" s="1" t="s">
        <v>29</v>
      </c>
      <c r="D124" s="7">
        <f t="shared" ca="1" si="324"/>
        <v>40.330192154899329</v>
      </c>
      <c r="E124" s="7">
        <f t="shared" ca="1" si="325"/>
        <v>14.314154767240456</v>
      </c>
      <c r="V124" s="7">
        <f t="shared" ca="1" si="345"/>
        <v>26.164596343309832</v>
      </c>
      <c r="W124" s="7">
        <f t="shared" ca="1" si="346"/>
        <v>28.816322808702118</v>
      </c>
      <c r="X124" s="7" t="s">
        <v>29</v>
      </c>
      <c r="Y124" s="7">
        <f t="shared" ca="1" si="326"/>
        <v>23.770836983211833</v>
      </c>
      <c r="Z124" s="7">
        <f t="shared" ca="1" si="327"/>
        <v>60.380492012450283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>
        <f t="shared" ca="1" si="347"/>
        <v>22.028740276101651</v>
      </c>
      <c r="AL124" s="7">
        <f t="shared" ca="1" si="348"/>
        <v>14.700404231806427</v>
      </c>
      <c r="AM124" s="7" t="s">
        <v>29</v>
      </c>
      <c r="AN124" s="7">
        <f t="shared" ca="1" si="328"/>
        <v>23.64546028246869</v>
      </c>
      <c r="AO124" s="7">
        <f t="shared" ca="1" si="329"/>
        <v>56.046343192196332</v>
      </c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>
        <f t="shared" ca="1" si="349"/>
        <v>51.504886223176598</v>
      </c>
      <c r="BA124" s="7">
        <f t="shared" ca="1" si="350"/>
        <v>41.980965027601869</v>
      </c>
      <c r="BB124" s="7" t="s">
        <v>29</v>
      </c>
      <c r="BC124" s="7">
        <f t="shared" ca="1" si="330"/>
        <v>66.262823622915505</v>
      </c>
      <c r="BD124" s="7">
        <f t="shared" ca="1" si="331"/>
        <v>32.658745576086751</v>
      </c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>
        <f t="shared" ca="1" si="351"/>
        <v>48.966378969929451</v>
      </c>
      <c r="BP124" s="7">
        <f t="shared" ca="1" si="352"/>
        <v>14.527586881726297</v>
      </c>
      <c r="BQ124" s="7" t="s">
        <v>29</v>
      </c>
      <c r="BR124" s="7">
        <f t="shared" ca="1" si="332"/>
        <v>81.360183024609029</v>
      </c>
      <c r="BS124" s="7">
        <f t="shared" ca="1" si="333"/>
        <v>71.859927657653671</v>
      </c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>
        <f t="shared" ca="1" si="353"/>
        <v>39.062820429943095</v>
      </c>
      <c r="CE124" s="7">
        <f t="shared" ca="1" si="354"/>
        <v>47.607750960750451</v>
      </c>
      <c r="CF124" s="7" t="s">
        <v>29</v>
      </c>
      <c r="CG124" s="7">
        <f t="shared" ca="1" si="334"/>
        <v>30.271237932047185</v>
      </c>
      <c r="CH124" s="7">
        <f t="shared" ca="1" si="335"/>
        <v>37.772342367905054</v>
      </c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>
        <f t="shared" ca="1" si="355"/>
        <v>66.267789366433476</v>
      </c>
      <c r="CT124" s="7">
        <f t="shared" ca="1" si="356"/>
        <v>17.716702313092071</v>
      </c>
      <c r="CU124" s="7" t="s">
        <v>29</v>
      </c>
      <c r="CV124" s="7">
        <f t="shared" ca="1" si="336"/>
        <v>59.721920570389706</v>
      </c>
      <c r="CW124" s="7">
        <f t="shared" ca="1" si="337"/>
        <v>59.773835333895562</v>
      </c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>
        <f t="shared" ca="1" si="357"/>
        <v>80.026260832634392</v>
      </c>
      <c r="DI124" s="7">
        <f t="shared" ca="1" si="358"/>
        <v>45.869752590774532</v>
      </c>
      <c r="DJ124" s="7" t="s">
        <v>29</v>
      </c>
      <c r="DK124" s="7">
        <f t="shared" ca="1" si="338"/>
        <v>52.38403467068018</v>
      </c>
      <c r="DL124" s="7">
        <f t="shared" ca="1" si="339"/>
        <v>10.892202412690938</v>
      </c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>
        <f t="shared" ca="1" si="359"/>
        <v>33.63913971835408</v>
      </c>
      <c r="DX124" s="7">
        <f t="shared" ca="1" si="360"/>
        <v>36.904040619141718</v>
      </c>
      <c r="DY124" s="7" t="s">
        <v>29</v>
      </c>
      <c r="DZ124" s="7">
        <f t="shared" ca="1" si="340"/>
        <v>24.297031407267468</v>
      </c>
      <c r="EA124" s="7">
        <f t="shared" ca="1" si="341"/>
        <v>79.138411811244993</v>
      </c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>
        <f t="shared" ca="1" si="361"/>
        <v>50.7617350928154</v>
      </c>
      <c r="EM124" s="7">
        <f t="shared" ca="1" si="362"/>
        <v>62.495866736759218</v>
      </c>
      <c r="EN124" s="7" t="s">
        <v>29</v>
      </c>
      <c r="EO124" s="7">
        <f t="shared" ca="1" si="342"/>
        <v>91.672515841970664</v>
      </c>
      <c r="EP124" s="7">
        <f t="shared" ca="1" si="343"/>
        <v>69.272220050083376</v>
      </c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</row>
    <row r="125" spans="1:157" x14ac:dyDescent="0.25">
      <c r="A125" s="7">
        <f t="shared" ca="1" si="344"/>
        <v>40.330192154899329</v>
      </c>
      <c r="B125" s="7">
        <f t="shared" ca="1" si="344"/>
        <v>14.314154767240456</v>
      </c>
      <c r="C125" s="1">
        <f ca="1">MAX(E121:E130)</f>
        <v>82.401664033230134</v>
      </c>
      <c r="D125" s="7">
        <f t="shared" ca="1" si="324"/>
        <v>65.530253859212223</v>
      </c>
      <c r="E125" s="7">
        <f t="shared" ca="1" si="325"/>
        <v>55.612879195353777</v>
      </c>
      <c r="V125" s="7">
        <f t="shared" ca="1" si="345"/>
        <v>23.770836983211833</v>
      </c>
      <c r="W125" s="7">
        <f t="shared" ca="1" si="346"/>
        <v>60.380492012450283</v>
      </c>
      <c r="X125" s="7">
        <f ca="1">MAX(Z121:Z130)</f>
        <v>88.626709575777014</v>
      </c>
      <c r="Y125" s="7">
        <f t="shared" ca="1" si="326"/>
        <v>61.914577629877925</v>
      </c>
      <c r="Z125" s="7">
        <f t="shared" ca="1" si="327"/>
        <v>21.140658072053903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>
        <f t="shared" ca="1" si="347"/>
        <v>23.64546028246869</v>
      </c>
      <c r="AL125" s="7">
        <f t="shared" ca="1" si="348"/>
        <v>56.046343192196332</v>
      </c>
      <c r="AM125" s="7">
        <f ca="1">MAX(AO121:AO130)</f>
        <v>71.343305221815356</v>
      </c>
      <c r="AN125" s="7">
        <f t="shared" ca="1" si="328"/>
        <v>79.149601223089334</v>
      </c>
      <c r="AO125" s="7">
        <f t="shared" ca="1" si="329"/>
        <v>67.477637590253991</v>
      </c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>
        <f t="shared" ca="1" si="349"/>
        <v>66.262823622915505</v>
      </c>
      <c r="BA125" s="7">
        <f t="shared" ca="1" si="350"/>
        <v>32.658745576086751</v>
      </c>
      <c r="BB125" s="7">
        <f ca="1">MAX(BD121:BD130)</f>
        <v>83.661942529655931</v>
      </c>
      <c r="BC125" s="7">
        <f t="shared" ca="1" si="330"/>
        <v>58.081750399547673</v>
      </c>
      <c r="BD125" s="7">
        <f t="shared" ca="1" si="331"/>
        <v>40.715921952565019</v>
      </c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>
        <f t="shared" ca="1" si="351"/>
        <v>81.360183024609029</v>
      </c>
      <c r="BP125" s="7">
        <f t="shared" ca="1" si="352"/>
        <v>71.859927657653671</v>
      </c>
      <c r="BQ125" s="7">
        <f ca="1">MAX(BS121:BS130)</f>
        <v>91.5001689639018</v>
      </c>
      <c r="BR125" s="7">
        <f t="shared" ca="1" si="332"/>
        <v>78.973713787545805</v>
      </c>
      <c r="BS125" s="7">
        <f t="shared" ca="1" si="333"/>
        <v>46.124700062151</v>
      </c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>
        <f t="shared" ca="1" si="353"/>
        <v>30.271237932047185</v>
      </c>
      <c r="CE125" s="7">
        <f t="shared" ca="1" si="354"/>
        <v>37.772342367905054</v>
      </c>
      <c r="CF125" s="7">
        <f ca="1">MAX(CH121:CH130)</f>
        <v>93.22775756734481</v>
      </c>
      <c r="CG125" s="7">
        <f t="shared" ca="1" si="334"/>
        <v>78.316722709852939</v>
      </c>
      <c r="CH125" s="7">
        <f t="shared" ca="1" si="335"/>
        <v>18.825071573694618</v>
      </c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>
        <f t="shared" ca="1" si="355"/>
        <v>59.721920570389706</v>
      </c>
      <c r="CT125" s="7">
        <f t="shared" ca="1" si="356"/>
        <v>59.773835333895562</v>
      </c>
      <c r="CU125" s="7">
        <f ca="1">MAX(CW121:CW130)</f>
        <v>84.684898919938632</v>
      </c>
      <c r="CV125" s="7">
        <f t="shared" ca="1" si="336"/>
        <v>26.447012636323521</v>
      </c>
      <c r="CW125" s="7">
        <f t="shared" ca="1" si="337"/>
        <v>13.78696166700583</v>
      </c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>
        <f t="shared" ca="1" si="357"/>
        <v>52.38403467068018</v>
      </c>
      <c r="DI125" s="7">
        <f t="shared" ca="1" si="358"/>
        <v>10.892202412690938</v>
      </c>
      <c r="DJ125" s="7">
        <f ca="1">MAX(DL121:DL130)</f>
        <v>90.09951235694183</v>
      </c>
      <c r="DK125" s="7">
        <f t="shared" ca="1" si="338"/>
        <v>79.373141953622195</v>
      </c>
      <c r="DL125" s="7">
        <f t="shared" ca="1" si="339"/>
        <v>50.061033031976891</v>
      </c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>
        <f t="shared" ca="1" si="359"/>
        <v>24.297031407267468</v>
      </c>
      <c r="DX125" s="7">
        <f t="shared" ca="1" si="360"/>
        <v>79.138411811244993</v>
      </c>
      <c r="DY125" s="7">
        <f ca="1">MAX(EA121:EA130)</f>
        <v>81.480585963283545</v>
      </c>
      <c r="DZ125" s="7">
        <f t="shared" ca="1" si="340"/>
        <v>55.703780502296269</v>
      </c>
      <c r="EA125" s="7">
        <f t="shared" ca="1" si="341"/>
        <v>81.480585963283545</v>
      </c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>
        <f t="shared" ca="1" si="361"/>
        <v>91.672515841970664</v>
      </c>
      <c r="EM125" s="7">
        <f t="shared" ca="1" si="362"/>
        <v>69.272220050083376</v>
      </c>
      <c r="EN125" s="7">
        <f ca="1">MAX(EP121:EP130)</f>
        <v>71.561288749296637</v>
      </c>
      <c r="EO125" s="7">
        <f t="shared" ca="1" si="342"/>
        <v>39.397556487052341</v>
      </c>
      <c r="EP125" s="7">
        <f t="shared" ca="1" si="343"/>
        <v>56.31678377569353</v>
      </c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</row>
    <row r="126" spans="1:157" x14ac:dyDescent="0.25">
      <c r="A126" s="7">
        <f t="shared" ca="1" si="344"/>
        <v>65.530253859212223</v>
      </c>
      <c r="B126" s="7">
        <f t="shared" ca="1" si="344"/>
        <v>55.612879195353777</v>
      </c>
      <c r="D126" s="7">
        <f t="shared" ca="1" si="324"/>
        <v>37.252736617767752</v>
      </c>
      <c r="E126" s="7">
        <f t="shared" ca="1" si="325"/>
        <v>55.630717485080041</v>
      </c>
      <c r="V126" s="7">
        <f t="shared" ca="1" si="345"/>
        <v>61.914577629877925</v>
      </c>
      <c r="W126" s="7">
        <f t="shared" ca="1" si="346"/>
        <v>21.140658072053903</v>
      </c>
      <c r="X126" s="7"/>
      <c r="Y126" s="7">
        <f t="shared" ca="1" si="326"/>
        <v>22.212859699581131</v>
      </c>
      <c r="Z126" s="7">
        <f t="shared" ca="1" si="327"/>
        <v>27.084581325457801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>
        <f t="shared" ca="1" si="347"/>
        <v>79.149601223089334</v>
      </c>
      <c r="AL126" s="7">
        <f t="shared" ca="1" si="348"/>
        <v>67.477637590253991</v>
      </c>
      <c r="AM126" s="7"/>
      <c r="AN126" s="7">
        <f t="shared" ca="1" si="328"/>
        <v>83.122118307256798</v>
      </c>
      <c r="AO126" s="7">
        <f t="shared" ca="1" si="329"/>
        <v>71.343305221815356</v>
      </c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>
        <f t="shared" ca="1" si="349"/>
        <v>58.081750399547673</v>
      </c>
      <c r="BA126" s="7">
        <f t="shared" ca="1" si="350"/>
        <v>40.715921952565019</v>
      </c>
      <c r="BB126" s="7"/>
      <c r="BC126" s="7">
        <f t="shared" ca="1" si="330"/>
        <v>37.953501102464536</v>
      </c>
      <c r="BD126" s="7">
        <f t="shared" ca="1" si="331"/>
        <v>81.582711544036243</v>
      </c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>
        <f t="shared" ca="1" si="351"/>
        <v>78.973713787545805</v>
      </c>
      <c r="BP126" s="7">
        <f t="shared" ca="1" si="352"/>
        <v>46.124700062151</v>
      </c>
      <c r="BQ126" s="7"/>
      <c r="BR126" s="7">
        <f t="shared" ca="1" si="332"/>
        <v>52.892515298984392</v>
      </c>
      <c r="BS126" s="7">
        <f t="shared" ca="1" si="333"/>
        <v>77.507934613631704</v>
      </c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>
        <f t="shared" ca="1" si="353"/>
        <v>78.316722709852939</v>
      </c>
      <c r="CE126" s="7">
        <f t="shared" ca="1" si="354"/>
        <v>18.825071573694618</v>
      </c>
      <c r="CF126" s="7"/>
      <c r="CG126" s="7">
        <f t="shared" ca="1" si="334"/>
        <v>29.572717739054827</v>
      </c>
      <c r="CH126" s="7">
        <f t="shared" ca="1" si="335"/>
        <v>93.142068002291396</v>
      </c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>
        <f t="shared" ca="1" si="355"/>
        <v>26.447012636323521</v>
      </c>
      <c r="CT126" s="7">
        <f t="shared" ca="1" si="356"/>
        <v>13.78696166700583</v>
      </c>
      <c r="CU126" s="7"/>
      <c r="CV126" s="7">
        <f t="shared" ca="1" si="336"/>
        <v>53.76051046804205</v>
      </c>
      <c r="CW126" s="7">
        <f t="shared" ca="1" si="337"/>
        <v>84.684898919938632</v>
      </c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>
        <f t="shared" ca="1" si="357"/>
        <v>79.373141953622195</v>
      </c>
      <c r="DI126" s="7">
        <f t="shared" ca="1" si="358"/>
        <v>50.061033031976891</v>
      </c>
      <c r="DJ126" s="7"/>
      <c r="DK126" s="7">
        <f t="shared" ca="1" si="338"/>
        <v>74.3099066774612</v>
      </c>
      <c r="DL126" s="7">
        <f t="shared" ca="1" si="339"/>
        <v>90.09951235694183</v>
      </c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>
        <f t="shared" ca="1" si="359"/>
        <v>55.703780502296269</v>
      </c>
      <c r="DX126" s="7">
        <f t="shared" ca="1" si="360"/>
        <v>81.480585963283545</v>
      </c>
      <c r="DY126" s="7"/>
      <c r="DZ126" s="7">
        <f t="shared" ca="1" si="340"/>
        <v>80.704921480953615</v>
      </c>
      <c r="EA126" s="7">
        <f t="shared" ca="1" si="341"/>
        <v>13.162282309009797</v>
      </c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>
        <f t="shared" ca="1" si="361"/>
        <v>39.397556487052341</v>
      </c>
      <c r="EM126" s="7">
        <f t="shared" ca="1" si="362"/>
        <v>56.31678377569353</v>
      </c>
      <c r="EN126" s="7"/>
      <c r="EO126" s="7">
        <f t="shared" ca="1" si="342"/>
        <v>44.022881743550471</v>
      </c>
      <c r="EP126" s="7">
        <f t="shared" ca="1" si="343"/>
        <v>71.542776201407236</v>
      </c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</row>
    <row r="127" spans="1:157" x14ac:dyDescent="0.25">
      <c r="A127" s="7">
        <f t="shared" ca="1" si="344"/>
        <v>37.252736617767752</v>
      </c>
      <c r="B127" s="7">
        <f t="shared" ca="1" si="344"/>
        <v>55.630717485080041</v>
      </c>
      <c r="C127" s="1" t="s">
        <v>30</v>
      </c>
      <c r="D127" s="7">
        <f t="shared" ca="1" si="324"/>
        <v>9.9310335592483305</v>
      </c>
      <c r="E127" s="7">
        <f t="shared" ca="1" si="325"/>
        <v>51.31445181749428</v>
      </c>
      <c r="V127" s="7">
        <f t="shared" ca="1" si="345"/>
        <v>22.212859699581131</v>
      </c>
      <c r="W127" s="7">
        <f t="shared" ca="1" si="346"/>
        <v>27.084581325457801</v>
      </c>
      <c r="X127" s="7" t="s">
        <v>30</v>
      </c>
      <c r="Y127" s="7">
        <f t="shared" ca="1" si="326"/>
        <v>82.711161553570307</v>
      </c>
      <c r="Z127" s="7">
        <f t="shared" ca="1" si="327"/>
        <v>84.167889202373331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f t="shared" ca="1" si="347"/>
        <v>83.122118307256798</v>
      </c>
      <c r="AL127" s="7">
        <f t="shared" ca="1" si="348"/>
        <v>71.343305221815356</v>
      </c>
      <c r="AM127" s="7" t="s">
        <v>30</v>
      </c>
      <c r="AN127" s="7">
        <f t="shared" ca="1" si="328"/>
        <v>60.412220291626909</v>
      </c>
      <c r="AO127" s="7">
        <f t="shared" ca="1" si="329"/>
        <v>69.676949459611308</v>
      </c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>
        <f t="shared" ca="1" si="349"/>
        <v>37.953501102464536</v>
      </c>
      <c r="BA127" s="7">
        <f t="shared" ca="1" si="350"/>
        <v>81.582711544036243</v>
      </c>
      <c r="BB127" s="7" t="s">
        <v>30</v>
      </c>
      <c r="BC127" s="7">
        <f t="shared" ca="1" si="330"/>
        <v>56.795970815974549</v>
      </c>
      <c r="BD127" s="7">
        <f t="shared" ca="1" si="331"/>
        <v>32.692350527546729</v>
      </c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>
        <f t="shared" ca="1" si="351"/>
        <v>52.892515298984392</v>
      </c>
      <c r="BP127" s="7">
        <f t="shared" ca="1" si="352"/>
        <v>77.507934613631704</v>
      </c>
      <c r="BQ127" s="7" t="s">
        <v>30</v>
      </c>
      <c r="BR127" s="7">
        <f t="shared" ca="1" si="332"/>
        <v>59.799714267971986</v>
      </c>
      <c r="BS127" s="7">
        <f t="shared" ca="1" si="333"/>
        <v>20.944570515118102</v>
      </c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>
        <f t="shared" ca="1" si="353"/>
        <v>29.572717739054827</v>
      </c>
      <c r="CE127" s="7">
        <f t="shared" ca="1" si="354"/>
        <v>93.142068002291396</v>
      </c>
      <c r="CF127" s="7" t="s">
        <v>30</v>
      </c>
      <c r="CG127" s="7">
        <f t="shared" ca="1" si="334"/>
        <v>62.950190761654078</v>
      </c>
      <c r="CH127" s="7">
        <f t="shared" ca="1" si="335"/>
        <v>93.22775756734481</v>
      </c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>
        <f t="shared" ca="1" si="355"/>
        <v>53.76051046804205</v>
      </c>
      <c r="CT127" s="7">
        <f t="shared" ca="1" si="356"/>
        <v>84.684898919938632</v>
      </c>
      <c r="CU127" s="7" t="s">
        <v>30</v>
      </c>
      <c r="CV127" s="7">
        <f t="shared" ca="1" si="336"/>
        <v>81.141385024565636</v>
      </c>
      <c r="CW127" s="7">
        <f t="shared" ca="1" si="337"/>
        <v>64.485448647798762</v>
      </c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>
        <f t="shared" ca="1" si="357"/>
        <v>74.3099066774612</v>
      </c>
      <c r="DI127" s="7">
        <f t="shared" ca="1" si="358"/>
        <v>90.09951235694183</v>
      </c>
      <c r="DJ127" s="7" t="s">
        <v>30</v>
      </c>
      <c r="DK127" s="7">
        <f t="shared" ca="1" si="338"/>
        <v>70.012223060094158</v>
      </c>
      <c r="DL127" s="7">
        <f t="shared" ca="1" si="339"/>
        <v>29.957926373627078</v>
      </c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>
        <f t="shared" ca="1" si="359"/>
        <v>80.704921480953615</v>
      </c>
      <c r="DX127" s="7">
        <f t="shared" ca="1" si="360"/>
        <v>13.162282309009797</v>
      </c>
      <c r="DY127" s="7" t="s">
        <v>30</v>
      </c>
      <c r="DZ127" s="7">
        <f t="shared" ca="1" si="340"/>
        <v>64.650328913566568</v>
      </c>
      <c r="EA127" s="7">
        <f t="shared" ca="1" si="341"/>
        <v>39.768104243697209</v>
      </c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>
        <f t="shared" ca="1" si="361"/>
        <v>44.022881743550471</v>
      </c>
      <c r="EM127" s="7">
        <f t="shared" ca="1" si="362"/>
        <v>71.542776201407236</v>
      </c>
      <c r="EN127" s="7" t="s">
        <v>30</v>
      </c>
      <c r="EO127" s="7">
        <f t="shared" ca="1" si="342"/>
        <v>30.568247302236408</v>
      </c>
      <c r="EP127" s="7">
        <f t="shared" ca="1" si="343"/>
        <v>1.4782734702484444</v>
      </c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</row>
    <row r="128" spans="1:157" x14ac:dyDescent="0.25">
      <c r="A128" s="7">
        <f t="shared" ca="1" si="344"/>
        <v>9.9310335592483305</v>
      </c>
      <c r="B128" s="7">
        <f t="shared" ca="1" si="344"/>
        <v>51.31445181749428</v>
      </c>
      <c r="C128" s="1">
        <f ca="1">MIN(D121:D130)</f>
        <v>5.5087774802135678</v>
      </c>
      <c r="D128" s="7">
        <f t="shared" ca="1" si="324"/>
        <v>68.978293204374424</v>
      </c>
      <c r="E128" s="7">
        <f t="shared" ca="1" si="325"/>
        <v>42.93459979496086</v>
      </c>
      <c r="V128" s="7">
        <f t="shared" ca="1" si="345"/>
        <v>82.711161553570307</v>
      </c>
      <c r="W128" s="7">
        <f t="shared" ca="1" si="346"/>
        <v>84.167889202373331</v>
      </c>
      <c r="X128" s="7">
        <f ca="1">MIN(Y121:Y130)</f>
        <v>22.212859699581131</v>
      </c>
      <c r="Y128" s="7">
        <f t="shared" ca="1" si="326"/>
        <v>44.418129346590561</v>
      </c>
      <c r="Z128" s="7">
        <f t="shared" ca="1" si="327"/>
        <v>88.626709575777014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f t="shared" ca="1" si="347"/>
        <v>60.412220291626909</v>
      </c>
      <c r="AL128" s="7">
        <f t="shared" ca="1" si="348"/>
        <v>69.676949459611308</v>
      </c>
      <c r="AM128" s="7">
        <f ca="1">MIN(AN121:AN130)</f>
        <v>12.953739493486044</v>
      </c>
      <c r="AN128" s="7">
        <f t="shared" ca="1" si="328"/>
        <v>48.566498630754104</v>
      </c>
      <c r="AO128" s="7">
        <f t="shared" ca="1" si="329"/>
        <v>-4.0364953289057137</v>
      </c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>
        <f t="shared" ca="1" si="349"/>
        <v>56.795970815974549</v>
      </c>
      <c r="BA128" s="7">
        <f t="shared" ca="1" si="350"/>
        <v>32.692350527546729</v>
      </c>
      <c r="BB128" s="7">
        <f ca="1">MIN(BC121:BC130)</f>
        <v>3.3265836935518318</v>
      </c>
      <c r="BC128" s="7">
        <f t="shared" ca="1" si="330"/>
        <v>18.32466758747471</v>
      </c>
      <c r="BD128" s="7">
        <f t="shared" ca="1" si="331"/>
        <v>78.961807376455766</v>
      </c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>
        <f t="shared" ca="1" si="351"/>
        <v>59.799714267971986</v>
      </c>
      <c r="BP128" s="7">
        <f t="shared" ca="1" si="352"/>
        <v>20.944570515118102</v>
      </c>
      <c r="BQ128" s="7">
        <f ca="1">MIN(BR121:BR130)</f>
        <v>8.8967876017450234</v>
      </c>
      <c r="BR128" s="7">
        <f t="shared" ca="1" si="332"/>
        <v>68.272228322886733</v>
      </c>
      <c r="BS128" s="7">
        <f t="shared" ca="1" si="333"/>
        <v>44.964981444611091</v>
      </c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>
        <f t="shared" ca="1" si="353"/>
        <v>62.950190761654078</v>
      </c>
      <c r="CE128" s="7">
        <f t="shared" ca="1" si="354"/>
        <v>93.22775756734481</v>
      </c>
      <c r="CF128" s="7">
        <f ca="1">MIN(CG121:CG130)</f>
        <v>29.572717739054827</v>
      </c>
      <c r="CG128" s="7">
        <f t="shared" ca="1" si="334"/>
        <v>40.57819477212626</v>
      </c>
      <c r="CH128" s="7">
        <f t="shared" ca="1" si="335"/>
        <v>48.619792139391755</v>
      </c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>
        <f t="shared" ca="1" si="355"/>
        <v>81.141385024565636</v>
      </c>
      <c r="CT128" s="7">
        <f t="shared" ca="1" si="356"/>
        <v>64.485448647798762</v>
      </c>
      <c r="CU128" s="7">
        <f ca="1">MIN(CV121:CV130)</f>
        <v>13.349610785051993</v>
      </c>
      <c r="CV128" s="7">
        <f t="shared" ca="1" si="336"/>
        <v>74.648278561135101</v>
      </c>
      <c r="CW128" s="7">
        <f t="shared" ca="1" si="337"/>
        <v>38.739884622289161</v>
      </c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>
        <f t="shared" ca="1" si="357"/>
        <v>70.012223060094158</v>
      </c>
      <c r="DI128" s="7">
        <f t="shared" ca="1" si="358"/>
        <v>29.957926373627078</v>
      </c>
      <c r="DJ128" s="7">
        <f ca="1">MIN(DK121:DK130)</f>
        <v>-1.7380432559168963</v>
      </c>
      <c r="DK128" s="7">
        <f t="shared" ca="1" si="338"/>
        <v>-1.7380432559168963</v>
      </c>
      <c r="DL128" s="7">
        <f t="shared" ca="1" si="339"/>
        <v>68.585110124206594</v>
      </c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>
        <f t="shared" ca="1" si="359"/>
        <v>64.650328913566568</v>
      </c>
      <c r="DX128" s="7">
        <f t="shared" ca="1" si="360"/>
        <v>39.768104243697209</v>
      </c>
      <c r="DY128" s="7">
        <f ca="1">MIN(DZ121:DZ130)</f>
        <v>13.976187150989281</v>
      </c>
      <c r="DZ128" s="7">
        <f t="shared" ca="1" si="340"/>
        <v>63.534253591301109</v>
      </c>
      <c r="EA128" s="7">
        <f t="shared" ca="1" si="341"/>
        <v>38.366728014935546</v>
      </c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>
        <f t="shared" ca="1" si="361"/>
        <v>30.568247302236408</v>
      </c>
      <c r="EM128" s="7">
        <f t="shared" ca="1" si="362"/>
        <v>1.4782734702484444</v>
      </c>
      <c r="EN128" s="7">
        <f ca="1">MIN(EO121:EO130)</f>
        <v>30.568247302236408</v>
      </c>
      <c r="EO128" s="7">
        <f t="shared" ca="1" si="342"/>
        <v>32.766642970329386</v>
      </c>
      <c r="EP128" s="7">
        <f t="shared" ca="1" si="343"/>
        <v>15.186700234460069</v>
      </c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</row>
    <row r="129" spans="1:157" x14ac:dyDescent="0.25">
      <c r="A129" s="7">
        <f t="shared" ca="1" si="344"/>
        <v>68.978293204374424</v>
      </c>
      <c r="B129" s="7">
        <f t="shared" ca="1" si="344"/>
        <v>42.93459979496086</v>
      </c>
      <c r="C129" s="1" t="s">
        <v>31</v>
      </c>
      <c r="D129" s="7">
        <f t="shared" ca="1" si="324"/>
        <v>5.5087774802135678</v>
      </c>
      <c r="E129" s="7">
        <f t="shared" ca="1" si="325"/>
        <v>30.809757344208005</v>
      </c>
      <c r="O129" s="9"/>
      <c r="V129" s="7">
        <f t="shared" ca="1" si="345"/>
        <v>44.418129346590561</v>
      </c>
      <c r="W129" s="7">
        <f t="shared" ca="1" si="346"/>
        <v>88.626709575777014</v>
      </c>
      <c r="X129" s="7" t="s">
        <v>31</v>
      </c>
      <c r="Y129" s="7">
        <f t="shared" ca="1" si="326"/>
        <v>40.034527742825418</v>
      </c>
      <c r="Z129" s="7">
        <f t="shared" ca="1" si="327"/>
        <v>17.482846565262768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9"/>
      <c r="AK129" s="7">
        <f t="shared" ca="1" si="347"/>
        <v>48.566498630754104</v>
      </c>
      <c r="AL129" s="7">
        <f t="shared" ca="1" si="348"/>
        <v>-4.0364953289057137</v>
      </c>
      <c r="AM129" s="7" t="s">
        <v>31</v>
      </c>
      <c r="AN129" s="7">
        <f t="shared" ca="1" si="328"/>
        <v>47.570949320055959</v>
      </c>
      <c r="AO129" s="7">
        <f t="shared" ca="1" si="329"/>
        <v>52.515096703829883</v>
      </c>
      <c r="AP129" s="7"/>
      <c r="AQ129" s="7"/>
      <c r="AR129" s="7"/>
      <c r="AS129" s="7"/>
      <c r="AT129" s="7"/>
      <c r="AU129" s="7"/>
      <c r="AV129" s="7"/>
      <c r="AW129" s="7"/>
      <c r="AX129" s="7"/>
      <c r="AY129" s="9"/>
      <c r="AZ129" s="7">
        <f t="shared" ca="1" si="349"/>
        <v>18.32466758747471</v>
      </c>
      <c r="BA129" s="7">
        <f t="shared" ca="1" si="350"/>
        <v>78.961807376455766</v>
      </c>
      <c r="BB129" s="7" t="s">
        <v>31</v>
      </c>
      <c r="BC129" s="7">
        <f t="shared" ca="1" si="330"/>
        <v>82.514261111491919</v>
      </c>
      <c r="BD129" s="7">
        <f t="shared" ca="1" si="331"/>
        <v>83.661942529655931</v>
      </c>
      <c r="BE129" s="7"/>
      <c r="BF129" s="7"/>
      <c r="BG129" s="7"/>
      <c r="BH129" s="7"/>
      <c r="BI129" s="7"/>
      <c r="BJ129" s="7"/>
      <c r="BK129" s="7"/>
      <c r="BL129" s="7"/>
      <c r="BM129" s="7"/>
      <c r="BN129" s="9"/>
      <c r="BO129" s="7">
        <f t="shared" ca="1" si="351"/>
        <v>68.272228322886733</v>
      </c>
      <c r="BP129" s="7">
        <f t="shared" ca="1" si="352"/>
        <v>44.964981444611091</v>
      </c>
      <c r="BQ129" s="7" t="s">
        <v>31</v>
      </c>
      <c r="BR129" s="7">
        <f t="shared" ca="1" si="332"/>
        <v>17.476497821588001</v>
      </c>
      <c r="BS129" s="7">
        <f t="shared" ca="1" si="333"/>
        <v>80.919217021650169</v>
      </c>
      <c r="BT129" s="7"/>
      <c r="BU129" s="7"/>
      <c r="BV129" s="7"/>
      <c r="BW129" s="7"/>
      <c r="BX129" s="7"/>
      <c r="BY129" s="7"/>
      <c r="BZ129" s="7"/>
      <c r="CA129" s="7"/>
      <c r="CB129" s="7"/>
      <c r="CC129" s="9"/>
      <c r="CD129" s="7">
        <f t="shared" ca="1" si="353"/>
        <v>40.57819477212626</v>
      </c>
      <c r="CE129" s="7">
        <f t="shared" ca="1" si="354"/>
        <v>48.619792139391755</v>
      </c>
      <c r="CF129" s="7" t="s">
        <v>31</v>
      </c>
      <c r="CG129" s="7">
        <f t="shared" ca="1" si="334"/>
        <v>79.318562067279544</v>
      </c>
      <c r="CH129" s="7">
        <f t="shared" ca="1" si="335"/>
        <v>51.710741148060691</v>
      </c>
      <c r="CI129" s="7"/>
      <c r="CJ129" s="7"/>
      <c r="CK129" s="7"/>
      <c r="CL129" s="7"/>
      <c r="CM129" s="7"/>
      <c r="CN129" s="7"/>
      <c r="CO129" s="7"/>
      <c r="CP129" s="7"/>
      <c r="CQ129" s="7"/>
      <c r="CR129" s="9"/>
      <c r="CS129" s="7">
        <f t="shared" ca="1" si="355"/>
        <v>74.648278561135101</v>
      </c>
      <c r="CT129" s="7">
        <f t="shared" ca="1" si="356"/>
        <v>38.739884622289161</v>
      </c>
      <c r="CU129" s="7" t="s">
        <v>31</v>
      </c>
      <c r="CV129" s="7">
        <f t="shared" ca="1" si="336"/>
        <v>38.848007651266599</v>
      </c>
      <c r="CW129" s="7">
        <f t="shared" ca="1" si="337"/>
        <v>50.855622486143083</v>
      </c>
      <c r="CX129" s="7"/>
      <c r="CY129" s="7"/>
      <c r="CZ129" s="7"/>
      <c r="DA129" s="7"/>
      <c r="DB129" s="7"/>
      <c r="DC129" s="7"/>
      <c r="DD129" s="7"/>
      <c r="DE129" s="7"/>
      <c r="DF129" s="7"/>
      <c r="DG129" s="9"/>
      <c r="DH129" s="7">
        <f t="shared" ca="1" si="357"/>
        <v>-1.7380432559168963</v>
      </c>
      <c r="DI129" s="7">
        <f t="shared" ca="1" si="358"/>
        <v>68.585110124206594</v>
      </c>
      <c r="DJ129" s="7" t="s">
        <v>31</v>
      </c>
      <c r="DK129" s="7">
        <f t="shared" ca="1" si="338"/>
        <v>44.122130408868415</v>
      </c>
      <c r="DL129" s="7">
        <f t="shared" ca="1" si="339"/>
        <v>44.572139001078249</v>
      </c>
      <c r="DM129" s="7"/>
      <c r="DN129" s="7"/>
      <c r="DO129" s="7"/>
      <c r="DP129" s="7"/>
      <c r="DQ129" s="7"/>
      <c r="DR129" s="7"/>
      <c r="DS129" s="7"/>
      <c r="DT129" s="7"/>
      <c r="DU129" s="7"/>
      <c r="DV129" s="9"/>
      <c r="DW129" s="7">
        <f t="shared" ca="1" si="359"/>
        <v>63.534253591301109</v>
      </c>
      <c r="DX129" s="7">
        <f t="shared" ca="1" si="360"/>
        <v>38.366728014935546</v>
      </c>
      <c r="DY129" s="7" t="s">
        <v>31</v>
      </c>
      <c r="DZ129" s="7">
        <f t="shared" ca="1" si="340"/>
        <v>44.967699944880003</v>
      </c>
      <c r="EA129" s="7">
        <f t="shared" ca="1" si="341"/>
        <v>78.870479214798735</v>
      </c>
      <c r="EB129" s="7"/>
      <c r="EC129" s="7"/>
      <c r="ED129" s="7"/>
      <c r="EE129" s="7"/>
      <c r="EF129" s="7"/>
      <c r="EG129" s="7"/>
      <c r="EH129" s="7"/>
      <c r="EI129" s="7"/>
      <c r="EJ129" s="7"/>
      <c r="EK129" s="9"/>
      <c r="EL129" s="7">
        <f t="shared" ca="1" si="361"/>
        <v>32.766642970329386</v>
      </c>
      <c r="EM129" s="7">
        <f t="shared" ca="1" si="362"/>
        <v>15.186700234460069</v>
      </c>
      <c r="EN129" s="7" t="s">
        <v>31</v>
      </c>
      <c r="EO129" s="7">
        <f t="shared" ca="1" si="342"/>
        <v>54.618146000888558</v>
      </c>
      <c r="EP129" s="7">
        <f t="shared" ca="1" si="343"/>
        <v>71.561288749296637</v>
      </c>
      <c r="EQ129" s="7"/>
      <c r="ER129" s="7"/>
      <c r="ES129" s="7"/>
      <c r="ET129" s="7"/>
      <c r="EU129" s="7"/>
      <c r="EV129" s="7"/>
      <c r="EW129" s="7"/>
      <c r="EX129" s="7"/>
      <c r="EY129" s="7"/>
      <c r="EZ129" s="9"/>
      <c r="FA129" s="7"/>
    </row>
    <row r="130" spans="1:157" x14ac:dyDescent="0.25">
      <c r="A130" s="7">
        <f t="shared" ca="1" si="344"/>
        <v>5.5087774802135678</v>
      </c>
      <c r="B130" s="7">
        <f t="shared" ca="1" si="344"/>
        <v>30.809757344208005</v>
      </c>
      <c r="C130" s="1">
        <f ca="1">MIN(E121:E130)</f>
        <v>14.314154767240456</v>
      </c>
      <c r="D130" s="7">
        <f t="shared" ca="1" si="324"/>
        <v>72.65858509942062</v>
      </c>
      <c r="E130" s="7">
        <f t="shared" ca="1" si="325"/>
        <v>33.694065842847401</v>
      </c>
      <c r="V130" s="7">
        <f t="shared" ca="1" si="345"/>
        <v>40.034527742825418</v>
      </c>
      <c r="W130" s="7">
        <f t="shared" ca="1" si="346"/>
        <v>17.482846565262768</v>
      </c>
      <c r="X130" s="7">
        <f ca="1">MIN(Z121:Z130)</f>
        <v>17.482846565262768</v>
      </c>
      <c r="Y130" s="7">
        <f t="shared" ca="1" si="326"/>
        <v>95.816367106180905</v>
      </c>
      <c r="Z130" s="7">
        <f t="shared" ca="1" si="327"/>
        <v>85.588506605480532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>
        <f t="shared" ca="1" si="347"/>
        <v>47.570949320055959</v>
      </c>
      <c r="AL130" s="7">
        <f t="shared" ca="1" si="348"/>
        <v>52.515096703829883</v>
      </c>
      <c r="AM130" s="7">
        <f ca="1">MIN(AO121:AO130)</f>
        <v>-4.0364953289057137</v>
      </c>
      <c r="AN130" s="7">
        <f t="shared" ca="1" si="328"/>
        <v>65.042450012868713</v>
      </c>
      <c r="AO130" s="7">
        <f t="shared" ca="1" si="329"/>
        <v>61.895056397391087</v>
      </c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>
        <f t="shared" ca="1" si="349"/>
        <v>82.514261111491919</v>
      </c>
      <c r="BA130" s="7">
        <f t="shared" ca="1" si="350"/>
        <v>83.661942529655931</v>
      </c>
      <c r="BB130" s="7">
        <f ca="1">MIN(BD121:BD130)</f>
        <v>11.749380114720831</v>
      </c>
      <c r="BC130" s="7">
        <f t="shared" ca="1" si="330"/>
        <v>74.327660045322375</v>
      </c>
      <c r="BD130" s="7">
        <f t="shared" ca="1" si="331"/>
        <v>11.749380114720831</v>
      </c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>
        <f t="shared" ca="1" si="351"/>
        <v>17.476497821588001</v>
      </c>
      <c r="BP130" s="7">
        <f t="shared" ca="1" si="352"/>
        <v>80.919217021650169</v>
      </c>
      <c r="BQ130" s="7">
        <f ca="1">MIN(BS121:BS130)</f>
        <v>14.527586881726297</v>
      </c>
      <c r="BR130" s="7">
        <f t="shared" ca="1" si="332"/>
        <v>34.72955774766821</v>
      </c>
      <c r="BS130" s="7">
        <f t="shared" ca="1" si="333"/>
        <v>91.5001689639018</v>
      </c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>
        <f t="shared" ca="1" si="353"/>
        <v>79.318562067279544</v>
      </c>
      <c r="CE130" s="7">
        <f t="shared" ca="1" si="354"/>
        <v>51.710741148060691</v>
      </c>
      <c r="CF130" s="7">
        <f ca="1">MIN(CH121:CH130)</f>
        <v>13.894922810994032</v>
      </c>
      <c r="CG130" s="7">
        <f t="shared" ca="1" si="334"/>
        <v>65.901578455357054</v>
      </c>
      <c r="CH130" s="7">
        <f t="shared" ca="1" si="335"/>
        <v>13.894922810994032</v>
      </c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>
        <f t="shared" ca="1" si="355"/>
        <v>38.848007651266599</v>
      </c>
      <c r="CT130" s="7">
        <f t="shared" ca="1" si="356"/>
        <v>50.855622486143083</v>
      </c>
      <c r="CU130" s="7">
        <f ca="1">MIN(CW121:CW130)</f>
        <v>13.78696166700583</v>
      </c>
      <c r="CV130" s="7">
        <f t="shared" ca="1" si="336"/>
        <v>13.349610785051993</v>
      </c>
      <c r="CW130" s="7">
        <f t="shared" ca="1" si="337"/>
        <v>63.767281306062358</v>
      </c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>
        <f t="shared" ca="1" si="357"/>
        <v>44.122130408868415</v>
      </c>
      <c r="DI130" s="7">
        <f t="shared" ca="1" si="358"/>
        <v>44.572139001078249</v>
      </c>
      <c r="DJ130" s="7">
        <f ca="1">MIN(DL121:DL130)</f>
        <v>10.892202412690938</v>
      </c>
      <c r="DK130" s="7">
        <f t="shared" ca="1" si="338"/>
        <v>69.505908244063292</v>
      </c>
      <c r="DL130" s="7">
        <f t="shared" ca="1" si="339"/>
        <v>55.439781068442812</v>
      </c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>
        <f t="shared" ca="1" si="359"/>
        <v>44.967699944880003</v>
      </c>
      <c r="DX130" s="7">
        <f t="shared" ca="1" si="360"/>
        <v>78.870479214798735</v>
      </c>
      <c r="DY130" s="7">
        <f ca="1">MIN(EA121:EA130)</f>
        <v>1.8377116196474388</v>
      </c>
      <c r="DZ130" s="7">
        <f t="shared" ca="1" si="340"/>
        <v>58.374769631448501</v>
      </c>
      <c r="EA130" s="7">
        <f t="shared" ca="1" si="341"/>
        <v>68.212658965367069</v>
      </c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>
        <f t="shared" ca="1" si="361"/>
        <v>54.618146000888558</v>
      </c>
      <c r="EM130" s="7">
        <f t="shared" ca="1" si="362"/>
        <v>71.561288749296637</v>
      </c>
      <c r="EN130" s="7">
        <f ca="1">MIN(EP121:EP130)</f>
        <v>1.4782734702484444</v>
      </c>
      <c r="EO130" s="7">
        <f t="shared" ca="1" si="342"/>
        <v>38.721616857499932</v>
      </c>
      <c r="EP130" s="7">
        <f t="shared" ca="1" si="343"/>
        <v>44.517130478950769</v>
      </c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</row>
    <row r="131" spans="1:157" x14ac:dyDescent="0.25"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</row>
    <row r="132" spans="1:157" x14ac:dyDescent="0.25">
      <c r="A132" s="1" t="s">
        <v>38</v>
      </c>
      <c r="V132" s="7" t="s">
        <v>38</v>
      </c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 t="s">
        <v>38</v>
      </c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 t="s">
        <v>38</v>
      </c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 t="s">
        <v>38</v>
      </c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 t="s">
        <v>38</v>
      </c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 t="s">
        <v>38</v>
      </c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 t="s">
        <v>38</v>
      </c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 t="s">
        <v>38</v>
      </c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 t="s">
        <v>38</v>
      </c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</row>
    <row r="133" spans="1:157" x14ac:dyDescent="0.25">
      <c r="A133" s="1" t="s">
        <v>0</v>
      </c>
      <c r="B133" s="1" t="s">
        <v>1</v>
      </c>
      <c r="D133" s="7" t="s">
        <v>0</v>
      </c>
      <c r="E133" s="7" t="s">
        <v>1</v>
      </c>
      <c r="V133" s="7" t="s">
        <v>0</v>
      </c>
      <c r="W133" s="7" t="s">
        <v>1</v>
      </c>
      <c r="X133" s="7"/>
      <c r="Y133" s="7" t="s">
        <v>0</v>
      </c>
      <c r="Z133" s="7" t="s">
        <v>1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 t="s">
        <v>0</v>
      </c>
      <c r="AL133" s="7" t="s">
        <v>1</v>
      </c>
      <c r="AM133" s="7"/>
      <c r="AN133" s="7" t="s">
        <v>0</v>
      </c>
      <c r="AO133" s="7" t="s">
        <v>1</v>
      </c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 t="s">
        <v>0</v>
      </c>
      <c r="BA133" s="7" t="s">
        <v>1</v>
      </c>
      <c r="BB133" s="7"/>
      <c r="BC133" s="7" t="s">
        <v>0</v>
      </c>
      <c r="BD133" s="7" t="s">
        <v>1</v>
      </c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 t="s">
        <v>0</v>
      </c>
      <c r="BP133" s="7" t="s">
        <v>1</v>
      </c>
      <c r="BQ133" s="7"/>
      <c r="BR133" s="7" t="s">
        <v>0</v>
      </c>
      <c r="BS133" s="7" t="s">
        <v>1</v>
      </c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 t="s">
        <v>0</v>
      </c>
      <c r="CE133" s="7" t="s">
        <v>1</v>
      </c>
      <c r="CF133" s="7"/>
      <c r="CG133" s="7" t="s">
        <v>0</v>
      </c>
      <c r="CH133" s="7" t="s">
        <v>1</v>
      </c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 t="s">
        <v>0</v>
      </c>
      <c r="CT133" s="7" t="s">
        <v>1</v>
      </c>
      <c r="CU133" s="7"/>
      <c r="CV133" s="7" t="s">
        <v>0</v>
      </c>
      <c r="CW133" s="7" t="s">
        <v>1</v>
      </c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 t="s">
        <v>0</v>
      </c>
      <c r="DI133" s="7" t="s">
        <v>1</v>
      </c>
      <c r="DJ133" s="7"/>
      <c r="DK133" s="7" t="s">
        <v>0</v>
      </c>
      <c r="DL133" s="7" t="s">
        <v>1</v>
      </c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 t="s">
        <v>0</v>
      </c>
      <c r="DX133" s="7" t="s">
        <v>1</v>
      </c>
      <c r="DY133" s="7"/>
      <c r="DZ133" s="7" t="s">
        <v>0</v>
      </c>
      <c r="EA133" s="7" t="s">
        <v>1</v>
      </c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 t="s">
        <v>0</v>
      </c>
      <c r="EM133" s="7" t="s">
        <v>1</v>
      </c>
      <c r="EN133" s="7"/>
      <c r="EO133" s="7" t="s">
        <v>0</v>
      </c>
      <c r="EP133" s="7" t="s">
        <v>1</v>
      </c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</row>
    <row r="134" spans="1:157" x14ac:dyDescent="0.25">
      <c r="A134" s="1">
        <f t="shared" ref="A134:B143" ca="1" si="363">A3</f>
        <v>77.412398096653291</v>
      </c>
      <c r="B134" s="7">
        <f t="shared" ca="1" si="363"/>
        <v>72.854959310902927</v>
      </c>
      <c r="D134" s="7">
        <f ca="1">A3</f>
        <v>77.412398096653291</v>
      </c>
      <c r="E134" s="7">
        <f ca="1">B3</f>
        <v>72.854959310902927</v>
      </c>
      <c r="V134" s="7">
        <f t="shared" ref="V134:W143" ca="1" si="364">V3</f>
        <v>49.438884562915483</v>
      </c>
      <c r="W134" s="7">
        <f t="shared" ca="1" si="364"/>
        <v>34.685682741101438</v>
      </c>
      <c r="X134" s="7"/>
      <c r="Y134" s="7">
        <f ca="1">V3</f>
        <v>49.438884562915483</v>
      </c>
      <c r="Z134" s="7">
        <f ca="1">W3</f>
        <v>34.685682741101438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>
        <f t="shared" ref="AK134:AL143" ca="1" si="365">AK3</f>
        <v>58.972564702054896</v>
      </c>
      <c r="AL134" s="7">
        <f t="shared" ca="1" si="365"/>
        <v>71.25613070673684</v>
      </c>
      <c r="AM134" s="7"/>
      <c r="AN134" s="7">
        <f ca="1">AK3</f>
        <v>58.972564702054896</v>
      </c>
      <c r="AO134" s="7">
        <f ca="1">AL3</f>
        <v>71.25613070673684</v>
      </c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>
        <f t="shared" ref="AZ134:BA143" ca="1" si="366">AZ3</f>
        <v>51.23923902712599</v>
      </c>
      <c r="BA134" s="7">
        <f t="shared" ca="1" si="366"/>
        <v>54.230119702596085</v>
      </c>
      <c r="BB134" s="7"/>
      <c r="BC134" s="7">
        <f ca="1">AZ3</f>
        <v>51.23923902712599</v>
      </c>
      <c r="BD134" s="7">
        <f ca="1">BA3</f>
        <v>54.230119702596085</v>
      </c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>
        <f t="shared" ref="BO134:BP143" ca="1" si="367">BO3</f>
        <v>4.7348423259387484</v>
      </c>
      <c r="BP134" s="7">
        <f t="shared" ca="1" si="367"/>
        <v>21.753350909104793</v>
      </c>
      <c r="BQ134" s="7"/>
      <c r="BR134" s="7">
        <f ca="1">BO3</f>
        <v>4.7348423259387484</v>
      </c>
      <c r="BS134" s="7">
        <f ca="1">BP3</f>
        <v>21.753350909104793</v>
      </c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>
        <f t="shared" ref="CD134:CE143" ca="1" si="368">CD3</f>
        <v>31.39762496994414</v>
      </c>
      <c r="CE134" s="7">
        <f t="shared" ca="1" si="368"/>
        <v>67.915933057769095</v>
      </c>
      <c r="CF134" s="7"/>
      <c r="CG134" s="7">
        <f ca="1">CD3</f>
        <v>31.39762496994414</v>
      </c>
      <c r="CH134" s="7">
        <f ca="1">CE3</f>
        <v>67.915933057769095</v>
      </c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>
        <f t="shared" ref="CS134:CT143" ca="1" si="369">CS3</f>
        <v>39.929772676104797</v>
      </c>
      <c r="CT134" s="7">
        <f t="shared" ca="1" si="369"/>
        <v>22.024264765260458</v>
      </c>
      <c r="CU134" s="7"/>
      <c r="CV134" s="7">
        <f ca="1">CS3</f>
        <v>39.929772676104797</v>
      </c>
      <c r="CW134" s="7">
        <f ca="1">CT3</f>
        <v>22.024264765260458</v>
      </c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>
        <f t="shared" ref="DH134:DI143" ca="1" si="370">DH3</f>
        <v>26.286590494927424</v>
      </c>
      <c r="DI134" s="7">
        <f t="shared" ca="1" si="370"/>
        <v>77.467095161324011</v>
      </c>
      <c r="DJ134" s="7"/>
      <c r="DK134" s="7">
        <f ca="1">DH3</f>
        <v>26.286590494927424</v>
      </c>
      <c r="DL134" s="7">
        <f ca="1">DI3</f>
        <v>77.467095161324011</v>
      </c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>
        <f t="shared" ref="DW134:DX143" ca="1" si="371">DW3</f>
        <v>61.187521691542962</v>
      </c>
      <c r="DX134" s="7">
        <f t="shared" ca="1" si="371"/>
        <v>65.596277632642511</v>
      </c>
      <c r="DY134" s="7"/>
      <c r="DZ134" s="7">
        <f ca="1">DW3</f>
        <v>61.187521691542962</v>
      </c>
      <c r="EA134" s="7">
        <f ca="1">DX3</f>
        <v>65.596277632642511</v>
      </c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>
        <f t="shared" ref="EL134:EM143" ca="1" si="372">EL3</f>
        <v>18.181653540514407</v>
      </c>
      <c r="EM134" s="7">
        <f t="shared" ca="1" si="372"/>
        <v>66.538372352146567</v>
      </c>
      <c r="EN134" s="7"/>
      <c r="EO134" s="7">
        <f ca="1">EL3</f>
        <v>18.181653540514407</v>
      </c>
      <c r="EP134" s="7">
        <f ca="1">EM3</f>
        <v>66.538372352146567</v>
      </c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</row>
    <row r="135" spans="1:157" x14ac:dyDescent="0.25">
      <c r="A135" s="7">
        <f t="shared" ca="1" si="363"/>
        <v>61.900001977302807</v>
      </c>
      <c r="B135" s="7">
        <f t="shared" ca="1" si="363"/>
        <v>56.960874548163396</v>
      </c>
      <c r="D135" s="7">
        <f t="shared" ref="D135:E143" ca="1" si="373">A4</f>
        <v>61.900001977302807</v>
      </c>
      <c r="E135" s="7">
        <f t="shared" ca="1" si="373"/>
        <v>56.960874548163396</v>
      </c>
      <c r="V135" s="7">
        <f t="shared" ca="1" si="364"/>
        <v>25.328469725438847</v>
      </c>
      <c r="W135" s="7">
        <f t="shared" ca="1" si="364"/>
        <v>25.32968806564746</v>
      </c>
      <c r="X135" s="7"/>
      <c r="Y135" s="7">
        <f t="shared" ref="Y135:Y143" ca="1" si="374">V4</f>
        <v>25.328469725438847</v>
      </c>
      <c r="Z135" s="7">
        <f t="shared" ref="Z135:Z143" ca="1" si="375">W4</f>
        <v>25.32968806564746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>
        <f t="shared" ca="1" si="365"/>
        <v>14.418082033249096</v>
      </c>
      <c r="AL135" s="7">
        <f t="shared" ca="1" si="365"/>
        <v>62.435747911302862</v>
      </c>
      <c r="AM135" s="7"/>
      <c r="AN135" s="7">
        <f t="shared" ref="AN135:AN143" ca="1" si="376">AK4</f>
        <v>14.418082033249096</v>
      </c>
      <c r="AO135" s="7">
        <f t="shared" ref="AO135:AO143" ca="1" si="377">AL4</f>
        <v>62.435747911302862</v>
      </c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>
        <f t="shared" ca="1" si="366"/>
        <v>3.6579273225975721</v>
      </c>
      <c r="BA135" s="7">
        <f t="shared" ca="1" si="366"/>
        <v>43.516834017376524</v>
      </c>
      <c r="BB135" s="7"/>
      <c r="BC135" s="7">
        <f t="shared" ref="BC135:BC143" ca="1" si="378">AZ4</f>
        <v>3.6579273225975721</v>
      </c>
      <c r="BD135" s="7">
        <f t="shared" ref="BD135:BD143" ca="1" si="379">BA4</f>
        <v>43.516834017376524</v>
      </c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>
        <f t="shared" ca="1" si="367"/>
        <v>44.470477881265005</v>
      </c>
      <c r="BP135" s="7">
        <f t="shared" ca="1" si="367"/>
        <v>8.1129424704717028</v>
      </c>
      <c r="BQ135" s="7"/>
      <c r="BR135" s="7">
        <f t="shared" ref="BR135:BR143" ca="1" si="380">BO4</f>
        <v>44.470477881265005</v>
      </c>
      <c r="BS135" s="7">
        <f t="shared" ref="BS135:BS143" ca="1" si="381">BP4</f>
        <v>8.1129424704717028</v>
      </c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>
        <f t="shared" ca="1" si="368"/>
        <v>44.801415298738448</v>
      </c>
      <c r="CE135" s="7">
        <f t="shared" ca="1" si="368"/>
        <v>4.3873251585878617</v>
      </c>
      <c r="CF135" s="7"/>
      <c r="CG135" s="7">
        <f t="shared" ref="CG135:CG143" ca="1" si="382">CD4</f>
        <v>44.801415298738448</v>
      </c>
      <c r="CH135" s="7">
        <f t="shared" ref="CH135:CH143" ca="1" si="383">CE4</f>
        <v>4.3873251585878617</v>
      </c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>
        <f t="shared" ca="1" si="369"/>
        <v>27.548811420480508</v>
      </c>
      <c r="CT135" s="7">
        <f t="shared" ca="1" si="369"/>
        <v>57.012174797424485</v>
      </c>
      <c r="CU135" s="7"/>
      <c r="CV135" s="7">
        <f t="shared" ref="CV135:CV143" ca="1" si="384">CS4</f>
        <v>27.548811420480508</v>
      </c>
      <c r="CW135" s="7">
        <f t="shared" ref="CW135:CW143" ca="1" si="385">CT4</f>
        <v>57.012174797424485</v>
      </c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>
        <f t="shared" ca="1" si="370"/>
        <v>11.046556534293245</v>
      </c>
      <c r="DI135" s="7">
        <f t="shared" ca="1" si="370"/>
        <v>9.0064546416229341</v>
      </c>
      <c r="DJ135" s="7"/>
      <c r="DK135" s="7">
        <f t="shared" ref="DK135:DK143" ca="1" si="386">DH4</f>
        <v>11.046556534293245</v>
      </c>
      <c r="DL135" s="7">
        <f t="shared" ref="DL135:DL143" ca="1" si="387">DI4</f>
        <v>9.0064546416229341</v>
      </c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>
        <f t="shared" ca="1" si="371"/>
        <v>15.011821183589154</v>
      </c>
      <c r="DX135" s="7">
        <f t="shared" ca="1" si="371"/>
        <v>5.1749920134159408</v>
      </c>
      <c r="DY135" s="7"/>
      <c r="DZ135" s="7">
        <f t="shared" ref="DZ135:DZ143" ca="1" si="388">DW4</f>
        <v>15.011821183589154</v>
      </c>
      <c r="EA135" s="7">
        <f t="shared" ref="EA135:EA143" ca="1" si="389">DX4</f>
        <v>5.1749920134159408</v>
      </c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>
        <f t="shared" ca="1" si="372"/>
        <v>55.27262410555501</v>
      </c>
      <c r="EM135" s="7">
        <f t="shared" ca="1" si="372"/>
        <v>51.941220929488061</v>
      </c>
      <c r="EN135" s="7"/>
      <c r="EO135" s="7">
        <f t="shared" ref="EO135:EO143" ca="1" si="390">EL4</f>
        <v>55.27262410555501</v>
      </c>
      <c r="EP135" s="7">
        <f t="shared" ref="EP135:EP143" ca="1" si="391">EM4</f>
        <v>51.941220929488061</v>
      </c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</row>
    <row r="136" spans="1:157" x14ac:dyDescent="0.25">
      <c r="A136" s="7">
        <f t="shared" ca="1" si="363"/>
        <v>65.442633879912819</v>
      </c>
      <c r="B136" s="7">
        <f t="shared" ca="1" si="363"/>
        <v>57.23342572676728</v>
      </c>
      <c r="D136" s="7">
        <f t="shared" ca="1" si="373"/>
        <v>65.442633879912819</v>
      </c>
      <c r="E136" s="7">
        <f t="shared" ca="1" si="373"/>
        <v>57.23342572676728</v>
      </c>
      <c r="V136" s="7">
        <f t="shared" ca="1" si="364"/>
        <v>12.069801690060951</v>
      </c>
      <c r="W136" s="7">
        <f t="shared" ca="1" si="364"/>
        <v>15.468011295855471</v>
      </c>
      <c r="X136" s="7"/>
      <c r="Y136" s="7">
        <f t="shared" ca="1" si="374"/>
        <v>12.069801690060951</v>
      </c>
      <c r="Z136" s="7">
        <f t="shared" ca="1" si="375"/>
        <v>15.468011295855471</v>
      </c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>
        <f t="shared" ca="1" si="365"/>
        <v>23.493082815864703</v>
      </c>
      <c r="AL136" s="7">
        <f t="shared" ca="1" si="365"/>
        <v>26.355492274825618</v>
      </c>
      <c r="AM136" s="7"/>
      <c r="AN136" s="7">
        <f t="shared" ca="1" si="376"/>
        <v>23.493082815864703</v>
      </c>
      <c r="AO136" s="7">
        <f t="shared" ca="1" si="377"/>
        <v>26.355492274825618</v>
      </c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>
        <f t="shared" ca="1" si="366"/>
        <v>51.836229852222338</v>
      </c>
      <c r="BA136" s="7">
        <f t="shared" ca="1" si="366"/>
        <v>42.856354211922742</v>
      </c>
      <c r="BB136" s="7"/>
      <c r="BC136" s="7">
        <f t="shared" ca="1" si="378"/>
        <v>51.836229852222338</v>
      </c>
      <c r="BD136" s="7">
        <f t="shared" ca="1" si="379"/>
        <v>42.856354211922742</v>
      </c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>
        <f t="shared" ca="1" si="367"/>
        <v>44.804433694123176</v>
      </c>
      <c r="BP136" s="7">
        <f t="shared" ca="1" si="367"/>
        <v>3.6352771517364637</v>
      </c>
      <c r="BQ136" s="7"/>
      <c r="BR136" s="7">
        <f t="shared" ca="1" si="380"/>
        <v>44.804433694123176</v>
      </c>
      <c r="BS136" s="7">
        <f t="shared" ca="1" si="381"/>
        <v>3.6352771517364637</v>
      </c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>
        <f t="shared" ca="1" si="368"/>
        <v>40.148352997941856</v>
      </c>
      <c r="CE136" s="7">
        <f t="shared" ca="1" si="368"/>
        <v>36.159603354145347</v>
      </c>
      <c r="CF136" s="7"/>
      <c r="CG136" s="7">
        <f t="shared" ca="1" si="382"/>
        <v>40.148352997941856</v>
      </c>
      <c r="CH136" s="7">
        <f t="shared" ca="1" si="383"/>
        <v>36.159603354145347</v>
      </c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>
        <f t="shared" ca="1" si="369"/>
        <v>57.099338946330143</v>
      </c>
      <c r="CT136" s="7">
        <f t="shared" ca="1" si="369"/>
        <v>4.1402397425472959</v>
      </c>
      <c r="CU136" s="7"/>
      <c r="CV136" s="7">
        <f t="shared" ca="1" si="384"/>
        <v>57.099338946330143</v>
      </c>
      <c r="CW136" s="7">
        <f t="shared" ca="1" si="385"/>
        <v>4.1402397425472959</v>
      </c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>
        <f t="shared" ca="1" si="370"/>
        <v>82.69061564299821</v>
      </c>
      <c r="DI136" s="7">
        <f t="shared" ca="1" si="370"/>
        <v>36.845255972117457</v>
      </c>
      <c r="DJ136" s="7"/>
      <c r="DK136" s="7">
        <f t="shared" ca="1" si="386"/>
        <v>82.69061564299821</v>
      </c>
      <c r="DL136" s="7">
        <f t="shared" ca="1" si="387"/>
        <v>36.845255972117457</v>
      </c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>
        <f t="shared" ca="1" si="371"/>
        <v>34.674773750953953</v>
      </c>
      <c r="DX136" s="7">
        <f t="shared" ca="1" si="371"/>
        <v>40.24132101291022</v>
      </c>
      <c r="DY136" s="7"/>
      <c r="DZ136" s="7">
        <f t="shared" ca="1" si="388"/>
        <v>34.674773750953953</v>
      </c>
      <c r="EA136" s="7">
        <f t="shared" ca="1" si="389"/>
        <v>40.24132101291022</v>
      </c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>
        <f t="shared" ca="1" si="372"/>
        <v>28.753545064021697</v>
      </c>
      <c r="EM136" s="7">
        <f t="shared" ca="1" si="372"/>
        <v>67.921183226026187</v>
      </c>
      <c r="EN136" s="7"/>
      <c r="EO136" s="7">
        <f t="shared" ca="1" si="390"/>
        <v>28.753545064021697</v>
      </c>
      <c r="EP136" s="7">
        <f t="shared" ca="1" si="391"/>
        <v>67.921183226026187</v>
      </c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</row>
    <row r="137" spans="1:157" x14ac:dyDescent="0.25">
      <c r="A137" s="7">
        <f t="shared" ca="1" si="363"/>
        <v>41.978494131234406</v>
      </c>
      <c r="B137" s="7">
        <f t="shared" ca="1" si="363"/>
        <v>4.7674500449132431</v>
      </c>
      <c r="D137" s="7">
        <f t="shared" ca="1" si="373"/>
        <v>41.978494131234406</v>
      </c>
      <c r="E137" s="7">
        <f t="shared" ca="1" si="373"/>
        <v>4.7674500449132431</v>
      </c>
      <c r="V137" s="7">
        <f t="shared" ca="1" si="364"/>
        <v>9.6760423299629501</v>
      </c>
      <c r="W137" s="7">
        <f t="shared" ca="1" si="364"/>
        <v>47.032180499603633</v>
      </c>
      <c r="X137" s="7"/>
      <c r="Y137" s="7">
        <f t="shared" ca="1" si="374"/>
        <v>9.6760423299629501</v>
      </c>
      <c r="Z137" s="7">
        <f t="shared" ca="1" si="375"/>
        <v>47.032180499603633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>
        <f t="shared" ca="1" si="365"/>
        <v>25.109802822231742</v>
      </c>
      <c r="AL137" s="7">
        <f t="shared" ca="1" si="365"/>
        <v>67.701431235215523</v>
      </c>
      <c r="AM137" s="7"/>
      <c r="AN137" s="7">
        <f t="shared" ca="1" si="376"/>
        <v>25.109802822231742</v>
      </c>
      <c r="AO137" s="7">
        <f t="shared" ca="1" si="377"/>
        <v>67.701431235215523</v>
      </c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>
        <f t="shared" ca="1" si="366"/>
        <v>66.594167251961252</v>
      </c>
      <c r="BA137" s="7">
        <f t="shared" ca="1" si="366"/>
        <v>33.534134760407625</v>
      </c>
      <c r="BB137" s="7"/>
      <c r="BC137" s="7">
        <f t="shared" ca="1" si="378"/>
        <v>66.594167251961252</v>
      </c>
      <c r="BD137" s="7">
        <f t="shared" ca="1" si="379"/>
        <v>33.534134760407625</v>
      </c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>
        <f t="shared" ca="1" si="367"/>
        <v>77.198237748802754</v>
      </c>
      <c r="BP137" s="7">
        <f t="shared" ca="1" si="367"/>
        <v>60.967617927663838</v>
      </c>
      <c r="BQ137" s="7"/>
      <c r="BR137" s="7">
        <f t="shared" ca="1" si="380"/>
        <v>77.198237748802754</v>
      </c>
      <c r="BS137" s="7">
        <f t="shared" ca="1" si="381"/>
        <v>60.967617927663838</v>
      </c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>
        <f t="shared" ca="1" si="368"/>
        <v>31.356770500045947</v>
      </c>
      <c r="CE137" s="7">
        <f t="shared" ca="1" si="368"/>
        <v>26.32419476129995</v>
      </c>
      <c r="CF137" s="7"/>
      <c r="CG137" s="7">
        <f t="shared" ca="1" si="382"/>
        <v>31.356770500045947</v>
      </c>
      <c r="CH137" s="7">
        <f t="shared" ca="1" si="383"/>
        <v>26.32419476129995</v>
      </c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>
        <f t="shared" ca="1" si="369"/>
        <v>50.553470150286373</v>
      </c>
      <c r="CT137" s="7">
        <f t="shared" ca="1" si="369"/>
        <v>46.197372763350785</v>
      </c>
      <c r="CU137" s="7"/>
      <c r="CV137" s="7">
        <f t="shared" ca="1" si="384"/>
        <v>50.553470150286373</v>
      </c>
      <c r="CW137" s="7">
        <f t="shared" ca="1" si="385"/>
        <v>46.197372763350785</v>
      </c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>
        <f t="shared" ca="1" si="370"/>
        <v>55.048389481043998</v>
      </c>
      <c r="DI137" s="7">
        <f t="shared" ca="1" si="370"/>
        <v>1.8677057940338637</v>
      </c>
      <c r="DJ137" s="7"/>
      <c r="DK137" s="7">
        <f t="shared" ca="1" si="386"/>
        <v>55.048389481043998</v>
      </c>
      <c r="DL137" s="7">
        <f t="shared" ca="1" si="387"/>
        <v>1.8677057940338637</v>
      </c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>
        <f t="shared" ca="1" si="371"/>
        <v>25.332665439867341</v>
      </c>
      <c r="DX137" s="7">
        <f t="shared" ca="1" si="371"/>
        <v>82.475692205013488</v>
      </c>
      <c r="DY137" s="7"/>
      <c r="DZ137" s="7">
        <f t="shared" ca="1" si="388"/>
        <v>25.332665439867341</v>
      </c>
      <c r="EA137" s="7">
        <f t="shared" ca="1" si="389"/>
        <v>82.475692205013488</v>
      </c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>
        <f t="shared" ca="1" si="372"/>
        <v>69.664325813176973</v>
      </c>
      <c r="EM137" s="7">
        <f t="shared" ca="1" si="372"/>
        <v>74.697536539350352</v>
      </c>
      <c r="EN137" s="7"/>
      <c r="EO137" s="7">
        <f t="shared" ca="1" si="390"/>
        <v>69.664325813176973</v>
      </c>
      <c r="EP137" s="7">
        <f t="shared" ca="1" si="391"/>
        <v>74.697536539350352</v>
      </c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</row>
    <row r="138" spans="1:157" x14ac:dyDescent="0.25">
      <c r="A138" s="7">
        <f t="shared" ca="1" si="363"/>
        <v>67.1785558355473</v>
      </c>
      <c r="B138" s="7">
        <f t="shared" ca="1" si="363"/>
        <v>46.066174473026564</v>
      </c>
      <c r="D138" s="7">
        <f t="shared" ca="1" si="373"/>
        <v>67.1785558355473</v>
      </c>
      <c r="E138" s="7">
        <f t="shared" ca="1" si="373"/>
        <v>46.066174473026564</v>
      </c>
      <c r="V138" s="7">
        <f t="shared" ca="1" si="364"/>
        <v>47.819782976629043</v>
      </c>
      <c r="W138" s="7">
        <f t="shared" ca="1" si="364"/>
        <v>7.7923465592072549</v>
      </c>
      <c r="X138" s="7"/>
      <c r="Y138" s="7">
        <f t="shared" ca="1" si="374"/>
        <v>47.819782976629043</v>
      </c>
      <c r="Z138" s="7">
        <f t="shared" ca="1" si="375"/>
        <v>7.7923465592072549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>
        <f t="shared" ca="1" si="365"/>
        <v>80.613943762852386</v>
      </c>
      <c r="AL138" s="7">
        <f t="shared" ca="1" si="365"/>
        <v>79.132725633273182</v>
      </c>
      <c r="AM138" s="7"/>
      <c r="AN138" s="7">
        <f t="shared" ca="1" si="376"/>
        <v>80.613943762852386</v>
      </c>
      <c r="AO138" s="7">
        <f t="shared" ca="1" si="377"/>
        <v>79.132725633273182</v>
      </c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>
        <f t="shared" ca="1" si="366"/>
        <v>58.413094028593413</v>
      </c>
      <c r="BA138" s="7">
        <f t="shared" ca="1" si="366"/>
        <v>41.591311136885892</v>
      </c>
      <c r="BB138" s="7"/>
      <c r="BC138" s="7">
        <f t="shared" ca="1" si="378"/>
        <v>58.413094028593413</v>
      </c>
      <c r="BD138" s="7">
        <f t="shared" ca="1" si="379"/>
        <v>41.591311136885892</v>
      </c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>
        <f t="shared" ca="1" si="367"/>
        <v>74.81176851173953</v>
      </c>
      <c r="BP138" s="7">
        <f t="shared" ca="1" si="367"/>
        <v>35.232390332161167</v>
      </c>
      <c r="BQ138" s="7"/>
      <c r="BR138" s="7">
        <f t="shared" ca="1" si="380"/>
        <v>74.81176851173953</v>
      </c>
      <c r="BS138" s="7">
        <f t="shared" ca="1" si="381"/>
        <v>35.232390332161167</v>
      </c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>
        <f t="shared" ca="1" si="368"/>
        <v>79.402255277851694</v>
      </c>
      <c r="CE138" s="7">
        <f t="shared" ca="1" si="368"/>
        <v>7.3769239670895139</v>
      </c>
      <c r="CF138" s="7"/>
      <c r="CG138" s="7">
        <f t="shared" ca="1" si="382"/>
        <v>79.402255277851694</v>
      </c>
      <c r="CH138" s="7">
        <f t="shared" ca="1" si="383"/>
        <v>7.3769239670895139</v>
      </c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>
        <f t="shared" ca="1" si="369"/>
        <v>17.278562216220188</v>
      </c>
      <c r="CT138" s="7">
        <f t="shared" ca="1" si="369"/>
        <v>0.21049909646105203</v>
      </c>
      <c r="CU138" s="7"/>
      <c r="CV138" s="7">
        <f t="shared" ca="1" si="384"/>
        <v>17.278562216220188</v>
      </c>
      <c r="CW138" s="7">
        <f t="shared" ca="1" si="385"/>
        <v>0.21049909646105203</v>
      </c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>
        <f t="shared" ca="1" si="370"/>
        <v>82.037496763986013</v>
      </c>
      <c r="DI138" s="7">
        <f t="shared" ca="1" si="370"/>
        <v>41.036536413319816</v>
      </c>
      <c r="DJ138" s="7"/>
      <c r="DK138" s="7">
        <f t="shared" ca="1" si="386"/>
        <v>82.037496763986013</v>
      </c>
      <c r="DL138" s="7">
        <f t="shared" ca="1" si="387"/>
        <v>41.036536413319816</v>
      </c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>
        <f t="shared" ca="1" si="371"/>
        <v>56.739414534896142</v>
      </c>
      <c r="DX138" s="7">
        <f t="shared" ca="1" si="371"/>
        <v>84.81786635705204</v>
      </c>
      <c r="DY138" s="7"/>
      <c r="DZ138" s="7">
        <f t="shared" ca="1" si="388"/>
        <v>56.739414534896142</v>
      </c>
      <c r="EA138" s="7">
        <f t="shared" ca="1" si="389"/>
        <v>84.81786635705204</v>
      </c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>
        <f t="shared" ca="1" si="372"/>
        <v>17.389366458258639</v>
      </c>
      <c r="EM138" s="7">
        <f t="shared" ca="1" si="372"/>
        <v>61.742100264960499</v>
      </c>
      <c r="EN138" s="7"/>
      <c r="EO138" s="7">
        <f t="shared" ca="1" si="390"/>
        <v>17.389366458258639</v>
      </c>
      <c r="EP138" s="7">
        <f t="shared" ca="1" si="391"/>
        <v>61.742100264960499</v>
      </c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</row>
    <row r="139" spans="1:157" x14ac:dyDescent="0.25">
      <c r="A139" s="7">
        <f t="shared" ca="1" si="363"/>
        <v>38.901038594102829</v>
      </c>
      <c r="B139" s="7">
        <f t="shared" ca="1" si="363"/>
        <v>46.084012762752828</v>
      </c>
      <c r="D139" s="7">
        <f t="shared" ca="1" si="373"/>
        <v>38.901038594102829</v>
      </c>
      <c r="E139" s="7">
        <f t="shared" ca="1" si="373"/>
        <v>46.084012762752828</v>
      </c>
      <c r="V139" s="7">
        <f t="shared" ca="1" si="364"/>
        <v>8.1180650463322497</v>
      </c>
      <c r="W139" s="7">
        <f t="shared" ca="1" si="364"/>
        <v>13.736269812611152</v>
      </c>
      <c r="X139" s="7"/>
      <c r="Y139" s="7">
        <f t="shared" ca="1" si="374"/>
        <v>8.1180650463322497</v>
      </c>
      <c r="Z139" s="7">
        <f t="shared" ca="1" si="375"/>
        <v>13.736269812611152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>
        <f t="shared" ca="1" si="365"/>
        <v>84.58646084701985</v>
      </c>
      <c r="AL139" s="7">
        <f t="shared" ca="1" si="365"/>
        <v>82.998393264834547</v>
      </c>
      <c r="AM139" s="7"/>
      <c r="AN139" s="7">
        <f t="shared" ca="1" si="376"/>
        <v>84.58646084701985</v>
      </c>
      <c r="AO139" s="7">
        <f t="shared" ca="1" si="377"/>
        <v>82.998393264834547</v>
      </c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>
        <f t="shared" ca="1" si="366"/>
        <v>38.284844731510276</v>
      </c>
      <c r="BA139" s="7">
        <f t="shared" ca="1" si="366"/>
        <v>82.45810072835711</v>
      </c>
      <c r="BB139" s="7"/>
      <c r="BC139" s="7">
        <f t="shared" ca="1" si="378"/>
        <v>38.284844731510276</v>
      </c>
      <c r="BD139" s="7">
        <f t="shared" ca="1" si="379"/>
        <v>82.45810072835711</v>
      </c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>
        <f t="shared" ca="1" si="367"/>
        <v>48.730570023178117</v>
      </c>
      <c r="BP139" s="7">
        <f t="shared" ca="1" si="367"/>
        <v>66.615624883641871</v>
      </c>
      <c r="BQ139" s="7"/>
      <c r="BR139" s="7">
        <f t="shared" ca="1" si="380"/>
        <v>48.730570023178117</v>
      </c>
      <c r="BS139" s="7">
        <f t="shared" ca="1" si="381"/>
        <v>66.615624883641871</v>
      </c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>
        <f t="shared" ca="1" si="368"/>
        <v>30.658250307053589</v>
      </c>
      <c r="CE139" s="7">
        <f t="shared" ca="1" si="368"/>
        <v>81.693920395686291</v>
      </c>
      <c r="CF139" s="7"/>
      <c r="CG139" s="7">
        <f t="shared" ca="1" si="382"/>
        <v>30.658250307053589</v>
      </c>
      <c r="CH139" s="7">
        <f t="shared" ca="1" si="383"/>
        <v>81.693920395686291</v>
      </c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>
        <f t="shared" ca="1" si="369"/>
        <v>44.592060047938716</v>
      </c>
      <c r="CT139" s="7">
        <f t="shared" ca="1" si="369"/>
        <v>71.108436349393855</v>
      </c>
      <c r="CU139" s="7"/>
      <c r="CV139" s="7">
        <f t="shared" ca="1" si="384"/>
        <v>44.592060047938716</v>
      </c>
      <c r="CW139" s="7">
        <f t="shared" ca="1" si="385"/>
        <v>71.108436349393855</v>
      </c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>
        <f t="shared" ca="1" si="370"/>
        <v>76.974261487825018</v>
      </c>
      <c r="DI139" s="7">
        <f t="shared" ca="1" si="370"/>
        <v>81.075015738284748</v>
      </c>
      <c r="DJ139" s="7"/>
      <c r="DK139" s="7">
        <f t="shared" ca="1" si="386"/>
        <v>76.974261487825018</v>
      </c>
      <c r="DL139" s="7">
        <f t="shared" ca="1" si="387"/>
        <v>81.075015738284748</v>
      </c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>
        <f t="shared" ca="1" si="371"/>
        <v>81.740555513553488</v>
      </c>
      <c r="DX139" s="7">
        <f t="shared" ca="1" si="371"/>
        <v>16.499562702778299</v>
      </c>
      <c r="DY139" s="7"/>
      <c r="DZ139" s="7">
        <f t="shared" ca="1" si="388"/>
        <v>81.740555513553488</v>
      </c>
      <c r="EA139" s="7">
        <f t="shared" ca="1" si="389"/>
        <v>16.499562702778299</v>
      </c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>
        <f t="shared" ca="1" si="372"/>
        <v>22.014691714756768</v>
      </c>
      <c r="EM139" s="7">
        <f t="shared" ca="1" si="372"/>
        <v>76.968092690674197</v>
      </c>
      <c r="EN139" s="7"/>
      <c r="EO139" s="7">
        <f t="shared" ca="1" si="390"/>
        <v>22.014691714756768</v>
      </c>
      <c r="EP139" s="7">
        <f t="shared" ca="1" si="391"/>
        <v>76.968092690674197</v>
      </c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</row>
    <row r="140" spans="1:157" x14ac:dyDescent="0.25">
      <c r="A140" s="7">
        <f t="shared" ca="1" si="363"/>
        <v>11.579335535583407</v>
      </c>
      <c r="B140" s="7">
        <f t="shared" ca="1" si="363"/>
        <v>41.767747095167067</v>
      </c>
      <c r="D140" s="7">
        <f t="shared" ca="1" si="373"/>
        <v>11.579335535583407</v>
      </c>
      <c r="E140" s="7">
        <f t="shared" ca="1" si="373"/>
        <v>41.767747095167067</v>
      </c>
      <c r="V140" s="7">
        <f t="shared" ca="1" si="364"/>
        <v>68.616366900321424</v>
      </c>
      <c r="W140" s="7">
        <f t="shared" ca="1" si="364"/>
        <v>70.819577689526682</v>
      </c>
      <c r="X140" s="7"/>
      <c r="Y140" s="7">
        <f t="shared" ca="1" si="374"/>
        <v>68.616366900321424</v>
      </c>
      <c r="Z140" s="7">
        <f t="shared" ca="1" si="375"/>
        <v>70.819577689526682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>
        <f t="shared" ca="1" si="365"/>
        <v>61.876562831389961</v>
      </c>
      <c r="AL140" s="7">
        <f t="shared" ca="1" si="365"/>
        <v>81.332037502630499</v>
      </c>
      <c r="AM140" s="7"/>
      <c r="AN140" s="7">
        <f t="shared" ca="1" si="376"/>
        <v>61.876562831389961</v>
      </c>
      <c r="AO140" s="7">
        <f t="shared" ca="1" si="377"/>
        <v>81.332037502630499</v>
      </c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>
        <f t="shared" ca="1" si="366"/>
        <v>57.127314445020289</v>
      </c>
      <c r="BA140" s="7">
        <f t="shared" ca="1" si="366"/>
        <v>33.567739711867603</v>
      </c>
      <c r="BB140" s="7"/>
      <c r="BC140" s="7">
        <f t="shared" ca="1" si="378"/>
        <v>57.127314445020289</v>
      </c>
      <c r="BD140" s="7">
        <f t="shared" ca="1" si="379"/>
        <v>33.567739711867603</v>
      </c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>
        <f t="shared" ca="1" si="367"/>
        <v>55.637768992165711</v>
      </c>
      <c r="BP140" s="7">
        <f t="shared" ca="1" si="367"/>
        <v>10.052260785128267</v>
      </c>
      <c r="BQ140" s="7"/>
      <c r="BR140" s="7">
        <f t="shared" ca="1" si="380"/>
        <v>55.637768992165711</v>
      </c>
      <c r="BS140" s="7">
        <f t="shared" ca="1" si="381"/>
        <v>10.052260785128267</v>
      </c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>
        <f t="shared" ca="1" si="368"/>
        <v>64.035723329652839</v>
      </c>
      <c r="CE140" s="7">
        <f t="shared" ca="1" si="368"/>
        <v>81.779609960739705</v>
      </c>
      <c r="CF140" s="7"/>
      <c r="CG140" s="7">
        <f t="shared" ca="1" si="382"/>
        <v>64.035723329652839</v>
      </c>
      <c r="CH140" s="7">
        <f t="shared" ca="1" si="383"/>
        <v>81.779609960739705</v>
      </c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>
        <f t="shared" ca="1" si="369"/>
        <v>71.97293460446231</v>
      </c>
      <c r="CT140" s="7">
        <f t="shared" ca="1" si="369"/>
        <v>50.908986077253978</v>
      </c>
      <c r="CU140" s="7"/>
      <c r="CV140" s="7">
        <f t="shared" ca="1" si="384"/>
        <v>71.97293460446231</v>
      </c>
      <c r="CW140" s="7">
        <f t="shared" ca="1" si="385"/>
        <v>50.908986077253978</v>
      </c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>
        <f t="shared" ca="1" si="370"/>
        <v>72.676577870457976</v>
      </c>
      <c r="DI140" s="7">
        <f t="shared" ca="1" si="370"/>
        <v>20.933429754970003</v>
      </c>
      <c r="DJ140" s="7"/>
      <c r="DK140" s="7">
        <f t="shared" ca="1" si="386"/>
        <v>72.676577870457976</v>
      </c>
      <c r="DL140" s="7">
        <f t="shared" ca="1" si="387"/>
        <v>20.933429754970003</v>
      </c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>
        <f t="shared" ca="1" si="371"/>
        <v>65.685962946166441</v>
      </c>
      <c r="DX140" s="7">
        <f t="shared" ca="1" si="371"/>
        <v>43.105384637465711</v>
      </c>
      <c r="DY140" s="7"/>
      <c r="DZ140" s="7">
        <f t="shared" ca="1" si="388"/>
        <v>65.685962946166441</v>
      </c>
      <c r="EA140" s="7">
        <f t="shared" ca="1" si="389"/>
        <v>43.105384637465711</v>
      </c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>
        <f t="shared" ca="1" si="372"/>
        <v>8.5600572734427072</v>
      </c>
      <c r="EM140" s="7">
        <f t="shared" ca="1" si="372"/>
        <v>6.9035899595154131</v>
      </c>
      <c r="EN140" s="7"/>
      <c r="EO140" s="7">
        <f t="shared" ca="1" si="390"/>
        <v>8.5600572734427072</v>
      </c>
      <c r="EP140" s="7">
        <f t="shared" ca="1" si="391"/>
        <v>6.9035899595154131</v>
      </c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</row>
    <row r="141" spans="1:157" x14ac:dyDescent="0.25">
      <c r="A141" s="7">
        <f t="shared" ca="1" si="363"/>
        <v>70.626595180709501</v>
      </c>
      <c r="B141" s="7">
        <f t="shared" ca="1" si="363"/>
        <v>33.387895072633647</v>
      </c>
      <c r="D141" s="7">
        <f t="shared" ca="1" si="373"/>
        <v>70.626595180709501</v>
      </c>
      <c r="E141" s="7">
        <f t="shared" ca="1" si="373"/>
        <v>33.387895072633647</v>
      </c>
      <c r="V141" s="7">
        <f t="shared" ca="1" si="364"/>
        <v>30.323334693341678</v>
      </c>
      <c r="W141" s="7">
        <f t="shared" ca="1" si="364"/>
        <v>75.278398062930364</v>
      </c>
      <c r="X141" s="7"/>
      <c r="Y141" s="7">
        <f t="shared" ca="1" si="374"/>
        <v>30.323334693341678</v>
      </c>
      <c r="Z141" s="7">
        <f t="shared" ca="1" si="375"/>
        <v>75.278398062930364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>
        <f t="shared" ca="1" si="365"/>
        <v>50.030841170517157</v>
      </c>
      <c r="AL141" s="7">
        <f t="shared" ca="1" si="365"/>
        <v>7.6185927141134773</v>
      </c>
      <c r="AM141" s="7"/>
      <c r="AN141" s="7">
        <f t="shared" ca="1" si="376"/>
        <v>50.030841170517157</v>
      </c>
      <c r="AO141" s="7">
        <f t="shared" ca="1" si="377"/>
        <v>7.6185927141134773</v>
      </c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>
        <f t="shared" ca="1" si="366"/>
        <v>18.656011216520451</v>
      </c>
      <c r="BA141" s="7">
        <f t="shared" ca="1" si="366"/>
        <v>79.837196560776647</v>
      </c>
      <c r="BB141" s="7"/>
      <c r="BC141" s="7">
        <f t="shared" ca="1" si="378"/>
        <v>18.656011216520451</v>
      </c>
      <c r="BD141" s="7">
        <f t="shared" ca="1" si="379"/>
        <v>79.837196560776647</v>
      </c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>
        <f t="shared" ca="1" si="367"/>
        <v>64.110283047080458</v>
      </c>
      <c r="BP141" s="7">
        <f t="shared" ca="1" si="367"/>
        <v>34.072671714621258</v>
      </c>
      <c r="BQ141" s="7"/>
      <c r="BR141" s="7">
        <f t="shared" ca="1" si="380"/>
        <v>64.110283047080458</v>
      </c>
      <c r="BS141" s="7">
        <f t="shared" ca="1" si="381"/>
        <v>34.072671714621258</v>
      </c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>
        <f t="shared" ca="1" si="368"/>
        <v>41.663727340125021</v>
      </c>
      <c r="CE141" s="7">
        <f t="shared" ca="1" si="368"/>
        <v>37.171644532786651</v>
      </c>
      <c r="CF141" s="7"/>
      <c r="CG141" s="7">
        <f t="shared" ca="1" si="382"/>
        <v>41.663727340125021</v>
      </c>
      <c r="CH141" s="7">
        <f t="shared" ca="1" si="383"/>
        <v>37.171644532786651</v>
      </c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>
        <f t="shared" ca="1" si="369"/>
        <v>65.479828141031774</v>
      </c>
      <c r="CT141" s="7">
        <f t="shared" ca="1" si="369"/>
        <v>25.163422051744384</v>
      </c>
      <c r="CU141" s="7"/>
      <c r="CV141" s="7">
        <f t="shared" ca="1" si="384"/>
        <v>65.479828141031774</v>
      </c>
      <c r="CW141" s="7">
        <f t="shared" ca="1" si="385"/>
        <v>25.163422051744384</v>
      </c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>
        <f t="shared" ca="1" si="370"/>
        <v>0.92631155444692193</v>
      </c>
      <c r="DI141" s="7">
        <f t="shared" ca="1" si="370"/>
        <v>59.560613505549519</v>
      </c>
      <c r="DJ141" s="7"/>
      <c r="DK141" s="7">
        <f t="shared" ca="1" si="386"/>
        <v>0.92631155444692193</v>
      </c>
      <c r="DL141" s="7">
        <f t="shared" ca="1" si="387"/>
        <v>59.560613505549519</v>
      </c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>
        <f t="shared" ca="1" si="371"/>
        <v>64.569887623900982</v>
      </c>
      <c r="DX141" s="7">
        <f t="shared" ca="1" si="371"/>
        <v>41.704008408704048</v>
      </c>
      <c r="DY141" s="7"/>
      <c r="DZ141" s="7">
        <f t="shared" ca="1" si="388"/>
        <v>64.569887623900982</v>
      </c>
      <c r="EA141" s="7">
        <f t="shared" ca="1" si="389"/>
        <v>41.704008408704048</v>
      </c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>
        <f t="shared" ca="1" si="372"/>
        <v>10.758452941535689</v>
      </c>
      <c r="EM141" s="7">
        <f t="shared" ca="1" si="372"/>
        <v>20.612016723727038</v>
      </c>
      <c r="EN141" s="7"/>
      <c r="EO141" s="7">
        <f t="shared" ca="1" si="390"/>
        <v>10.758452941535689</v>
      </c>
      <c r="EP141" s="7">
        <f t="shared" ca="1" si="391"/>
        <v>20.612016723727038</v>
      </c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</row>
    <row r="142" spans="1:157" x14ac:dyDescent="0.25">
      <c r="A142" s="7">
        <f t="shared" ca="1" si="363"/>
        <v>7.1570794565486446</v>
      </c>
      <c r="B142" s="7">
        <f t="shared" ca="1" si="363"/>
        <v>21.263052621880792</v>
      </c>
      <c r="D142" s="7">
        <f t="shared" ca="1" si="373"/>
        <v>7.1570794565486446</v>
      </c>
      <c r="E142" s="7">
        <f t="shared" ca="1" si="373"/>
        <v>21.263052621880792</v>
      </c>
      <c r="V142" s="7">
        <f t="shared" ca="1" si="364"/>
        <v>25.939733089576539</v>
      </c>
      <c r="W142" s="7">
        <f t="shared" ca="1" si="364"/>
        <v>4.13453505241612</v>
      </c>
      <c r="X142" s="7"/>
      <c r="Y142" s="7">
        <f t="shared" ca="1" si="374"/>
        <v>25.939733089576539</v>
      </c>
      <c r="Z142" s="7">
        <f t="shared" ca="1" si="375"/>
        <v>4.13453505241612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>
        <f t="shared" ca="1" si="365"/>
        <v>49.035291859819012</v>
      </c>
      <c r="AL142" s="7">
        <f t="shared" ca="1" si="365"/>
        <v>64.170184746849074</v>
      </c>
      <c r="AM142" s="7"/>
      <c r="AN142" s="7">
        <f t="shared" ca="1" si="376"/>
        <v>49.035291859819012</v>
      </c>
      <c r="AO142" s="7">
        <f t="shared" ca="1" si="377"/>
        <v>64.170184746849074</v>
      </c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>
        <f t="shared" ca="1" si="366"/>
        <v>82.845604740537667</v>
      </c>
      <c r="BA142" s="7">
        <f t="shared" ca="1" si="366"/>
        <v>84.537331713976798</v>
      </c>
      <c r="BB142" s="7"/>
      <c r="BC142" s="7">
        <f t="shared" ca="1" si="378"/>
        <v>82.845604740537667</v>
      </c>
      <c r="BD142" s="7">
        <f t="shared" ca="1" si="379"/>
        <v>84.537331713976798</v>
      </c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>
        <f t="shared" ca="1" si="367"/>
        <v>13.314552545781726</v>
      </c>
      <c r="BP142" s="7">
        <f t="shared" ca="1" si="367"/>
        <v>70.026907291660336</v>
      </c>
      <c r="BQ142" s="7"/>
      <c r="BR142" s="7">
        <f t="shared" ca="1" si="380"/>
        <v>13.314552545781726</v>
      </c>
      <c r="BS142" s="7">
        <f t="shared" ca="1" si="381"/>
        <v>70.026907291660336</v>
      </c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>
        <f t="shared" ca="1" si="368"/>
        <v>80.404094635278298</v>
      </c>
      <c r="CE142" s="7">
        <f t="shared" ca="1" si="368"/>
        <v>40.262593541455587</v>
      </c>
      <c r="CF142" s="7"/>
      <c r="CG142" s="7">
        <f t="shared" ca="1" si="382"/>
        <v>80.404094635278298</v>
      </c>
      <c r="CH142" s="7">
        <f t="shared" ca="1" si="383"/>
        <v>40.262593541455587</v>
      </c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>
        <f t="shared" ca="1" si="369"/>
        <v>29.679557231163262</v>
      </c>
      <c r="CT142" s="7">
        <f t="shared" ca="1" si="369"/>
        <v>37.279159915598306</v>
      </c>
      <c r="CU142" s="7"/>
      <c r="CV142" s="7">
        <f t="shared" ca="1" si="384"/>
        <v>29.679557231163262</v>
      </c>
      <c r="CW142" s="7">
        <f t="shared" ca="1" si="385"/>
        <v>37.279159915598306</v>
      </c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>
        <f t="shared" ca="1" si="370"/>
        <v>46.786485219232233</v>
      </c>
      <c r="DI142" s="7">
        <f t="shared" ca="1" si="370"/>
        <v>35.547642382421174</v>
      </c>
      <c r="DJ142" s="7"/>
      <c r="DK142" s="7">
        <f t="shared" ca="1" si="386"/>
        <v>46.786485219232233</v>
      </c>
      <c r="DL142" s="7">
        <f t="shared" ca="1" si="387"/>
        <v>35.547642382421174</v>
      </c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>
        <f t="shared" ca="1" si="371"/>
        <v>46.003333977479876</v>
      </c>
      <c r="DX142" s="7">
        <f t="shared" ca="1" si="371"/>
        <v>82.207759608567244</v>
      </c>
      <c r="DY142" s="7"/>
      <c r="DZ142" s="7">
        <f t="shared" ca="1" si="388"/>
        <v>46.003333977479876</v>
      </c>
      <c r="EA142" s="7">
        <f t="shared" ca="1" si="389"/>
        <v>82.207759608567244</v>
      </c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>
        <f t="shared" ca="1" si="372"/>
        <v>32.609955972094859</v>
      </c>
      <c r="EM142" s="7">
        <f t="shared" ca="1" si="372"/>
        <v>76.986605238563598</v>
      </c>
      <c r="EN142" s="7"/>
      <c r="EO142" s="7">
        <f t="shared" ca="1" si="390"/>
        <v>32.609955972094859</v>
      </c>
      <c r="EP142" s="7">
        <f t="shared" ca="1" si="391"/>
        <v>76.986605238563598</v>
      </c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</row>
    <row r="143" spans="1:157" x14ac:dyDescent="0.25">
      <c r="A143" s="7">
        <f t="shared" ca="1" si="363"/>
        <v>74.306887075755697</v>
      </c>
      <c r="B143" s="7">
        <f t="shared" ca="1" si="363"/>
        <v>24.147361120520188</v>
      </c>
      <c r="D143" s="7">
        <f t="shared" ca="1" si="373"/>
        <v>74.306887075755697</v>
      </c>
      <c r="E143" s="7">
        <f t="shared" ca="1" si="373"/>
        <v>24.147361120520188</v>
      </c>
      <c r="V143" s="7">
        <f t="shared" ca="1" si="364"/>
        <v>81.721572452932023</v>
      </c>
      <c r="W143" s="7">
        <f t="shared" ca="1" si="364"/>
        <v>72.240195092633883</v>
      </c>
      <c r="X143" s="7"/>
      <c r="Y143" s="7">
        <f t="shared" ca="1" si="374"/>
        <v>81.721572452932023</v>
      </c>
      <c r="Z143" s="7">
        <f t="shared" ca="1" si="375"/>
        <v>72.240195092633883</v>
      </c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>
        <f t="shared" ca="1" si="365"/>
        <v>66.506792552631765</v>
      </c>
      <c r="AL143" s="7">
        <f t="shared" ca="1" si="365"/>
        <v>73.550144440410278</v>
      </c>
      <c r="AM143" s="7"/>
      <c r="AN143" s="7">
        <f t="shared" ca="1" si="376"/>
        <v>66.506792552631765</v>
      </c>
      <c r="AO143" s="7">
        <f t="shared" ca="1" si="377"/>
        <v>73.550144440410278</v>
      </c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>
        <f t="shared" ca="1" si="366"/>
        <v>74.659003674368122</v>
      </c>
      <c r="BA143" s="7">
        <f t="shared" ca="1" si="366"/>
        <v>12.624769299041704</v>
      </c>
      <c r="BB143" s="7"/>
      <c r="BC143" s="7">
        <f t="shared" ca="1" si="378"/>
        <v>74.659003674368122</v>
      </c>
      <c r="BD143" s="7">
        <f t="shared" ca="1" si="379"/>
        <v>12.624769299041704</v>
      </c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>
        <f t="shared" ca="1" si="367"/>
        <v>30.567612471861935</v>
      </c>
      <c r="BP143" s="7">
        <f t="shared" ca="1" si="367"/>
        <v>80.607859233911967</v>
      </c>
      <c r="BQ143" s="7"/>
      <c r="BR143" s="7">
        <f t="shared" ca="1" si="380"/>
        <v>30.567612471861935</v>
      </c>
      <c r="BS143" s="7">
        <f t="shared" ca="1" si="381"/>
        <v>80.607859233911967</v>
      </c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>
        <f t="shared" ca="1" si="368"/>
        <v>66.987111023355808</v>
      </c>
      <c r="CE143" s="7">
        <f t="shared" ca="1" si="368"/>
        <v>2.4467752043889277</v>
      </c>
      <c r="CF143" s="7"/>
      <c r="CG143" s="7">
        <f t="shared" ca="1" si="382"/>
        <v>66.987111023355808</v>
      </c>
      <c r="CH143" s="7">
        <f t="shared" ca="1" si="383"/>
        <v>2.4467752043889277</v>
      </c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>
        <f t="shared" ca="1" si="369"/>
        <v>4.1811603649486608</v>
      </c>
      <c r="CT143" s="7">
        <f t="shared" ca="1" si="369"/>
        <v>50.190818735517581</v>
      </c>
      <c r="CU143" s="7"/>
      <c r="CV143" s="7">
        <f t="shared" ca="1" si="384"/>
        <v>4.1811603649486608</v>
      </c>
      <c r="CW143" s="7">
        <f t="shared" ca="1" si="385"/>
        <v>50.190818735517581</v>
      </c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>
        <f t="shared" ca="1" si="370"/>
        <v>72.17026305442711</v>
      </c>
      <c r="DI143" s="7">
        <f t="shared" ca="1" si="370"/>
        <v>46.415284449785737</v>
      </c>
      <c r="DJ143" s="7"/>
      <c r="DK143" s="7">
        <f t="shared" ca="1" si="386"/>
        <v>72.17026305442711</v>
      </c>
      <c r="DL143" s="7">
        <f t="shared" ca="1" si="387"/>
        <v>46.415284449785737</v>
      </c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>
        <f t="shared" ca="1" si="371"/>
        <v>59.410403664048374</v>
      </c>
      <c r="DX143" s="7">
        <f t="shared" ca="1" si="371"/>
        <v>71.549939359135564</v>
      </c>
      <c r="DY143" s="7"/>
      <c r="DZ143" s="7">
        <f t="shared" ca="1" si="388"/>
        <v>59.410403664048374</v>
      </c>
      <c r="EA143" s="7">
        <f t="shared" ca="1" si="389"/>
        <v>71.549939359135564</v>
      </c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>
        <f t="shared" ca="1" si="372"/>
        <v>16.713426828706233</v>
      </c>
      <c r="EM143" s="7">
        <f t="shared" ca="1" si="372"/>
        <v>49.942446968217737</v>
      </c>
      <c r="EN143" s="7"/>
      <c r="EO143" s="7">
        <f t="shared" ca="1" si="390"/>
        <v>16.713426828706233</v>
      </c>
      <c r="EP143" s="7">
        <f t="shared" ca="1" si="391"/>
        <v>49.942446968217737</v>
      </c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</row>
    <row r="144" spans="1:157" x14ac:dyDescent="0.25">
      <c r="A144" s="7">
        <f ca="1">RAND()*95</f>
        <v>94.150095489210798</v>
      </c>
      <c r="B144" s="7">
        <f ca="1">RAND()*95</f>
        <v>58.79269619200798</v>
      </c>
      <c r="V144" s="7">
        <f ca="1">RAND()*95</f>
        <v>73.168607776050266</v>
      </c>
      <c r="W144" s="7">
        <f ca="1">RAND()*95</f>
        <v>94.957377938679514</v>
      </c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>
        <f ca="1">RAND()*95</f>
        <v>2.195656064483686</v>
      </c>
      <c r="AL144" s="7">
        <f ca="1">RAND()*95</f>
        <v>11.882990042119195</v>
      </c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>
        <f ca="1">RAND()*95</f>
        <v>61.585100149324198</v>
      </c>
      <c r="BA144" s="7">
        <f ca="1">RAND()*95</f>
        <v>75.19812175358291</v>
      </c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>
        <f ca="1">RAND()*95</f>
        <v>73.787363309183348</v>
      </c>
      <c r="BP144" s="7">
        <f ca="1">RAND()*95</f>
        <v>12.704212591344445</v>
      </c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>
        <f ca="1">RAND()*95</f>
        <v>14.347366646728968</v>
      </c>
      <c r="CE144" s="7">
        <f ca="1">RAND()*95</f>
        <v>33.453096042407033</v>
      </c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>
        <f ca="1">RAND()*95</f>
        <v>21.045257596281772</v>
      </c>
      <c r="CT144" s="7">
        <f ca="1">RAND()*95</f>
        <v>18.436698074195988</v>
      </c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>
        <f ca="1">RAND()*95</f>
        <v>86.608697962825872</v>
      </c>
      <c r="DI144" s="7">
        <f ca="1">RAND()*95</f>
        <v>63.618060169161851</v>
      </c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>
        <f ca="1">RAND()*95</f>
        <v>66.639918867964425</v>
      </c>
      <c r="DX144" s="7">
        <f ca="1">RAND()*95</f>
        <v>80.581021945528391</v>
      </c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>
        <f ca="1">RAND()*95</f>
        <v>13.969080629543773</v>
      </c>
      <c r="EM144" s="7">
        <f ca="1">RAND()*95</f>
        <v>82.234888298532695</v>
      </c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</row>
    <row r="145" spans="1:157" x14ac:dyDescent="0.25">
      <c r="A145" s="7">
        <f t="shared" ref="A145:B148" ca="1" si="392">RAND()*95</f>
        <v>42.079159007264579</v>
      </c>
      <c r="B145" s="7">
        <f t="shared" ca="1" si="392"/>
        <v>44.473429849505614</v>
      </c>
      <c r="V145" s="7">
        <f t="shared" ref="V145:W148" ca="1" si="393">RAND()*95</f>
        <v>81.0665794041184</v>
      </c>
      <c r="W145" s="7">
        <f t="shared" ca="1" si="393"/>
        <v>76.151130178152854</v>
      </c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</row>
    <row r="146" spans="1:157" x14ac:dyDescent="0.25">
      <c r="A146" s="7">
        <f t="shared" ca="1" si="392"/>
        <v>59.427717360635526</v>
      </c>
      <c r="B146" s="7">
        <f t="shared" ca="1" si="392"/>
        <v>19.311864960632263</v>
      </c>
      <c r="V146" s="7">
        <f t="shared" ca="1" si="393"/>
        <v>86.95306500346247</v>
      </c>
      <c r="W146" s="7">
        <f t="shared" ca="1" si="393"/>
        <v>60.905026144290503</v>
      </c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</row>
    <row r="147" spans="1:157" x14ac:dyDescent="0.25">
      <c r="A147" s="7">
        <f t="shared" ca="1" si="392"/>
        <v>77.144454933820285</v>
      </c>
      <c r="B147" s="7">
        <f t="shared" ca="1" si="392"/>
        <v>28.33256966082191</v>
      </c>
      <c r="V147" s="7">
        <f t="shared" ca="1" si="393"/>
        <v>0.44915982435466129</v>
      </c>
      <c r="W147" s="7">
        <f t="shared" ca="1" si="393"/>
        <v>93.946495834376066</v>
      </c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</row>
    <row r="148" spans="1:157" x14ac:dyDescent="0.25">
      <c r="A148" s="7">
        <f t="shared" ca="1" si="392"/>
        <v>90.167716779115779</v>
      </c>
      <c r="B148" s="7">
        <f t="shared" ca="1" si="392"/>
        <v>93.586765568314107</v>
      </c>
      <c r="V148" s="7">
        <f t="shared" ca="1" si="393"/>
        <v>12.356142931869277</v>
      </c>
      <c r="W148" s="7">
        <f t="shared" ca="1" si="393"/>
        <v>64.986323397205169</v>
      </c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2018-07-23T19:50:44Z</dcterms:modified>
</cp:coreProperties>
</file>