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6c14bf61cf2ef/Amanda Documentos/Certificados/DIO.ME/"/>
    </mc:Choice>
  </mc:AlternateContent>
  <xr:revisionPtr revIDLastSave="2" documentId="8_{A26F68D4-B215-4E33-9F20-94A0A386F391}" xr6:coauthVersionLast="47" xr6:coauthVersionMax="47" xr10:uidLastSave="{97C14A35-6499-44BE-853B-E8954112AB45}"/>
  <bookViews>
    <workbookView xWindow="28680" yWindow="-165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Planilha1" sheetId="5" state="hidden" r:id="rId5"/>
  </sheets>
  <definedNames>
    <definedName name="SegmentaçãodeDados_Subscription_Type">#N/A</definedName>
  </definedNames>
  <calcPr calcId="191029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23" i="3"/>
</calcChain>
</file>

<file path=xl/sharedStrings.xml><?xml version="1.0" encoding="utf-8"?>
<sst xmlns="http://schemas.openxmlformats.org/spreadsheetml/2006/main" count="2030" uniqueCount="332">
  <si>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</si>
  <si>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</si>
  <si>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</si>
  <si>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</si>
  <si>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</si>
  <si>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</si>
  <si>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</si>
  <si>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</si>
  <si>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</si>
  <si>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</si>
  <si>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</si>
  <si>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</si>
  <si>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</si>
  <si>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</si>
  <si>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</si>
  <si>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</si>
  <si>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</si>
  <si>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</si>
  <si>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</si>
  <si>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</si>
  <si>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</si>
  <si>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</si>
  <si>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</si>
  <si>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</si>
  <si>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</si>
  <si>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</si>
  <si>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</si>
  <si>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</si>
  <si>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</si>
  <si>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</si>
  <si>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</si>
  <si>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</si>
  <si>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</si>
  <si>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</si>
  <si>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</si>
  <si>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</si>
  <si>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</si>
  <si>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</si>
  <si>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</si>
  <si>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</si>
  <si>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</si>
  <si>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</si>
  <si>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</si>
  <si>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</si>
  <si>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</si>
  <si>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</si>
  <si>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</si>
  <si>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</si>
  <si>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</si>
  <si>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</si>
  <si>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</si>
  <si>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</si>
  <si>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</si>
  <si>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</si>
  <si>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</si>
  <si>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</si>
  <si>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</si>
  <si>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</si>
  <si>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</si>
  <si>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</si>
  <si>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</si>
  <si>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</si>
  <si>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</si>
  <si>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</si>
  <si>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</si>
  <si>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</si>
  <si>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</si>
  <si>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</si>
  <si>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</si>
  <si>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</si>
  <si>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</si>
  <si>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</si>
  <si>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</si>
  <si>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</si>
  <si>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</si>
  <si>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</si>
  <si>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</si>
  <si>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</si>
  <si>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</si>
  <si>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</si>
  <si>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</si>
  <si>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</si>
  <si>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</si>
  <si>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</si>
  <si>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</si>
  <si>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</si>
  <si>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</si>
  <si>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</si>
  <si>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</si>
  <si>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</si>
  <si>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</si>
  <si>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</si>
  <si>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</si>
  <si>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</si>
  <si>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</si>
  <si>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</si>
  <si>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</si>
  <si>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</si>
  <si>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</si>
  <si>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</si>
  <si>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</si>
  <si>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</si>
  <si>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</si>
  <si>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</si>
  <si>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</si>
  <si>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</si>
  <si>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</si>
  <si>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</si>
  <si>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</si>
  <si>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</si>
  <si>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</si>
  <si>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</si>
  <si>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</si>
  <si>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</si>
  <si>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</si>
  <si>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</si>
  <si>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</si>
  <si>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</si>
  <si>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</si>
  <si>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</si>
  <si>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</si>
  <si>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</si>
  <si>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</si>
  <si>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</si>
  <si>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</si>
  <si>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</si>
  <si>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</si>
  <si>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</si>
  <si>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</si>
  <si>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</si>
  <si>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</si>
  <si>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</si>
  <si>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</si>
  <si>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</si>
  <si>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</si>
  <si>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</si>
  <si>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</si>
  <si>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</si>
  <si>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</si>
  <si>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</si>
  <si>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</si>
  <si>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</si>
  <si>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</si>
  <si>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</si>
  <si>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</si>
  <si>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</si>
  <si>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</si>
  <si>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</si>
  <si>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</si>
  <si>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</si>
  <si>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</si>
  <si>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</si>
  <si>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</si>
  <si>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</si>
  <si>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</si>
  <si>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</si>
  <si>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</si>
  <si>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</si>
  <si>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</si>
  <si>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</si>
  <si>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</si>
  <si>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</si>
  <si>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</si>
  <si>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</si>
  <si>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</si>
  <si>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</si>
  <si>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</si>
  <si>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</si>
  <si>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</si>
  <si>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</si>
  <si>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</si>
  <si>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</si>
  <si>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</si>
  <si>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</si>
  <si>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</si>
  <si>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</si>
  <si>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</si>
  <si>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</si>
  <si>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</si>
  <si>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</si>
  <si>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</si>
  <si>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</si>
  <si>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</si>
  <si>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</si>
  <si>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</si>
  <si>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</si>
  <si>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</si>
  <si>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</si>
  <si>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</si>
  <si>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</si>
  <si>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</si>
  <si>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</si>
  <si>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</si>
  <si>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</si>
  <si>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</si>
  <si>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</si>
  <si>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</si>
  <si>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</si>
  <si>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</si>
  <si>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</si>
  <si>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</si>
  <si>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</si>
  <si>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</si>
  <si>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</si>
  <si>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</si>
  <si>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</si>
  <si>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</si>
  <si>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</si>
  <si>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</si>
  <si>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</si>
  <si>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</si>
  <si>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</si>
  <si>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</si>
  <si>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</si>
  <si>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</si>
  <si>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</si>
  <si>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</si>
  <si>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</si>
  <si>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</si>
  <si>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</si>
  <si>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</si>
  <si>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</si>
  <si>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</si>
  <si>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</si>
  <si>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</si>
  <si>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</si>
  <si>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</si>
  <si>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</si>
  <si>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</si>
  <si>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</si>
  <si>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</si>
  <si>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</si>
  <si>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</si>
  <si>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</si>
  <si>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</si>
  <si>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</si>
  <si>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</si>
  <si>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</si>
  <si>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</si>
  <si>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</si>
  <si>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</si>
  <si>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</si>
  <si>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</si>
  <si>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</si>
  <si>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</si>
  <si>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</si>
  <si>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</si>
  <si>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</si>
  <si>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</si>
  <si>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</si>
  <si>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</si>
  <si>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</si>
  <si>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</si>
  <si>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</si>
  <si>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</si>
  <si>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</si>
  <si>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</si>
  <si>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</si>
  <si>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</si>
  <si>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</si>
  <si>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</si>
  <si>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</si>
  <si>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</si>
  <si>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</si>
  <si>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</si>
  <si>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</si>
  <si>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</si>
  <si>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</si>
  <si>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</si>
  <si>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</si>
  <si>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</si>
  <si>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</si>
  <si>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</si>
  <si>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</si>
  <si>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</si>
  <si>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</si>
  <si>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</si>
  <si>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</si>
  <si>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</si>
  <si>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</si>
  <si>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</si>
  <si>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</si>
  <si>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</si>
  <si>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</si>
  <si>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</si>
  <si>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</si>
  <si>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</si>
  <si>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</si>
  <si>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</si>
  <si>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</si>
  <si>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</si>
  <si>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</si>
  <si>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</si>
  <si>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</si>
  <si>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</si>
  <si>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</si>
  <si>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</si>
  <si>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</si>
  <si>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</si>
  <si>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</si>
  <si>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</si>
  <si>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</si>
  <si>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</si>
  <si>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</si>
  <si>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</si>
  <si>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</si>
  <si>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</si>
  <si>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</si>
  <si>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</si>
  <si>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</si>
  <si>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</si>
  <si>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</si>
  <si>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</si>
  <si>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A - Assets (recursos: imagens, vídeos, gifs, paletas de cores)</t>
  </si>
  <si>
    <t>B - Bases (dados para gerar a dashboard principal ou outras medidas)</t>
  </si>
  <si>
    <t>C - Cáluclos (meio de campo que processa dados para transformar em informações)</t>
  </si>
  <si>
    <t>D - Dashboard (painel visual)</t>
  </si>
  <si>
    <t>E - Extras (material de apoio, PDF, estudo que enviou, etc.. elementos não tradicionais são juntados numa pasta e fica anexo)</t>
  </si>
  <si>
    <t>Dado é valor quantitativo jogado</t>
  </si>
  <si>
    <t>Informação é uma pergunta de negócio respondida por meio de uma análise de dado específica</t>
  </si>
  <si>
    <r>
      <t xml:space="preserve">Pergunta de Negócio - 1 -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</t>
    </r>
    <r>
      <rPr>
        <b/>
        <sz val="11"/>
        <color theme="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</si>
  <si>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t>Soma de Total Value</t>
  </si>
  <si>
    <t>Rótulos de Linha</t>
  </si>
  <si>
    <t>Total Geral</t>
  </si>
  <si>
    <r>
      <t>Pergunta de Negócio - 2 -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não é por auto renovação?</t>
    </r>
  </si>
  <si>
    <r>
      <t xml:space="preserve">Pergunta de Negócio - 1 -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</si>
  <si>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Pergunta de Negócio - 3 - Qual </t>
    </r>
    <r>
      <rPr>
        <b/>
        <sz val="11"/>
        <color theme="1"/>
        <rFont val="Aptos Narrow"/>
        <family val="2"/>
        <scheme val="minor"/>
      </rPr>
      <t>Total de Assinaturas</t>
    </r>
    <r>
      <rPr>
        <sz val="11"/>
        <color theme="1"/>
        <rFont val="Aptos Narrow"/>
        <family val="2"/>
        <scheme val="minor"/>
      </rPr>
      <t xml:space="preserve"> do Total EA Play?</t>
    </r>
  </si>
  <si>
    <t>Soma de EA Play Season Pass</t>
  </si>
  <si>
    <t>Pergunta de Negócio - 4 - Qual o Total de Assinaturas do Minecraft Season Pass?</t>
  </si>
  <si>
    <t>Soma de Minecraft Season Pass Price</t>
  </si>
  <si>
    <t xml:space="preserve">         X BOX GAME PASS SUBSCRIPTIONS SALES</t>
  </si>
  <si>
    <t>Calculation Period: 01/01/2024 - 31/12/2024 | Update date in 25/12/2024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</si>
</sst>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i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  <xf numFmtId="0" fontId="5" fillId="7" borderId="0" xfId="0" applyFont="1" applyFill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  <color rgb="FFF7F8FC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DEF29EE6-0B28-489F-97D6-7E18EB9D0141}">
      <tableStyleElement type="wholeTable" dxfId="1"/>
      <tableStyleElement type="headerRow" dxfId="0"/>
    </tableStyle>
    <tableStyle name="SlicerStyleLight6 4" pivot="0" table="0" count="10" xr9:uid="{435FA5B1-46BA-46CD-A03B-F98EF90C5063}">
      <tableStyleElement type="wholeTable" dxfId="3"/>
      <tableStyleElement type="headerRow" dxfId="2"/>
    </tableStyle>
  </tableStyles>
  <colors>
    <mruColors>
      <color rgb="FF22C55E"/>
      <color rgb="FF2AE6B1"/>
      <color rgb="FF000000"/>
      <color rgb="FFF7F8FC"/>
      <color rgb="FF5BF6A8"/>
      <color rgb="FFE8E6E9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theme="0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rgb="FF22C55E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B59-AEDF-4E70E9BA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6818240"/>
        <c:axId val="1086820160"/>
      </c:barChart>
      <c:catAx>
        <c:axId val="108681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820160"/>
        <c:crosses val="autoZero"/>
        <c:auto val="1"/>
        <c:lblAlgn val="ctr"/>
        <c:lblOffset val="100"/>
        <c:noMultiLvlLbl val="0"/>
      </c:catAx>
      <c:valAx>
        <c:axId val="10868201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681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78583</xdr:colOff>
      <xdr:row>1</xdr:row>
      <xdr:rowOff>54769</xdr:rowOff>
    </xdr:from>
    <xdr:to>
      <xdr:col>2</xdr:col>
      <xdr:colOff>596332</xdr:colOff>
      <xdr:row>2</xdr:row>
      <xdr:rowOff>352425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EA9A3E-7025-4577-B337-6FCA24227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20965" r="71535" b="13809"/>
        <a:stretch>
          <a:fillRect/>
        </a:stretch>
      </xdr:blipFill>
      <xdr:spPr>
        <a:xfrm>
          <a:off x="2097883" y="245269"/>
          <a:ext cx="755874" cy="792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2381</xdr:rowOff>
    </xdr:from>
    <xdr:to>
      <xdr:col>0</xdr:col>
      <xdr:colOff>2019299</xdr:colOff>
      <xdr:row>16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3CF9B86-46DA-4D6C-8D15-44869DFDF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3481"/>
              <a:ext cx="2019299" cy="2421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92868</xdr:colOff>
      <xdr:row>3</xdr:row>
      <xdr:rowOff>66674</xdr:rowOff>
    </xdr:from>
    <xdr:to>
      <xdr:col>8</xdr:col>
      <xdr:colOff>409575</xdr:colOff>
      <xdr:row>11</xdr:row>
      <xdr:rowOff>114299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12DDC15-4A17-61E4-93EC-A95866BD8F5B}"/>
            </a:ext>
          </a:extLst>
        </xdr:cNvPr>
        <xdr:cNvGrpSpPr/>
      </xdr:nvGrpSpPr>
      <xdr:grpSpPr>
        <a:xfrm>
          <a:off x="2112168" y="1247774"/>
          <a:ext cx="4212432" cy="1495425"/>
          <a:chOff x="6379368" y="1276349"/>
          <a:chExt cx="4212432" cy="14954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03AF285-97BA-DD8D-5901-89EC418EC28D}"/>
              </a:ext>
            </a:extLst>
          </xdr:cNvPr>
          <xdr:cNvSpPr/>
        </xdr:nvSpPr>
        <xdr:spPr>
          <a:xfrm>
            <a:off x="6379368" y="1276350"/>
            <a:ext cx="4212432" cy="13525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345C373-4113-8715-8A29-3CDE714DA38C}"/>
              </a:ext>
            </a:extLst>
          </xdr:cNvPr>
          <xdr:cNvGrpSpPr/>
        </xdr:nvGrpSpPr>
        <xdr:grpSpPr>
          <a:xfrm>
            <a:off x="6381751" y="1276349"/>
            <a:ext cx="4207789" cy="1495425"/>
            <a:chOff x="6372225" y="1285875"/>
            <a:chExt cx="3971925" cy="1266822"/>
          </a:xfrm>
        </xdr:grpSpPr>
        <xdr:sp macro="" textlink="C̳álculos!E23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BC8FF63-56D6-4736-9BF5-6734F3D3C2D9}"/>
                </a:ext>
              </a:extLst>
            </xdr:cNvPr>
            <xdr:cNvSpPr/>
          </xdr:nvSpPr>
          <xdr:spPr>
            <a:xfrm>
              <a:off x="7796212" y="1495422"/>
              <a:ext cx="2514108" cy="72866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D46735D-8C74-48FB-AB82-A9FDCDAEA766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R$ 1.350,00</a:t>
              </a:fld>
              <a:endParaRPr lang="en-US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954F4D56-C9B7-48B2-B256-1FAF43A068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417469" y="1333497"/>
              <a:ext cx="1219200" cy="1219200"/>
            </a:xfrm>
            <a:prstGeom prst="rect">
              <a:avLst/>
            </a:prstGeom>
          </xdr:spPr>
        </xdr:pic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F9C460A1-4844-6773-BD8C-79D23E66D873}"/>
                </a:ext>
              </a:extLst>
            </xdr:cNvPr>
            <xdr:cNvSpPr/>
          </xdr:nvSpPr>
          <xdr:spPr>
            <a:xfrm>
              <a:off x="6372225" y="1285875"/>
              <a:ext cx="3971925" cy="23812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8</xdr:col>
      <xdr:colOff>514350</xdr:colOff>
      <xdr:row>3</xdr:row>
      <xdr:rowOff>69056</xdr:rowOff>
    </xdr:from>
    <xdr:to>
      <xdr:col>14</xdr:col>
      <xdr:colOff>0</xdr:colOff>
      <xdr:row>10</xdr:row>
      <xdr:rowOff>152400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1D0BEFD-6FF4-C313-28A5-6F6A09436051}"/>
            </a:ext>
          </a:extLst>
        </xdr:cNvPr>
        <xdr:cNvGrpSpPr/>
      </xdr:nvGrpSpPr>
      <xdr:grpSpPr>
        <a:xfrm>
          <a:off x="6429375" y="1250156"/>
          <a:ext cx="4286250" cy="1340644"/>
          <a:chOff x="6343650" y="2736056"/>
          <a:chExt cx="4286250" cy="1340644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DA0A1A0-923F-4A84-BA9D-0BF9D7A6FFD6}"/>
              </a:ext>
            </a:extLst>
          </xdr:cNvPr>
          <xdr:cNvSpPr/>
        </xdr:nvSpPr>
        <xdr:spPr>
          <a:xfrm>
            <a:off x="6343650" y="2764631"/>
            <a:ext cx="4286250" cy="13120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2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B4E26539-9CC3-1030-81A0-9CDC91C41913}"/>
              </a:ext>
            </a:extLst>
          </xdr:cNvPr>
          <xdr:cNvSpPr/>
        </xdr:nvSpPr>
        <xdr:spPr>
          <a:xfrm>
            <a:off x="7858125" y="3098003"/>
            <a:ext cx="2705099" cy="72866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F7B8AED-C355-4550-80B0-D512A60001D0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R$ 1.800,00</a:t>
            </a:fld>
            <a:endParaRPr lang="en-US" sz="3600" b="0" i="0" u="none" strike="noStrike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57A14469-6AD2-8A7F-2FE1-F9392D48832C}"/>
              </a:ext>
            </a:extLst>
          </xdr:cNvPr>
          <xdr:cNvSpPr/>
        </xdr:nvSpPr>
        <xdr:spPr>
          <a:xfrm>
            <a:off x="6343650" y="2736056"/>
            <a:ext cx="4286250" cy="29289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5B815C35-182C-440A-B58B-28FB9A412D77}"/>
              </a:ext>
            </a:extLst>
          </xdr:cNvPr>
          <xdr:cNvGrpSpPr/>
        </xdr:nvGrpSpPr>
        <xdr:grpSpPr>
          <a:xfrm>
            <a:off x="6505575" y="3114675"/>
            <a:ext cx="1114425" cy="561975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5AFDF41F-A0E4-A7F8-E73B-AEE52977C0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8F73EA7C-5D04-8B8A-9611-10BE51894D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92868</xdr:colOff>
      <xdr:row>3</xdr:row>
      <xdr:rowOff>66674</xdr:rowOff>
    </xdr:from>
    <xdr:to>
      <xdr:col>8</xdr:col>
      <xdr:colOff>404932</xdr:colOff>
      <xdr:row>6</xdr:row>
      <xdr:rowOff>14395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312DE8D5-74A2-4CC0-A82C-808820BD5AAD}"/>
            </a:ext>
          </a:extLst>
        </xdr:cNvPr>
        <xdr:cNvSpPr/>
      </xdr:nvSpPr>
      <xdr:spPr>
        <a:xfrm>
          <a:off x="2112168" y="1247774"/>
          <a:ext cx="4207789" cy="281096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EA PLAY SEASON PASS</a:t>
          </a:r>
          <a:endParaRPr lang="pt-B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73818</xdr:colOff>
      <xdr:row>11</xdr:row>
      <xdr:rowOff>47625</xdr:rowOff>
    </xdr:from>
    <xdr:to>
      <xdr:col>220</xdr:col>
      <xdr:colOff>285750</xdr:colOff>
      <xdr:row>25</xdr:row>
      <xdr:rowOff>109538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0F73E4F-BBE4-135F-0F6A-8863E68C829A}"/>
            </a:ext>
          </a:extLst>
        </xdr:cNvPr>
        <xdr:cNvGrpSpPr/>
      </xdr:nvGrpSpPr>
      <xdr:grpSpPr>
        <a:xfrm>
          <a:off x="2093118" y="2676525"/>
          <a:ext cx="8908257" cy="2728913"/>
          <a:chOff x="2093118" y="2676525"/>
          <a:chExt cx="8879682" cy="272891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5CF143D-C7D7-ABFC-7CB7-CCA8E27FBD65}"/>
              </a:ext>
            </a:extLst>
          </xdr:cNvPr>
          <xdr:cNvGrpSpPr/>
        </xdr:nvGrpSpPr>
        <xdr:grpSpPr>
          <a:xfrm>
            <a:off x="2093118" y="2683669"/>
            <a:ext cx="8879682" cy="2721769"/>
            <a:chOff x="2047874" y="1381125"/>
            <a:chExt cx="3929063" cy="257174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F287FF7-67A0-C181-AFDE-240878FCF281}"/>
                </a:ext>
              </a:extLst>
            </xdr:cNvPr>
            <xdr:cNvSpPr/>
          </xdr:nvSpPr>
          <xdr:spPr>
            <a:xfrm>
              <a:off x="2047874" y="1381125"/>
              <a:ext cx="3810001" cy="257174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324F3B-C743-46FF-B259-A1B33BABACB0}"/>
                </a:ext>
              </a:extLst>
            </xdr:cNvPr>
            <xdr:cNvGraphicFramePr>
              <a:graphicFrameLocks/>
            </xdr:cNvGraphicFramePr>
          </xdr:nvGraphicFramePr>
          <xdr:xfrm>
            <a:off x="2262187" y="1428750"/>
            <a:ext cx="3714750" cy="24407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C80FB997-47CA-4B2F-AA8F-15841490A04D}"/>
              </a:ext>
            </a:extLst>
          </xdr:cNvPr>
          <xdr:cNvSpPr/>
        </xdr:nvSpPr>
        <xdr:spPr>
          <a:xfrm>
            <a:off x="2095500" y="2676525"/>
            <a:ext cx="8620125" cy="5048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Subscriscription X BOX Game Pass</a:t>
            </a:r>
          </a:p>
        </xdr:txBody>
      </xdr:sp>
    </xdr:grpSp>
    <xdr:clientData/>
  </xdr:twoCellAnchor>
  <xdr:twoCellAnchor editAs="absolute">
    <xdr:from>
      <xdr:col>0</xdr:col>
      <xdr:colOff>723900</xdr:colOff>
      <xdr:row>1</xdr:row>
      <xdr:rowOff>1</xdr:rowOff>
    </xdr:from>
    <xdr:to>
      <xdr:col>0</xdr:col>
      <xdr:colOff>1285875</xdr:colOff>
      <xdr:row>2</xdr:row>
      <xdr:rowOff>57151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C0DC0780-7B9B-4A40-B20D-4108189480FF}"/>
            </a:ext>
          </a:extLst>
        </xdr:cNvPr>
        <xdr:cNvSpPr/>
      </xdr:nvSpPr>
      <xdr:spPr>
        <a:xfrm>
          <a:off x="723900" y="190501"/>
          <a:ext cx="561975" cy="5524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409576</xdr:colOff>
      <xdr:row>2</xdr:row>
      <xdr:rowOff>180975</xdr:rowOff>
    </xdr:from>
    <xdr:to>
      <xdr:col>0</xdr:col>
      <xdr:colOff>1743076</xdr:colOff>
      <xdr:row>2</xdr:row>
      <xdr:rowOff>476250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2639A092-6C4C-A4D3-F6BD-08A80BC2CC08}"/>
            </a:ext>
          </a:extLst>
        </xdr:cNvPr>
        <xdr:cNvSpPr/>
      </xdr:nvSpPr>
      <xdr:spPr>
        <a:xfrm>
          <a:off x="409576" y="866775"/>
          <a:ext cx="1333500" cy="29527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Vinda, Eliete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" refreshedDate="45828.772581249999" createdVersion="8" refreshedVersion="8" minRefreshableVersion="3" recordCount="295" xr:uid="{3234B343-3894-4922-95E0-17819AD6ADB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55331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2F684-4BE3-4800-9AA8-6B21C554A669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09536-6EEF-48FF-9B6A-A7E5DF69EF68}" name="tbl_easeasonpass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57DF3-EA70-4C06-AD9B-70C456D191D3}" name="tbl_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2392EF2-AAD3-4025-BDA5-6BA08C8F5B00}" sourceName="Subscription Type">
  <pivotTables>
    <pivotTable tabId="3" name="tbl__annual_total"/>
    <pivotTable tabId="3" name="tbl_easeasonpass_total"/>
    <pivotTable tabId="3" name="Tabela dinâmica4"/>
  </pivotTables>
  <data>
    <tabular pivotCacheId="555331806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0DECF50-ACDB-4028-9C74-DB9D78137F1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24" sqref="D2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4" sqref="D2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2"/>
  <sheetViews>
    <sheetView showGridLines="0" topLeftCell="A7" workbookViewId="0">
      <selection activeCell="D24" sqref="D24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325</v>
      </c>
    </row>
    <row r="7" spans="2:3" x14ac:dyDescent="0.25">
      <c r="B7" t="s">
        <v>324</v>
      </c>
    </row>
    <row r="8" spans="2:3" x14ac:dyDescent="0.25">
      <c r="B8" s="13" t="s">
        <v>16</v>
      </c>
      <c r="C8" t="s">
        <v>20</v>
      </c>
    </row>
    <row r="10" spans="2:3" x14ac:dyDescent="0.25">
      <c r="B10" s="13" t="s">
        <v>322</v>
      </c>
      <c r="C10" t="s">
        <v>321</v>
      </c>
    </row>
    <row r="11" spans="2:3" x14ac:dyDescent="0.25">
      <c r="B11" s="14" t="s">
        <v>23</v>
      </c>
      <c r="C11" s="12">
        <v>2824</v>
      </c>
    </row>
    <row r="12" spans="2:3" x14ac:dyDescent="0.25">
      <c r="B12" s="14" t="s">
        <v>19</v>
      </c>
      <c r="C12" s="12">
        <v>747</v>
      </c>
    </row>
    <row r="13" spans="2:3" x14ac:dyDescent="0.25">
      <c r="B13" s="14" t="s">
        <v>323</v>
      </c>
      <c r="C13" s="12">
        <v>3571</v>
      </c>
    </row>
    <row r="16" spans="2:3" x14ac:dyDescent="0.25">
      <c r="B16" t="s">
        <v>326</v>
      </c>
    </row>
    <row r="17" spans="2:5" x14ac:dyDescent="0.25">
      <c r="B17" s="13" t="s">
        <v>16</v>
      </c>
      <c r="C17" t="s">
        <v>20</v>
      </c>
    </row>
    <row r="19" spans="2:5" x14ac:dyDescent="0.25">
      <c r="B19" s="13" t="s">
        <v>322</v>
      </c>
      <c r="C19" t="s">
        <v>327</v>
      </c>
    </row>
    <row r="20" spans="2:5" x14ac:dyDescent="0.25">
      <c r="B20" s="14" t="s">
        <v>22</v>
      </c>
      <c r="C20" s="16">
        <v>0</v>
      </c>
    </row>
    <row r="21" spans="2:5" x14ac:dyDescent="0.25">
      <c r="B21" s="14" t="s">
        <v>26</v>
      </c>
      <c r="C21" s="16">
        <v>0</v>
      </c>
    </row>
    <row r="22" spans="2:5" x14ac:dyDescent="0.25">
      <c r="B22" s="14" t="s">
        <v>18</v>
      </c>
      <c r="C22" s="16">
        <v>1350</v>
      </c>
    </row>
    <row r="23" spans="2:5" x14ac:dyDescent="0.25">
      <c r="B23" s="14" t="s">
        <v>323</v>
      </c>
      <c r="C23" s="16">
        <v>1350</v>
      </c>
      <c r="E23" s="17">
        <f>GETPIVOTDATA("EA Play Season Pass
Price",$B$19)</f>
        <v>1350</v>
      </c>
    </row>
    <row r="25" spans="2:5" x14ac:dyDescent="0.25">
      <c r="B25" s="14" t="s">
        <v>328</v>
      </c>
    </row>
    <row r="26" spans="2:5" x14ac:dyDescent="0.25">
      <c r="B26" s="13" t="s">
        <v>16</v>
      </c>
      <c r="C26" t="s">
        <v>20</v>
      </c>
    </row>
    <row r="28" spans="2:5" x14ac:dyDescent="0.25">
      <c r="B28" s="13" t="s">
        <v>322</v>
      </c>
      <c r="C28" t="s">
        <v>329</v>
      </c>
    </row>
    <row r="29" spans="2:5" x14ac:dyDescent="0.25">
      <c r="B29" s="14" t="s">
        <v>22</v>
      </c>
      <c r="C29" s="12">
        <v>0</v>
      </c>
    </row>
    <row r="30" spans="2:5" x14ac:dyDescent="0.25">
      <c r="B30" s="14" t="s">
        <v>26</v>
      </c>
      <c r="C30" s="12">
        <v>900</v>
      </c>
    </row>
    <row r="31" spans="2:5" x14ac:dyDescent="0.25">
      <c r="B31" s="14" t="s">
        <v>18</v>
      </c>
      <c r="C31" s="12">
        <v>900</v>
      </c>
    </row>
    <row r="32" spans="2:5" x14ac:dyDescent="0.25">
      <c r="B32" s="14" t="s">
        <v>323</v>
      </c>
      <c r="C32" s="12">
        <v>1800</v>
      </c>
      <c r="E32" s="17">
        <f>GETPIVOTDATA("Minecraft Season Pass Price",$B$28)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N136"/>
  <sheetViews>
    <sheetView showGridLines="0" showRowColHeaders="0" tabSelected="1" zoomScaleNormal="100" workbookViewId="0">
      <selection activeCell="HS19" sqref="HS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0.28515625" style="4" customWidth="1"/>
    <col min="2" max="2" width="3.5703125" customWidth="1"/>
    <col min="12" max="12" width="6.5703125" customWidth="1"/>
    <col min="13" max="13" width="28.140625" customWidth="1"/>
    <col min="14" max="14" width="9.85546875" customWidth="1"/>
    <col min="15" max="220" width="0" hidden="1" customWidth="1"/>
  </cols>
  <sheetData>
    <row r="2" spans="1:14" ht="39" customHeight="1" thickBot="1" x14ac:dyDescent="0.5">
      <c r="C2" s="15" t="s">
        <v>330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39" customHeight="1" thickTop="1" x14ac:dyDescent="0.25"/>
    <row r="4" spans="1:14" s="7" customFormat="1" ht="8.25" customHeight="1" x14ac:dyDescent="0.25">
      <c r="A4" s="4"/>
    </row>
    <row r="5" spans="1:14" s="7" customFormat="1" ht="7.5" customHeight="1" x14ac:dyDescent="0.25">
      <c r="A5" s="4"/>
    </row>
    <row r="6" spans="1:14" s="7" customFormat="1" ht="10.5" customHeight="1" x14ac:dyDescent="0.25">
      <c r="A6" s="4"/>
    </row>
    <row r="7" spans="1:14" s="7" customFormat="1" ht="9.75" customHeight="1" x14ac:dyDescent="0.25">
      <c r="A7" s="4"/>
    </row>
    <row r="8" spans="1:14" s="7" customFormat="1" ht="33" customHeight="1" x14ac:dyDescent="0.25">
      <c r="A8" s="4"/>
    </row>
    <row r="9" spans="1:14" s="7" customFormat="1" x14ac:dyDescent="0.25">
      <c r="A9" s="4"/>
    </row>
    <row r="10" spans="1:14" s="7" customFormat="1" x14ac:dyDescent="0.25">
      <c r="A10" s="4"/>
    </row>
    <row r="11" spans="1:14" s="7" customFormat="1" x14ac:dyDescent="0.25">
      <c r="A11" s="4"/>
    </row>
    <row r="12" spans="1:14" s="7" customFormat="1" x14ac:dyDescent="0.25">
      <c r="A12" s="4"/>
    </row>
    <row r="13" spans="1:14" s="7" customFormat="1" x14ac:dyDescent="0.25">
      <c r="A13" s="4"/>
    </row>
    <row r="14" spans="1:14" s="7" customFormat="1" x14ac:dyDescent="0.25">
      <c r="A14" s="4"/>
    </row>
    <row r="15" spans="1:14" s="7" customFormat="1" x14ac:dyDescent="0.25">
      <c r="A15" s="4"/>
    </row>
    <row r="16" spans="1:14" s="7" customFormat="1" x14ac:dyDescent="0.25">
      <c r="A16" s="4"/>
    </row>
    <row r="17" spans="1:13" s="7" customFormat="1" x14ac:dyDescent="0.25">
      <c r="A17" s="4"/>
    </row>
    <row r="18" spans="1:13" s="7" customFormat="1" x14ac:dyDescent="0.25">
      <c r="A18" s="4"/>
    </row>
    <row r="19" spans="1:13" s="7" customFormat="1" x14ac:dyDescent="0.25">
      <c r="A19" s="4"/>
    </row>
    <row r="20" spans="1:13" s="7" customFormat="1" x14ac:dyDescent="0.25">
      <c r="A20" s="4"/>
    </row>
    <row r="21" spans="1:13" s="7" customFormat="1" x14ac:dyDescent="0.25">
      <c r="A21" s="4"/>
    </row>
    <row r="22" spans="1:13" s="7" customFormat="1" x14ac:dyDescent="0.25">
      <c r="A22" s="4"/>
    </row>
    <row r="23" spans="1:13" s="7" customFormat="1" x14ac:dyDescent="0.25">
      <c r="A23" s="4"/>
    </row>
    <row r="24" spans="1:13" s="7" customFormat="1" x14ac:dyDescent="0.25">
      <c r="A24" s="4"/>
    </row>
    <row r="25" spans="1:13" s="7" customFormat="1" x14ac:dyDescent="0.25">
      <c r="A25" s="4"/>
    </row>
    <row r="26" spans="1:13" s="7" customFormat="1" x14ac:dyDescent="0.25">
      <c r="A26" s="4"/>
    </row>
    <row r="27" spans="1:13" s="7" customFormat="1" x14ac:dyDescent="0.25">
      <c r="A27" s="4"/>
      <c r="I27" s="18" t="s">
        <v>331</v>
      </c>
      <c r="J27" s="19"/>
      <c r="K27" s="19"/>
      <c r="L27" s="19"/>
      <c r="M27" s="19"/>
    </row>
    <row r="28" spans="1:13" s="7" customFormat="1" x14ac:dyDescent="0.25">
      <c r="A28" s="4"/>
    </row>
    <row r="29" spans="1:13" s="7" customFormat="1" x14ac:dyDescent="0.25">
      <c r="A29" s="4"/>
    </row>
    <row r="30" spans="1:13" s="7" customFormat="1" x14ac:dyDescent="0.25">
      <c r="A30" s="4"/>
    </row>
    <row r="31" spans="1:13" s="7" customFormat="1" x14ac:dyDescent="0.25">
      <c r="A31" s="4"/>
    </row>
    <row r="32" spans="1:13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00F5-A242-498B-86EC-99A538460F8F}">
  <sheetPr>
    <tabColor theme="3" tint="0.749992370372631"/>
  </sheetPr>
  <dimension ref="D5:D17"/>
  <sheetViews>
    <sheetView showGridLines="0" workbookViewId="0">
      <selection activeCell="D24" sqref="D24"/>
    </sheetView>
  </sheetViews>
  <sheetFormatPr defaultRowHeight="15" x14ac:dyDescent="0.25"/>
  <cols>
    <col min="4" max="4" width="114.42578125" bestFit="1" customWidth="1"/>
  </cols>
  <sheetData>
    <row r="5" spans="4:4" x14ac:dyDescent="0.25">
      <c r="D5" t="s">
        <v>313</v>
      </c>
    </row>
    <row r="6" spans="4:4" x14ac:dyDescent="0.25">
      <c r="D6" t="s">
        <v>314</v>
      </c>
    </row>
    <row r="7" spans="4:4" x14ac:dyDescent="0.25">
      <c r="D7" t="s">
        <v>315</v>
      </c>
    </row>
    <row r="8" spans="4:4" x14ac:dyDescent="0.25">
      <c r="D8" t="s">
        <v>316</v>
      </c>
    </row>
    <row r="9" spans="4:4" x14ac:dyDescent="0.25">
      <c r="D9" t="s">
        <v>317</v>
      </c>
    </row>
    <row r="12" spans="4:4" x14ac:dyDescent="0.25">
      <c r="D12" t="s">
        <v>318</v>
      </c>
    </row>
    <row r="14" spans="4:4" x14ac:dyDescent="0.25">
      <c r="D14" t="s">
        <v>319</v>
      </c>
    </row>
    <row r="17" spans="4:4" x14ac:dyDescent="0.25">
      <c r="D17" t="s">
        <v>320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Amanda Del Rio</cp:lastModifiedBy>
  <dcterms:created xsi:type="dcterms:W3CDTF">2024-12-19T13:13:10Z</dcterms:created>
  <dcterms:modified xsi:type="dcterms:W3CDTF">2025-06-20T23:09:54Z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