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8240"/>
  </bookViews>
  <sheets>
    <sheet name="Sheet1" sheetId="1" r:id="rId1"/>
  </sheets>
  <definedNames>
    <definedName name="_xlnm._FilterDatabase" localSheetId="0" hidden="1">Sheet1!$A$1:$J$41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<sst xmlns="http://schemas.openxmlformats.org/spreadsheetml/2006/main" count="50" uniqueCount="50">
  <si>
    <t>File</t>
  </si>
  <si>
    <t>Initial</t>
  </si>
  <si>
    <t>Optimized</t>
  </si>
  <si>
    <t>Minified</t>
  </si>
  <si>
    <t>Initial - Optimized</t>
  </si>
  <si>
    <t>Initial - Optimized %</t>
  </si>
  <si>
    <t>Optimized - Minified</t>
  </si>
  <si>
    <t>Optimized - Minified %</t>
  </si>
  <si>
    <t>Initial - Minified</t>
  </si>
  <si>
    <t>Initial - Minified %</t>
  </si>
  <si>
    <t>public/songs/adore-you/config.json</t>
  </si>
  <si>
    <t>public/songs/all-i-want-for-christmas-is-you/config.json</t>
  </si>
  <si>
    <t>public/songs/as-it-was/config.json</t>
  </si>
  <si>
    <t>public/songs/before-you-go/config.json</t>
  </si>
  <si>
    <t>public/songs/crazy-little-thing-called-love/config.json</t>
  </si>
  <si>
    <t>public/songs/dusk-till-dawn/config.json</t>
  </si>
  <si>
    <t>public/songs/flowers-need-rain/config.json</t>
  </si>
  <si>
    <t>public/songs/golden-acoustic-v1/config.json</t>
  </si>
  <si>
    <t>public/songs/hey-soul-sister/config.json</t>
  </si>
  <si>
    <t>public/songs/i-know-what-you-did-last-summer/config.json</t>
  </si>
  <si>
    <t>public/songs/jingle-bell-rock/config.json</t>
  </si>
  <si>
    <t>public/songs/just-the-two-of-us-lvl1/config.json</t>
  </si>
  <si>
    <t>public/songs/just-the-two-of-us-lvl2/config.json</t>
  </si>
  <si>
    <t>public/songs/let-me-love-you/config.json</t>
  </si>
  <si>
    <t>public/songs/never-gonna-give-you-up/config.json</t>
  </si>
  <si>
    <t>public/songs/nice-to-meet-you/config.json</t>
  </si>
  <si>
    <t>public/songs/o-stea/config.json</t>
  </si>
  <si>
    <t>public/songs/radioactive/config.json</t>
  </si>
  <si>
    <t>public/songs/riptide/config.json</t>
  </si>
  <si>
    <t>public/songs/run-away-to-mars/config.json</t>
  </si>
  <si>
    <t>public/songs/save-your-tears/config.json</t>
  </si>
  <si>
    <t>public/songs/seven-nation-army-1string/config.json</t>
  </si>
  <si>
    <t>public/songs/seven-nation-army/config.json</t>
  </si>
  <si>
    <t>public/songs/shivers/config.json</t>
  </si>
  <si>
    <t>public/songs/sweater-weather/config.json</t>
  </si>
  <si>
    <t>public/songs/the-times-they-are-a-changin/config.json</t>
  </si>
  <si>
    <t>public/songs/viva-la-vida-easy/config.json</t>
  </si>
  <si>
    <t>public/songs/wake-me-up/config.json</t>
  </si>
  <si>
    <t>public/songs/watermelon-sugar/config.json</t>
  </si>
  <si>
    <t>public/songs/what-ive-done/config.json</t>
  </si>
  <si>
    <t>public/songs/without-you/config.json</t>
  </si>
  <si>
    <t>public/themes/banana/config.json</t>
  </si>
  <si>
    <t>public/themes/bright-sky/config.json</t>
  </si>
  <si>
    <t>public/themes/bubble-gum/config.json</t>
  </si>
  <si>
    <t>public/themes/catpuccin/config.json</t>
  </si>
  <si>
    <t>public/themes/cherry/config.json</t>
  </si>
  <si>
    <t>public/themes/lavander/config.json</t>
  </si>
  <si>
    <t>public/themes/nature/config.json</t>
  </si>
  <si>
    <t>public/themes/peach/config.json</t>
  </si>
  <si>
    <t>public/themes/pop-n-lock/config.json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</si>
</sst>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3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4">
    <dxf>
      <font>
        <b val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numFmt numFmtId="10" formatCode="0.0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2_Accent3" pivot="0" count="7" xr9:uid="{D0195D7C-539C-47D7-8DB9-EB11E75DCF31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TableStylePreset3_Accent1" pivot="0" count="7" xr9:uid="{59DB682C-5494-4EDE-A608-00C9E5F0F923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  <tableStyle name="PivotStylePreset2_Accent1" table="0" count="10" xr9:uid="{267968C8-6FFD-4C36-ACC1-9EA1FD1885CA}">
      <tableStyleElement type="headerRow" dxfId="33"/>
      <tableStyleElement type="totalRow" dxfId="32"/>
      <tableStyleElement type="firstRowStripe" dxfId="31"/>
      <tableStyleElement type="firstColumnStripe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ables/table1.xml><?xml version="1.0" encoding="utf-8"?>
<table xmlns="http://schemas.openxmlformats.org/spreadsheetml/2006/main" id="1" name="Table1" displayName="Table1" ref="A1:J41" totalsRowShown="0">
  <autoFilter xmlns:etc="http://www.wps.cn/officeDocument/2017/etCustomData" ref="A1:J41" etc:filterBottomFollowUsedRange="0">
    <extLst/>
  </autoFilter>
  <sortState ref="A2:J41">
    <sortCondition ref="A1"/>
  </sortState>
  <tableColumns count="10">
    <tableColumn id="1" name="File" dataDxfId="0"/>
    <tableColumn id="2" name="Initial" dataDxfId="1"/>
    <tableColumn id="3" name="Optimized" dataDxfId="2"/>
    <tableColumn id="4" name="Minified" dataDxfId="3"/>
    <tableColumn id="5" name="Initial - Optimized" dataDxfId="4">
      <calculatedColumnFormula>B2-C2</calculatedColumnFormula>
    </tableColumn>
    <tableColumn id="6" name="Initial - Optimized %" dataDxfId="5">
      <calculatedColumnFormula>E2/B2</calculatedColumnFormula>
    </tableColumn>
    <tableColumn id="7" name="Optimized - Minified" dataDxfId="6">
      <calculatedColumnFormula>C2-D2</calculatedColumnFormula>
    </tableColumn>
    <tableColumn id="8" name="Optimized - Minified %" dataDxfId="7">
      <calculatedColumnFormula>G2/B2</calculatedColumnFormula>
    </tableColumn>
    <tableColumn id="9" name="Initial - Minified" dataDxfId="8">
      <calculatedColumnFormula>B2-D2</calculatedColumnFormula>
    </tableColumn>
    <tableColumn id="10" name="Initial - Minified %" dataDxfId="9">
      <calculatedColumnFormula>I2/B2</calculatedColumnFormula>
    </tableColumn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1"/>
  <sheetViews>
    <sheetView tabSelected="1" workbookViewId="0">
      <selection activeCell="E19" sqref="E19"/>
    </sheetView>
  </sheetViews>
  <sheetFormatPr defaultColWidth="9" defaultRowHeight="16.8"/>
  <cols>
    <col min="1" max="1" width="52.2109375" customWidth="1"/>
    <col min="2" max="2" width="12.359375" customWidth="1"/>
    <col min="3" max="3" width="15.625" customWidth="1"/>
    <col min="4" max="4" width="13.9296875" customWidth="1"/>
    <col min="5" max="5" width="22.5234375" customWidth="1"/>
    <col min="6" max="6" width="24.078125" customWidth="1"/>
    <col min="7" max="7" width="22.78125" customWidth="1"/>
    <col min="8" max="8" width="24.34375" customWidth="1"/>
    <col min="9" max="9" width="16.265625" customWidth="1"/>
    <col min="10" max="10" width="22.125" customWidth="1"/>
  </cols>
  <sheetData>
    <row r="1" s="1" customFormat="1" spans="1:22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>
      <c r="A2" s="4" t="s">
        <v>10</v>
      </c>
      <c r="B2" s="5">
        <v>2969</v>
      </c>
      <c r="C2" s="5">
        <v>2624</v>
      </c>
      <c r="D2" s="5">
        <v>1417</v>
      </c>
      <c r="E2" s="5">
        <f>B2-C2</f>
        <v>345</v>
      </c>
      <c r="F2" s="9">
        <f>E2/B2</f>
        <v>0.116200740990232</v>
      </c>
      <c r="G2" s="10">
        <f>C2-D2</f>
        <v>1207</v>
      </c>
      <c r="H2" s="9">
        <f>G2/B2</f>
        <v>0.406534186594813</v>
      </c>
      <c r="I2" s="10">
        <f>B2-D2</f>
        <v>1552</v>
      </c>
      <c r="J2" s="9">
        <f>I2/B2</f>
        <v>0.522734927585045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>
      <c r="A3" s="4" t="s">
        <v>11</v>
      </c>
      <c r="B3" s="5">
        <v>4104</v>
      </c>
      <c r="C3" s="5">
        <v>3681</v>
      </c>
      <c r="D3" s="5">
        <v>1905</v>
      </c>
      <c r="E3" s="5">
        <f>B3-C3</f>
        <v>423</v>
      </c>
      <c r="F3" s="9">
        <f>E3/B3</f>
        <v>0.103070175438596</v>
      </c>
      <c r="G3" s="10">
        <f>C3-D3</f>
        <v>1776</v>
      </c>
      <c r="H3" s="9">
        <f>G3/B3</f>
        <v>0.432748538011696</v>
      </c>
      <c r="I3" s="10">
        <f>B3-D3</f>
        <v>2199</v>
      </c>
      <c r="J3" s="9">
        <f>I3/B3</f>
        <v>0.535818713450292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>
      <c r="A4" s="4" t="s">
        <v>12</v>
      </c>
      <c r="B4" s="5">
        <v>1401</v>
      </c>
      <c r="C4" s="5">
        <v>1080</v>
      </c>
      <c r="D4" s="5">
        <v>759</v>
      </c>
      <c r="E4" s="5">
        <f>B4-C4</f>
        <v>321</v>
      </c>
      <c r="F4" s="9">
        <f>E4/B4</f>
        <v>0.229122055674518</v>
      </c>
      <c r="G4" s="10">
        <f>C4-D4</f>
        <v>321</v>
      </c>
      <c r="H4" s="9">
        <f>G4/B4</f>
        <v>0.229122055674518</v>
      </c>
      <c r="I4" s="10">
        <f>B4-D4</f>
        <v>642</v>
      </c>
      <c r="J4" s="9">
        <f>I4/B4</f>
        <v>0.458244111349036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>
      <c r="A5" s="4" t="s">
        <v>13</v>
      </c>
      <c r="B5" s="5">
        <v>3445</v>
      </c>
      <c r="C5" s="5">
        <v>2982</v>
      </c>
      <c r="D5" s="5">
        <v>1656</v>
      </c>
      <c r="E5" s="5">
        <f>B5-C5</f>
        <v>463</v>
      </c>
      <c r="F5" s="9">
        <f>E5/B5</f>
        <v>0.134397677793904</v>
      </c>
      <c r="G5" s="10">
        <f>C5-D5</f>
        <v>1326</v>
      </c>
      <c r="H5" s="9">
        <f>G5/B5</f>
        <v>0.384905660377359</v>
      </c>
      <c r="I5" s="10">
        <f>B5-D5</f>
        <v>1789</v>
      </c>
      <c r="J5" s="9">
        <f>I5/B5</f>
        <v>0.519303338171263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>
      <c r="A6" s="4" t="s">
        <v>14</v>
      </c>
      <c r="B6" s="5">
        <v>8739</v>
      </c>
      <c r="C6" s="5">
        <v>7784</v>
      </c>
      <c r="D6" s="5">
        <v>3455</v>
      </c>
      <c r="E6" s="5">
        <f>B6-C6</f>
        <v>955</v>
      </c>
      <c r="F6" s="9">
        <f>E6/B6</f>
        <v>0.109280238013503</v>
      </c>
      <c r="G6" s="10">
        <f>C6-D6</f>
        <v>4329</v>
      </c>
      <c r="H6" s="9">
        <f>G6/B6</f>
        <v>0.495365602471679</v>
      </c>
      <c r="I6" s="10">
        <f>B6-D6</f>
        <v>5284</v>
      </c>
      <c r="J6" s="9">
        <f>I6/B6</f>
        <v>0.604645840485181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>
      <c r="A7" s="4" t="s">
        <v>15</v>
      </c>
      <c r="B7" s="5">
        <v>4690</v>
      </c>
      <c r="C7" s="5">
        <v>4261</v>
      </c>
      <c r="D7" s="6">
        <v>2095</v>
      </c>
      <c r="E7" s="5">
        <f>B7-C7</f>
        <v>429</v>
      </c>
      <c r="F7" s="9">
        <f>E7/B7</f>
        <v>0.0914712153518124</v>
      </c>
      <c r="G7" s="10">
        <f>C7-D7</f>
        <v>2166</v>
      </c>
      <c r="H7" s="9">
        <f>G7/B7</f>
        <v>0.46183368869936</v>
      </c>
      <c r="I7" s="10">
        <f>B7-D7</f>
        <v>2595</v>
      </c>
      <c r="J7" s="9">
        <f>I7/B7</f>
        <v>0.553304904051173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>
      <c r="A8" s="4" t="s">
        <v>16</v>
      </c>
      <c r="B8" s="5">
        <v>1503</v>
      </c>
      <c r="C8" s="5">
        <v>1492</v>
      </c>
      <c r="D8" s="5">
        <v>722</v>
      </c>
      <c r="E8" s="5">
        <f>B8-C8</f>
        <v>11</v>
      </c>
      <c r="F8" s="9">
        <f>E8/B8</f>
        <v>0.00731869594145043</v>
      </c>
      <c r="G8" s="10">
        <f>C8-D8</f>
        <v>770</v>
      </c>
      <c r="H8" s="9">
        <f>G8/B8</f>
        <v>0.51230871590153</v>
      </c>
      <c r="I8" s="10">
        <f>B8-D8</f>
        <v>781</v>
      </c>
      <c r="J8" s="9">
        <f>I8/B8</f>
        <v>0.519627411842981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>
      <c r="A9" s="4" t="s">
        <v>17</v>
      </c>
      <c r="B9" s="5">
        <v>7277</v>
      </c>
      <c r="C9" s="5">
        <v>6043</v>
      </c>
      <c r="D9" s="5">
        <v>2629</v>
      </c>
      <c r="E9" s="5">
        <f>B9-C9</f>
        <v>1234</v>
      </c>
      <c r="F9" s="9">
        <f>E9/B9</f>
        <v>0.1695753744675</v>
      </c>
      <c r="G9" s="10">
        <f>C9-D9</f>
        <v>3414</v>
      </c>
      <c r="H9" s="9">
        <f>G9/B9</f>
        <v>0.469149374742339</v>
      </c>
      <c r="I9" s="10">
        <f>B9-D9</f>
        <v>4648</v>
      </c>
      <c r="J9" s="9">
        <f>I9/B9</f>
        <v>0.638724749209839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>
      <c r="A10" s="4" t="s">
        <v>18</v>
      </c>
      <c r="B10" s="5">
        <v>6365</v>
      </c>
      <c r="C10" s="5">
        <v>5270</v>
      </c>
      <c r="D10" s="5">
        <v>2446</v>
      </c>
      <c r="E10" s="5">
        <f>B10-C10</f>
        <v>1095</v>
      </c>
      <c r="F10" s="9">
        <f>E10/B10</f>
        <v>0.172034564021995</v>
      </c>
      <c r="G10" s="10">
        <f>C10-D10</f>
        <v>2824</v>
      </c>
      <c r="H10" s="9">
        <f>G10/B10</f>
        <v>0.443676355066771</v>
      </c>
      <c r="I10" s="10">
        <f>B10-D10</f>
        <v>3919</v>
      </c>
      <c r="J10" s="9">
        <f>I10/B10</f>
        <v>0.615710919088767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>
      <c r="A11" s="4" t="s">
        <v>19</v>
      </c>
      <c r="B11" s="5">
        <v>7455</v>
      </c>
      <c r="C11" s="5">
        <v>5064</v>
      </c>
      <c r="D11" s="5">
        <v>2557</v>
      </c>
      <c r="E11" s="5">
        <f>B11-C11</f>
        <v>2391</v>
      </c>
      <c r="F11" s="9">
        <f>E11/B11</f>
        <v>0.320724346076459</v>
      </c>
      <c r="G11" s="10">
        <f>C11-D11</f>
        <v>2507</v>
      </c>
      <c r="H11" s="9">
        <f>G11/B11</f>
        <v>0.336284372904091</v>
      </c>
      <c r="I11" s="10">
        <f>B11-D11</f>
        <v>4898</v>
      </c>
      <c r="J11" s="9">
        <f>I11/B11</f>
        <v>0.65700871898055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>
      <c r="A12" s="4" t="s">
        <v>20</v>
      </c>
      <c r="B12" s="5">
        <v>7753</v>
      </c>
      <c r="C12" s="5">
        <v>7175</v>
      </c>
      <c r="D12" s="5">
        <v>3067</v>
      </c>
      <c r="E12" s="5">
        <f>B12-C12</f>
        <v>578</v>
      </c>
      <c r="F12" s="9">
        <f>E12/B12</f>
        <v>0.0745517864052625</v>
      </c>
      <c r="G12" s="10">
        <f>C12-D12</f>
        <v>4108</v>
      </c>
      <c r="H12" s="9">
        <f>G12/B12</f>
        <v>0.529859409260931</v>
      </c>
      <c r="I12" s="10">
        <f>B12-D12</f>
        <v>4686</v>
      </c>
      <c r="J12" s="9">
        <f>I12/B12</f>
        <v>0.604411195666194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>
      <c r="A13" s="4" t="s">
        <v>21</v>
      </c>
      <c r="B13" s="5">
        <v>2792</v>
      </c>
      <c r="C13" s="5">
        <v>2287</v>
      </c>
      <c r="D13" s="5">
        <v>1374</v>
      </c>
      <c r="E13" s="5">
        <f>B13-C13</f>
        <v>505</v>
      </c>
      <c r="F13" s="9">
        <f>E13/B13</f>
        <v>0.180873925501433</v>
      </c>
      <c r="G13" s="10">
        <f>C13-D13</f>
        <v>913</v>
      </c>
      <c r="H13" s="9">
        <f>G13/B13</f>
        <v>0.327005730659026</v>
      </c>
      <c r="I13" s="10">
        <f>B13-D13</f>
        <v>1418</v>
      </c>
      <c r="J13" s="9">
        <f>I13/B13</f>
        <v>0.507879656160458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>
      <c r="A14" s="4" t="s">
        <v>22</v>
      </c>
      <c r="B14" s="5">
        <v>7533</v>
      </c>
      <c r="C14" s="5">
        <v>5947</v>
      </c>
      <c r="D14" s="5">
        <v>2820</v>
      </c>
      <c r="E14" s="5">
        <f>B14-C14</f>
        <v>1586</v>
      </c>
      <c r="F14" s="9">
        <f>E14/B14</f>
        <v>0.210540289393336</v>
      </c>
      <c r="G14" s="10">
        <f>C14-D14</f>
        <v>3127</v>
      </c>
      <c r="H14" s="9">
        <f>G14/B14</f>
        <v>0.415106863135537</v>
      </c>
      <c r="I14" s="10">
        <f>B14-D14</f>
        <v>4713</v>
      </c>
      <c r="J14" s="9">
        <f>I14/B14</f>
        <v>0.625647152528873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>
      <c r="A15" s="4" t="s">
        <v>23</v>
      </c>
      <c r="B15" s="5">
        <v>5166</v>
      </c>
      <c r="C15" s="5">
        <v>3667</v>
      </c>
      <c r="D15" s="5">
        <v>1875</v>
      </c>
      <c r="E15" s="5">
        <f>B15-C15</f>
        <v>1499</v>
      </c>
      <c r="F15" s="9">
        <f>E15/B15</f>
        <v>0.290166473093302</v>
      </c>
      <c r="G15" s="10">
        <f>C15-D15</f>
        <v>1792</v>
      </c>
      <c r="H15" s="9">
        <f>G15/B15</f>
        <v>0.346883468834688</v>
      </c>
      <c r="I15" s="10">
        <f>B15-D15</f>
        <v>3291</v>
      </c>
      <c r="J15" s="9">
        <f>I15/B15</f>
        <v>0.637049941927991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>
      <c r="A16" s="4" t="s">
        <v>24</v>
      </c>
      <c r="B16" s="5">
        <v>3394</v>
      </c>
      <c r="C16" s="5">
        <v>2988</v>
      </c>
      <c r="D16" s="5">
        <v>1559</v>
      </c>
      <c r="E16" s="5">
        <f>B16-C16</f>
        <v>406</v>
      </c>
      <c r="F16" s="9">
        <f>E16/B16</f>
        <v>0.119622863877431</v>
      </c>
      <c r="G16" s="10">
        <f>C16-D16</f>
        <v>1429</v>
      </c>
      <c r="H16" s="9">
        <f>G16/B16</f>
        <v>0.421037124337065</v>
      </c>
      <c r="I16" s="10">
        <f>B16-D16</f>
        <v>1835</v>
      </c>
      <c r="J16" s="9">
        <f>I16/B16</f>
        <v>0.540659988214496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>
      <c r="A17" s="4" t="s">
        <v>25</v>
      </c>
      <c r="B17" s="5">
        <v>2751</v>
      </c>
      <c r="C17" s="5">
        <v>2452</v>
      </c>
      <c r="D17" s="5">
        <v>1221</v>
      </c>
      <c r="E17" s="5">
        <f>B17-C17</f>
        <v>299</v>
      </c>
      <c r="F17" s="9">
        <f>E17/B17</f>
        <v>0.108687749909124</v>
      </c>
      <c r="G17" s="10">
        <f>C17-D17</f>
        <v>1231</v>
      </c>
      <c r="H17" s="9">
        <f>G17/B17</f>
        <v>0.447473645946928</v>
      </c>
      <c r="I17" s="10">
        <f>B17-D17</f>
        <v>1530</v>
      </c>
      <c r="J17" s="9">
        <f>I17/B17</f>
        <v>0.556161395856052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>
      <c r="A18" s="4" t="s">
        <v>26</v>
      </c>
      <c r="B18" s="5">
        <v>868</v>
      </c>
      <c r="C18" s="5">
        <v>855</v>
      </c>
      <c r="D18" s="5">
        <v>572</v>
      </c>
      <c r="E18" s="5">
        <f>B18-C18</f>
        <v>13</v>
      </c>
      <c r="F18" s="9">
        <f>E18/B18</f>
        <v>0.0149769585253456</v>
      </c>
      <c r="G18" s="10">
        <f>C18-D18</f>
        <v>283</v>
      </c>
      <c r="H18" s="9">
        <f>G18/B18</f>
        <v>0.326036866359447</v>
      </c>
      <c r="I18" s="10">
        <f>B18-D18</f>
        <v>296</v>
      </c>
      <c r="J18" s="9">
        <f>I18/B18</f>
        <v>0.341013824884793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>
      <c r="A19" s="4" t="s">
        <v>27</v>
      </c>
      <c r="B19" s="5">
        <v>1467</v>
      </c>
      <c r="C19" s="5">
        <v>1432</v>
      </c>
      <c r="D19" s="5">
        <v>919</v>
      </c>
      <c r="E19" s="5">
        <f>B19-C19</f>
        <v>35</v>
      </c>
      <c r="F19" s="9">
        <f>E19/B19</f>
        <v>0.0238582140422631</v>
      </c>
      <c r="G19" s="10">
        <f>C19-D19</f>
        <v>513</v>
      </c>
      <c r="H19" s="9">
        <f>G19/B19</f>
        <v>0.349693251533742</v>
      </c>
      <c r="I19" s="10">
        <f>B19-D19</f>
        <v>548</v>
      </c>
      <c r="J19" s="9">
        <f>I19/B19</f>
        <v>0.373551465576005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>
      <c r="A20" s="4" t="s">
        <v>28</v>
      </c>
      <c r="B20" s="5">
        <v>2418</v>
      </c>
      <c r="C20" s="5">
        <v>2269</v>
      </c>
      <c r="D20" s="5">
        <v>1221</v>
      </c>
      <c r="E20" s="5">
        <f>B20-C20</f>
        <v>149</v>
      </c>
      <c r="F20" s="9">
        <f>E20/B20</f>
        <v>0.0616211745244003</v>
      </c>
      <c r="G20" s="10">
        <f>C20-D20</f>
        <v>1048</v>
      </c>
      <c r="H20" s="9">
        <f>G20/B20</f>
        <v>0.433416046319272</v>
      </c>
      <c r="I20" s="10">
        <f>B20-D20</f>
        <v>1197</v>
      </c>
      <c r="J20" s="9">
        <f>I20/B20</f>
        <v>0.495037220843672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>
      <c r="A21" s="4" t="s">
        <v>29</v>
      </c>
      <c r="B21" s="5">
        <v>3534</v>
      </c>
      <c r="C21" s="5">
        <v>3111</v>
      </c>
      <c r="D21" s="5">
        <v>1591</v>
      </c>
      <c r="E21" s="5">
        <f>B21-C21</f>
        <v>423</v>
      </c>
      <c r="F21" s="9">
        <f>E21/B21</f>
        <v>0.119694397283531</v>
      </c>
      <c r="G21" s="10">
        <f>C21-D21</f>
        <v>1520</v>
      </c>
      <c r="H21" s="9">
        <f>G21/B21</f>
        <v>0.43010752688172</v>
      </c>
      <c r="I21" s="10">
        <f>B21-D21</f>
        <v>1943</v>
      </c>
      <c r="J21" s="9">
        <f>I21/B21</f>
        <v>0.549801924165252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>
      <c r="A22" s="4" t="s">
        <v>30</v>
      </c>
      <c r="B22" s="5">
        <v>6923</v>
      </c>
      <c r="C22" s="5">
        <v>4488</v>
      </c>
      <c r="D22" s="5">
        <v>2239</v>
      </c>
      <c r="E22" s="5">
        <f>B22-C22</f>
        <v>2435</v>
      </c>
      <c r="F22" s="9">
        <f>E22/B22</f>
        <v>0.351726130290337</v>
      </c>
      <c r="G22" s="10">
        <f>C22-D22</f>
        <v>2249</v>
      </c>
      <c r="H22" s="9">
        <f>G22/B22</f>
        <v>0.324859165101834</v>
      </c>
      <c r="I22" s="10">
        <f>B22-D22</f>
        <v>4684</v>
      </c>
      <c r="J22" s="9">
        <f>I22/B22</f>
        <v>0.676585295392171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>
      <c r="A23" s="4" t="s">
        <v>31</v>
      </c>
      <c r="B23" s="5">
        <v>1231</v>
      </c>
      <c r="C23" s="5">
        <v>1220</v>
      </c>
      <c r="D23" s="5">
        <v>537</v>
      </c>
      <c r="E23" s="5">
        <f>B23-C23</f>
        <v>11</v>
      </c>
      <c r="F23" s="9">
        <f>E23/B23</f>
        <v>0.00893582453290008</v>
      </c>
      <c r="G23" s="10">
        <f>C23-D23</f>
        <v>683</v>
      </c>
      <c r="H23" s="9">
        <f>G23/B23</f>
        <v>0.554833468724614</v>
      </c>
      <c r="I23" s="10">
        <f>B23-D23</f>
        <v>694</v>
      </c>
      <c r="J23" s="9">
        <f>I23/B23</f>
        <v>0.563769293257514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>
      <c r="A24" s="4" t="s">
        <v>32</v>
      </c>
      <c r="B24" s="5">
        <v>3458</v>
      </c>
      <c r="C24" s="5">
        <v>3424</v>
      </c>
      <c r="D24" s="5">
        <v>1488</v>
      </c>
      <c r="E24" s="5">
        <f>B24-C24</f>
        <v>34</v>
      </c>
      <c r="F24" s="9">
        <f>E24/B24</f>
        <v>0.00983227299016773</v>
      </c>
      <c r="G24" s="10">
        <f>C24-D24</f>
        <v>1936</v>
      </c>
      <c r="H24" s="9">
        <f>G24/B24</f>
        <v>0.559861191440139</v>
      </c>
      <c r="I24" s="10">
        <f>B24-D24</f>
        <v>1970</v>
      </c>
      <c r="J24" s="9">
        <f>I24/B24</f>
        <v>0.569693464430307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>
      <c r="A25" s="4" t="s">
        <v>33</v>
      </c>
      <c r="B25" s="5">
        <v>3980</v>
      </c>
      <c r="C25" s="5">
        <v>3062</v>
      </c>
      <c r="D25" s="5">
        <v>1593</v>
      </c>
      <c r="E25" s="5">
        <f>B25-C25</f>
        <v>918</v>
      </c>
      <c r="F25" s="9">
        <f>E25/B25</f>
        <v>0.230653266331658</v>
      </c>
      <c r="G25" s="10">
        <f>C25-D25</f>
        <v>1469</v>
      </c>
      <c r="H25" s="9">
        <f>G25/B25</f>
        <v>0.369095477386935</v>
      </c>
      <c r="I25" s="10">
        <f>B25-D25</f>
        <v>2387</v>
      </c>
      <c r="J25" s="9">
        <f>I25/B25</f>
        <v>0.599748743718593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>
      <c r="A26" s="4" t="s">
        <v>34</v>
      </c>
      <c r="B26" s="5">
        <v>4018</v>
      </c>
      <c r="C26" s="5">
        <v>3687</v>
      </c>
      <c r="D26" s="5">
        <v>1909</v>
      </c>
      <c r="E26" s="5">
        <f>B26-C26</f>
        <v>331</v>
      </c>
      <c r="F26" s="9">
        <f>E26/B26</f>
        <v>0.0823792931806869</v>
      </c>
      <c r="G26" s="10">
        <f>C26-D26</f>
        <v>1778</v>
      </c>
      <c r="H26" s="9">
        <f>G26/B26</f>
        <v>0.442508710801394</v>
      </c>
      <c r="I26" s="10">
        <f>B26-D26</f>
        <v>2109</v>
      </c>
      <c r="J26" s="9">
        <f>I26/B26</f>
        <v>0.524888003982081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>
      <c r="A27" s="4" t="s">
        <v>35</v>
      </c>
      <c r="B27" s="5">
        <v>6872</v>
      </c>
      <c r="C27" s="5">
        <v>6259</v>
      </c>
      <c r="D27" s="5">
        <v>3074</v>
      </c>
      <c r="E27" s="5">
        <f>B27-C27</f>
        <v>613</v>
      </c>
      <c r="F27" s="9">
        <f>E27/B27</f>
        <v>0.0892025611175786</v>
      </c>
      <c r="G27" s="10">
        <f>C27-D27</f>
        <v>3185</v>
      </c>
      <c r="H27" s="9">
        <f>G27/B27</f>
        <v>0.463474970896391</v>
      </c>
      <c r="I27" s="10">
        <f>B27-D27</f>
        <v>3798</v>
      </c>
      <c r="J27" s="9">
        <f>I27/B27</f>
        <v>0.55267753201397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>
      <c r="A28" s="4" t="s">
        <v>36</v>
      </c>
      <c r="B28" s="5">
        <v>6902</v>
      </c>
      <c r="C28" s="5">
        <v>5647</v>
      </c>
      <c r="D28" s="5">
        <v>2566</v>
      </c>
      <c r="E28" s="5">
        <f>B28-C28</f>
        <v>1255</v>
      </c>
      <c r="F28" s="9">
        <f>E28/B28</f>
        <v>0.181831353230948</v>
      </c>
      <c r="G28" s="10">
        <f>C28-D28</f>
        <v>3081</v>
      </c>
      <c r="H28" s="9">
        <f>G28/B28</f>
        <v>0.446392350043466</v>
      </c>
      <c r="I28" s="10">
        <f>B28-D28</f>
        <v>4336</v>
      </c>
      <c r="J28" s="9">
        <f>I28/B28</f>
        <v>0.628223703274413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>
      <c r="A29" s="4" t="s">
        <v>37</v>
      </c>
      <c r="B29" s="5">
        <v>4124</v>
      </c>
      <c r="C29" s="5">
        <v>3423</v>
      </c>
      <c r="D29" s="5">
        <v>1732</v>
      </c>
      <c r="E29" s="5">
        <f>B29-C29</f>
        <v>701</v>
      </c>
      <c r="F29" s="9">
        <f>E29/B29</f>
        <v>0.169980601357905</v>
      </c>
      <c r="G29" s="10">
        <f>C29-D29</f>
        <v>1691</v>
      </c>
      <c r="H29" s="9">
        <f>G29/B29</f>
        <v>0.41003879728419</v>
      </c>
      <c r="I29" s="10">
        <f>B29-D29</f>
        <v>2392</v>
      </c>
      <c r="J29" s="9">
        <f>I29/B29</f>
        <v>0.580019398642095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>
      <c r="A30" s="4" t="s">
        <v>38</v>
      </c>
      <c r="B30" s="5">
        <v>1188</v>
      </c>
      <c r="C30" s="5">
        <v>903</v>
      </c>
      <c r="D30" s="5">
        <v>616</v>
      </c>
      <c r="E30" s="5">
        <f>B30-C30</f>
        <v>285</v>
      </c>
      <c r="F30" s="9">
        <f>E30/B30</f>
        <v>0.23989898989899</v>
      </c>
      <c r="G30" s="10">
        <f>C30-D30</f>
        <v>287</v>
      </c>
      <c r="H30" s="9">
        <f>G30/B30</f>
        <v>0.241582491582492</v>
      </c>
      <c r="I30" s="10">
        <f>B30-D30</f>
        <v>572</v>
      </c>
      <c r="J30" s="9">
        <f>I30/B30</f>
        <v>0.481481481481481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>
      <c r="A31" s="4" t="s">
        <v>39</v>
      </c>
      <c r="B31" s="5">
        <v>5067</v>
      </c>
      <c r="C31" s="5">
        <v>4571</v>
      </c>
      <c r="D31" s="5">
        <v>2333</v>
      </c>
      <c r="E31" s="5">
        <f>B31-C31</f>
        <v>496</v>
      </c>
      <c r="F31" s="9">
        <f>E31/B31</f>
        <v>0.0978882968225775</v>
      </c>
      <c r="G31" s="10">
        <f>C31-D31</f>
        <v>2238</v>
      </c>
      <c r="H31" s="9">
        <f>G31/B31</f>
        <v>0.441681468324452</v>
      </c>
      <c r="I31" s="10">
        <f>B31-D31</f>
        <v>2734</v>
      </c>
      <c r="J31" s="9">
        <f>I31/B31</f>
        <v>0.53956976514703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>
      <c r="A32" s="4" t="s">
        <v>40</v>
      </c>
      <c r="B32" s="5">
        <v>7574</v>
      </c>
      <c r="C32" s="5">
        <v>4453</v>
      </c>
      <c r="D32" s="5">
        <v>2273</v>
      </c>
      <c r="E32" s="5">
        <f>B32-C32</f>
        <v>3121</v>
      </c>
      <c r="F32" s="9">
        <f>E32/B32</f>
        <v>0.412067599683127</v>
      </c>
      <c r="G32" s="10">
        <f>C32-D32</f>
        <v>2180</v>
      </c>
      <c r="H32" s="9">
        <f>G32/B32</f>
        <v>0.287826775811988</v>
      </c>
      <c r="I32" s="10">
        <f>B32-D32</f>
        <v>5301</v>
      </c>
      <c r="J32" s="9">
        <f>I32/B32</f>
        <v>0.699894375495115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>
      <c r="A33" s="4" t="s">
        <v>41</v>
      </c>
      <c r="B33" s="5">
        <v>6882</v>
      </c>
      <c r="C33" s="5">
        <v>6876</v>
      </c>
      <c r="D33" s="5">
        <v>4196</v>
      </c>
      <c r="E33" s="5">
        <f>B33-C33</f>
        <v>6</v>
      </c>
      <c r="F33" s="9">
        <f>E33/B33</f>
        <v>0.000871839581517001</v>
      </c>
      <c r="G33" s="10">
        <f>C33-D33</f>
        <v>2680</v>
      </c>
      <c r="H33" s="9">
        <f>G33/B33</f>
        <v>0.38942167974426</v>
      </c>
      <c r="I33" s="10">
        <f>B33-D33</f>
        <v>2686</v>
      </c>
      <c r="J33" s="9">
        <f>I33/B33</f>
        <v>0.390293519325777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>
      <c r="A34" s="4" t="s">
        <v>42</v>
      </c>
      <c r="B34" s="5">
        <v>6670</v>
      </c>
      <c r="C34" s="5">
        <v>6664</v>
      </c>
      <c r="D34" s="5">
        <v>3984</v>
      </c>
      <c r="E34" s="5">
        <f>B34-C34</f>
        <v>6</v>
      </c>
      <c r="F34" s="9">
        <f>E34/B34</f>
        <v>0.000899550224887556</v>
      </c>
      <c r="G34" s="10">
        <f>C34-D34</f>
        <v>2680</v>
      </c>
      <c r="H34" s="9">
        <f>G34/B34</f>
        <v>0.401799100449775</v>
      </c>
      <c r="I34" s="10">
        <f>B34-D34</f>
        <v>2686</v>
      </c>
      <c r="J34" s="9">
        <f>I34/B34</f>
        <v>0.402698650674663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>
      <c r="A35" s="4" t="s">
        <v>43</v>
      </c>
      <c r="B35" s="5">
        <v>6670</v>
      </c>
      <c r="C35" s="5">
        <v>6664</v>
      </c>
      <c r="D35" s="5">
        <v>3984</v>
      </c>
      <c r="E35" s="5">
        <f>B35-C35</f>
        <v>6</v>
      </c>
      <c r="F35" s="9">
        <f>E35/B35</f>
        <v>0.000899550224887556</v>
      </c>
      <c r="G35" s="10">
        <f>C35-D35</f>
        <v>2680</v>
      </c>
      <c r="H35" s="9">
        <f>G35/B35</f>
        <v>0.401799100449775</v>
      </c>
      <c r="I35" s="10">
        <f>B35-D35</f>
        <v>2686</v>
      </c>
      <c r="J35" s="9">
        <f>I35/B35</f>
        <v>0.402698650674663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>
      <c r="A36" s="4" t="s">
        <v>44</v>
      </c>
      <c r="B36" s="5">
        <v>6728</v>
      </c>
      <c r="C36" s="5">
        <v>6722</v>
      </c>
      <c r="D36" s="5">
        <v>4042</v>
      </c>
      <c r="E36" s="5">
        <f>B36-C36</f>
        <v>6</v>
      </c>
      <c r="F36" s="9">
        <f>E36/B36</f>
        <v>0.00089179548156956</v>
      </c>
      <c r="G36" s="10">
        <f>C36-D36</f>
        <v>2680</v>
      </c>
      <c r="H36" s="9">
        <f>G36/B36</f>
        <v>0.39833531510107</v>
      </c>
      <c r="I36" s="10">
        <f>B36-D36</f>
        <v>2686</v>
      </c>
      <c r="J36" s="9">
        <f>I36/B36</f>
        <v>0.39922711058264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>
      <c r="A37" s="4" t="s">
        <v>45</v>
      </c>
      <c r="B37" s="5">
        <v>6629</v>
      </c>
      <c r="C37" s="5">
        <v>6623</v>
      </c>
      <c r="D37" s="5">
        <v>3943</v>
      </c>
      <c r="E37" s="5">
        <f>B37-C37</f>
        <v>6</v>
      </c>
      <c r="F37" s="9">
        <f>E37/B37</f>
        <v>0.000905113893498265</v>
      </c>
      <c r="G37" s="10">
        <f>C37-D37</f>
        <v>2680</v>
      </c>
      <c r="H37" s="9">
        <f>G37/B37</f>
        <v>0.404284205762558</v>
      </c>
      <c r="I37" s="10">
        <f>B37-D37</f>
        <v>2686</v>
      </c>
      <c r="J37" s="9">
        <f>I37/B37</f>
        <v>0.405189319656057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>
      <c r="A38" s="4" t="s">
        <v>46</v>
      </c>
      <c r="B38" s="5">
        <v>6742</v>
      </c>
      <c r="C38" s="5">
        <v>6736</v>
      </c>
      <c r="D38" s="5">
        <v>4056</v>
      </c>
      <c r="E38" s="5">
        <f>B38-C38</f>
        <v>6</v>
      </c>
      <c r="F38" s="9">
        <f>E38/B38</f>
        <v>0.000889943636902996</v>
      </c>
      <c r="G38" s="10">
        <f>C38-D38</f>
        <v>2680</v>
      </c>
      <c r="H38" s="9">
        <f>G38/B38</f>
        <v>0.397508157816672</v>
      </c>
      <c r="I38" s="10">
        <f>B38-D38</f>
        <v>2686</v>
      </c>
      <c r="J38" s="9">
        <f>I38/B38</f>
        <v>0.398398101453575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>
      <c r="A39" s="4" t="s">
        <v>47</v>
      </c>
      <c r="B39" s="5">
        <v>6701</v>
      </c>
      <c r="C39" s="5">
        <v>6695</v>
      </c>
      <c r="D39" s="5">
        <v>4015</v>
      </c>
      <c r="E39" s="5">
        <f>B39-C39</f>
        <v>6</v>
      </c>
      <c r="F39" s="9">
        <f>E39/B39</f>
        <v>0.000895388747948067</v>
      </c>
      <c r="G39" s="10">
        <f>C39-D39</f>
        <v>2680</v>
      </c>
      <c r="H39" s="9">
        <f>G39/B39</f>
        <v>0.399940307416803</v>
      </c>
      <c r="I39" s="10">
        <f>B39-D39</f>
        <v>2686</v>
      </c>
      <c r="J39" s="9">
        <f>I39/B39</f>
        <v>0.400835696164752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>
      <c r="A40" s="4" t="s">
        <v>48</v>
      </c>
      <c r="B40" s="5">
        <v>6739</v>
      </c>
      <c r="C40" s="5">
        <v>6733</v>
      </c>
      <c r="D40" s="5">
        <v>4053</v>
      </c>
      <c r="E40" s="5">
        <f>B40-C40</f>
        <v>6</v>
      </c>
      <c r="F40" s="9">
        <f>E40/B40</f>
        <v>0.000890339813028639</v>
      </c>
      <c r="G40" s="10">
        <f>C40-D40</f>
        <v>2680</v>
      </c>
      <c r="H40" s="9">
        <f>G40/B40</f>
        <v>0.397685116486126</v>
      </c>
      <c r="I40" s="10">
        <f>B40-D40</f>
        <v>2686</v>
      </c>
      <c r="J40" s="9">
        <f>I40/B40</f>
        <v>0.398575456299154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>
      <c r="A41" s="4" t="s">
        <v>49</v>
      </c>
      <c r="B41" s="5">
        <v>6854</v>
      </c>
      <c r="C41" s="5">
        <v>6848</v>
      </c>
      <c r="D41" s="5">
        <v>4168</v>
      </c>
      <c r="E41" s="5">
        <f>B41-C41</f>
        <v>6</v>
      </c>
      <c r="F41" s="9">
        <f>E41/B41</f>
        <v>0.000875401225561716</v>
      </c>
      <c r="G41" s="10">
        <f>C41-D41</f>
        <v>2680</v>
      </c>
      <c r="H41" s="9">
        <f>G41/B41</f>
        <v>0.391012547417566</v>
      </c>
      <c r="I41" s="10">
        <f>B41-D41</f>
        <v>2686</v>
      </c>
      <c r="J41" s="9">
        <f>I41/B41</f>
        <v>0.391887948643128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</sheetData>
  <mergeCells count="2">
    <mergeCell ref="K1:V41"/>
    <mergeCell ref="A42:V61"/>
  </mergeCell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theancientowl</dc:creator>
  <cp:lastModifiedBy>Alexandru Delegeanu</cp:lastModifiedBy>
  <dcterms:created xsi:type="dcterms:W3CDTF">2025-10-09T18:23:00Z</dcterms:created>
  <dcterms:modified xsi:type="dcterms:W3CDTF">2025-10-11T00:14:48Z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407C1B6F4B577AE1470DE968A17F339A_43</vt:lpwstr>
  </property>
  <property fmtid="{D5CDD505-2E9C-101B-9397-08002B2CF9AE}" pid="3" name="KSOProductBuildVer">
    <vt:lpwstr>1033-6.15.0.8733</vt:lpwstr>
  </property>
</Properties>
</file>