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y/Documents/SUAI/4.1/КМ/1/"/>
    </mc:Choice>
  </mc:AlternateContent>
  <xr:revisionPtr revIDLastSave="0" documentId="13_ncr:1_{08636AFD-81A6-194E-9715-62B22506F42D}" xr6:coauthVersionLast="47" xr6:coauthVersionMax="47" xr10:uidLastSave="{00000000-0000-0000-0000-000000000000}"/>
  <bookViews>
    <workbookView xWindow="-4400" yWindow="-35400" windowWidth="28040" windowHeight="17440" xr2:uid="{D8CA3371-A041-024D-BB49-6DDD863C8EFC}"/>
  </bookViews>
  <sheets>
    <sheet name="Sheet1" sheetId="1" r:id="rId1"/>
  </sheets>
  <definedNames>
    <definedName name="solver_adj" localSheetId="0" hidden="1">Sheet1!$G$2:$G$6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Sheet1!$B$9</definedName>
    <definedName name="solver_lhs2" localSheetId="0" hidden="1">Sheet1!$C$9</definedName>
    <definedName name="solver_lhs3" localSheetId="0" hidden="1">Sheet1!$D$9</definedName>
    <definedName name="solver_lhs4" localSheetId="0" hidden="1">Sheet1!$E$9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opt" localSheetId="0" hidden="1">Sheet1!$G$9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hs1" localSheetId="0" hidden="1">Sheet1!$B$7</definedName>
    <definedName name="solver_rhs2" localSheetId="0" hidden="1">Sheet1!$C$7</definedName>
    <definedName name="solver_rhs3" localSheetId="0" hidden="1">Sheet1!$D$7</definedName>
    <definedName name="solver_rhs4" localSheetId="0" hidden="1">Sheet1!$E$7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9" i="1"/>
  <c r="E9" i="1"/>
  <c r="D9" i="1"/>
  <c r="C9" i="1"/>
  <c r="B9" i="1"/>
</calcChain>
</file>

<file path=xl/sharedStrings.xml><?xml version="1.0" encoding="utf-8"?>
<sst xmlns="http://schemas.openxmlformats.org/spreadsheetml/2006/main" count="8" uniqueCount="8">
  <si>
    <t>Марка</t>
  </si>
  <si>
    <t xml:space="preserve">Трудозатраты </t>
  </si>
  <si>
    <t xml:space="preserve">Металл </t>
  </si>
  <si>
    <t xml:space="preserve">Пластик </t>
  </si>
  <si>
    <t xml:space="preserve">Краска </t>
  </si>
  <si>
    <t xml:space="preserve">Прибыль </t>
  </si>
  <si>
    <t>Допуст Рес</t>
  </si>
  <si>
    <t>Фин 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</si>
</sst>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C2E5-0D6F-1843-9045-9BBB72009CB5}">
  <dimension ref="A1:G9"/>
  <sheetViews>
    <sheetView tabSelected="1" zoomScale="256" workbookViewId="0">
      <selection activeCell="G7" sqref="G7"/>
    </sheetView>
  </sheetViews>
  <sheetFormatPr baseColWidth="10" defaultRowHeight="16" x14ac:dyDescent="0.2"/>
  <sheetData>
    <row r="1" spans="1:7" x14ac:dyDescent="0.2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 t="s">
        <v>7</v>
      </c>
    </row>
    <row r="2" spans="1:7" x14ac:dyDescent="0.2">
      <c r="A2" s="6">
        <v>1</v>
      </c>
      <c r="B2" s="1">
        <v>2</v>
      </c>
      <c r="C2" s="1">
        <v>2</v>
      </c>
      <c r="D2" s="1">
        <v>1</v>
      </c>
      <c r="E2" s="1">
        <v>1</v>
      </c>
      <c r="F2" s="1">
        <v>40</v>
      </c>
      <c r="G2" s="7">
        <v>0</v>
      </c>
    </row>
    <row r="3" spans="1:7" x14ac:dyDescent="0.2">
      <c r="A3" s="6">
        <v>2</v>
      </c>
      <c r="B3" s="1">
        <v>3</v>
      </c>
      <c r="C3" s="1">
        <v>2</v>
      </c>
      <c r="D3" s="1">
        <v>3</v>
      </c>
      <c r="E3" s="1">
        <v>2</v>
      </c>
      <c r="F3" s="1">
        <v>70</v>
      </c>
      <c r="G3" s="7">
        <v>0</v>
      </c>
    </row>
    <row r="4" spans="1:7" x14ac:dyDescent="0.2">
      <c r="A4" s="6">
        <v>3</v>
      </c>
      <c r="B4" s="1">
        <v>5</v>
      </c>
      <c r="C4" s="1">
        <v>4</v>
      </c>
      <c r="D4" s="1">
        <v>2</v>
      </c>
      <c r="E4" s="1">
        <v>3</v>
      </c>
      <c r="F4" s="1">
        <v>120</v>
      </c>
      <c r="G4" s="7">
        <v>0</v>
      </c>
    </row>
    <row r="5" spans="1:7" x14ac:dyDescent="0.2">
      <c r="A5" s="6">
        <v>4</v>
      </c>
      <c r="B5" s="1">
        <v>4</v>
      </c>
      <c r="C5" s="1">
        <v>5</v>
      </c>
      <c r="D5" s="1">
        <v>0</v>
      </c>
      <c r="E5" s="1">
        <v>3</v>
      </c>
      <c r="F5" s="1">
        <v>120</v>
      </c>
      <c r="G5" s="7">
        <v>0</v>
      </c>
    </row>
    <row r="6" spans="1:7" x14ac:dyDescent="0.2">
      <c r="A6" s="6">
        <v>5</v>
      </c>
      <c r="B6" s="1">
        <v>4</v>
      </c>
      <c r="C6" s="1">
        <v>0</v>
      </c>
      <c r="D6" s="1">
        <v>4</v>
      </c>
      <c r="E6" s="1">
        <v>2</v>
      </c>
      <c r="F6" s="1">
        <v>50</v>
      </c>
      <c r="G6" s="7">
        <v>0</v>
      </c>
    </row>
    <row r="7" spans="1:7" x14ac:dyDescent="0.2">
      <c r="A7" s="6" t="s">
        <v>6</v>
      </c>
      <c r="B7" s="1">
        <v>900</v>
      </c>
      <c r="C7" s="1">
        <v>8500</v>
      </c>
      <c r="D7" s="1">
        <v>4000</v>
      </c>
      <c r="E7" s="1">
        <v>5000</v>
      </c>
      <c r="F7" s="1"/>
      <c r="G7" s="7">
        <f>SUM(G2:G6)</f>
        <v>0</v>
      </c>
    </row>
    <row r="8" spans="1:7" x14ac:dyDescent="0.2">
      <c r="A8" s="6"/>
      <c r="B8" s="1"/>
      <c r="C8" s="1"/>
      <c r="D8" s="1"/>
      <c r="E8" s="1"/>
      <c r="F8" s="1"/>
      <c r="G8" s="7"/>
    </row>
    <row r="9" spans="1:7" ht="17" thickBot="1" x14ac:dyDescent="0.25">
      <c r="A9" s="8"/>
      <c r="B9" s="9">
        <f>B2*G2 + B3*G3 + B4*G4 + B5*G5 + B6*G6</f>
        <v>0</v>
      </c>
      <c r="C9" s="9">
        <f>C2*G2 + C3*G3 + C4*G4 + C5*G5 + C6*G6</f>
        <v>0</v>
      </c>
      <c r="D9" s="9">
        <f>D2*G2 + D3*G3 + D4*G4 + D5*G5 + D6*G6</f>
        <v>0</v>
      </c>
      <c r="E9" s="9">
        <f>E2*G2 + E3*G3 + E4*G4 + E5*G5 + E6*G6</f>
        <v>0</v>
      </c>
      <c r="F9" s="9"/>
      <c r="G9" s="10">
        <f>G2*F2 + G3*F3 + G4*F4 + G5*F5 + G6*F6</f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Захаров</dc:creator>
  <cp:lastModifiedBy>Андрей Захаров</cp:lastModifiedBy>
  <dcterms:created xsi:type="dcterms:W3CDTF">2024-09-19T14:55:19Z</dcterms:created>
  <dcterms:modified xsi:type="dcterms:W3CDTF">2024-09-19T16:20:39Z</dcterms:modified>
</cp:coreProperties>
</file>