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i328244/Desktop/RedditReader/RedditReader/"/>
    </mc:Choice>
  </mc:AlternateContent>
  <bookViews>
    <workbookView xWindow="0" yWindow="460" windowWidth="32000" windowHeight="16780" tabRatio="500" activeTab="1"/>
  </bookViews>
  <sheets>
    <sheet name="Sheet1" sheetId="1" r:id="rId1"/>
    <sheet name="Sheet2" sheetId="2" r:id="rId2"/>
  </sheets>
  <definedNames>
    <definedName name="_xlnm._FilterDatabase" localSheetId="1" hidden="1">Sheet2!$A$1:$O$146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3" i="2" l="1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2" i="2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7" i="1"/>
  <c r="C6" i="1"/>
  <c r="C5" i="1"/>
  <c r="C4" i="1"/>
  <c r="C3" i="1"/>
  <c r="C2" i="1"/>
  <c r="B12" i="1"/>
  <c r="B13" i="1"/>
  <c r="B11" i="1"/>
  <c r="B23" i="1"/>
  <c r="B24" i="1"/>
  <c r="B25" i="1"/>
  <c r="B22" i="1"/>
  <c r="B44" i="1"/>
  <c r="B45" i="1"/>
  <c r="B46" i="1"/>
  <c r="B47" i="1"/>
  <c r="B48" i="1"/>
  <c r="B49" i="1"/>
  <c r="B50" i="1"/>
  <c r="B51" i="1"/>
  <c r="B43" i="1"/>
  <c r="B39" i="1"/>
  <c r="B40" i="1"/>
  <c r="B41" i="1"/>
  <c r="B38" i="1"/>
  <c r="B140" i="1"/>
  <c r="B141" i="1"/>
  <c r="B142" i="1"/>
  <c r="B143" i="1"/>
  <c r="B139" i="1"/>
  <c r="B174" i="1"/>
  <c r="B175" i="1"/>
  <c r="B176" i="1"/>
  <c r="B177" i="1"/>
  <c r="B178" i="1"/>
  <c r="B173" i="1"/>
  <c r="B169" i="1"/>
  <c r="B170" i="1"/>
  <c r="B171" i="1"/>
  <c r="B168" i="1"/>
  <c r="B146" i="1"/>
  <c r="B147" i="1"/>
  <c r="B148" i="1"/>
  <c r="B149" i="1"/>
  <c r="B145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54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75" i="1"/>
  <c r="B17" i="1"/>
  <c r="B18" i="1"/>
  <c r="B19" i="1"/>
  <c r="B20" i="1"/>
  <c r="B16" i="1"/>
  <c r="B15" i="1"/>
  <c r="B29" i="1"/>
  <c r="B30" i="1"/>
  <c r="B31" i="1"/>
  <c r="B32" i="1"/>
  <c r="B33" i="1"/>
  <c r="B34" i="1"/>
  <c r="B35" i="1"/>
  <c r="B36" i="1"/>
  <c r="B28" i="1"/>
  <c r="B2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</calcChain>
</file>

<file path=xl/sharedStrings.xml><?xml version="1.0" encoding="utf-8"?>
<sst xmlns="http://schemas.openxmlformats.org/spreadsheetml/2006/main" count="1565" uniqueCount="708">
  <si>
    <t>/api/comment</t>
  </si>
  <si>
    <t>/api/friend</t>
  </si>
  <si>
    <t>/api/needs_captcha</t>
  </si>
  <si>
    <t>/api/unfriend</t>
  </si>
  <si>
    <t>/api/v1/scopes</t>
  </si>
  <si>
    <t>creddits</t>
  </si>
  <si>
    <t>/api/v1/gold/gild/fullname</t>
  </si>
  <si>
    <t>/api/v1/gold/give/username</t>
  </si>
  <si>
    <t>edit</t>
  </si>
  <si>
    <t>/api/del</t>
  </si>
  <si>
    <t>/api/editusertext</t>
  </si>
  <si>
    <t>/api/live/thread/delete_update</t>
  </si>
  <si>
    <t>/api/live/thread/strike_update</t>
  </si>
  <si>
    <t>/api/sendreplies</t>
  </si>
  <si>
    <t>flair</t>
  </si>
  <si>
    <t>/api/flairselector</t>
  </si>
  <si>
    <t>/api/selectflair</t>
  </si>
  <si>
    <t>/api/setflairenabled</t>
  </si>
  <si>
    <t>history</t>
  </si>
  <si>
    <t>/user/username/comments</t>
  </si>
  <si>
    <t>/user/username/downvoted</t>
  </si>
  <si>
    <t>/user/username/gilded</t>
  </si>
  <si>
    <t>/user/username/hidden</t>
  </si>
  <si>
    <t>/user/username/overview</t>
  </si>
  <si>
    <t>/user/username/saved</t>
  </si>
  <si>
    <t>/user/username/submitted</t>
  </si>
  <si>
    <t>/user/username/upvoted</t>
  </si>
  <si>
    <t>/user/username/where</t>
  </si>
  <si>
    <t>identity</t>
  </si>
  <si>
    <t>/api/v1/me</t>
  </si>
  <si>
    <t>/api/v1/me/prefs</t>
  </si>
  <si>
    <t>/api/v1/me/trophies</t>
  </si>
  <si>
    <t>livemanage</t>
  </si>
  <si>
    <t>/api/live/thread/accept_contributor_invite</t>
  </si>
  <si>
    <t>/api/live/thread/close_thread</t>
  </si>
  <si>
    <t>/api/live/thread/edit</t>
  </si>
  <si>
    <t>/api/live/thread/invite_contributor</t>
  </si>
  <si>
    <t>/api/live/thread/leave_contributor</t>
  </si>
  <si>
    <t>/api/live/thread/rm_contributor</t>
  </si>
  <si>
    <t>/api/live/thread/rm_contributor_invite</t>
  </si>
  <si>
    <t>/api/live/thread/set_contributor_permissions</t>
  </si>
  <si>
    <t>mysubreddits</t>
  </si>
  <si>
    <t>/api/v1/me/friends/username</t>
  </si>
  <si>
    <t>/api/v1/me/karma</t>
  </si>
  <si>
    <t>/subreddits/mine/contributor</t>
  </si>
  <si>
    <t>/subreddits/mine/moderator</t>
  </si>
  <si>
    <t>/subreddits/mine/subscriber</t>
  </si>
  <si>
    <t>/subreddits/mine/where</t>
  </si>
  <si>
    <t>privatemessages</t>
  </si>
  <si>
    <t>/api/block</t>
  </si>
  <si>
    <t>/api/compose</t>
  </si>
  <si>
    <t>/api/del_msg</t>
  </si>
  <si>
    <t>/api/read_all_messages</t>
  </si>
  <si>
    <t>/api/read_message</t>
  </si>
  <si>
    <t>/api/unblock_subreddit</t>
  </si>
  <si>
    <t>/api/unread_message</t>
  </si>
  <si>
    <t>/message/inbox</t>
  </si>
  <si>
    <t>/message/sent</t>
  </si>
  <si>
    <t>/message/unread</t>
  </si>
  <si>
    <t>/message/where</t>
  </si>
  <si>
    <t>read</t>
  </si>
  <si>
    <t>/about/banned</t>
  </si>
  <si>
    <t>/about/contributors</t>
  </si>
  <si>
    <t>/about/edited</t>
  </si>
  <si>
    <t>/about/moderators</t>
  </si>
  <si>
    <t>/about/modqueue</t>
  </si>
  <si>
    <t>/about/muted</t>
  </si>
  <si>
    <t>/about/reports</t>
  </si>
  <si>
    <t>/about/spam</t>
  </si>
  <si>
    <t>/about/unmoderated</t>
  </si>
  <si>
    <t>/about/wikibanned</t>
  </si>
  <si>
    <t>/about/wikicontributors</t>
  </si>
  <si>
    <t>/about/location</t>
  </si>
  <si>
    <t>/about/where</t>
  </si>
  <si>
    <t>/api/filter/filterpath</t>
  </si>
  <si>
    <t>/api/filter/filterpath/r/srname</t>
  </si>
  <si>
    <t>/api/info</t>
  </si>
  <si>
    <t>/api/live/happening_now</t>
  </si>
  <si>
    <t>/api/morechildren</t>
  </si>
  <si>
    <t>/api/multi/mine</t>
  </si>
  <si>
    <t>/api/multi/user/username</t>
  </si>
  <si>
    <t>/api/multi/multipath</t>
  </si>
  <si>
    <t>/api/multi/multipath/description</t>
  </si>
  <si>
    <t>/api/multi/multipath/r/srname</t>
  </si>
  <si>
    <t>/api/recommend/sr/srnames</t>
  </si>
  <si>
    <t>/api/search_reddit_names</t>
  </si>
  <si>
    <t>/api/subreddits_by_topic</t>
  </si>
  <si>
    <t>/api/v1/me/blocked</t>
  </si>
  <si>
    <t>/api/v1/me/friends</t>
  </si>
  <si>
    <t>/api/v1/user/username/trophies</t>
  </si>
  <si>
    <t>/by_id/names</t>
  </si>
  <si>
    <t>/comments/article</t>
  </si>
  <si>
    <t>/controversial</t>
  </si>
  <si>
    <t>/duplicates/article</t>
  </si>
  <si>
    <t>/hot</t>
  </si>
  <si>
    <t>/live/thread</t>
  </si>
  <si>
    <t>/live/thread/about</t>
  </si>
  <si>
    <t>/live/thread/contributors</t>
  </si>
  <si>
    <t>/live/thread/discussions</t>
  </si>
  <si>
    <t>/new</t>
  </si>
  <si>
    <t>/prefs/blocked</t>
  </si>
  <si>
    <t>/prefs/friends</t>
  </si>
  <si>
    <t>/prefs/where</t>
  </si>
  <si>
    <t>/r/subreddit/about</t>
  </si>
  <si>
    <t>/random</t>
  </si>
  <si>
    <t>/rules</t>
  </si>
  <si>
    <t>/search</t>
  </si>
  <si>
    <t>/sidebar</t>
  </si>
  <si>
    <t>/sticky</t>
  </si>
  <si>
    <t>/subreddits/default</t>
  </si>
  <si>
    <t>/subreddits/gold</t>
  </si>
  <si>
    <t>/subreddits/new</t>
  </si>
  <si>
    <t>/subreddits/popular</t>
  </si>
  <si>
    <t>/subreddits/search</t>
  </si>
  <si>
    <t>/subreddits/where</t>
  </si>
  <si>
    <t>/top</t>
  </si>
  <si>
    <t>/user/username/about</t>
  </si>
  <si>
    <t>/sort</t>
  </si>
  <si>
    <t>report</t>
  </si>
  <si>
    <t>/api/hide</t>
  </si>
  <si>
    <t>/api/live/thread/report</t>
  </si>
  <si>
    <t>/api/report</t>
  </si>
  <si>
    <t>/api/unhide</t>
  </si>
  <si>
    <t>save</t>
  </si>
  <si>
    <t>/api/save</t>
  </si>
  <si>
    <t>/api/saved_categories</t>
  </si>
  <si>
    <t>/api/store_visits</t>
  </si>
  <si>
    <t>/api/unsave</t>
  </si>
  <si>
    <t>submit</t>
  </si>
  <si>
    <t>/api/live/create</t>
  </si>
  <si>
    <t>/api/live/thread/update</t>
  </si>
  <si>
    <t>/api/submit</t>
  </si>
  <si>
    <t>/api/submit_text</t>
  </si>
  <si>
    <t>subscribe</t>
  </si>
  <si>
    <t>/api/multi/copy</t>
  </si>
  <si>
    <t>/api/multi/rename</t>
  </si>
  <si>
    <t>/api/subscribe</t>
  </si>
  <si>
    <t>vote</t>
  </si>
  <si>
    <t>/api/vote</t>
  </si>
  <si>
    <t>wikiedit</t>
  </si>
  <si>
    <t>/api/wiki/edit</t>
  </si>
  <si>
    <t>wikiread</t>
  </si>
  <si>
    <t>/wiki/discussions/page</t>
  </si>
  <si>
    <t>/wiki/pages</t>
  </si>
  <si>
    <t>/wiki/revisions</t>
  </si>
  <si>
    <t>/wiki/revisions/page</t>
  </si>
  <si>
    <t>/wiki/page</t>
  </si>
  <si>
    <t>account/api/v1/me/prefs</t>
  </si>
  <si>
    <t>Key</t>
  </si>
  <si>
    <t>AuthScope</t>
  </si>
  <si>
    <t>RequiresAuth</t>
  </si>
  <si>
    <t>API Link</t>
  </si>
  <si>
    <t>^/api/comment^</t>
  </si>
  <si>
    <t>^/api/friend^</t>
  </si>
  <si>
    <t>^/api/needs_captcha^</t>
  </si>
  <si>
    <t>^/api/unfriend^</t>
  </si>
  <si>
    <t>^/api/v1/scopes^</t>
  </si>
  <si>
    <t>^^</t>
  </si>
  <si>
    <t>^account/api/v1/me/prefs^</t>
  </si>
  <si>
    <t>^credditscreddits^</t>
  </si>
  <si>
    <t>^creddits/api/v1/gold/gild/fullname^</t>
  </si>
  <si>
    <t>^creddits/api/v1/gold/give/username^</t>
  </si>
  <si>
    <t>^edit^</t>
  </si>
  <si>
    <t>^edit/api/del^</t>
  </si>
  <si>
    <t>^edit/api/editusertext^</t>
  </si>
  <si>
    <t>^edit/api/live/thread/delete_update^</t>
  </si>
  <si>
    <t>^edit/api/live/thread/strike_update^</t>
  </si>
  <si>
    <t>^edit/api/sendreplies^</t>
  </si>
  <si>
    <t>^flairflair^</t>
  </si>
  <si>
    <t>^flair/api/flairselector^</t>
  </si>
  <si>
    <t>^flair/api/selectflair^</t>
  </si>
  <si>
    <t>^flair/api/setflairenabled^</t>
  </si>
  <si>
    <t>^history^</t>
  </si>
  <si>
    <t>^history/user/username/comments^</t>
  </si>
  <si>
    <t>^history/user/username/downvoted^</t>
  </si>
  <si>
    <t>^history/user/username/gilded^</t>
  </si>
  <si>
    <t>^history/user/username/hidden^</t>
  </si>
  <si>
    <t>^history/user/username/overview^</t>
  </si>
  <si>
    <t>^history/user/username/saved^</t>
  </si>
  <si>
    <t>^history/user/username/submitted^</t>
  </si>
  <si>
    <t>^history/user/username/upvoted^</t>
  </si>
  <si>
    <t>^history/user/username/where^</t>
  </si>
  <si>
    <t>^identityidentity^</t>
  </si>
  <si>
    <t>^identity/api/v1/me^</t>
  </si>
  <si>
    <t>^identity/api/v1/me/prefs^</t>
  </si>
  <si>
    <t>^identity/api/v1/me/trophies^</t>
  </si>
  <si>
    <t>^livemanagelivemanage^</t>
  </si>
  <si>
    <t>^livemanage/api/live/thread/accept_contributor_invite^</t>
  </si>
  <si>
    <t>^livemanage/api/live/thread/close_thread^</t>
  </si>
  <si>
    <t>^livemanage/api/live/thread/edit^</t>
  </si>
  <si>
    <t>^livemanage/api/live/thread/invite_contributor^</t>
  </si>
  <si>
    <t>^livemanage/api/live/thread/leave_contributor^</t>
  </si>
  <si>
    <t>^livemanage/api/live/thread/rm_contributor^</t>
  </si>
  <si>
    <t>^livemanage/api/live/thread/rm_contributor_invite^</t>
  </si>
  <si>
    <t>^livemanage/api/live/thread/set_contributor_permissions^</t>
  </si>
  <si>
    <t>^mysubredditsmysubreddits^</t>
  </si>
  <si>
    <t>^mysubreddits/api/v1/me/friends/username^</t>
  </si>
  <si>
    <t>^mysubreddits/api/v1/me/karma^</t>
  </si>
  <si>
    <t>^mysubreddits/subreddits/mine/contributor^</t>
  </si>
  <si>
    <t>^mysubreddits/subreddits/mine/moderator^</t>
  </si>
  <si>
    <t>^mysubreddits/subreddits/mine/subscriber^</t>
  </si>
  <si>
    <t>^mysubreddits/subreddits/mine/where^</t>
  </si>
  <si>
    <t>^mysubredditsprivatemessages^</t>
  </si>
  <si>
    <t>^mysubreddits/api/block^</t>
  </si>
  <si>
    <t>^mysubreddits/api/compose^</t>
  </si>
  <si>
    <t>^mysubreddits/api/del_msg^</t>
  </si>
  <si>
    <t>^mysubreddits/api/read_all_messages^</t>
  </si>
  <si>
    <t>^mysubreddits/api/read_message^</t>
  </si>
  <si>
    <t>^mysubreddits/api/unblock_subreddit^</t>
  </si>
  <si>
    <t>^mysubreddits/api/unread_message^</t>
  </si>
  <si>
    <t>^mysubreddits/message/inbox^</t>
  </si>
  <si>
    <t>^mysubreddits/message/sent^</t>
  </si>
  <si>
    <t>^mysubreddits/message/unread^</t>
  </si>
  <si>
    <t>^mysubreddits/message/where^</t>
  </si>
  <si>
    <t>^read/about/banned^</t>
  </si>
  <si>
    <t>^read/about/contributors^</t>
  </si>
  <si>
    <t>^read/about/edited^</t>
  </si>
  <si>
    <t>^read/about/moderators^</t>
  </si>
  <si>
    <t>^read/about/modqueue^</t>
  </si>
  <si>
    <t>^read/about/muted^</t>
  </si>
  <si>
    <t>^read/about/reports^</t>
  </si>
  <si>
    <t>^read/about/spam^</t>
  </si>
  <si>
    <t>^read/about/unmoderated^</t>
  </si>
  <si>
    <t>^read/about/wikibanned^</t>
  </si>
  <si>
    <t>^read/about/wikicontributors^</t>
  </si>
  <si>
    <t>^read/about/location^</t>
  </si>
  <si>
    <t>^read/about/where^</t>
  </si>
  <si>
    <t>^read/api/filter/filterpath^</t>
  </si>
  <si>
    <t>^read/api/filter/filterpath/r/srname^</t>
  </si>
  <si>
    <t>^read/api/info^</t>
  </si>
  <si>
    <t>^read/api/live/happening_now^</t>
  </si>
  <si>
    <t>^read/api/morechildren^</t>
  </si>
  <si>
    <t>^read/api/multi/mine^</t>
  </si>
  <si>
    <t>^read/api/multi/user/username^</t>
  </si>
  <si>
    <t>^read/api/multi/multipath^</t>
  </si>
  <si>
    <t>^read/api/multi/multipath/description^</t>
  </si>
  <si>
    <t>^read/api/multi/multipath/r/srname^</t>
  </si>
  <si>
    <t>^read/api/recommend/sr/srnames^</t>
  </si>
  <si>
    <t>^read/api/search_reddit_names^</t>
  </si>
  <si>
    <t>^read/api/subreddits_by_topic^</t>
  </si>
  <si>
    <t>^read/api/v1/me/blocked^</t>
  </si>
  <si>
    <t>^read/api/v1/me/friends^</t>
  </si>
  <si>
    <t>^read/api/v1/user/username/trophies^</t>
  </si>
  <si>
    <t>^read/by_id/names^</t>
  </si>
  <si>
    <t>^read/comments/article^</t>
  </si>
  <si>
    <t>^read/controversial^</t>
  </si>
  <si>
    <t>^read/duplicates/article^</t>
  </si>
  <si>
    <t>^read/hot^</t>
  </si>
  <si>
    <t>^read/live/thread^</t>
  </si>
  <si>
    <t>^read/live/thread/about^</t>
  </si>
  <si>
    <t>^read/live/thread/contributors^</t>
  </si>
  <si>
    <t>^read/live/thread/discussions^</t>
  </si>
  <si>
    <t>^read/new^</t>
  </si>
  <si>
    <t>^read/prefs/blocked^</t>
  </si>
  <si>
    <t>^read/prefs/friends^</t>
  </si>
  <si>
    <t>^read/prefs/where^</t>
  </si>
  <si>
    <t>^read/r/subreddit/about^</t>
  </si>
  <si>
    <t>^read/random^</t>
  </si>
  <si>
    <t>^read/rules^</t>
  </si>
  <si>
    <t>^read/search^</t>
  </si>
  <si>
    <t>^read/sidebar^</t>
  </si>
  <si>
    <t>^read/sticky^</t>
  </si>
  <si>
    <t>^read/subreddits/default^</t>
  </si>
  <si>
    <t>^read/subreddits/gold^</t>
  </si>
  <si>
    <t>^read/subreddits/new^</t>
  </si>
  <si>
    <t>^read/subreddits/popular^</t>
  </si>
  <si>
    <t>^read/subreddits/search^</t>
  </si>
  <si>
    <t>^read/subreddits/where^</t>
  </si>
  <si>
    <t>^read/top^</t>
  </si>
  <si>
    <t>^read/user/username/about^</t>
  </si>
  <si>
    <t>^read/sort^</t>
  </si>
  <si>
    <t>^readreport^</t>
  </si>
  <si>
    <t>^read/api/hide^</t>
  </si>
  <si>
    <t>^read/api/live/thread/report^</t>
  </si>
  <si>
    <t>^read/api/report^</t>
  </si>
  <si>
    <t>^read/api/unhide^</t>
  </si>
  <si>
    <t>^savesave^</t>
  </si>
  <si>
    <t>^save/api/save^</t>
  </si>
  <si>
    <t>^save/api/saved_categories^</t>
  </si>
  <si>
    <t>^save/api/store_visits^</t>
  </si>
  <si>
    <t>^save/api/unsave^</t>
  </si>
  <si>
    <t>^submitsubmit^</t>
  </si>
  <si>
    <t>^submit/api/live/create^</t>
  </si>
  <si>
    <t>^submit/api/live/thread/update^</t>
  </si>
  <si>
    <t>^submit/api/submit^</t>
  </si>
  <si>
    <t>^submit/api/submit_text^</t>
  </si>
  <si>
    <t>^subscribe/api/filter/filterpath^</t>
  </si>
  <si>
    <t>^subscribe/api/filter/filterpath/r/srname^</t>
  </si>
  <si>
    <t>^subscribe/api/multi/copy^</t>
  </si>
  <si>
    <t>^subscribe/api/multi/rename^</t>
  </si>
  <si>
    <t>^subscribe/api/multi/multipath^</t>
  </si>
  <si>
    <t>^subscribe/api/multi/multipath/r/srname^</t>
  </si>
  <si>
    <t>^subscribe/api/subscribe^</t>
  </si>
  <si>
    <t>^subscribe/api/v1/me/friends/username^</t>
  </si>
  <si>
    <t>^votevote^</t>
  </si>
  <si>
    <t>^vote/api/vote^</t>
  </si>
  <si>
    <t>^votewikiedit^</t>
  </si>
  <si>
    <t>^vote/api/wiki/edit^</t>
  </si>
  <si>
    <t>^wikireadwikiread^</t>
  </si>
  <si>
    <t>^wikiread/wiki/discussions/page^</t>
  </si>
  <si>
    <t>^wikiread/wiki/pages^</t>
  </si>
  <si>
    <t>^wikiread/wiki/revisions^</t>
  </si>
  <si>
    <t>^wikiread/wiki/revisions/page^</t>
  </si>
  <si>
    <t>^wikiread/wiki/page^</t>
  </si>
  <si>
    <t>account</t>
  </si>
  <si>
    <t>none</t>
  </si>
  <si>
    <t>creddits/api/v1/gold/gild/fullname</t>
  </si>
  <si>
    <t>creddits/api/v1/gold/give/username</t>
  </si>
  <si>
    <t>edit/api/del</t>
  </si>
  <si>
    <t>edit/api/editusertext</t>
  </si>
  <si>
    <t>edit/api/live/thread/delete_update</t>
  </si>
  <si>
    <t>edit/api/live/thread/strike_update</t>
  </si>
  <si>
    <t>edit/api/sendreplies</t>
  </si>
  <si>
    <t>flair/api/flairselector</t>
  </si>
  <si>
    <t>flair/api/selectflair</t>
  </si>
  <si>
    <t>flair/api/setflairenabled</t>
  </si>
  <si>
    <t>history/user/username/comments</t>
  </si>
  <si>
    <t>history/user/username/downvoted</t>
  </si>
  <si>
    <t>history/user/username/gilded</t>
  </si>
  <si>
    <t>history/user/username/hidden</t>
  </si>
  <si>
    <t>history/user/username/overview</t>
  </si>
  <si>
    <t>history/user/username/saved</t>
  </si>
  <si>
    <t>history/user/username/submitted</t>
  </si>
  <si>
    <t>history/user/username/upvoted</t>
  </si>
  <si>
    <t>history/user/username/where</t>
  </si>
  <si>
    <t>identity/api/v1/me</t>
  </si>
  <si>
    <t>identity/api/v1/me/prefs</t>
  </si>
  <si>
    <t>identity/api/v1/me/trophies</t>
  </si>
  <si>
    <t>livemanage/api/live/thread/accept_contributor_invite</t>
  </si>
  <si>
    <t>livemanage/api/live/thread/close_thread</t>
  </si>
  <si>
    <t>livemanage/api/live/thread/edit</t>
  </si>
  <si>
    <t>livemanage/api/live/thread/invite_contributor</t>
  </si>
  <si>
    <t>livemanage/api/live/thread/leave_contributor</t>
  </si>
  <si>
    <t>livemanage/api/live/thread/rm_contributor</t>
  </si>
  <si>
    <t>livemanage/api/live/thread/rm_contributor_invite</t>
  </si>
  <si>
    <t>livemanage/api/live/thread/set_contributor_permissions</t>
  </si>
  <si>
    <t>mysubreddits/api/v1/me/friends/username</t>
  </si>
  <si>
    <t>mysubreddits/api/v1/me/karma</t>
  </si>
  <si>
    <t>mysubreddits/subreddits/mine/contributor</t>
  </si>
  <si>
    <t>mysubreddits/subreddits/mine/moderator</t>
  </si>
  <si>
    <t>mysubreddits/subreddits/mine/subscriber</t>
  </si>
  <si>
    <t>mysubreddits/subreddits/mine/where</t>
  </si>
  <si>
    <t>mysubreddits/api/block</t>
  </si>
  <si>
    <t>mysubreddits/api/compose</t>
  </si>
  <si>
    <t>mysubreddits/api/del_msg</t>
  </si>
  <si>
    <t>mysubreddits/api/read_all_messages</t>
  </si>
  <si>
    <t>mysubreddits/api/read_message</t>
  </si>
  <si>
    <t>mysubreddits/api/unblock_subreddit</t>
  </si>
  <si>
    <t>mysubreddits/api/unread_message</t>
  </si>
  <si>
    <t>mysubreddits/message/inbox</t>
  </si>
  <si>
    <t>mysubreddits/message/sent</t>
  </si>
  <si>
    <t>mysubreddits/message/unread</t>
  </si>
  <si>
    <t>mysubreddits/message/where</t>
  </si>
  <si>
    <t>read/about/banned</t>
  </si>
  <si>
    <t>read/about/contributors</t>
  </si>
  <si>
    <t>read/about/edited</t>
  </si>
  <si>
    <t>read/about/moderators</t>
  </si>
  <si>
    <t>read/about/modqueue</t>
  </si>
  <si>
    <t>read/about/muted</t>
  </si>
  <si>
    <t>read/about/reports</t>
  </si>
  <si>
    <t>read/about/spam</t>
  </si>
  <si>
    <t>read/about/unmoderated</t>
  </si>
  <si>
    <t>read/about/wikibanned</t>
  </si>
  <si>
    <t>read/about/wikicontributors</t>
  </si>
  <si>
    <t>read/about/location</t>
  </si>
  <si>
    <t>read/about/where</t>
  </si>
  <si>
    <t>read/api/filter/filterpath</t>
  </si>
  <si>
    <t>read/api/filter/filterpath/r/srname</t>
  </si>
  <si>
    <t>read/api/info</t>
  </si>
  <si>
    <t>read/api/live/happening_now</t>
  </si>
  <si>
    <t>read/api/morechildren</t>
  </si>
  <si>
    <t>read/api/multi/mine</t>
  </si>
  <si>
    <t>read/api/multi/user/username</t>
  </si>
  <si>
    <t>read/api/multi/multipath</t>
  </si>
  <si>
    <t>read/api/multi/multipath/description</t>
  </si>
  <si>
    <t>read/api/multi/multipath/r/srname</t>
  </si>
  <si>
    <t>read/api/recommend/sr/srnames</t>
  </si>
  <si>
    <t>read/api/search_reddit_names</t>
  </si>
  <si>
    <t>read/api/subreddits_by_topic</t>
  </si>
  <si>
    <t>read/api/v1/me/blocked</t>
  </si>
  <si>
    <t>read/api/v1/me/friends</t>
  </si>
  <si>
    <t>read/api/v1/user/username/trophies</t>
  </si>
  <si>
    <t>read/by_id/names</t>
  </si>
  <si>
    <t>read/comments/article</t>
  </si>
  <si>
    <t>read/controversial</t>
  </si>
  <si>
    <t>read/duplicates/article</t>
  </si>
  <si>
    <t>read/hot</t>
  </si>
  <si>
    <t>read/live/thread</t>
  </si>
  <si>
    <t>read/live/thread/about</t>
  </si>
  <si>
    <t>read/live/thread/contributors</t>
  </si>
  <si>
    <t>read/live/thread/discussions</t>
  </si>
  <si>
    <t>read/new</t>
  </si>
  <si>
    <t>read/prefs/blocked</t>
  </si>
  <si>
    <t>read/prefs/friends</t>
  </si>
  <si>
    <t>read/prefs/where</t>
  </si>
  <si>
    <t>read/r/subreddit/about</t>
  </si>
  <si>
    <t>read/random</t>
  </si>
  <si>
    <t>read/rules</t>
  </si>
  <si>
    <t>read/search</t>
  </si>
  <si>
    <t>read/sidebar</t>
  </si>
  <si>
    <t>read/sticky</t>
  </si>
  <si>
    <t>read/subreddits/default</t>
  </si>
  <si>
    <t>read/subreddits/gold</t>
  </si>
  <si>
    <t>read/subreddits/new</t>
  </si>
  <si>
    <t>read/subreddits/popular</t>
  </si>
  <si>
    <t>read/subreddits/search</t>
  </si>
  <si>
    <t>read/subreddits/where</t>
  </si>
  <si>
    <t>read/top</t>
  </si>
  <si>
    <t>read/user/username/about</t>
  </si>
  <si>
    <t>read/sort</t>
  </si>
  <si>
    <t>read/api/hide</t>
  </si>
  <si>
    <t>read/api/live/thread/report</t>
  </si>
  <si>
    <t>read/api/report</t>
  </si>
  <si>
    <t>read/api/unhide</t>
  </si>
  <si>
    <t>save/api/save</t>
  </si>
  <si>
    <t>save/api/saved_categories</t>
  </si>
  <si>
    <t>save/api/store_visits</t>
  </si>
  <si>
    <t>save/api/unsave</t>
  </si>
  <si>
    <t>submit/api/live/create</t>
  </si>
  <si>
    <t>submit/api/live/thread/update</t>
  </si>
  <si>
    <t>submit/api/submit</t>
  </si>
  <si>
    <t>submit/api/submit_text</t>
  </si>
  <si>
    <t>subscribe/api/filter/filterpath</t>
  </si>
  <si>
    <t>subscribe/api/filter/filterpath/r/srname</t>
  </si>
  <si>
    <t>subscribe/api/multi/copy</t>
  </si>
  <si>
    <t>subscribe/api/multi/rename</t>
  </si>
  <si>
    <t>subscribe/api/multi/multipath</t>
  </si>
  <si>
    <t>subscribe/api/multi/multipath/r/srname</t>
  </si>
  <si>
    <t>subscribe/api/subscribe</t>
  </si>
  <si>
    <t>subscribe/api/v1/me/friends/username</t>
  </si>
  <si>
    <t>vote/api/vote</t>
  </si>
  <si>
    <t>vote/api/wiki/edit</t>
  </si>
  <si>
    <t>wikiread/wiki/discussions/page</t>
  </si>
  <si>
    <t>wikiread/wiki/pages</t>
  </si>
  <si>
    <t>wikiread/wiki/revisions</t>
  </si>
  <si>
    <t>wikiread/wiki/revisions/page</t>
  </si>
  <si>
    <t>wikiread/wiki/page</t>
  </si>
  <si>
    <t>none_api_comment</t>
  </si>
  <si>
    <t>none_api_friend</t>
  </si>
  <si>
    <t>none_api_needs_captcha</t>
  </si>
  <si>
    <t>none_api_unfriend</t>
  </si>
  <si>
    <t>none_api_v1_scopes</t>
  </si>
  <si>
    <t>account_api_v1_me_prefs</t>
  </si>
  <si>
    <t>creddits_api_v1_gold_gild_fullname</t>
  </si>
  <si>
    <t>creddits_api_v1_gold_give_username</t>
  </si>
  <si>
    <t>edit_api_del</t>
  </si>
  <si>
    <t>edit_api_editusertext</t>
  </si>
  <si>
    <t>edit_api_live_thread_delete_update</t>
  </si>
  <si>
    <t>edit_api_live_thread_strike_update</t>
  </si>
  <si>
    <t>edit_api_sendreplies</t>
  </si>
  <si>
    <t>flair_api_flairselector</t>
  </si>
  <si>
    <t>flair_api_selectflair</t>
  </si>
  <si>
    <t>flair_api_setflairenabled</t>
  </si>
  <si>
    <t>history_user_username_comments</t>
  </si>
  <si>
    <t>history_user_username_downvoted</t>
  </si>
  <si>
    <t>history_user_username_gilded</t>
  </si>
  <si>
    <t>history_user_username_hidden</t>
  </si>
  <si>
    <t>history_user_username_overview</t>
  </si>
  <si>
    <t>history_user_username_saved</t>
  </si>
  <si>
    <t>history_user_username_submitted</t>
  </si>
  <si>
    <t>history_user_username_upvoted</t>
  </si>
  <si>
    <t>history_user_username_where</t>
  </si>
  <si>
    <t>identity_api_v1_me</t>
  </si>
  <si>
    <t>identity_api_v1_me_prefs</t>
  </si>
  <si>
    <t>identity_api_v1_me_trophies</t>
  </si>
  <si>
    <t>livemanage_api_live_thread_accept_contributor_invite</t>
  </si>
  <si>
    <t>livemanage_api_live_thread_close_thread</t>
  </si>
  <si>
    <t>livemanage_api_live_thread_edit</t>
  </si>
  <si>
    <t>livemanage_api_live_thread_invite_contributor</t>
  </si>
  <si>
    <t>livemanage_api_live_thread_leave_contributor</t>
  </si>
  <si>
    <t>livemanage_api_live_thread_rm_contributor</t>
  </si>
  <si>
    <t>livemanage_api_live_thread_rm_contributor_invite</t>
  </si>
  <si>
    <t>livemanage_api_live_thread_set_contributor_permissions</t>
  </si>
  <si>
    <t>mysubreddits_api_v1_me_friends_username</t>
  </si>
  <si>
    <t>mysubreddits_api_v1_me_karma</t>
  </si>
  <si>
    <t>mysubreddits_subreddits_mine_contributor</t>
  </si>
  <si>
    <t>mysubreddits_subreddits_mine_moderator</t>
  </si>
  <si>
    <t>mysubreddits_subreddits_mine_subscriber</t>
  </si>
  <si>
    <t>mysubreddits_subreddits_mine_where</t>
  </si>
  <si>
    <t>mysubreddits_api_block</t>
  </si>
  <si>
    <t>mysubreddits_api_compose</t>
  </si>
  <si>
    <t>mysubreddits_api_del_msg</t>
  </si>
  <si>
    <t>mysubreddits_api_read_all_messages</t>
  </si>
  <si>
    <t>mysubreddits_api_read_message</t>
  </si>
  <si>
    <t>mysubreddits_api_unblock_subreddit</t>
  </si>
  <si>
    <t>mysubreddits_api_unread_message</t>
  </si>
  <si>
    <t>mysubreddits_message_inbox</t>
  </si>
  <si>
    <t>mysubreddits_message_sent</t>
  </si>
  <si>
    <t>mysubreddits_message_unread</t>
  </si>
  <si>
    <t>mysubreddits_message_where</t>
  </si>
  <si>
    <t>read_about_banned</t>
  </si>
  <si>
    <t>read_about_contributors</t>
  </si>
  <si>
    <t>read_about_edited</t>
  </si>
  <si>
    <t>read_about_moderators</t>
  </si>
  <si>
    <t>read_about_modqueue</t>
  </si>
  <si>
    <t>read_about_muted</t>
  </si>
  <si>
    <t>read_about_reports</t>
  </si>
  <si>
    <t>read_about_spam</t>
  </si>
  <si>
    <t>read_about_unmoderated</t>
  </si>
  <si>
    <t>read_about_wikibanned</t>
  </si>
  <si>
    <t>read_about_wikicontributors</t>
  </si>
  <si>
    <t>read_about_location</t>
  </si>
  <si>
    <t>read_about_where</t>
  </si>
  <si>
    <t>read_api_filter_filterpath</t>
  </si>
  <si>
    <t>read_api_filter_filterpath_r_srname</t>
  </si>
  <si>
    <t>read_api_info</t>
  </si>
  <si>
    <t>read_api_live_happening_now</t>
  </si>
  <si>
    <t>read_api_morechildren</t>
  </si>
  <si>
    <t>read_api_multi_mine</t>
  </si>
  <si>
    <t>read_api_multi_user_username</t>
  </si>
  <si>
    <t>read_api_multi_multipath</t>
  </si>
  <si>
    <t>read_api_multi_multipath_description</t>
  </si>
  <si>
    <t>read_api_multi_multipath_r_srname</t>
  </si>
  <si>
    <t>read_api_recommend_sr_srnames</t>
  </si>
  <si>
    <t>read_api_search_reddit_names</t>
  </si>
  <si>
    <t>read_api_subreddits_by_topic</t>
  </si>
  <si>
    <t>read_api_v1_me_blocked</t>
  </si>
  <si>
    <t>read_api_v1_me_friends</t>
  </si>
  <si>
    <t>read_api_v1_user_username_trophies</t>
  </si>
  <si>
    <t>read_by_id_names</t>
  </si>
  <si>
    <t>read_comments_article</t>
  </si>
  <si>
    <t>read_controversial</t>
  </si>
  <si>
    <t>read_duplicates_article</t>
  </si>
  <si>
    <t>read_hot</t>
  </si>
  <si>
    <t>read_live_thread</t>
  </si>
  <si>
    <t>read_live_thread_about</t>
  </si>
  <si>
    <t>read_live_thread_contributors</t>
  </si>
  <si>
    <t>read_live_thread_discussions</t>
  </si>
  <si>
    <t>read_new</t>
  </si>
  <si>
    <t>read_prefs_blocked</t>
  </si>
  <si>
    <t>read_prefs_friends</t>
  </si>
  <si>
    <t>read_prefs_where</t>
  </si>
  <si>
    <t>read_r_subreddit_about</t>
  </si>
  <si>
    <t>read_random</t>
  </si>
  <si>
    <t>read_rules</t>
  </si>
  <si>
    <t>read_search</t>
  </si>
  <si>
    <t>read_sidebar</t>
  </si>
  <si>
    <t>read_sticky</t>
  </si>
  <si>
    <t>read_subreddits_default</t>
  </si>
  <si>
    <t>read_subreddits_gold</t>
  </si>
  <si>
    <t>read_subreddits_new</t>
  </si>
  <si>
    <t>read_subreddits_popular</t>
  </si>
  <si>
    <t>read_subreddits_search</t>
  </si>
  <si>
    <t>read_subreddits_where</t>
  </si>
  <si>
    <t>read_top</t>
  </si>
  <si>
    <t>read_user_username_about</t>
  </si>
  <si>
    <t>read_sort</t>
  </si>
  <si>
    <t>read_api_hide</t>
  </si>
  <si>
    <t>read_api_live_thread_report</t>
  </si>
  <si>
    <t>read_api_report</t>
  </si>
  <si>
    <t>read_api_unhide</t>
  </si>
  <si>
    <t>save_api_save</t>
  </si>
  <si>
    <t>save_api_saved_categories</t>
  </si>
  <si>
    <t>save_api_store_visits</t>
  </si>
  <si>
    <t>save_api_unsave</t>
  </si>
  <si>
    <t>submit_api_live_create</t>
  </si>
  <si>
    <t>submit_api_live_thread_update</t>
  </si>
  <si>
    <t>submit_api_submit</t>
  </si>
  <si>
    <t>submit_api_submit_text</t>
  </si>
  <si>
    <t>subscribe_api_filter_filterpath</t>
  </si>
  <si>
    <t>subscribe_api_filter_filterpath_r_srname</t>
  </si>
  <si>
    <t>subscribe_api_multi_copy</t>
  </si>
  <si>
    <t>subscribe_api_multi_rename</t>
  </si>
  <si>
    <t>subscribe_api_multi_multipath</t>
  </si>
  <si>
    <t>subscribe_api_multi_multipath_r_srname</t>
  </si>
  <si>
    <t>subscribe_api_subscribe</t>
  </si>
  <si>
    <t>subscribe_api_v1_me_friends_username</t>
  </si>
  <si>
    <t>vote_api_vote</t>
  </si>
  <si>
    <t>vote_api_wiki_edit</t>
  </si>
  <si>
    <t>wikiread_wiki_discussions_page</t>
  </si>
  <si>
    <t>wikiread_wiki_pages</t>
  </si>
  <si>
    <t>wikiread_wiki_revisions</t>
  </si>
  <si>
    <t>wikiread_wiki_revisions_page</t>
  </si>
  <si>
    <t>wikiread_wiki_page</t>
  </si>
  <si>
    <t>false</t>
  </si>
  <si>
    <t>true</t>
  </si>
  <si>
    <t>api/comment</t>
  </si>
  <si>
    <t>api/friend</t>
  </si>
  <si>
    <t>api/needs_captcha</t>
  </si>
  <si>
    <t>api/unfriend</t>
  </si>
  <si>
    <t>api/v1/scopes</t>
  </si>
  <si>
    <t>api/v1/me/prefs</t>
  </si>
  <si>
    <t>api/v1/gold/gild/fullname</t>
  </si>
  <si>
    <t>api/v1/gold/give/username</t>
  </si>
  <si>
    <t>api/del</t>
  </si>
  <si>
    <t>api/editusertext</t>
  </si>
  <si>
    <t>api/live/thread/delete_update</t>
  </si>
  <si>
    <t>api/live/thread/strike_update</t>
  </si>
  <si>
    <t>api/sendreplies</t>
  </si>
  <si>
    <t>api/flairselector</t>
  </si>
  <si>
    <t>api/selectflair</t>
  </si>
  <si>
    <t>api/setflairenabled</t>
  </si>
  <si>
    <t>user/username/comments</t>
  </si>
  <si>
    <t>user/username/downvoted</t>
  </si>
  <si>
    <t>user/username/gilded</t>
  </si>
  <si>
    <t>user/username/hidden</t>
  </si>
  <si>
    <t>user/username/overview</t>
  </si>
  <si>
    <t>user/username/saved</t>
  </si>
  <si>
    <t>user/username/submitted</t>
  </si>
  <si>
    <t>user/username/upvoted</t>
  </si>
  <si>
    <t>user/username/where</t>
  </si>
  <si>
    <t>api/v1/me</t>
  </si>
  <si>
    <t>api/v1/me/trophies</t>
  </si>
  <si>
    <t>api/live/thread/accept_contributor_invite</t>
  </si>
  <si>
    <t>api/live/thread/close_thread</t>
  </si>
  <si>
    <t>api/live/thread/edit</t>
  </si>
  <si>
    <t>api/live/thread/invite_contributor</t>
  </si>
  <si>
    <t>api/live/thread/leave_contributor</t>
  </si>
  <si>
    <t>api/live/thread/rm_contributor</t>
  </si>
  <si>
    <t>api/live/thread/rm_contributor_invite</t>
  </si>
  <si>
    <t>api/live/thread/set_contributor_permissions</t>
  </si>
  <si>
    <t>api/v1/me/friends/username</t>
  </si>
  <si>
    <t>api/v1/me/karma</t>
  </si>
  <si>
    <t>subreddits/mine/contributor</t>
  </si>
  <si>
    <t>subreddits/mine/moderator</t>
  </si>
  <si>
    <t>subreddits/mine/subscriber</t>
  </si>
  <si>
    <t>subreddits/mine/where</t>
  </si>
  <si>
    <t>api/block</t>
  </si>
  <si>
    <t>api/compose</t>
  </si>
  <si>
    <t>api/del_msg</t>
  </si>
  <si>
    <t>api/read_all_messages</t>
  </si>
  <si>
    <t>api/read_message</t>
  </si>
  <si>
    <t>api/unblock_subreddit</t>
  </si>
  <si>
    <t>api/unread_message</t>
  </si>
  <si>
    <t>message/inbox</t>
  </si>
  <si>
    <t>message/sent</t>
  </si>
  <si>
    <t>message/unread</t>
  </si>
  <si>
    <t>message/where</t>
  </si>
  <si>
    <t>about/banned</t>
  </si>
  <si>
    <t>about/contributors</t>
  </si>
  <si>
    <t>about/edited</t>
  </si>
  <si>
    <t>about/moderators</t>
  </si>
  <si>
    <t>about/modqueue</t>
  </si>
  <si>
    <t>about/muted</t>
  </si>
  <si>
    <t>about/reports</t>
  </si>
  <si>
    <t>about/spam</t>
  </si>
  <si>
    <t>about/unmoderated</t>
  </si>
  <si>
    <t>about/wikibanned</t>
  </si>
  <si>
    <t>about/wikicontributors</t>
  </si>
  <si>
    <t>about/location</t>
  </si>
  <si>
    <t>about/where</t>
  </si>
  <si>
    <t>api/filter/filterpath</t>
  </si>
  <si>
    <t>api/filter/filterpath/r/srname</t>
  </si>
  <si>
    <t>api/info</t>
  </si>
  <si>
    <t>api/live/happening_now</t>
  </si>
  <si>
    <t>api/morechildren</t>
  </si>
  <si>
    <t>api/multi/mine</t>
  </si>
  <si>
    <t>api/multi/user/username</t>
  </si>
  <si>
    <t>api/multi/multipath</t>
  </si>
  <si>
    <t>api/multi/multipath/description</t>
  </si>
  <si>
    <t>api/multi/multipath/r/srname</t>
  </si>
  <si>
    <t>api/recommend/sr/srnames</t>
  </si>
  <si>
    <t>api/search_reddit_names</t>
  </si>
  <si>
    <t>api/subreddits_by_topic</t>
  </si>
  <si>
    <t>api/v1/me/blocked</t>
  </si>
  <si>
    <t>api/v1/me/friends</t>
  </si>
  <si>
    <t>api/v1/user/username/trophies</t>
  </si>
  <si>
    <t>by_id/names</t>
  </si>
  <si>
    <t>comments/article</t>
  </si>
  <si>
    <t>controversial</t>
  </si>
  <si>
    <t>duplicates/article</t>
  </si>
  <si>
    <t>hot</t>
  </si>
  <si>
    <t>live/thread</t>
  </si>
  <si>
    <t>live/thread/about</t>
  </si>
  <si>
    <t>live/thread/contributors</t>
  </si>
  <si>
    <t>live/thread/discussions</t>
  </si>
  <si>
    <t>new</t>
  </si>
  <si>
    <t>prefs/blocked</t>
  </si>
  <si>
    <t>prefs/friends</t>
  </si>
  <si>
    <t>prefs/where</t>
  </si>
  <si>
    <t>r/subreddit/about</t>
  </si>
  <si>
    <t>random</t>
  </si>
  <si>
    <t>rules</t>
  </si>
  <si>
    <t>search</t>
  </si>
  <si>
    <t>sidebar</t>
  </si>
  <si>
    <t>sticky</t>
  </si>
  <si>
    <t>subreddits/default</t>
  </si>
  <si>
    <t>subreddits/gold</t>
  </si>
  <si>
    <t>subreddits/new</t>
  </si>
  <si>
    <t>subreddits/popular</t>
  </si>
  <si>
    <t>subreddits/search</t>
  </si>
  <si>
    <t>subreddits/where</t>
  </si>
  <si>
    <t>top</t>
  </si>
  <si>
    <t>user/username/about</t>
  </si>
  <si>
    <t>sort</t>
  </si>
  <si>
    <t>api/hide</t>
  </si>
  <si>
    <t>api/live/thread/report</t>
  </si>
  <si>
    <t>api/report</t>
  </si>
  <si>
    <t>api/unhide</t>
  </si>
  <si>
    <t>api/save</t>
  </si>
  <si>
    <t>api/saved_categories</t>
  </si>
  <si>
    <t>api/store_visits</t>
  </si>
  <si>
    <t>api/unsave</t>
  </si>
  <si>
    <t>api/live/create</t>
  </si>
  <si>
    <t>api/live/thread/update</t>
  </si>
  <si>
    <t>api/submit</t>
  </si>
  <si>
    <t>api/submit_text</t>
  </si>
  <si>
    <t>api/multi/copy</t>
  </si>
  <si>
    <t>api/multi/rename</t>
  </si>
  <si>
    <t>api/subscribe</t>
  </si>
  <si>
    <t>api/vote</t>
  </si>
  <si>
    <t>api/wiki/edit</t>
  </si>
  <si>
    <t>wiki/discussions/page</t>
  </si>
  <si>
    <t>wiki/pages</t>
  </si>
  <si>
    <t>wiki/revisions</t>
  </si>
  <si>
    <t>wiki/revisions/page</t>
  </si>
  <si>
    <t>wiki/page</t>
  </si>
  <si>
    <t>NeedUserName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</si>
</sst>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8"/>
  <sheetViews>
    <sheetView topLeftCell="A122" workbookViewId="0">
      <selection activeCell="D1" sqref="D1:G178"/>
    </sheetView>
  </sheetViews>
  <sheetFormatPr baseColWidth="10" defaultRowHeight="16" x14ac:dyDescent="0.2"/>
  <cols>
    <col min="1" max="1" width="38.33203125" bestFit="1" customWidth="1"/>
    <col min="2" max="2" width="47.6640625" bestFit="1" customWidth="1"/>
    <col min="3" max="4" width="43.33203125" customWidth="1"/>
    <col min="5" max="5" width="18.33203125" customWidth="1"/>
    <col min="6" max="6" width="12.1640625" bestFit="1" customWidth="1"/>
    <col min="7" max="7" width="38.83203125" customWidth="1"/>
  </cols>
  <sheetData>
    <row r="1" spans="1:7" x14ac:dyDescent="0.2">
      <c r="C1" t="s">
        <v>148</v>
      </c>
      <c r="D1" t="s">
        <v>148</v>
      </c>
      <c r="E1" t="s">
        <v>149</v>
      </c>
      <c r="F1" t="s">
        <v>150</v>
      </c>
      <c r="G1" t="s">
        <v>151</v>
      </c>
    </row>
    <row r="2" spans="1:7" x14ac:dyDescent="0.2">
      <c r="A2" t="s">
        <v>0</v>
      </c>
      <c r="B2" t="s">
        <v>0</v>
      </c>
      <c r="C2" t="str">
        <f>CONCATENATE("^",B2,"^")</f>
        <v>^/api/comment^</v>
      </c>
      <c r="D2" t="s">
        <v>152</v>
      </c>
      <c r="E2" t="s">
        <v>305</v>
      </c>
      <c r="F2" t="b">
        <v>0</v>
      </c>
      <c r="G2" t="s">
        <v>152</v>
      </c>
    </row>
    <row r="3" spans="1:7" x14ac:dyDescent="0.2">
      <c r="A3" t="s">
        <v>1</v>
      </c>
      <c r="B3" t="s">
        <v>1</v>
      </c>
      <c r="C3" t="str">
        <f t="shared" ref="C3:C66" si="0">CONCATENATE("^",B3,"^")</f>
        <v>^/api/friend^</v>
      </c>
      <c r="D3" t="s">
        <v>153</v>
      </c>
      <c r="E3" t="s">
        <v>305</v>
      </c>
      <c r="F3" t="b">
        <v>0</v>
      </c>
      <c r="G3" t="s">
        <v>153</v>
      </c>
    </row>
    <row r="4" spans="1:7" x14ac:dyDescent="0.2">
      <c r="A4" t="s">
        <v>2</v>
      </c>
      <c r="B4" t="s">
        <v>2</v>
      </c>
      <c r="C4" t="str">
        <f t="shared" si="0"/>
        <v>^/api/needs_captcha^</v>
      </c>
      <c r="D4" t="s">
        <v>154</v>
      </c>
      <c r="E4" t="s">
        <v>305</v>
      </c>
      <c r="F4" t="b">
        <v>0</v>
      </c>
      <c r="G4" t="s">
        <v>154</v>
      </c>
    </row>
    <row r="5" spans="1:7" x14ac:dyDescent="0.2">
      <c r="A5" t="s">
        <v>3</v>
      </c>
      <c r="B5" t="s">
        <v>3</v>
      </c>
      <c r="C5" t="str">
        <f t="shared" si="0"/>
        <v>^/api/unfriend^</v>
      </c>
      <c r="D5" t="s">
        <v>155</v>
      </c>
      <c r="E5" t="s">
        <v>305</v>
      </c>
      <c r="F5" t="b">
        <v>0</v>
      </c>
      <c r="G5" t="s">
        <v>155</v>
      </c>
    </row>
    <row r="6" spans="1:7" x14ac:dyDescent="0.2">
      <c r="A6" t="s">
        <v>4</v>
      </c>
      <c r="B6" t="s">
        <v>4</v>
      </c>
      <c r="C6" t="str">
        <f t="shared" si="0"/>
        <v>^/api/v1/scopes^</v>
      </c>
      <c r="D6" t="s">
        <v>156</v>
      </c>
      <c r="E6" t="s">
        <v>305</v>
      </c>
      <c r="F6" t="b">
        <v>0</v>
      </c>
      <c r="G6" t="s">
        <v>156</v>
      </c>
    </row>
    <row r="7" spans="1:7" x14ac:dyDescent="0.2">
      <c r="C7" t="str">
        <f>CONCATENATE("^",B7,"^")</f>
        <v>^^</v>
      </c>
      <c r="D7" t="s">
        <v>157</v>
      </c>
      <c r="G7" t="s">
        <v>157</v>
      </c>
    </row>
    <row r="8" spans="1:7" x14ac:dyDescent="0.2">
      <c r="C8" t="s">
        <v>304</v>
      </c>
      <c r="D8" t="s">
        <v>304</v>
      </c>
      <c r="E8" t="s">
        <v>304</v>
      </c>
      <c r="G8" t="s">
        <v>157</v>
      </c>
    </row>
    <row r="9" spans="1:7" x14ac:dyDescent="0.2">
      <c r="A9" t="s">
        <v>30</v>
      </c>
      <c r="B9" t="s">
        <v>147</v>
      </c>
      <c r="C9" t="str">
        <f t="shared" si="0"/>
        <v>^account/api/v1/me/prefs^</v>
      </c>
      <c r="D9" t="s">
        <v>158</v>
      </c>
      <c r="E9" t="s">
        <v>304</v>
      </c>
      <c r="F9" t="b">
        <v>1</v>
      </c>
      <c r="G9" t="s">
        <v>158</v>
      </c>
    </row>
    <row r="10" spans="1:7" x14ac:dyDescent="0.2">
      <c r="C10" t="str">
        <f t="shared" si="0"/>
        <v>^^</v>
      </c>
      <c r="D10" t="s">
        <v>157</v>
      </c>
      <c r="F10" t="b">
        <v>1</v>
      </c>
      <c r="G10" t="s">
        <v>157</v>
      </c>
    </row>
    <row r="11" spans="1:7" x14ac:dyDescent="0.2">
      <c r="A11" t="s">
        <v>5</v>
      </c>
      <c r="B11" t="str">
        <f>CONCATENATE($A$11,A11)</f>
        <v>credditscreddits</v>
      </c>
      <c r="C11" t="str">
        <f t="shared" si="0"/>
        <v>^credditscreddits^</v>
      </c>
      <c r="D11" t="s">
        <v>159</v>
      </c>
      <c r="E11" t="s">
        <v>5</v>
      </c>
      <c r="F11" t="b">
        <v>1</v>
      </c>
      <c r="G11" t="s">
        <v>159</v>
      </c>
    </row>
    <row r="12" spans="1:7" x14ac:dyDescent="0.2">
      <c r="A12" t="s">
        <v>6</v>
      </c>
      <c r="B12" t="str">
        <f>CONCATENATE($A$11,A12)</f>
        <v>creddits/api/v1/gold/gild/fullname</v>
      </c>
      <c r="C12" t="str">
        <f t="shared" si="0"/>
        <v>^creddits/api/v1/gold/gild/fullname^</v>
      </c>
      <c r="D12" t="s">
        <v>160</v>
      </c>
      <c r="E12" t="s">
        <v>5</v>
      </c>
      <c r="F12" t="b">
        <v>1</v>
      </c>
      <c r="G12" t="s">
        <v>160</v>
      </c>
    </row>
    <row r="13" spans="1:7" x14ac:dyDescent="0.2">
      <c r="A13" t="s">
        <v>7</v>
      </c>
      <c r="B13" t="str">
        <f>CONCATENATE($A$11,A13)</f>
        <v>creddits/api/v1/gold/give/username</v>
      </c>
      <c r="C13" t="str">
        <f t="shared" si="0"/>
        <v>^creddits/api/v1/gold/give/username^</v>
      </c>
      <c r="D13" t="s">
        <v>161</v>
      </c>
      <c r="E13" t="s">
        <v>5</v>
      </c>
      <c r="F13" t="b">
        <v>1</v>
      </c>
      <c r="G13" t="s">
        <v>161</v>
      </c>
    </row>
    <row r="14" spans="1:7" x14ac:dyDescent="0.2">
      <c r="C14" t="str">
        <f t="shared" si="0"/>
        <v>^^</v>
      </c>
      <c r="D14" t="s">
        <v>157</v>
      </c>
      <c r="F14" t="b">
        <v>1</v>
      </c>
      <c r="G14" t="s">
        <v>157</v>
      </c>
    </row>
    <row r="15" spans="1:7" x14ac:dyDescent="0.2">
      <c r="A15" t="s">
        <v>8</v>
      </c>
      <c r="B15" t="str">
        <f>$A$15</f>
        <v>edit</v>
      </c>
      <c r="C15" t="str">
        <f t="shared" si="0"/>
        <v>^edit^</v>
      </c>
      <c r="D15" t="s">
        <v>162</v>
      </c>
      <c r="E15" t="s">
        <v>8</v>
      </c>
      <c r="F15" t="b">
        <v>1</v>
      </c>
      <c r="G15" t="s">
        <v>162</v>
      </c>
    </row>
    <row r="16" spans="1:7" x14ac:dyDescent="0.2">
      <c r="A16" t="s">
        <v>9</v>
      </c>
      <c r="B16" t="str">
        <f>CONCATENATE($B$15,A16)</f>
        <v>edit/api/del</v>
      </c>
      <c r="C16" t="str">
        <f t="shared" si="0"/>
        <v>^edit/api/del^</v>
      </c>
      <c r="D16" t="s">
        <v>163</v>
      </c>
      <c r="E16" t="s">
        <v>8</v>
      </c>
      <c r="F16" t="b">
        <v>1</v>
      </c>
      <c r="G16" t="s">
        <v>163</v>
      </c>
    </row>
    <row r="17" spans="1:7" x14ac:dyDescent="0.2">
      <c r="A17" t="s">
        <v>10</v>
      </c>
      <c r="B17" t="str">
        <f>CONCATENATE($B$15,A17)</f>
        <v>edit/api/editusertext</v>
      </c>
      <c r="C17" t="str">
        <f t="shared" si="0"/>
        <v>^edit/api/editusertext^</v>
      </c>
      <c r="D17" t="s">
        <v>164</v>
      </c>
      <c r="E17" t="s">
        <v>8</v>
      </c>
      <c r="F17" t="b">
        <v>1</v>
      </c>
      <c r="G17" t="s">
        <v>164</v>
      </c>
    </row>
    <row r="18" spans="1:7" x14ac:dyDescent="0.2">
      <c r="A18" t="s">
        <v>11</v>
      </c>
      <c r="B18" t="str">
        <f>CONCATENATE($B$15,A18)</f>
        <v>edit/api/live/thread/delete_update</v>
      </c>
      <c r="C18" t="str">
        <f t="shared" si="0"/>
        <v>^edit/api/live/thread/delete_update^</v>
      </c>
      <c r="D18" t="s">
        <v>165</v>
      </c>
      <c r="E18" t="s">
        <v>8</v>
      </c>
      <c r="F18" t="b">
        <v>1</v>
      </c>
      <c r="G18" t="s">
        <v>165</v>
      </c>
    </row>
    <row r="19" spans="1:7" x14ac:dyDescent="0.2">
      <c r="A19" t="s">
        <v>12</v>
      </c>
      <c r="B19" t="str">
        <f>CONCATENATE($B$15,A19)</f>
        <v>edit/api/live/thread/strike_update</v>
      </c>
      <c r="C19" t="str">
        <f t="shared" si="0"/>
        <v>^edit/api/live/thread/strike_update^</v>
      </c>
      <c r="D19" t="s">
        <v>166</v>
      </c>
      <c r="E19" t="s">
        <v>8</v>
      </c>
      <c r="F19" t="b">
        <v>1</v>
      </c>
      <c r="G19" t="s">
        <v>166</v>
      </c>
    </row>
    <row r="20" spans="1:7" x14ac:dyDescent="0.2">
      <c r="A20" t="s">
        <v>13</v>
      </c>
      <c r="B20" t="str">
        <f>CONCATENATE($B$15,A20)</f>
        <v>edit/api/sendreplies</v>
      </c>
      <c r="C20" t="str">
        <f t="shared" si="0"/>
        <v>^edit/api/sendreplies^</v>
      </c>
      <c r="D20" t="s">
        <v>167</v>
      </c>
      <c r="E20" t="s">
        <v>8</v>
      </c>
      <c r="F20" t="b">
        <v>1</v>
      </c>
      <c r="G20" t="s">
        <v>167</v>
      </c>
    </row>
    <row r="21" spans="1:7" x14ac:dyDescent="0.2">
      <c r="C21" t="str">
        <f t="shared" si="0"/>
        <v>^^</v>
      </c>
      <c r="D21" t="s">
        <v>157</v>
      </c>
      <c r="F21" t="b">
        <v>1</v>
      </c>
      <c r="G21" t="s">
        <v>157</v>
      </c>
    </row>
    <row r="22" spans="1:7" x14ac:dyDescent="0.2">
      <c r="A22" t="s">
        <v>14</v>
      </c>
      <c r="B22" t="str">
        <f>CONCATENATE($A$22,A22)</f>
        <v>flairflair</v>
      </c>
      <c r="C22" t="str">
        <f t="shared" si="0"/>
        <v>^flairflair^</v>
      </c>
      <c r="D22" t="s">
        <v>168</v>
      </c>
      <c r="E22" t="s">
        <v>14</v>
      </c>
      <c r="F22" t="b">
        <v>1</v>
      </c>
      <c r="G22" t="s">
        <v>168</v>
      </c>
    </row>
    <row r="23" spans="1:7" x14ac:dyDescent="0.2">
      <c r="A23" t="s">
        <v>15</v>
      </c>
      <c r="B23" t="str">
        <f>CONCATENATE($A$22,A23)</f>
        <v>flair/api/flairselector</v>
      </c>
      <c r="C23" t="str">
        <f t="shared" si="0"/>
        <v>^flair/api/flairselector^</v>
      </c>
      <c r="D23" t="s">
        <v>169</v>
      </c>
      <c r="E23" t="s">
        <v>14</v>
      </c>
      <c r="F23" t="b">
        <v>1</v>
      </c>
      <c r="G23" t="s">
        <v>169</v>
      </c>
    </row>
    <row r="24" spans="1:7" x14ac:dyDescent="0.2">
      <c r="A24" t="s">
        <v>16</v>
      </c>
      <c r="B24" t="str">
        <f>CONCATENATE($A$22,A24)</f>
        <v>flair/api/selectflair</v>
      </c>
      <c r="C24" t="str">
        <f t="shared" si="0"/>
        <v>^flair/api/selectflair^</v>
      </c>
      <c r="D24" t="s">
        <v>170</v>
      </c>
      <c r="E24" t="s">
        <v>14</v>
      </c>
      <c r="F24" t="b">
        <v>1</v>
      </c>
      <c r="G24" t="s">
        <v>170</v>
      </c>
    </row>
    <row r="25" spans="1:7" x14ac:dyDescent="0.2">
      <c r="A25" t="s">
        <v>17</v>
      </c>
      <c r="B25" t="str">
        <f>CONCATENATE($A$22,A25)</f>
        <v>flair/api/setflairenabled</v>
      </c>
      <c r="C25" t="str">
        <f t="shared" si="0"/>
        <v>^flair/api/setflairenabled^</v>
      </c>
      <c r="D25" t="s">
        <v>171</v>
      </c>
      <c r="E25" t="s">
        <v>14</v>
      </c>
      <c r="F25" t="b">
        <v>1</v>
      </c>
      <c r="G25" t="s">
        <v>171</v>
      </c>
    </row>
    <row r="26" spans="1:7" x14ac:dyDescent="0.2">
      <c r="C26" t="str">
        <f t="shared" si="0"/>
        <v>^^</v>
      </c>
      <c r="D26" t="s">
        <v>157</v>
      </c>
      <c r="F26" t="b">
        <v>1</v>
      </c>
      <c r="G26" t="s">
        <v>157</v>
      </c>
    </row>
    <row r="27" spans="1:7" x14ac:dyDescent="0.2">
      <c r="A27" t="s">
        <v>18</v>
      </c>
      <c r="B27" t="str">
        <f>A27</f>
        <v>history</v>
      </c>
      <c r="C27" t="str">
        <f t="shared" si="0"/>
        <v>^history^</v>
      </c>
      <c r="D27" t="s">
        <v>172</v>
      </c>
      <c r="E27" t="s">
        <v>18</v>
      </c>
      <c r="F27" t="b">
        <v>1</v>
      </c>
      <c r="G27" t="s">
        <v>172</v>
      </c>
    </row>
    <row r="28" spans="1:7" x14ac:dyDescent="0.2">
      <c r="A28" t="s">
        <v>19</v>
      </c>
      <c r="B28" t="str">
        <f>CONCATENATE($B$27,A28)</f>
        <v>history/user/username/comments</v>
      </c>
      <c r="C28" t="str">
        <f t="shared" si="0"/>
        <v>^history/user/username/comments^</v>
      </c>
      <c r="D28" t="s">
        <v>173</v>
      </c>
      <c r="E28" t="s">
        <v>18</v>
      </c>
      <c r="F28" t="b">
        <v>1</v>
      </c>
      <c r="G28" t="s">
        <v>173</v>
      </c>
    </row>
    <row r="29" spans="1:7" x14ac:dyDescent="0.2">
      <c r="A29" t="s">
        <v>20</v>
      </c>
      <c r="B29" t="str">
        <f t="shared" ref="B29:B36" si="1">CONCATENATE($B$27,A29)</f>
        <v>history/user/username/downvoted</v>
      </c>
      <c r="C29" t="str">
        <f t="shared" si="0"/>
        <v>^history/user/username/downvoted^</v>
      </c>
      <c r="D29" t="s">
        <v>174</v>
      </c>
      <c r="E29" t="s">
        <v>18</v>
      </c>
      <c r="F29" t="b">
        <v>1</v>
      </c>
      <c r="G29" t="s">
        <v>174</v>
      </c>
    </row>
    <row r="30" spans="1:7" x14ac:dyDescent="0.2">
      <c r="A30" t="s">
        <v>21</v>
      </c>
      <c r="B30" t="str">
        <f t="shared" si="1"/>
        <v>history/user/username/gilded</v>
      </c>
      <c r="C30" t="str">
        <f t="shared" si="0"/>
        <v>^history/user/username/gilded^</v>
      </c>
      <c r="D30" t="s">
        <v>175</v>
      </c>
      <c r="E30" t="s">
        <v>18</v>
      </c>
      <c r="F30" t="b">
        <v>1</v>
      </c>
      <c r="G30" t="s">
        <v>175</v>
      </c>
    </row>
    <row r="31" spans="1:7" x14ac:dyDescent="0.2">
      <c r="A31" t="s">
        <v>22</v>
      </c>
      <c r="B31" t="str">
        <f t="shared" si="1"/>
        <v>history/user/username/hidden</v>
      </c>
      <c r="C31" t="str">
        <f t="shared" si="0"/>
        <v>^history/user/username/hidden^</v>
      </c>
      <c r="D31" t="s">
        <v>176</v>
      </c>
      <c r="E31" t="s">
        <v>18</v>
      </c>
      <c r="F31" t="b">
        <v>1</v>
      </c>
      <c r="G31" t="s">
        <v>176</v>
      </c>
    </row>
    <row r="32" spans="1:7" x14ac:dyDescent="0.2">
      <c r="A32" t="s">
        <v>23</v>
      </c>
      <c r="B32" t="str">
        <f t="shared" si="1"/>
        <v>history/user/username/overview</v>
      </c>
      <c r="C32" t="str">
        <f t="shared" si="0"/>
        <v>^history/user/username/overview^</v>
      </c>
      <c r="D32" t="s">
        <v>177</v>
      </c>
      <c r="E32" t="s">
        <v>18</v>
      </c>
      <c r="F32" t="b">
        <v>1</v>
      </c>
      <c r="G32" t="s">
        <v>177</v>
      </c>
    </row>
    <row r="33" spans="1:7" x14ac:dyDescent="0.2">
      <c r="A33" t="s">
        <v>24</v>
      </c>
      <c r="B33" t="str">
        <f t="shared" si="1"/>
        <v>history/user/username/saved</v>
      </c>
      <c r="C33" t="str">
        <f t="shared" si="0"/>
        <v>^history/user/username/saved^</v>
      </c>
      <c r="D33" t="s">
        <v>178</v>
      </c>
      <c r="E33" t="s">
        <v>18</v>
      </c>
      <c r="F33" t="b">
        <v>1</v>
      </c>
      <c r="G33" t="s">
        <v>178</v>
      </c>
    </row>
    <row r="34" spans="1:7" x14ac:dyDescent="0.2">
      <c r="A34" t="s">
        <v>25</v>
      </c>
      <c r="B34" t="str">
        <f t="shared" si="1"/>
        <v>history/user/username/submitted</v>
      </c>
      <c r="C34" t="str">
        <f t="shared" si="0"/>
        <v>^history/user/username/submitted^</v>
      </c>
      <c r="D34" t="s">
        <v>179</v>
      </c>
      <c r="E34" t="s">
        <v>18</v>
      </c>
      <c r="F34" t="b">
        <v>1</v>
      </c>
      <c r="G34" t="s">
        <v>179</v>
      </c>
    </row>
    <row r="35" spans="1:7" x14ac:dyDescent="0.2">
      <c r="A35" t="s">
        <v>26</v>
      </c>
      <c r="B35" t="str">
        <f t="shared" si="1"/>
        <v>history/user/username/upvoted</v>
      </c>
      <c r="C35" t="str">
        <f t="shared" si="0"/>
        <v>^history/user/username/upvoted^</v>
      </c>
      <c r="D35" t="s">
        <v>180</v>
      </c>
      <c r="E35" t="s">
        <v>18</v>
      </c>
      <c r="F35" t="b">
        <v>1</v>
      </c>
      <c r="G35" t="s">
        <v>180</v>
      </c>
    </row>
    <row r="36" spans="1:7" x14ac:dyDescent="0.2">
      <c r="A36" t="s">
        <v>27</v>
      </c>
      <c r="B36" t="str">
        <f t="shared" si="1"/>
        <v>history/user/username/where</v>
      </c>
      <c r="C36" t="str">
        <f t="shared" si="0"/>
        <v>^history/user/username/where^</v>
      </c>
      <c r="D36" t="s">
        <v>181</v>
      </c>
      <c r="E36" t="s">
        <v>18</v>
      </c>
      <c r="F36" t="b">
        <v>1</v>
      </c>
      <c r="G36" t="s">
        <v>181</v>
      </c>
    </row>
    <row r="37" spans="1:7" x14ac:dyDescent="0.2">
      <c r="C37" t="str">
        <f t="shared" si="0"/>
        <v>^^</v>
      </c>
      <c r="D37" t="s">
        <v>157</v>
      </c>
      <c r="F37" t="b">
        <v>1</v>
      </c>
      <c r="G37" t="s">
        <v>157</v>
      </c>
    </row>
    <row r="38" spans="1:7" x14ac:dyDescent="0.2">
      <c r="A38" t="s">
        <v>28</v>
      </c>
      <c r="B38" t="str">
        <f>CONCATENATE($A$38,A38)</f>
        <v>identityidentity</v>
      </c>
      <c r="C38" t="str">
        <f t="shared" si="0"/>
        <v>^identityidentity^</v>
      </c>
      <c r="D38" t="s">
        <v>182</v>
      </c>
      <c r="E38" t="s">
        <v>28</v>
      </c>
      <c r="F38" t="b">
        <v>1</v>
      </c>
      <c r="G38" t="s">
        <v>182</v>
      </c>
    </row>
    <row r="39" spans="1:7" x14ac:dyDescent="0.2">
      <c r="A39" t="s">
        <v>29</v>
      </c>
      <c r="B39" t="str">
        <f>CONCATENATE($A$38,A39)</f>
        <v>identity/api/v1/me</v>
      </c>
      <c r="C39" t="str">
        <f t="shared" si="0"/>
        <v>^identity/api/v1/me^</v>
      </c>
      <c r="D39" t="s">
        <v>183</v>
      </c>
      <c r="E39" t="s">
        <v>28</v>
      </c>
      <c r="F39" t="b">
        <v>1</v>
      </c>
      <c r="G39" t="s">
        <v>183</v>
      </c>
    </row>
    <row r="40" spans="1:7" x14ac:dyDescent="0.2">
      <c r="A40" t="s">
        <v>30</v>
      </c>
      <c r="B40" t="str">
        <f>CONCATENATE($A$38,A40)</f>
        <v>identity/api/v1/me/prefs</v>
      </c>
      <c r="C40" t="str">
        <f t="shared" si="0"/>
        <v>^identity/api/v1/me/prefs^</v>
      </c>
      <c r="D40" t="s">
        <v>184</v>
      </c>
      <c r="E40" t="s">
        <v>28</v>
      </c>
      <c r="F40" t="b">
        <v>1</v>
      </c>
      <c r="G40" t="s">
        <v>184</v>
      </c>
    </row>
    <row r="41" spans="1:7" x14ac:dyDescent="0.2">
      <c r="A41" t="s">
        <v>31</v>
      </c>
      <c r="B41" t="str">
        <f>CONCATENATE($A$38,A41)</f>
        <v>identity/api/v1/me/trophies</v>
      </c>
      <c r="C41" t="str">
        <f t="shared" si="0"/>
        <v>^identity/api/v1/me/trophies^</v>
      </c>
      <c r="D41" t="s">
        <v>185</v>
      </c>
      <c r="E41" t="s">
        <v>28</v>
      </c>
      <c r="F41" t="b">
        <v>1</v>
      </c>
      <c r="G41" t="s">
        <v>185</v>
      </c>
    </row>
    <row r="42" spans="1:7" x14ac:dyDescent="0.2">
      <c r="C42" t="str">
        <f t="shared" si="0"/>
        <v>^^</v>
      </c>
      <c r="D42" t="s">
        <v>157</v>
      </c>
      <c r="F42" t="b">
        <v>1</v>
      </c>
      <c r="G42" t="s">
        <v>157</v>
      </c>
    </row>
    <row r="43" spans="1:7" x14ac:dyDescent="0.2">
      <c r="A43" t="s">
        <v>32</v>
      </c>
      <c r="B43" t="str">
        <f>CONCATENATE($A$43,A43)</f>
        <v>livemanagelivemanage</v>
      </c>
      <c r="C43" t="str">
        <f t="shared" si="0"/>
        <v>^livemanagelivemanage^</v>
      </c>
      <c r="D43" t="s">
        <v>186</v>
      </c>
      <c r="E43" t="s">
        <v>32</v>
      </c>
      <c r="F43" t="b">
        <v>1</v>
      </c>
      <c r="G43" t="s">
        <v>186</v>
      </c>
    </row>
    <row r="44" spans="1:7" x14ac:dyDescent="0.2">
      <c r="A44" t="s">
        <v>33</v>
      </c>
      <c r="B44" t="str">
        <f t="shared" ref="B44:B51" si="2">CONCATENATE($A$43,A44)</f>
        <v>livemanage/api/live/thread/accept_contributor_invite</v>
      </c>
      <c r="C44" t="str">
        <f t="shared" si="0"/>
        <v>^livemanage/api/live/thread/accept_contributor_invite^</v>
      </c>
      <c r="D44" t="s">
        <v>187</v>
      </c>
      <c r="E44" t="s">
        <v>32</v>
      </c>
      <c r="F44" t="b">
        <v>1</v>
      </c>
      <c r="G44" t="s">
        <v>187</v>
      </c>
    </row>
    <row r="45" spans="1:7" x14ac:dyDescent="0.2">
      <c r="A45" t="s">
        <v>34</v>
      </c>
      <c r="B45" t="str">
        <f t="shared" si="2"/>
        <v>livemanage/api/live/thread/close_thread</v>
      </c>
      <c r="C45" t="str">
        <f t="shared" si="0"/>
        <v>^livemanage/api/live/thread/close_thread^</v>
      </c>
      <c r="D45" t="s">
        <v>188</v>
      </c>
      <c r="E45" t="s">
        <v>32</v>
      </c>
      <c r="F45" t="b">
        <v>1</v>
      </c>
      <c r="G45" t="s">
        <v>188</v>
      </c>
    </row>
    <row r="46" spans="1:7" x14ac:dyDescent="0.2">
      <c r="A46" t="s">
        <v>35</v>
      </c>
      <c r="B46" t="str">
        <f t="shared" si="2"/>
        <v>livemanage/api/live/thread/edit</v>
      </c>
      <c r="C46" t="str">
        <f t="shared" si="0"/>
        <v>^livemanage/api/live/thread/edit^</v>
      </c>
      <c r="D46" t="s">
        <v>189</v>
      </c>
      <c r="E46" t="s">
        <v>32</v>
      </c>
      <c r="F46" t="b">
        <v>1</v>
      </c>
      <c r="G46" t="s">
        <v>189</v>
      </c>
    </row>
    <row r="47" spans="1:7" x14ac:dyDescent="0.2">
      <c r="A47" t="s">
        <v>36</v>
      </c>
      <c r="B47" t="str">
        <f t="shared" si="2"/>
        <v>livemanage/api/live/thread/invite_contributor</v>
      </c>
      <c r="C47" t="str">
        <f t="shared" si="0"/>
        <v>^livemanage/api/live/thread/invite_contributor^</v>
      </c>
      <c r="D47" t="s">
        <v>190</v>
      </c>
      <c r="E47" t="s">
        <v>32</v>
      </c>
      <c r="F47" t="b">
        <v>1</v>
      </c>
      <c r="G47" t="s">
        <v>190</v>
      </c>
    </row>
    <row r="48" spans="1:7" x14ac:dyDescent="0.2">
      <c r="A48" t="s">
        <v>37</v>
      </c>
      <c r="B48" t="str">
        <f t="shared" si="2"/>
        <v>livemanage/api/live/thread/leave_contributor</v>
      </c>
      <c r="C48" t="str">
        <f t="shared" si="0"/>
        <v>^livemanage/api/live/thread/leave_contributor^</v>
      </c>
      <c r="D48" t="s">
        <v>191</v>
      </c>
      <c r="E48" t="s">
        <v>32</v>
      </c>
      <c r="F48" t="b">
        <v>1</v>
      </c>
      <c r="G48" t="s">
        <v>191</v>
      </c>
    </row>
    <row r="49" spans="1:7" x14ac:dyDescent="0.2">
      <c r="A49" t="s">
        <v>38</v>
      </c>
      <c r="B49" t="str">
        <f t="shared" si="2"/>
        <v>livemanage/api/live/thread/rm_contributor</v>
      </c>
      <c r="C49" t="str">
        <f t="shared" si="0"/>
        <v>^livemanage/api/live/thread/rm_contributor^</v>
      </c>
      <c r="D49" t="s">
        <v>192</v>
      </c>
      <c r="E49" t="s">
        <v>32</v>
      </c>
      <c r="F49" t="b">
        <v>1</v>
      </c>
      <c r="G49" t="s">
        <v>192</v>
      </c>
    </row>
    <row r="50" spans="1:7" x14ac:dyDescent="0.2">
      <c r="A50" t="s">
        <v>39</v>
      </c>
      <c r="B50" t="str">
        <f t="shared" si="2"/>
        <v>livemanage/api/live/thread/rm_contributor_invite</v>
      </c>
      <c r="C50" t="str">
        <f t="shared" si="0"/>
        <v>^livemanage/api/live/thread/rm_contributor_invite^</v>
      </c>
      <c r="D50" t="s">
        <v>193</v>
      </c>
      <c r="E50" t="s">
        <v>32</v>
      </c>
      <c r="F50" t="b">
        <v>1</v>
      </c>
      <c r="G50" t="s">
        <v>193</v>
      </c>
    </row>
    <row r="51" spans="1:7" x14ac:dyDescent="0.2">
      <c r="A51" t="s">
        <v>40</v>
      </c>
      <c r="B51" t="str">
        <f t="shared" si="2"/>
        <v>livemanage/api/live/thread/set_contributor_permissions</v>
      </c>
      <c r="C51" t="str">
        <f t="shared" si="0"/>
        <v>^livemanage/api/live/thread/set_contributor_permissions^</v>
      </c>
      <c r="D51" t="s">
        <v>194</v>
      </c>
      <c r="E51" t="s">
        <v>32</v>
      </c>
      <c r="F51" t="b">
        <v>1</v>
      </c>
      <c r="G51" t="s">
        <v>194</v>
      </c>
    </row>
    <row r="52" spans="1:7" x14ac:dyDescent="0.2">
      <c r="C52" t="str">
        <f t="shared" si="0"/>
        <v>^^</v>
      </c>
      <c r="D52" t="s">
        <v>157</v>
      </c>
      <c r="F52" t="b">
        <v>1</v>
      </c>
      <c r="G52" t="s">
        <v>157</v>
      </c>
    </row>
    <row r="53" spans="1:7" x14ac:dyDescent="0.2">
      <c r="C53" t="str">
        <f t="shared" si="0"/>
        <v>^^</v>
      </c>
      <c r="D53" t="s">
        <v>157</v>
      </c>
      <c r="F53" t="b">
        <v>1</v>
      </c>
      <c r="G53" t="s">
        <v>157</v>
      </c>
    </row>
    <row r="54" spans="1:7" x14ac:dyDescent="0.2">
      <c r="A54" t="s">
        <v>41</v>
      </c>
      <c r="B54" t="str">
        <f>CONCATENATE($A$54,A54)</f>
        <v>mysubredditsmysubreddits</v>
      </c>
      <c r="C54" t="str">
        <f t="shared" si="0"/>
        <v>^mysubredditsmysubreddits^</v>
      </c>
      <c r="D54" t="s">
        <v>195</v>
      </c>
      <c r="E54" t="s">
        <v>41</v>
      </c>
      <c r="F54" t="b">
        <v>1</v>
      </c>
      <c r="G54" t="s">
        <v>195</v>
      </c>
    </row>
    <row r="55" spans="1:7" x14ac:dyDescent="0.2">
      <c r="A55" t="s">
        <v>42</v>
      </c>
      <c r="B55" t="str">
        <f t="shared" ref="B55:B72" si="3">CONCATENATE($A$54,A55)</f>
        <v>mysubreddits/api/v1/me/friends/username</v>
      </c>
      <c r="C55" t="str">
        <f t="shared" si="0"/>
        <v>^mysubreddits/api/v1/me/friends/username^</v>
      </c>
      <c r="D55" t="s">
        <v>196</v>
      </c>
      <c r="E55" t="s">
        <v>41</v>
      </c>
      <c r="F55" t="b">
        <v>1</v>
      </c>
      <c r="G55" t="s">
        <v>196</v>
      </c>
    </row>
    <row r="56" spans="1:7" x14ac:dyDescent="0.2">
      <c r="A56" t="s">
        <v>43</v>
      </c>
      <c r="B56" t="str">
        <f t="shared" si="3"/>
        <v>mysubreddits/api/v1/me/karma</v>
      </c>
      <c r="C56" t="str">
        <f t="shared" si="0"/>
        <v>^mysubreddits/api/v1/me/karma^</v>
      </c>
      <c r="D56" t="s">
        <v>197</v>
      </c>
      <c r="E56" t="s">
        <v>41</v>
      </c>
      <c r="F56" t="b">
        <v>1</v>
      </c>
      <c r="G56" t="s">
        <v>197</v>
      </c>
    </row>
    <row r="57" spans="1:7" x14ac:dyDescent="0.2">
      <c r="A57" t="s">
        <v>44</v>
      </c>
      <c r="B57" t="str">
        <f t="shared" si="3"/>
        <v>mysubreddits/subreddits/mine/contributor</v>
      </c>
      <c r="C57" t="str">
        <f t="shared" si="0"/>
        <v>^mysubreddits/subreddits/mine/contributor^</v>
      </c>
      <c r="D57" t="s">
        <v>198</v>
      </c>
      <c r="E57" t="s">
        <v>41</v>
      </c>
      <c r="F57" t="b">
        <v>1</v>
      </c>
      <c r="G57" t="s">
        <v>198</v>
      </c>
    </row>
    <row r="58" spans="1:7" x14ac:dyDescent="0.2">
      <c r="A58" t="s">
        <v>45</v>
      </c>
      <c r="B58" t="str">
        <f t="shared" si="3"/>
        <v>mysubreddits/subreddits/mine/moderator</v>
      </c>
      <c r="C58" t="str">
        <f t="shared" si="0"/>
        <v>^mysubreddits/subreddits/mine/moderator^</v>
      </c>
      <c r="D58" t="s">
        <v>199</v>
      </c>
      <c r="E58" t="s">
        <v>41</v>
      </c>
      <c r="F58" t="b">
        <v>1</v>
      </c>
      <c r="G58" t="s">
        <v>199</v>
      </c>
    </row>
    <row r="59" spans="1:7" x14ac:dyDescent="0.2">
      <c r="A59" t="s">
        <v>46</v>
      </c>
      <c r="B59" t="str">
        <f t="shared" si="3"/>
        <v>mysubreddits/subreddits/mine/subscriber</v>
      </c>
      <c r="C59" t="str">
        <f t="shared" si="0"/>
        <v>^mysubreddits/subreddits/mine/subscriber^</v>
      </c>
      <c r="D59" t="s">
        <v>200</v>
      </c>
      <c r="E59" t="s">
        <v>41</v>
      </c>
      <c r="F59" t="b">
        <v>1</v>
      </c>
      <c r="G59" t="s">
        <v>200</v>
      </c>
    </row>
    <row r="60" spans="1:7" x14ac:dyDescent="0.2">
      <c r="A60" t="s">
        <v>47</v>
      </c>
      <c r="B60" t="str">
        <f t="shared" si="3"/>
        <v>mysubreddits/subreddits/mine/where</v>
      </c>
      <c r="C60" t="str">
        <f t="shared" si="0"/>
        <v>^mysubreddits/subreddits/mine/where^</v>
      </c>
      <c r="D60" t="s">
        <v>201</v>
      </c>
      <c r="E60" t="s">
        <v>41</v>
      </c>
      <c r="F60" t="b">
        <v>1</v>
      </c>
      <c r="G60" t="s">
        <v>201</v>
      </c>
    </row>
    <row r="61" spans="1:7" x14ac:dyDescent="0.2">
      <c r="A61" t="s">
        <v>48</v>
      </c>
      <c r="B61" t="str">
        <f t="shared" si="3"/>
        <v>mysubredditsprivatemessages</v>
      </c>
      <c r="C61" t="str">
        <f t="shared" si="0"/>
        <v>^mysubredditsprivatemessages^</v>
      </c>
      <c r="D61" t="s">
        <v>202</v>
      </c>
      <c r="E61" t="s">
        <v>41</v>
      </c>
      <c r="F61" t="b">
        <v>1</v>
      </c>
      <c r="G61" t="s">
        <v>202</v>
      </c>
    </row>
    <row r="62" spans="1:7" x14ac:dyDescent="0.2">
      <c r="A62" t="s">
        <v>49</v>
      </c>
      <c r="B62" t="str">
        <f t="shared" si="3"/>
        <v>mysubreddits/api/block</v>
      </c>
      <c r="C62" t="str">
        <f t="shared" si="0"/>
        <v>^mysubreddits/api/block^</v>
      </c>
      <c r="D62" t="s">
        <v>203</v>
      </c>
      <c r="E62" t="s">
        <v>41</v>
      </c>
      <c r="F62" t="b">
        <v>1</v>
      </c>
      <c r="G62" t="s">
        <v>203</v>
      </c>
    </row>
    <row r="63" spans="1:7" x14ac:dyDescent="0.2">
      <c r="A63" t="s">
        <v>50</v>
      </c>
      <c r="B63" t="str">
        <f t="shared" si="3"/>
        <v>mysubreddits/api/compose</v>
      </c>
      <c r="C63" t="str">
        <f t="shared" si="0"/>
        <v>^mysubreddits/api/compose^</v>
      </c>
      <c r="D63" t="s">
        <v>204</v>
      </c>
      <c r="E63" t="s">
        <v>41</v>
      </c>
      <c r="F63" t="b">
        <v>1</v>
      </c>
      <c r="G63" t="s">
        <v>204</v>
      </c>
    </row>
    <row r="64" spans="1:7" x14ac:dyDescent="0.2">
      <c r="A64" t="s">
        <v>51</v>
      </c>
      <c r="B64" t="str">
        <f t="shared" si="3"/>
        <v>mysubreddits/api/del_msg</v>
      </c>
      <c r="C64" t="str">
        <f t="shared" si="0"/>
        <v>^mysubreddits/api/del_msg^</v>
      </c>
      <c r="D64" t="s">
        <v>205</v>
      </c>
      <c r="E64" t="s">
        <v>41</v>
      </c>
      <c r="F64" t="b">
        <v>1</v>
      </c>
      <c r="G64" t="s">
        <v>205</v>
      </c>
    </row>
    <row r="65" spans="1:7" x14ac:dyDescent="0.2">
      <c r="A65" t="s">
        <v>52</v>
      </c>
      <c r="B65" t="str">
        <f t="shared" si="3"/>
        <v>mysubreddits/api/read_all_messages</v>
      </c>
      <c r="C65" t="str">
        <f t="shared" si="0"/>
        <v>^mysubreddits/api/read_all_messages^</v>
      </c>
      <c r="D65" t="s">
        <v>206</v>
      </c>
      <c r="E65" t="s">
        <v>41</v>
      </c>
      <c r="F65" t="b">
        <v>1</v>
      </c>
      <c r="G65" t="s">
        <v>206</v>
      </c>
    </row>
    <row r="66" spans="1:7" x14ac:dyDescent="0.2">
      <c r="A66" t="s">
        <v>53</v>
      </c>
      <c r="B66" t="str">
        <f t="shared" si="3"/>
        <v>mysubreddits/api/read_message</v>
      </c>
      <c r="C66" t="str">
        <f t="shared" si="0"/>
        <v>^mysubreddits/api/read_message^</v>
      </c>
      <c r="D66" t="s">
        <v>207</v>
      </c>
      <c r="E66" t="s">
        <v>41</v>
      </c>
      <c r="F66" t="b">
        <v>1</v>
      </c>
      <c r="G66" t="s">
        <v>207</v>
      </c>
    </row>
    <row r="67" spans="1:7" x14ac:dyDescent="0.2">
      <c r="A67" t="s">
        <v>54</v>
      </c>
      <c r="B67" t="str">
        <f t="shared" si="3"/>
        <v>mysubreddits/api/unblock_subreddit</v>
      </c>
      <c r="C67" t="str">
        <f t="shared" ref="C67:C130" si="4">CONCATENATE("^",B67,"^")</f>
        <v>^mysubreddits/api/unblock_subreddit^</v>
      </c>
      <c r="D67" t="s">
        <v>208</v>
      </c>
      <c r="E67" t="s">
        <v>41</v>
      </c>
      <c r="F67" t="b">
        <v>1</v>
      </c>
      <c r="G67" t="s">
        <v>208</v>
      </c>
    </row>
    <row r="68" spans="1:7" x14ac:dyDescent="0.2">
      <c r="A68" t="s">
        <v>55</v>
      </c>
      <c r="B68" t="str">
        <f t="shared" si="3"/>
        <v>mysubreddits/api/unread_message</v>
      </c>
      <c r="C68" t="str">
        <f t="shared" si="4"/>
        <v>^mysubreddits/api/unread_message^</v>
      </c>
      <c r="D68" t="s">
        <v>209</v>
      </c>
      <c r="E68" t="s">
        <v>41</v>
      </c>
      <c r="F68" t="b">
        <v>1</v>
      </c>
      <c r="G68" t="s">
        <v>209</v>
      </c>
    </row>
    <row r="69" spans="1:7" x14ac:dyDescent="0.2">
      <c r="A69" t="s">
        <v>56</v>
      </c>
      <c r="B69" t="str">
        <f t="shared" si="3"/>
        <v>mysubreddits/message/inbox</v>
      </c>
      <c r="C69" t="str">
        <f t="shared" si="4"/>
        <v>^mysubreddits/message/inbox^</v>
      </c>
      <c r="D69" t="s">
        <v>210</v>
      </c>
      <c r="E69" t="s">
        <v>41</v>
      </c>
      <c r="F69" t="b">
        <v>1</v>
      </c>
      <c r="G69" t="s">
        <v>210</v>
      </c>
    </row>
    <row r="70" spans="1:7" x14ac:dyDescent="0.2">
      <c r="A70" t="s">
        <v>57</v>
      </c>
      <c r="B70" t="str">
        <f t="shared" si="3"/>
        <v>mysubreddits/message/sent</v>
      </c>
      <c r="C70" t="str">
        <f t="shared" si="4"/>
        <v>^mysubreddits/message/sent^</v>
      </c>
      <c r="D70" t="s">
        <v>211</v>
      </c>
      <c r="E70" t="s">
        <v>41</v>
      </c>
      <c r="F70" t="b">
        <v>1</v>
      </c>
      <c r="G70" t="s">
        <v>211</v>
      </c>
    </row>
    <row r="71" spans="1:7" x14ac:dyDescent="0.2">
      <c r="A71" t="s">
        <v>58</v>
      </c>
      <c r="B71" t="str">
        <f t="shared" si="3"/>
        <v>mysubreddits/message/unread</v>
      </c>
      <c r="C71" t="str">
        <f t="shared" si="4"/>
        <v>^mysubreddits/message/unread^</v>
      </c>
      <c r="D71" t="s">
        <v>212</v>
      </c>
      <c r="E71" t="s">
        <v>41</v>
      </c>
      <c r="F71" t="b">
        <v>1</v>
      </c>
      <c r="G71" t="s">
        <v>212</v>
      </c>
    </row>
    <row r="72" spans="1:7" x14ac:dyDescent="0.2">
      <c r="A72" t="s">
        <v>59</v>
      </c>
      <c r="B72" t="str">
        <f t="shared" si="3"/>
        <v>mysubreddits/message/where</v>
      </c>
      <c r="C72" t="str">
        <f t="shared" si="4"/>
        <v>^mysubreddits/message/where^</v>
      </c>
      <c r="D72" t="s">
        <v>213</v>
      </c>
      <c r="E72" t="s">
        <v>41</v>
      </c>
      <c r="F72" t="b">
        <v>1</v>
      </c>
      <c r="G72" t="s">
        <v>213</v>
      </c>
    </row>
    <row r="73" spans="1:7" x14ac:dyDescent="0.2">
      <c r="C73" t="str">
        <f t="shared" si="4"/>
        <v>^^</v>
      </c>
      <c r="D73" t="s">
        <v>157</v>
      </c>
      <c r="F73" t="b">
        <v>1</v>
      </c>
      <c r="G73" t="s">
        <v>157</v>
      </c>
    </row>
    <row r="74" spans="1:7" x14ac:dyDescent="0.2">
      <c r="A74" t="s">
        <v>60</v>
      </c>
      <c r="C74" t="str">
        <f t="shared" si="4"/>
        <v>^^</v>
      </c>
      <c r="D74" t="s">
        <v>157</v>
      </c>
      <c r="E74" t="s">
        <v>60</v>
      </c>
      <c r="F74" t="b">
        <v>1</v>
      </c>
      <c r="G74" t="s">
        <v>157</v>
      </c>
    </row>
    <row r="75" spans="1:7" x14ac:dyDescent="0.2">
      <c r="A75" t="s">
        <v>61</v>
      </c>
      <c r="B75" t="str">
        <f>CONCATENATE($A$74,A75)</f>
        <v>read/about/banned</v>
      </c>
      <c r="C75" t="str">
        <f t="shared" si="4"/>
        <v>^read/about/banned^</v>
      </c>
      <c r="D75" t="s">
        <v>214</v>
      </c>
      <c r="E75" t="s">
        <v>60</v>
      </c>
      <c r="F75" t="b">
        <v>1</v>
      </c>
      <c r="G75" t="s">
        <v>214</v>
      </c>
    </row>
    <row r="76" spans="1:7" x14ac:dyDescent="0.2">
      <c r="A76" t="s">
        <v>62</v>
      </c>
      <c r="B76" t="str">
        <f t="shared" ref="B76:B137" si="5">CONCATENATE($A$74,A76)</f>
        <v>read/about/contributors</v>
      </c>
      <c r="C76" t="str">
        <f t="shared" si="4"/>
        <v>^read/about/contributors^</v>
      </c>
      <c r="D76" t="s">
        <v>215</v>
      </c>
      <c r="E76" t="s">
        <v>60</v>
      </c>
      <c r="F76" t="b">
        <v>1</v>
      </c>
      <c r="G76" t="s">
        <v>215</v>
      </c>
    </row>
    <row r="77" spans="1:7" x14ac:dyDescent="0.2">
      <c r="A77" t="s">
        <v>63</v>
      </c>
      <c r="B77" t="str">
        <f t="shared" si="5"/>
        <v>read/about/edited</v>
      </c>
      <c r="C77" t="str">
        <f t="shared" si="4"/>
        <v>^read/about/edited^</v>
      </c>
      <c r="D77" t="s">
        <v>216</v>
      </c>
      <c r="E77" t="s">
        <v>60</v>
      </c>
      <c r="F77" t="b">
        <v>1</v>
      </c>
      <c r="G77" t="s">
        <v>216</v>
      </c>
    </row>
    <row r="78" spans="1:7" x14ac:dyDescent="0.2">
      <c r="A78" t="s">
        <v>64</v>
      </c>
      <c r="B78" t="str">
        <f t="shared" si="5"/>
        <v>read/about/moderators</v>
      </c>
      <c r="C78" t="str">
        <f t="shared" si="4"/>
        <v>^read/about/moderators^</v>
      </c>
      <c r="D78" t="s">
        <v>217</v>
      </c>
      <c r="E78" t="s">
        <v>60</v>
      </c>
      <c r="F78" t="b">
        <v>1</v>
      </c>
      <c r="G78" t="s">
        <v>217</v>
      </c>
    </row>
    <row r="79" spans="1:7" x14ac:dyDescent="0.2">
      <c r="A79" t="s">
        <v>65</v>
      </c>
      <c r="B79" t="str">
        <f t="shared" si="5"/>
        <v>read/about/modqueue</v>
      </c>
      <c r="C79" t="str">
        <f t="shared" si="4"/>
        <v>^read/about/modqueue^</v>
      </c>
      <c r="D79" t="s">
        <v>218</v>
      </c>
      <c r="E79" t="s">
        <v>60</v>
      </c>
      <c r="F79" t="b">
        <v>1</v>
      </c>
      <c r="G79" t="s">
        <v>218</v>
      </c>
    </row>
    <row r="80" spans="1:7" x14ac:dyDescent="0.2">
      <c r="A80" t="s">
        <v>66</v>
      </c>
      <c r="B80" t="str">
        <f t="shared" si="5"/>
        <v>read/about/muted</v>
      </c>
      <c r="C80" t="str">
        <f t="shared" si="4"/>
        <v>^read/about/muted^</v>
      </c>
      <c r="D80" t="s">
        <v>219</v>
      </c>
      <c r="E80" t="s">
        <v>60</v>
      </c>
      <c r="F80" t="b">
        <v>1</v>
      </c>
      <c r="G80" t="s">
        <v>219</v>
      </c>
    </row>
    <row r="81" spans="1:7" x14ac:dyDescent="0.2">
      <c r="A81" t="s">
        <v>67</v>
      </c>
      <c r="B81" t="str">
        <f t="shared" si="5"/>
        <v>read/about/reports</v>
      </c>
      <c r="C81" t="str">
        <f t="shared" si="4"/>
        <v>^read/about/reports^</v>
      </c>
      <c r="D81" t="s">
        <v>220</v>
      </c>
      <c r="E81" t="s">
        <v>60</v>
      </c>
      <c r="F81" t="b">
        <v>1</v>
      </c>
      <c r="G81" t="s">
        <v>220</v>
      </c>
    </row>
    <row r="82" spans="1:7" x14ac:dyDescent="0.2">
      <c r="A82" t="s">
        <v>68</v>
      </c>
      <c r="B82" t="str">
        <f t="shared" si="5"/>
        <v>read/about/spam</v>
      </c>
      <c r="C82" t="str">
        <f t="shared" si="4"/>
        <v>^read/about/spam^</v>
      </c>
      <c r="D82" t="s">
        <v>221</v>
      </c>
      <c r="E82" t="s">
        <v>60</v>
      </c>
      <c r="F82" t="b">
        <v>1</v>
      </c>
      <c r="G82" t="s">
        <v>221</v>
      </c>
    </row>
    <row r="83" spans="1:7" x14ac:dyDescent="0.2">
      <c r="A83" t="s">
        <v>69</v>
      </c>
      <c r="B83" t="str">
        <f t="shared" si="5"/>
        <v>read/about/unmoderated</v>
      </c>
      <c r="C83" t="str">
        <f t="shared" si="4"/>
        <v>^read/about/unmoderated^</v>
      </c>
      <c r="D83" t="s">
        <v>222</v>
      </c>
      <c r="E83" t="s">
        <v>60</v>
      </c>
      <c r="F83" t="b">
        <v>1</v>
      </c>
      <c r="G83" t="s">
        <v>222</v>
      </c>
    </row>
    <row r="84" spans="1:7" x14ac:dyDescent="0.2">
      <c r="A84" t="s">
        <v>70</v>
      </c>
      <c r="B84" t="str">
        <f t="shared" si="5"/>
        <v>read/about/wikibanned</v>
      </c>
      <c r="C84" t="str">
        <f t="shared" si="4"/>
        <v>^read/about/wikibanned^</v>
      </c>
      <c r="D84" t="s">
        <v>223</v>
      </c>
      <c r="E84" t="s">
        <v>60</v>
      </c>
      <c r="F84" t="b">
        <v>1</v>
      </c>
      <c r="G84" t="s">
        <v>223</v>
      </c>
    </row>
    <row r="85" spans="1:7" x14ac:dyDescent="0.2">
      <c r="A85" t="s">
        <v>71</v>
      </c>
      <c r="B85" t="str">
        <f t="shared" si="5"/>
        <v>read/about/wikicontributors</v>
      </c>
      <c r="C85" t="str">
        <f t="shared" si="4"/>
        <v>^read/about/wikicontributors^</v>
      </c>
      <c r="D85" t="s">
        <v>224</v>
      </c>
      <c r="E85" t="s">
        <v>60</v>
      </c>
      <c r="F85" t="b">
        <v>1</v>
      </c>
      <c r="G85" t="s">
        <v>224</v>
      </c>
    </row>
    <row r="86" spans="1:7" x14ac:dyDescent="0.2">
      <c r="A86" t="s">
        <v>72</v>
      </c>
      <c r="B86" t="str">
        <f t="shared" si="5"/>
        <v>read/about/location</v>
      </c>
      <c r="C86" t="str">
        <f t="shared" si="4"/>
        <v>^read/about/location^</v>
      </c>
      <c r="D86" t="s">
        <v>225</v>
      </c>
      <c r="E86" t="s">
        <v>60</v>
      </c>
      <c r="F86" t="b">
        <v>1</v>
      </c>
      <c r="G86" t="s">
        <v>225</v>
      </c>
    </row>
    <row r="87" spans="1:7" x14ac:dyDescent="0.2">
      <c r="A87" t="s">
        <v>73</v>
      </c>
      <c r="B87" t="str">
        <f t="shared" si="5"/>
        <v>read/about/where</v>
      </c>
      <c r="C87" t="str">
        <f t="shared" si="4"/>
        <v>^read/about/where^</v>
      </c>
      <c r="D87" t="s">
        <v>226</v>
      </c>
      <c r="E87" t="s">
        <v>60</v>
      </c>
      <c r="F87" t="b">
        <v>1</v>
      </c>
      <c r="G87" t="s">
        <v>226</v>
      </c>
    </row>
    <row r="88" spans="1:7" x14ac:dyDescent="0.2">
      <c r="A88" t="s">
        <v>74</v>
      </c>
      <c r="B88" t="str">
        <f t="shared" si="5"/>
        <v>read/api/filter/filterpath</v>
      </c>
      <c r="C88" t="str">
        <f t="shared" si="4"/>
        <v>^read/api/filter/filterpath^</v>
      </c>
      <c r="D88" t="s">
        <v>227</v>
      </c>
      <c r="E88" t="s">
        <v>60</v>
      </c>
      <c r="F88" t="b">
        <v>1</v>
      </c>
      <c r="G88" t="s">
        <v>227</v>
      </c>
    </row>
    <row r="89" spans="1:7" x14ac:dyDescent="0.2">
      <c r="A89" t="s">
        <v>75</v>
      </c>
      <c r="B89" t="str">
        <f t="shared" si="5"/>
        <v>read/api/filter/filterpath/r/srname</v>
      </c>
      <c r="C89" t="str">
        <f t="shared" si="4"/>
        <v>^read/api/filter/filterpath/r/srname^</v>
      </c>
      <c r="D89" t="s">
        <v>228</v>
      </c>
      <c r="E89" t="s">
        <v>60</v>
      </c>
      <c r="F89" t="b">
        <v>1</v>
      </c>
      <c r="G89" t="s">
        <v>228</v>
      </c>
    </row>
    <row r="90" spans="1:7" x14ac:dyDescent="0.2">
      <c r="A90" t="s">
        <v>76</v>
      </c>
      <c r="B90" t="str">
        <f t="shared" si="5"/>
        <v>read/api/info</v>
      </c>
      <c r="C90" t="str">
        <f t="shared" si="4"/>
        <v>^read/api/info^</v>
      </c>
      <c r="D90" t="s">
        <v>229</v>
      </c>
      <c r="E90" t="s">
        <v>60</v>
      </c>
      <c r="F90" t="b">
        <v>1</v>
      </c>
      <c r="G90" t="s">
        <v>229</v>
      </c>
    </row>
    <row r="91" spans="1:7" x14ac:dyDescent="0.2">
      <c r="A91" t="s">
        <v>77</v>
      </c>
      <c r="B91" t="str">
        <f t="shared" si="5"/>
        <v>read/api/live/happening_now</v>
      </c>
      <c r="C91" t="str">
        <f t="shared" si="4"/>
        <v>^read/api/live/happening_now^</v>
      </c>
      <c r="D91" t="s">
        <v>230</v>
      </c>
      <c r="E91" t="s">
        <v>60</v>
      </c>
      <c r="F91" t="b">
        <v>1</v>
      </c>
      <c r="G91" t="s">
        <v>230</v>
      </c>
    </row>
    <row r="92" spans="1:7" x14ac:dyDescent="0.2">
      <c r="A92" t="s">
        <v>78</v>
      </c>
      <c r="B92" t="str">
        <f t="shared" si="5"/>
        <v>read/api/morechildren</v>
      </c>
      <c r="C92" t="str">
        <f t="shared" si="4"/>
        <v>^read/api/morechildren^</v>
      </c>
      <c r="D92" t="s">
        <v>231</v>
      </c>
      <c r="E92" t="s">
        <v>60</v>
      </c>
      <c r="F92" t="b">
        <v>1</v>
      </c>
      <c r="G92" t="s">
        <v>231</v>
      </c>
    </row>
    <row r="93" spans="1:7" x14ac:dyDescent="0.2">
      <c r="A93" t="s">
        <v>79</v>
      </c>
      <c r="B93" t="str">
        <f t="shared" si="5"/>
        <v>read/api/multi/mine</v>
      </c>
      <c r="C93" t="str">
        <f t="shared" si="4"/>
        <v>^read/api/multi/mine^</v>
      </c>
      <c r="D93" t="s">
        <v>232</v>
      </c>
      <c r="E93" t="s">
        <v>60</v>
      </c>
      <c r="F93" t="b">
        <v>1</v>
      </c>
      <c r="G93" t="s">
        <v>232</v>
      </c>
    </row>
    <row r="94" spans="1:7" x14ac:dyDescent="0.2">
      <c r="A94" t="s">
        <v>80</v>
      </c>
      <c r="B94" t="str">
        <f t="shared" si="5"/>
        <v>read/api/multi/user/username</v>
      </c>
      <c r="C94" t="str">
        <f t="shared" si="4"/>
        <v>^read/api/multi/user/username^</v>
      </c>
      <c r="D94" t="s">
        <v>233</v>
      </c>
      <c r="E94" t="s">
        <v>60</v>
      </c>
      <c r="F94" t="b">
        <v>1</v>
      </c>
      <c r="G94" t="s">
        <v>233</v>
      </c>
    </row>
    <row r="95" spans="1:7" x14ac:dyDescent="0.2">
      <c r="A95" t="s">
        <v>81</v>
      </c>
      <c r="B95" t="str">
        <f t="shared" si="5"/>
        <v>read/api/multi/multipath</v>
      </c>
      <c r="C95" t="str">
        <f t="shared" si="4"/>
        <v>^read/api/multi/multipath^</v>
      </c>
      <c r="D95" t="s">
        <v>234</v>
      </c>
      <c r="E95" t="s">
        <v>60</v>
      </c>
      <c r="F95" t="b">
        <v>1</v>
      </c>
      <c r="G95" t="s">
        <v>234</v>
      </c>
    </row>
    <row r="96" spans="1:7" x14ac:dyDescent="0.2">
      <c r="A96" t="s">
        <v>82</v>
      </c>
      <c r="B96" t="str">
        <f t="shared" si="5"/>
        <v>read/api/multi/multipath/description</v>
      </c>
      <c r="C96" t="str">
        <f t="shared" si="4"/>
        <v>^read/api/multi/multipath/description^</v>
      </c>
      <c r="D96" t="s">
        <v>235</v>
      </c>
      <c r="E96" t="s">
        <v>60</v>
      </c>
      <c r="F96" t="b">
        <v>1</v>
      </c>
      <c r="G96" t="s">
        <v>235</v>
      </c>
    </row>
    <row r="97" spans="1:7" x14ac:dyDescent="0.2">
      <c r="A97" t="s">
        <v>82</v>
      </c>
      <c r="B97" t="str">
        <f t="shared" si="5"/>
        <v>read/api/multi/multipath/description</v>
      </c>
      <c r="C97" t="str">
        <f t="shared" si="4"/>
        <v>^read/api/multi/multipath/description^</v>
      </c>
      <c r="D97" t="s">
        <v>235</v>
      </c>
      <c r="E97" t="s">
        <v>60</v>
      </c>
      <c r="F97" t="b">
        <v>1</v>
      </c>
      <c r="G97" t="s">
        <v>235</v>
      </c>
    </row>
    <row r="98" spans="1:7" x14ac:dyDescent="0.2">
      <c r="A98" t="s">
        <v>83</v>
      </c>
      <c r="B98" t="str">
        <f t="shared" si="5"/>
        <v>read/api/multi/multipath/r/srname</v>
      </c>
      <c r="C98" t="str">
        <f t="shared" si="4"/>
        <v>^read/api/multi/multipath/r/srname^</v>
      </c>
      <c r="D98" t="s">
        <v>236</v>
      </c>
      <c r="E98" t="s">
        <v>60</v>
      </c>
      <c r="F98" t="b">
        <v>1</v>
      </c>
      <c r="G98" t="s">
        <v>236</v>
      </c>
    </row>
    <row r="99" spans="1:7" x14ac:dyDescent="0.2">
      <c r="A99" t="s">
        <v>84</v>
      </c>
      <c r="B99" t="str">
        <f t="shared" si="5"/>
        <v>read/api/recommend/sr/srnames</v>
      </c>
      <c r="C99" t="str">
        <f t="shared" si="4"/>
        <v>^read/api/recommend/sr/srnames^</v>
      </c>
      <c r="D99" t="s">
        <v>237</v>
      </c>
      <c r="E99" t="s">
        <v>60</v>
      </c>
      <c r="F99" t="b">
        <v>1</v>
      </c>
      <c r="G99" t="s">
        <v>237</v>
      </c>
    </row>
    <row r="100" spans="1:7" x14ac:dyDescent="0.2">
      <c r="A100" t="s">
        <v>85</v>
      </c>
      <c r="B100" t="str">
        <f t="shared" si="5"/>
        <v>read/api/search_reddit_names</v>
      </c>
      <c r="C100" t="str">
        <f t="shared" si="4"/>
        <v>^read/api/search_reddit_names^</v>
      </c>
      <c r="D100" t="s">
        <v>238</v>
      </c>
      <c r="E100" t="s">
        <v>60</v>
      </c>
      <c r="F100" t="b">
        <v>1</v>
      </c>
      <c r="G100" t="s">
        <v>238</v>
      </c>
    </row>
    <row r="101" spans="1:7" x14ac:dyDescent="0.2">
      <c r="A101" t="s">
        <v>86</v>
      </c>
      <c r="B101" t="str">
        <f t="shared" si="5"/>
        <v>read/api/subreddits_by_topic</v>
      </c>
      <c r="C101" t="str">
        <f t="shared" si="4"/>
        <v>^read/api/subreddits_by_topic^</v>
      </c>
      <c r="D101" t="s">
        <v>239</v>
      </c>
      <c r="E101" t="s">
        <v>60</v>
      </c>
      <c r="F101" t="b">
        <v>1</v>
      </c>
      <c r="G101" t="s">
        <v>239</v>
      </c>
    </row>
    <row r="102" spans="1:7" x14ac:dyDescent="0.2">
      <c r="A102" t="s">
        <v>87</v>
      </c>
      <c r="B102" t="str">
        <f t="shared" si="5"/>
        <v>read/api/v1/me/blocked</v>
      </c>
      <c r="C102" t="str">
        <f t="shared" si="4"/>
        <v>^read/api/v1/me/blocked^</v>
      </c>
      <c r="D102" t="s">
        <v>240</v>
      </c>
      <c r="E102" t="s">
        <v>60</v>
      </c>
      <c r="F102" t="b">
        <v>1</v>
      </c>
      <c r="G102" t="s">
        <v>240</v>
      </c>
    </row>
    <row r="103" spans="1:7" x14ac:dyDescent="0.2">
      <c r="A103" t="s">
        <v>88</v>
      </c>
      <c r="B103" t="str">
        <f t="shared" si="5"/>
        <v>read/api/v1/me/friends</v>
      </c>
      <c r="C103" t="str">
        <f t="shared" si="4"/>
        <v>^read/api/v1/me/friends^</v>
      </c>
      <c r="D103" t="s">
        <v>241</v>
      </c>
      <c r="E103" t="s">
        <v>60</v>
      </c>
      <c r="F103" t="b">
        <v>1</v>
      </c>
      <c r="G103" t="s">
        <v>241</v>
      </c>
    </row>
    <row r="104" spans="1:7" x14ac:dyDescent="0.2">
      <c r="A104" t="s">
        <v>89</v>
      </c>
      <c r="B104" t="str">
        <f t="shared" si="5"/>
        <v>read/api/v1/user/username/trophies</v>
      </c>
      <c r="C104" t="str">
        <f t="shared" si="4"/>
        <v>^read/api/v1/user/username/trophies^</v>
      </c>
      <c r="D104" t="s">
        <v>242</v>
      </c>
      <c r="E104" t="s">
        <v>60</v>
      </c>
      <c r="F104" t="b">
        <v>1</v>
      </c>
      <c r="G104" t="s">
        <v>242</v>
      </c>
    </row>
    <row r="105" spans="1:7" x14ac:dyDescent="0.2">
      <c r="A105" t="s">
        <v>90</v>
      </c>
      <c r="B105" t="str">
        <f t="shared" si="5"/>
        <v>read/by_id/names</v>
      </c>
      <c r="C105" t="str">
        <f t="shared" si="4"/>
        <v>^read/by_id/names^</v>
      </c>
      <c r="D105" t="s">
        <v>243</v>
      </c>
      <c r="E105" t="s">
        <v>60</v>
      </c>
      <c r="F105" t="b">
        <v>1</v>
      </c>
      <c r="G105" t="s">
        <v>243</v>
      </c>
    </row>
    <row r="106" spans="1:7" x14ac:dyDescent="0.2">
      <c r="A106" t="s">
        <v>91</v>
      </c>
      <c r="B106" t="str">
        <f t="shared" si="5"/>
        <v>read/comments/article</v>
      </c>
      <c r="C106" t="str">
        <f t="shared" si="4"/>
        <v>^read/comments/article^</v>
      </c>
      <c r="D106" t="s">
        <v>244</v>
      </c>
      <c r="E106" t="s">
        <v>60</v>
      </c>
      <c r="F106" t="b">
        <v>1</v>
      </c>
      <c r="G106" t="s">
        <v>244</v>
      </c>
    </row>
    <row r="107" spans="1:7" x14ac:dyDescent="0.2">
      <c r="A107" t="s">
        <v>92</v>
      </c>
      <c r="B107" t="str">
        <f t="shared" si="5"/>
        <v>read/controversial</v>
      </c>
      <c r="C107" t="str">
        <f t="shared" si="4"/>
        <v>^read/controversial^</v>
      </c>
      <c r="D107" t="s">
        <v>245</v>
      </c>
      <c r="E107" t="s">
        <v>60</v>
      </c>
      <c r="F107" t="b">
        <v>1</v>
      </c>
      <c r="G107" t="s">
        <v>245</v>
      </c>
    </row>
    <row r="108" spans="1:7" x14ac:dyDescent="0.2">
      <c r="A108" t="s">
        <v>93</v>
      </c>
      <c r="B108" t="str">
        <f t="shared" si="5"/>
        <v>read/duplicates/article</v>
      </c>
      <c r="C108" t="str">
        <f t="shared" si="4"/>
        <v>^read/duplicates/article^</v>
      </c>
      <c r="D108" t="s">
        <v>246</v>
      </c>
      <c r="E108" t="s">
        <v>60</v>
      </c>
      <c r="F108" t="b">
        <v>1</v>
      </c>
      <c r="G108" t="s">
        <v>246</v>
      </c>
    </row>
    <row r="109" spans="1:7" x14ac:dyDescent="0.2">
      <c r="A109" t="s">
        <v>94</v>
      </c>
      <c r="B109" t="str">
        <f t="shared" si="5"/>
        <v>read/hot</v>
      </c>
      <c r="C109" t="str">
        <f t="shared" si="4"/>
        <v>^read/hot^</v>
      </c>
      <c r="D109" t="s">
        <v>247</v>
      </c>
      <c r="E109" t="s">
        <v>60</v>
      </c>
      <c r="F109" t="b">
        <v>1</v>
      </c>
      <c r="G109" t="s">
        <v>247</v>
      </c>
    </row>
    <row r="110" spans="1:7" x14ac:dyDescent="0.2">
      <c r="A110" t="s">
        <v>95</v>
      </c>
      <c r="B110" t="str">
        <f t="shared" si="5"/>
        <v>read/live/thread</v>
      </c>
      <c r="C110" t="str">
        <f t="shared" si="4"/>
        <v>^read/live/thread^</v>
      </c>
      <c r="D110" t="s">
        <v>248</v>
      </c>
      <c r="E110" t="s">
        <v>60</v>
      </c>
      <c r="F110" t="b">
        <v>1</v>
      </c>
      <c r="G110" t="s">
        <v>248</v>
      </c>
    </row>
    <row r="111" spans="1:7" x14ac:dyDescent="0.2">
      <c r="A111" t="s">
        <v>96</v>
      </c>
      <c r="B111" t="str">
        <f t="shared" si="5"/>
        <v>read/live/thread/about</v>
      </c>
      <c r="C111" t="str">
        <f t="shared" si="4"/>
        <v>^read/live/thread/about^</v>
      </c>
      <c r="D111" t="s">
        <v>249</v>
      </c>
      <c r="E111" t="s">
        <v>60</v>
      </c>
      <c r="F111" t="b">
        <v>1</v>
      </c>
      <c r="G111" t="s">
        <v>249</v>
      </c>
    </row>
    <row r="112" spans="1:7" x14ac:dyDescent="0.2">
      <c r="A112" t="s">
        <v>97</v>
      </c>
      <c r="B112" t="str">
        <f t="shared" si="5"/>
        <v>read/live/thread/contributors</v>
      </c>
      <c r="C112" t="str">
        <f t="shared" si="4"/>
        <v>^read/live/thread/contributors^</v>
      </c>
      <c r="D112" t="s">
        <v>250</v>
      </c>
      <c r="E112" t="s">
        <v>60</v>
      </c>
      <c r="F112" t="b">
        <v>1</v>
      </c>
      <c r="G112" t="s">
        <v>250</v>
      </c>
    </row>
    <row r="113" spans="1:7" x14ac:dyDescent="0.2">
      <c r="A113" t="s">
        <v>98</v>
      </c>
      <c r="B113" t="str">
        <f t="shared" si="5"/>
        <v>read/live/thread/discussions</v>
      </c>
      <c r="C113" t="str">
        <f t="shared" si="4"/>
        <v>^read/live/thread/discussions^</v>
      </c>
      <c r="D113" t="s">
        <v>251</v>
      </c>
      <c r="E113" t="s">
        <v>60</v>
      </c>
      <c r="F113" t="b">
        <v>1</v>
      </c>
      <c r="G113" t="s">
        <v>251</v>
      </c>
    </row>
    <row r="114" spans="1:7" x14ac:dyDescent="0.2">
      <c r="A114" t="s">
        <v>99</v>
      </c>
      <c r="B114" t="str">
        <f t="shared" si="5"/>
        <v>read/new</v>
      </c>
      <c r="C114" t="str">
        <f t="shared" si="4"/>
        <v>^read/new^</v>
      </c>
      <c r="D114" t="s">
        <v>252</v>
      </c>
      <c r="E114" t="s">
        <v>60</v>
      </c>
      <c r="F114" t="b">
        <v>1</v>
      </c>
      <c r="G114" t="s">
        <v>252</v>
      </c>
    </row>
    <row r="115" spans="1:7" x14ac:dyDescent="0.2">
      <c r="A115" t="s">
        <v>100</v>
      </c>
      <c r="B115" t="str">
        <f t="shared" si="5"/>
        <v>read/prefs/blocked</v>
      </c>
      <c r="C115" t="str">
        <f t="shared" si="4"/>
        <v>^read/prefs/blocked^</v>
      </c>
      <c r="D115" t="s">
        <v>253</v>
      </c>
      <c r="E115" t="s">
        <v>60</v>
      </c>
      <c r="F115" t="b">
        <v>1</v>
      </c>
      <c r="G115" t="s">
        <v>253</v>
      </c>
    </row>
    <row r="116" spans="1:7" x14ac:dyDescent="0.2">
      <c r="A116" t="s">
        <v>101</v>
      </c>
      <c r="B116" t="str">
        <f t="shared" si="5"/>
        <v>read/prefs/friends</v>
      </c>
      <c r="C116" t="str">
        <f t="shared" si="4"/>
        <v>^read/prefs/friends^</v>
      </c>
      <c r="D116" t="s">
        <v>254</v>
      </c>
      <c r="E116" t="s">
        <v>60</v>
      </c>
      <c r="F116" t="b">
        <v>1</v>
      </c>
      <c r="G116" t="s">
        <v>254</v>
      </c>
    </row>
    <row r="117" spans="1:7" x14ac:dyDescent="0.2">
      <c r="A117" t="s">
        <v>102</v>
      </c>
      <c r="B117" t="str">
        <f t="shared" si="5"/>
        <v>read/prefs/where</v>
      </c>
      <c r="C117" t="str">
        <f t="shared" si="4"/>
        <v>^read/prefs/where^</v>
      </c>
      <c r="D117" t="s">
        <v>255</v>
      </c>
      <c r="E117" t="s">
        <v>60</v>
      </c>
      <c r="F117" t="b">
        <v>1</v>
      </c>
      <c r="G117" t="s">
        <v>255</v>
      </c>
    </row>
    <row r="118" spans="1:7" x14ac:dyDescent="0.2">
      <c r="A118" t="s">
        <v>103</v>
      </c>
      <c r="B118" t="str">
        <f t="shared" si="5"/>
        <v>read/r/subreddit/about</v>
      </c>
      <c r="C118" t="str">
        <f t="shared" si="4"/>
        <v>^read/r/subreddit/about^</v>
      </c>
      <c r="D118" t="s">
        <v>256</v>
      </c>
      <c r="E118" t="s">
        <v>60</v>
      </c>
      <c r="F118" t="b">
        <v>1</v>
      </c>
      <c r="G118" t="s">
        <v>256</v>
      </c>
    </row>
    <row r="119" spans="1:7" x14ac:dyDescent="0.2">
      <c r="A119" t="s">
        <v>104</v>
      </c>
      <c r="B119" t="str">
        <f t="shared" si="5"/>
        <v>read/random</v>
      </c>
      <c r="C119" t="str">
        <f t="shared" si="4"/>
        <v>^read/random^</v>
      </c>
      <c r="D119" t="s">
        <v>257</v>
      </c>
      <c r="E119" t="s">
        <v>60</v>
      </c>
      <c r="F119" t="b">
        <v>1</v>
      </c>
      <c r="G119" t="s">
        <v>257</v>
      </c>
    </row>
    <row r="120" spans="1:7" x14ac:dyDescent="0.2">
      <c r="A120" t="s">
        <v>105</v>
      </c>
      <c r="B120" t="str">
        <f t="shared" si="5"/>
        <v>read/rules</v>
      </c>
      <c r="C120" t="str">
        <f t="shared" si="4"/>
        <v>^read/rules^</v>
      </c>
      <c r="D120" t="s">
        <v>258</v>
      </c>
      <c r="E120" t="s">
        <v>60</v>
      </c>
      <c r="F120" t="b">
        <v>1</v>
      </c>
      <c r="G120" t="s">
        <v>258</v>
      </c>
    </row>
    <row r="121" spans="1:7" x14ac:dyDescent="0.2">
      <c r="A121" t="s">
        <v>106</v>
      </c>
      <c r="B121" t="str">
        <f t="shared" si="5"/>
        <v>read/search</v>
      </c>
      <c r="C121" t="str">
        <f t="shared" si="4"/>
        <v>^read/search^</v>
      </c>
      <c r="D121" t="s">
        <v>259</v>
      </c>
      <c r="E121" t="s">
        <v>60</v>
      </c>
      <c r="F121" t="b">
        <v>1</v>
      </c>
      <c r="G121" t="s">
        <v>259</v>
      </c>
    </row>
    <row r="122" spans="1:7" x14ac:dyDescent="0.2">
      <c r="A122" t="s">
        <v>107</v>
      </c>
      <c r="B122" t="str">
        <f t="shared" si="5"/>
        <v>read/sidebar</v>
      </c>
      <c r="C122" t="str">
        <f t="shared" si="4"/>
        <v>^read/sidebar^</v>
      </c>
      <c r="D122" t="s">
        <v>260</v>
      </c>
      <c r="E122" t="s">
        <v>60</v>
      </c>
      <c r="F122" t="b">
        <v>1</v>
      </c>
      <c r="G122" t="s">
        <v>260</v>
      </c>
    </row>
    <row r="123" spans="1:7" x14ac:dyDescent="0.2">
      <c r="A123" t="s">
        <v>108</v>
      </c>
      <c r="B123" t="str">
        <f t="shared" si="5"/>
        <v>read/sticky</v>
      </c>
      <c r="C123" t="str">
        <f t="shared" si="4"/>
        <v>^read/sticky^</v>
      </c>
      <c r="D123" t="s">
        <v>261</v>
      </c>
      <c r="E123" t="s">
        <v>60</v>
      </c>
      <c r="F123" t="b">
        <v>1</v>
      </c>
      <c r="G123" t="s">
        <v>261</v>
      </c>
    </row>
    <row r="124" spans="1:7" x14ac:dyDescent="0.2">
      <c r="A124" t="s">
        <v>109</v>
      </c>
      <c r="B124" t="str">
        <f t="shared" si="5"/>
        <v>read/subreddits/default</v>
      </c>
      <c r="C124" t="str">
        <f t="shared" si="4"/>
        <v>^read/subreddits/default^</v>
      </c>
      <c r="D124" t="s">
        <v>262</v>
      </c>
      <c r="E124" t="s">
        <v>60</v>
      </c>
      <c r="F124" t="b">
        <v>1</v>
      </c>
      <c r="G124" t="s">
        <v>262</v>
      </c>
    </row>
    <row r="125" spans="1:7" x14ac:dyDescent="0.2">
      <c r="A125" t="s">
        <v>110</v>
      </c>
      <c r="B125" t="str">
        <f t="shared" si="5"/>
        <v>read/subreddits/gold</v>
      </c>
      <c r="C125" t="str">
        <f t="shared" si="4"/>
        <v>^read/subreddits/gold^</v>
      </c>
      <c r="D125" t="s">
        <v>263</v>
      </c>
      <c r="E125" t="s">
        <v>60</v>
      </c>
      <c r="F125" t="b">
        <v>1</v>
      </c>
      <c r="G125" t="s">
        <v>263</v>
      </c>
    </row>
    <row r="126" spans="1:7" x14ac:dyDescent="0.2">
      <c r="A126" t="s">
        <v>111</v>
      </c>
      <c r="B126" t="str">
        <f t="shared" si="5"/>
        <v>read/subreddits/new</v>
      </c>
      <c r="C126" t="str">
        <f t="shared" si="4"/>
        <v>^read/subreddits/new^</v>
      </c>
      <c r="D126" t="s">
        <v>264</v>
      </c>
      <c r="E126" t="s">
        <v>60</v>
      </c>
      <c r="F126" t="b">
        <v>1</v>
      </c>
      <c r="G126" t="s">
        <v>264</v>
      </c>
    </row>
    <row r="127" spans="1:7" x14ac:dyDescent="0.2">
      <c r="A127" t="s">
        <v>112</v>
      </c>
      <c r="B127" t="str">
        <f t="shared" si="5"/>
        <v>read/subreddits/popular</v>
      </c>
      <c r="C127" t="str">
        <f t="shared" si="4"/>
        <v>^read/subreddits/popular^</v>
      </c>
      <c r="D127" t="s">
        <v>265</v>
      </c>
      <c r="E127" t="s">
        <v>60</v>
      </c>
      <c r="F127" t="b">
        <v>1</v>
      </c>
      <c r="G127" t="s">
        <v>265</v>
      </c>
    </row>
    <row r="128" spans="1:7" x14ac:dyDescent="0.2">
      <c r="A128" t="s">
        <v>113</v>
      </c>
      <c r="B128" t="str">
        <f t="shared" si="5"/>
        <v>read/subreddits/search</v>
      </c>
      <c r="C128" t="str">
        <f t="shared" si="4"/>
        <v>^read/subreddits/search^</v>
      </c>
      <c r="D128" t="s">
        <v>266</v>
      </c>
      <c r="E128" t="s">
        <v>60</v>
      </c>
      <c r="F128" t="b">
        <v>1</v>
      </c>
      <c r="G128" t="s">
        <v>266</v>
      </c>
    </row>
    <row r="129" spans="1:7" x14ac:dyDescent="0.2">
      <c r="A129" t="s">
        <v>114</v>
      </c>
      <c r="B129" t="str">
        <f t="shared" si="5"/>
        <v>read/subreddits/where</v>
      </c>
      <c r="C129" t="str">
        <f t="shared" si="4"/>
        <v>^read/subreddits/where^</v>
      </c>
      <c r="D129" t="s">
        <v>267</v>
      </c>
      <c r="E129" t="s">
        <v>60</v>
      </c>
      <c r="F129" t="b">
        <v>1</v>
      </c>
      <c r="G129" t="s">
        <v>267</v>
      </c>
    </row>
    <row r="130" spans="1:7" x14ac:dyDescent="0.2">
      <c r="A130" t="s">
        <v>115</v>
      </c>
      <c r="B130" t="str">
        <f t="shared" si="5"/>
        <v>read/top</v>
      </c>
      <c r="C130" t="str">
        <f t="shared" si="4"/>
        <v>^read/top^</v>
      </c>
      <c r="D130" t="s">
        <v>268</v>
      </c>
      <c r="E130" t="s">
        <v>60</v>
      </c>
      <c r="F130" t="b">
        <v>1</v>
      </c>
      <c r="G130" t="s">
        <v>268</v>
      </c>
    </row>
    <row r="131" spans="1:7" x14ac:dyDescent="0.2">
      <c r="A131" t="s">
        <v>116</v>
      </c>
      <c r="B131" t="str">
        <f t="shared" si="5"/>
        <v>read/user/username/about</v>
      </c>
      <c r="C131" t="str">
        <f t="shared" ref="C131:C178" si="6">CONCATENATE("^",B131,"^")</f>
        <v>^read/user/username/about^</v>
      </c>
      <c r="D131" t="s">
        <v>269</v>
      </c>
      <c r="E131" t="s">
        <v>60</v>
      </c>
      <c r="F131" t="b">
        <v>1</v>
      </c>
      <c r="G131" t="s">
        <v>269</v>
      </c>
    </row>
    <row r="132" spans="1:7" x14ac:dyDescent="0.2">
      <c r="A132" t="s">
        <v>117</v>
      </c>
      <c r="B132" t="str">
        <f t="shared" si="5"/>
        <v>read/sort</v>
      </c>
      <c r="C132" t="str">
        <f t="shared" si="6"/>
        <v>^read/sort^</v>
      </c>
      <c r="D132" t="s">
        <v>270</v>
      </c>
      <c r="E132" t="s">
        <v>60</v>
      </c>
      <c r="F132" t="b">
        <v>1</v>
      </c>
      <c r="G132" t="s">
        <v>270</v>
      </c>
    </row>
    <row r="133" spans="1:7" x14ac:dyDescent="0.2">
      <c r="A133" t="s">
        <v>118</v>
      </c>
      <c r="B133" t="str">
        <f t="shared" si="5"/>
        <v>readreport</v>
      </c>
      <c r="C133" t="str">
        <f t="shared" si="6"/>
        <v>^readreport^</v>
      </c>
      <c r="D133" t="s">
        <v>271</v>
      </c>
      <c r="E133" t="s">
        <v>60</v>
      </c>
      <c r="F133" t="b">
        <v>1</v>
      </c>
      <c r="G133" t="s">
        <v>271</v>
      </c>
    </row>
    <row r="134" spans="1:7" x14ac:dyDescent="0.2">
      <c r="A134" t="s">
        <v>119</v>
      </c>
      <c r="B134" t="str">
        <f t="shared" si="5"/>
        <v>read/api/hide</v>
      </c>
      <c r="C134" t="str">
        <f t="shared" si="6"/>
        <v>^read/api/hide^</v>
      </c>
      <c r="D134" t="s">
        <v>272</v>
      </c>
      <c r="E134" t="s">
        <v>60</v>
      </c>
      <c r="F134" t="b">
        <v>1</v>
      </c>
      <c r="G134" t="s">
        <v>272</v>
      </c>
    </row>
    <row r="135" spans="1:7" x14ac:dyDescent="0.2">
      <c r="A135" t="s">
        <v>120</v>
      </c>
      <c r="B135" t="str">
        <f t="shared" si="5"/>
        <v>read/api/live/thread/report</v>
      </c>
      <c r="C135" t="str">
        <f t="shared" si="6"/>
        <v>^read/api/live/thread/report^</v>
      </c>
      <c r="D135" t="s">
        <v>273</v>
      </c>
      <c r="E135" t="s">
        <v>60</v>
      </c>
      <c r="F135" t="b">
        <v>1</v>
      </c>
      <c r="G135" t="s">
        <v>273</v>
      </c>
    </row>
    <row r="136" spans="1:7" x14ac:dyDescent="0.2">
      <c r="A136" t="s">
        <v>121</v>
      </c>
      <c r="B136" t="str">
        <f t="shared" si="5"/>
        <v>read/api/report</v>
      </c>
      <c r="C136" t="str">
        <f t="shared" si="6"/>
        <v>^read/api/report^</v>
      </c>
      <c r="D136" t="s">
        <v>274</v>
      </c>
      <c r="E136" t="s">
        <v>60</v>
      </c>
      <c r="F136" t="b">
        <v>1</v>
      </c>
      <c r="G136" t="s">
        <v>274</v>
      </c>
    </row>
    <row r="137" spans="1:7" x14ac:dyDescent="0.2">
      <c r="A137" t="s">
        <v>122</v>
      </c>
      <c r="B137" t="str">
        <f t="shared" si="5"/>
        <v>read/api/unhide</v>
      </c>
      <c r="C137" t="str">
        <f t="shared" si="6"/>
        <v>^read/api/unhide^</v>
      </c>
      <c r="D137" t="s">
        <v>275</v>
      </c>
      <c r="E137" t="s">
        <v>60</v>
      </c>
      <c r="F137" t="b">
        <v>1</v>
      </c>
      <c r="G137" t="s">
        <v>275</v>
      </c>
    </row>
    <row r="138" spans="1:7" x14ac:dyDescent="0.2">
      <c r="C138" t="str">
        <f t="shared" si="6"/>
        <v>^^</v>
      </c>
      <c r="D138" t="s">
        <v>157</v>
      </c>
      <c r="F138" t="b">
        <v>1</v>
      </c>
      <c r="G138" t="s">
        <v>157</v>
      </c>
    </row>
    <row r="139" spans="1:7" x14ac:dyDescent="0.2">
      <c r="A139" t="s">
        <v>123</v>
      </c>
      <c r="B139" t="str">
        <f>CONCATENATE($A$139,A139)</f>
        <v>savesave</v>
      </c>
      <c r="C139" t="str">
        <f t="shared" si="6"/>
        <v>^savesave^</v>
      </c>
      <c r="D139" t="s">
        <v>276</v>
      </c>
      <c r="E139" t="s">
        <v>123</v>
      </c>
      <c r="F139" t="b">
        <v>1</v>
      </c>
      <c r="G139" t="s">
        <v>276</v>
      </c>
    </row>
    <row r="140" spans="1:7" x14ac:dyDescent="0.2">
      <c r="A140" t="s">
        <v>124</v>
      </c>
      <c r="B140" t="str">
        <f>CONCATENATE($A$139,A140)</f>
        <v>save/api/save</v>
      </c>
      <c r="C140" t="str">
        <f t="shared" si="6"/>
        <v>^save/api/save^</v>
      </c>
      <c r="D140" t="s">
        <v>277</v>
      </c>
      <c r="E140" t="s">
        <v>123</v>
      </c>
      <c r="F140" t="b">
        <v>1</v>
      </c>
      <c r="G140" t="s">
        <v>277</v>
      </c>
    </row>
    <row r="141" spans="1:7" x14ac:dyDescent="0.2">
      <c r="A141" t="s">
        <v>125</v>
      </c>
      <c r="B141" t="str">
        <f>CONCATENATE($A$139,A141)</f>
        <v>save/api/saved_categories</v>
      </c>
      <c r="C141" t="str">
        <f t="shared" si="6"/>
        <v>^save/api/saved_categories^</v>
      </c>
      <c r="D141" t="s">
        <v>278</v>
      </c>
      <c r="E141" t="s">
        <v>123</v>
      </c>
      <c r="F141" t="b">
        <v>1</v>
      </c>
      <c r="G141" t="s">
        <v>278</v>
      </c>
    </row>
    <row r="142" spans="1:7" x14ac:dyDescent="0.2">
      <c r="A142" t="s">
        <v>126</v>
      </c>
      <c r="B142" t="str">
        <f>CONCATENATE($A$139,A142)</f>
        <v>save/api/store_visits</v>
      </c>
      <c r="C142" t="str">
        <f t="shared" si="6"/>
        <v>^save/api/store_visits^</v>
      </c>
      <c r="D142" t="s">
        <v>279</v>
      </c>
      <c r="E142" t="s">
        <v>123</v>
      </c>
      <c r="F142" t="b">
        <v>1</v>
      </c>
      <c r="G142" t="s">
        <v>279</v>
      </c>
    </row>
    <row r="143" spans="1:7" x14ac:dyDescent="0.2">
      <c r="A143" t="s">
        <v>127</v>
      </c>
      <c r="B143" t="str">
        <f>CONCATENATE($A$139,A143)</f>
        <v>save/api/unsave</v>
      </c>
      <c r="C143" t="str">
        <f t="shared" si="6"/>
        <v>^save/api/unsave^</v>
      </c>
      <c r="D143" t="s">
        <v>280</v>
      </c>
      <c r="E143" t="s">
        <v>123</v>
      </c>
      <c r="F143" t="b">
        <v>1</v>
      </c>
      <c r="G143" t="s">
        <v>280</v>
      </c>
    </row>
    <row r="144" spans="1:7" x14ac:dyDescent="0.2">
      <c r="C144" t="str">
        <f t="shared" si="6"/>
        <v>^^</v>
      </c>
      <c r="D144" t="s">
        <v>157</v>
      </c>
      <c r="F144" t="b">
        <v>1</v>
      </c>
      <c r="G144" t="s">
        <v>157</v>
      </c>
    </row>
    <row r="145" spans="1:7" x14ac:dyDescent="0.2">
      <c r="A145" t="s">
        <v>128</v>
      </c>
      <c r="B145" t="str">
        <f>CONCATENATE($A$145,A145)</f>
        <v>submitsubmit</v>
      </c>
      <c r="C145" t="str">
        <f t="shared" si="6"/>
        <v>^submitsubmit^</v>
      </c>
      <c r="D145" t="s">
        <v>281</v>
      </c>
      <c r="E145" t="s">
        <v>128</v>
      </c>
      <c r="F145" t="b">
        <v>1</v>
      </c>
      <c r="G145" t="s">
        <v>281</v>
      </c>
    </row>
    <row r="146" spans="1:7" x14ac:dyDescent="0.2">
      <c r="A146" t="s">
        <v>129</v>
      </c>
      <c r="B146" t="str">
        <f>CONCATENATE($A$145,A146)</f>
        <v>submit/api/live/create</v>
      </c>
      <c r="C146" t="str">
        <f t="shared" si="6"/>
        <v>^submit/api/live/create^</v>
      </c>
      <c r="D146" t="s">
        <v>282</v>
      </c>
      <c r="E146" t="s">
        <v>128</v>
      </c>
      <c r="F146" t="b">
        <v>1</v>
      </c>
      <c r="G146" t="s">
        <v>282</v>
      </c>
    </row>
    <row r="147" spans="1:7" x14ac:dyDescent="0.2">
      <c r="A147" t="s">
        <v>130</v>
      </c>
      <c r="B147" t="str">
        <f>CONCATENATE($A$145,A147)</f>
        <v>submit/api/live/thread/update</v>
      </c>
      <c r="C147" t="str">
        <f t="shared" si="6"/>
        <v>^submit/api/live/thread/update^</v>
      </c>
      <c r="D147" t="s">
        <v>283</v>
      </c>
      <c r="E147" t="s">
        <v>128</v>
      </c>
      <c r="F147" t="b">
        <v>1</v>
      </c>
      <c r="G147" t="s">
        <v>283</v>
      </c>
    </row>
    <row r="148" spans="1:7" x14ac:dyDescent="0.2">
      <c r="A148" t="s">
        <v>131</v>
      </c>
      <c r="B148" t="str">
        <f>CONCATENATE($A$145,A148)</f>
        <v>submit/api/submit</v>
      </c>
      <c r="C148" t="str">
        <f t="shared" si="6"/>
        <v>^submit/api/submit^</v>
      </c>
      <c r="D148" t="s">
        <v>284</v>
      </c>
      <c r="E148" t="s">
        <v>128</v>
      </c>
      <c r="F148" t="b">
        <v>1</v>
      </c>
      <c r="G148" t="s">
        <v>284</v>
      </c>
    </row>
    <row r="149" spans="1:7" x14ac:dyDescent="0.2">
      <c r="A149" t="s">
        <v>132</v>
      </c>
      <c r="B149" t="str">
        <f>CONCATENATE($A$145,A149)</f>
        <v>submit/api/submit_text</v>
      </c>
      <c r="C149" t="str">
        <f t="shared" si="6"/>
        <v>^submit/api/submit_text^</v>
      </c>
      <c r="D149" t="s">
        <v>285</v>
      </c>
      <c r="E149" t="s">
        <v>128</v>
      </c>
      <c r="F149" t="b">
        <v>1</v>
      </c>
      <c r="G149" t="s">
        <v>285</v>
      </c>
    </row>
    <row r="150" spans="1:7" x14ac:dyDescent="0.2">
      <c r="C150" t="str">
        <f t="shared" si="6"/>
        <v>^^</v>
      </c>
      <c r="D150" t="s">
        <v>157</v>
      </c>
      <c r="F150" t="b">
        <v>1</v>
      </c>
      <c r="G150" t="s">
        <v>157</v>
      </c>
    </row>
    <row r="151" spans="1:7" x14ac:dyDescent="0.2">
      <c r="A151" t="s">
        <v>133</v>
      </c>
      <c r="C151" t="str">
        <f t="shared" si="6"/>
        <v>^^</v>
      </c>
      <c r="D151" t="s">
        <v>157</v>
      </c>
      <c r="E151" t="s">
        <v>133</v>
      </c>
      <c r="F151" t="b">
        <v>1</v>
      </c>
      <c r="G151" t="s">
        <v>157</v>
      </c>
    </row>
    <row r="152" spans="1:7" x14ac:dyDescent="0.2">
      <c r="A152" t="s">
        <v>74</v>
      </c>
      <c r="B152" t="str">
        <f>CONCATENATE($A$151,A152)</f>
        <v>subscribe/api/filter/filterpath</v>
      </c>
      <c r="C152" t="str">
        <f t="shared" si="6"/>
        <v>^subscribe/api/filter/filterpath^</v>
      </c>
      <c r="D152" t="s">
        <v>286</v>
      </c>
      <c r="E152" t="s">
        <v>133</v>
      </c>
      <c r="F152" t="b">
        <v>1</v>
      </c>
      <c r="G152" t="s">
        <v>286</v>
      </c>
    </row>
    <row r="153" spans="1:7" x14ac:dyDescent="0.2">
      <c r="A153" t="s">
        <v>74</v>
      </c>
      <c r="B153" t="str">
        <f t="shared" ref="B153:B166" si="7">CONCATENATE($A$151,A153)</f>
        <v>subscribe/api/filter/filterpath</v>
      </c>
      <c r="C153" t="str">
        <f t="shared" si="6"/>
        <v>^subscribe/api/filter/filterpath^</v>
      </c>
      <c r="D153" t="s">
        <v>286</v>
      </c>
      <c r="E153" t="s">
        <v>133</v>
      </c>
      <c r="F153" t="b">
        <v>1</v>
      </c>
      <c r="G153" t="s">
        <v>286</v>
      </c>
    </row>
    <row r="154" spans="1:7" x14ac:dyDescent="0.2">
      <c r="A154" t="s">
        <v>74</v>
      </c>
      <c r="B154" t="str">
        <f t="shared" si="7"/>
        <v>subscribe/api/filter/filterpath</v>
      </c>
      <c r="C154" t="str">
        <f t="shared" si="6"/>
        <v>^subscribe/api/filter/filterpath^</v>
      </c>
      <c r="D154" t="s">
        <v>286</v>
      </c>
      <c r="E154" t="s">
        <v>133</v>
      </c>
      <c r="F154" t="b">
        <v>1</v>
      </c>
      <c r="G154" t="s">
        <v>286</v>
      </c>
    </row>
    <row r="155" spans="1:7" x14ac:dyDescent="0.2">
      <c r="A155" t="s">
        <v>75</v>
      </c>
      <c r="B155" t="str">
        <f t="shared" si="7"/>
        <v>subscribe/api/filter/filterpath/r/srname</v>
      </c>
      <c r="C155" t="str">
        <f t="shared" si="6"/>
        <v>^subscribe/api/filter/filterpath/r/srname^</v>
      </c>
      <c r="D155" t="s">
        <v>287</v>
      </c>
      <c r="E155" t="s">
        <v>133</v>
      </c>
      <c r="F155" t="b">
        <v>1</v>
      </c>
      <c r="G155" t="s">
        <v>287</v>
      </c>
    </row>
    <row r="156" spans="1:7" x14ac:dyDescent="0.2">
      <c r="A156" t="s">
        <v>75</v>
      </c>
      <c r="B156" t="str">
        <f t="shared" si="7"/>
        <v>subscribe/api/filter/filterpath/r/srname</v>
      </c>
      <c r="C156" t="str">
        <f t="shared" si="6"/>
        <v>^subscribe/api/filter/filterpath/r/srname^</v>
      </c>
      <c r="D156" t="s">
        <v>287</v>
      </c>
      <c r="E156" t="s">
        <v>133</v>
      </c>
      <c r="F156" t="b">
        <v>1</v>
      </c>
      <c r="G156" t="s">
        <v>287</v>
      </c>
    </row>
    <row r="157" spans="1:7" x14ac:dyDescent="0.2">
      <c r="A157" t="s">
        <v>134</v>
      </c>
      <c r="B157" t="str">
        <f t="shared" si="7"/>
        <v>subscribe/api/multi/copy</v>
      </c>
      <c r="C157" t="str">
        <f t="shared" si="6"/>
        <v>^subscribe/api/multi/copy^</v>
      </c>
      <c r="D157" t="s">
        <v>288</v>
      </c>
      <c r="E157" t="s">
        <v>133</v>
      </c>
      <c r="F157" t="b">
        <v>1</v>
      </c>
      <c r="G157" t="s">
        <v>288</v>
      </c>
    </row>
    <row r="158" spans="1:7" x14ac:dyDescent="0.2">
      <c r="A158" t="s">
        <v>135</v>
      </c>
      <c r="B158" t="str">
        <f t="shared" si="7"/>
        <v>subscribe/api/multi/rename</v>
      </c>
      <c r="C158" t="str">
        <f t="shared" si="6"/>
        <v>^subscribe/api/multi/rename^</v>
      </c>
      <c r="D158" t="s">
        <v>289</v>
      </c>
      <c r="E158" t="s">
        <v>133</v>
      </c>
      <c r="F158" t="b">
        <v>1</v>
      </c>
      <c r="G158" t="s">
        <v>289</v>
      </c>
    </row>
    <row r="159" spans="1:7" x14ac:dyDescent="0.2">
      <c r="A159" t="s">
        <v>81</v>
      </c>
      <c r="B159" t="str">
        <f t="shared" si="7"/>
        <v>subscribe/api/multi/multipath</v>
      </c>
      <c r="C159" t="str">
        <f t="shared" si="6"/>
        <v>^subscribe/api/multi/multipath^</v>
      </c>
      <c r="D159" t="s">
        <v>290</v>
      </c>
      <c r="E159" t="s">
        <v>133</v>
      </c>
      <c r="F159" t="b">
        <v>1</v>
      </c>
      <c r="G159" t="s">
        <v>290</v>
      </c>
    </row>
    <row r="160" spans="1:7" x14ac:dyDescent="0.2">
      <c r="A160" t="s">
        <v>81</v>
      </c>
      <c r="B160" t="str">
        <f t="shared" si="7"/>
        <v>subscribe/api/multi/multipath</v>
      </c>
      <c r="C160" t="str">
        <f t="shared" si="6"/>
        <v>^subscribe/api/multi/multipath^</v>
      </c>
      <c r="D160" t="s">
        <v>290</v>
      </c>
      <c r="E160" t="s">
        <v>133</v>
      </c>
      <c r="F160" t="b">
        <v>1</v>
      </c>
      <c r="G160" t="s">
        <v>290</v>
      </c>
    </row>
    <row r="161" spans="1:7" x14ac:dyDescent="0.2">
      <c r="A161" t="s">
        <v>81</v>
      </c>
      <c r="B161" t="str">
        <f t="shared" si="7"/>
        <v>subscribe/api/multi/multipath</v>
      </c>
      <c r="C161" t="str">
        <f t="shared" si="6"/>
        <v>^subscribe/api/multi/multipath^</v>
      </c>
      <c r="D161" t="s">
        <v>290</v>
      </c>
      <c r="E161" t="s">
        <v>133</v>
      </c>
      <c r="F161" t="b">
        <v>1</v>
      </c>
      <c r="G161" t="s">
        <v>290</v>
      </c>
    </row>
    <row r="162" spans="1:7" x14ac:dyDescent="0.2">
      <c r="A162" t="s">
        <v>83</v>
      </c>
      <c r="B162" t="str">
        <f t="shared" si="7"/>
        <v>subscribe/api/multi/multipath/r/srname</v>
      </c>
      <c r="C162" t="str">
        <f t="shared" si="6"/>
        <v>^subscribe/api/multi/multipath/r/srname^</v>
      </c>
      <c r="D162" t="s">
        <v>291</v>
      </c>
      <c r="E162" t="s">
        <v>133</v>
      </c>
      <c r="F162" t="b">
        <v>1</v>
      </c>
      <c r="G162" t="s">
        <v>291</v>
      </c>
    </row>
    <row r="163" spans="1:7" x14ac:dyDescent="0.2">
      <c r="A163" t="s">
        <v>83</v>
      </c>
      <c r="B163" t="str">
        <f t="shared" si="7"/>
        <v>subscribe/api/multi/multipath/r/srname</v>
      </c>
      <c r="C163" t="str">
        <f t="shared" si="6"/>
        <v>^subscribe/api/multi/multipath/r/srname^</v>
      </c>
      <c r="D163" t="s">
        <v>291</v>
      </c>
      <c r="E163" t="s">
        <v>133</v>
      </c>
      <c r="F163" t="b">
        <v>1</v>
      </c>
      <c r="G163" t="s">
        <v>291</v>
      </c>
    </row>
    <row r="164" spans="1:7" x14ac:dyDescent="0.2">
      <c r="A164" t="s">
        <v>136</v>
      </c>
      <c r="B164" t="str">
        <f t="shared" si="7"/>
        <v>subscribe/api/subscribe</v>
      </c>
      <c r="C164" t="str">
        <f t="shared" si="6"/>
        <v>^subscribe/api/subscribe^</v>
      </c>
      <c r="D164" t="s">
        <v>292</v>
      </c>
      <c r="E164" t="s">
        <v>133</v>
      </c>
      <c r="F164" t="b">
        <v>1</v>
      </c>
      <c r="G164" t="s">
        <v>292</v>
      </c>
    </row>
    <row r="165" spans="1:7" x14ac:dyDescent="0.2">
      <c r="A165" t="s">
        <v>42</v>
      </c>
      <c r="B165" t="str">
        <f t="shared" si="7"/>
        <v>subscribe/api/v1/me/friends/username</v>
      </c>
      <c r="C165" t="str">
        <f t="shared" si="6"/>
        <v>^subscribe/api/v1/me/friends/username^</v>
      </c>
      <c r="D165" t="s">
        <v>293</v>
      </c>
      <c r="E165" t="s">
        <v>133</v>
      </c>
      <c r="F165" t="b">
        <v>1</v>
      </c>
      <c r="G165" t="s">
        <v>293</v>
      </c>
    </row>
    <row r="166" spans="1:7" x14ac:dyDescent="0.2">
      <c r="A166" t="s">
        <v>42</v>
      </c>
      <c r="B166" t="str">
        <f t="shared" si="7"/>
        <v>subscribe/api/v1/me/friends/username</v>
      </c>
      <c r="C166" t="str">
        <f t="shared" si="6"/>
        <v>^subscribe/api/v1/me/friends/username^</v>
      </c>
      <c r="D166" t="s">
        <v>293</v>
      </c>
      <c r="E166" t="s">
        <v>133</v>
      </c>
      <c r="F166" t="b">
        <v>1</v>
      </c>
      <c r="G166" t="s">
        <v>293</v>
      </c>
    </row>
    <row r="167" spans="1:7" x14ac:dyDescent="0.2">
      <c r="C167" t="str">
        <f t="shared" si="6"/>
        <v>^^</v>
      </c>
      <c r="D167" t="s">
        <v>157</v>
      </c>
      <c r="F167" t="b">
        <v>1</v>
      </c>
      <c r="G167" t="s">
        <v>157</v>
      </c>
    </row>
    <row r="168" spans="1:7" x14ac:dyDescent="0.2">
      <c r="A168" t="s">
        <v>137</v>
      </c>
      <c r="B168" t="str">
        <f>CONCATENATE($A$168,A168)</f>
        <v>votevote</v>
      </c>
      <c r="C168" t="str">
        <f t="shared" si="6"/>
        <v>^votevote^</v>
      </c>
      <c r="D168" t="s">
        <v>294</v>
      </c>
      <c r="E168" t="s">
        <v>137</v>
      </c>
      <c r="F168" t="b">
        <v>1</v>
      </c>
      <c r="G168" t="s">
        <v>294</v>
      </c>
    </row>
    <row r="169" spans="1:7" x14ac:dyDescent="0.2">
      <c r="A169" t="s">
        <v>138</v>
      </c>
      <c r="B169" t="str">
        <f>CONCATENATE($A$168,A169)</f>
        <v>vote/api/vote</v>
      </c>
      <c r="C169" t="str">
        <f t="shared" si="6"/>
        <v>^vote/api/vote^</v>
      </c>
      <c r="D169" t="s">
        <v>295</v>
      </c>
      <c r="E169" t="s">
        <v>137</v>
      </c>
      <c r="F169" t="b">
        <v>1</v>
      </c>
      <c r="G169" t="s">
        <v>295</v>
      </c>
    </row>
    <row r="170" spans="1:7" x14ac:dyDescent="0.2">
      <c r="A170" t="s">
        <v>139</v>
      </c>
      <c r="B170" t="str">
        <f>CONCATENATE($A$168,A170)</f>
        <v>votewikiedit</v>
      </c>
      <c r="C170" t="str">
        <f t="shared" si="6"/>
        <v>^votewikiedit^</v>
      </c>
      <c r="D170" t="s">
        <v>296</v>
      </c>
      <c r="E170" t="s">
        <v>137</v>
      </c>
      <c r="F170" t="b">
        <v>1</v>
      </c>
      <c r="G170" t="s">
        <v>296</v>
      </c>
    </row>
    <row r="171" spans="1:7" x14ac:dyDescent="0.2">
      <c r="A171" t="s">
        <v>140</v>
      </c>
      <c r="B171" t="str">
        <f>CONCATENATE($A$168,A171)</f>
        <v>vote/api/wiki/edit</v>
      </c>
      <c r="C171" t="str">
        <f t="shared" si="6"/>
        <v>^vote/api/wiki/edit^</v>
      </c>
      <c r="D171" t="s">
        <v>297</v>
      </c>
      <c r="E171" t="s">
        <v>137</v>
      </c>
      <c r="F171" t="b">
        <v>1</v>
      </c>
      <c r="G171" t="s">
        <v>297</v>
      </c>
    </row>
    <row r="172" spans="1:7" x14ac:dyDescent="0.2">
      <c r="C172" t="str">
        <f t="shared" si="6"/>
        <v>^^</v>
      </c>
      <c r="D172" t="s">
        <v>157</v>
      </c>
      <c r="F172" t="b">
        <v>1</v>
      </c>
      <c r="G172" t="s">
        <v>157</v>
      </c>
    </row>
    <row r="173" spans="1:7" x14ac:dyDescent="0.2">
      <c r="A173" t="s">
        <v>141</v>
      </c>
      <c r="B173" t="str">
        <f t="shared" ref="B173:B178" si="8">CONCATENATE($A$173,A173)</f>
        <v>wikireadwikiread</v>
      </c>
      <c r="C173" t="str">
        <f t="shared" si="6"/>
        <v>^wikireadwikiread^</v>
      </c>
      <c r="D173" t="s">
        <v>298</v>
      </c>
      <c r="E173" t="s">
        <v>141</v>
      </c>
      <c r="F173" t="b">
        <v>1</v>
      </c>
      <c r="G173" t="s">
        <v>298</v>
      </c>
    </row>
    <row r="174" spans="1:7" x14ac:dyDescent="0.2">
      <c r="A174" t="s">
        <v>142</v>
      </c>
      <c r="B174" t="str">
        <f t="shared" si="8"/>
        <v>wikiread/wiki/discussions/page</v>
      </c>
      <c r="C174" t="str">
        <f t="shared" si="6"/>
        <v>^wikiread/wiki/discussions/page^</v>
      </c>
      <c r="D174" t="s">
        <v>299</v>
      </c>
      <c r="E174" t="s">
        <v>141</v>
      </c>
      <c r="F174" t="b">
        <v>1</v>
      </c>
      <c r="G174" t="s">
        <v>299</v>
      </c>
    </row>
    <row r="175" spans="1:7" x14ac:dyDescent="0.2">
      <c r="A175" t="s">
        <v>143</v>
      </c>
      <c r="B175" t="str">
        <f t="shared" si="8"/>
        <v>wikiread/wiki/pages</v>
      </c>
      <c r="C175" t="str">
        <f t="shared" si="6"/>
        <v>^wikiread/wiki/pages^</v>
      </c>
      <c r="D175" t="s">
        <v>300</v>
      </c>
      <c r="E175" t="s">
        <v>141</v>
      </c>
      <c r="F175" t="b">
        <v>1</v>
      </c>
      <c r="G175" t="s">
        <v>300</v>
      </c>
    </row>
    <row r="176" spans="1:7" x14ac:dyDescent="0.2">
      <c r="A176" t="s">
        <v>144</v>
      </c>
      <c r="B176" t="str">
        <f t="shared" si="8"/>
        <v>wikiread/wiki/revisions</v>
      </c>
      <c r="C176" t="str">
        <f t="shared" si="6"/>
        <v>^wikiread/wiki/revisions^</v>
      </c>
      <c r="D176" t="s">
        <v>301</v>
      </c>
      <c r="E176" t="s">
        <v>141</v>
      </c>
      <c r="F176" t="b">
        <v>1</v>
      </c>
      <c r="G176" t="s">
        <v>301</v>
      </c>
    </row>
    <row r="177" spans="1:7" x14ac:dyDescent="0.2">
      <c r="A177" t="s">
        <v>145</v>
      </c>
      <c r="B177" t="str">
        <f t="shared" si="8"/>
        <v>wikiread/wiki/revisions/page</v>
      </c>
      <c r="C177" t="str">
        <f t="shared" si="6"/>
        <v>^wikiread/wiki/revisions/page^</v>
      </c>
      <c r="D177" t="s">
        <v>302</v>
      </c>
      <c r="E177" t="s">
        <v>141</v>
      </c>
      <c r="F177" t="b">
        <v>1</v>
      </c>
      <c r="G177" t="s">
        <v>302</v>
      </c>
    </row>
    <row r="178" spans="1:7" x14ac:dyDescent="0.2">
      <c r="A178" t="s">
        <v>146</v>
      </c>
      <c r="B178" t="str">
        <f t="shared" si="8"/>
        <v>wikiread/wiki/page</v>
      </c>
      <c r="C178" t="str">
        <f t="shared" si="6"/>
        <v>^wikiread/wiki/page^</v>
      </c>
      <c r="D178" t="s">
        <v>303</v>
      </c>
      <c r="E178" t="s">
        <v>141</v>
      </c>
      <c r="F178" t="b">
        <v>1</v>
      </c>
      <c r="G178" t="s">
        <v>303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6"/>
  <sheetViews>
    <sheetView tabSelected="1" workbookViewId="0">
      <selection activeCell="E23" sqref="E23"/>
    </sheetView>
  </sheetViews>
  <sheetFormatPr baseColWidth="10" defaultRowHeight="16" x14ac:dyDescent="0.2"/>
  <cols>
    <col min="1" max="1" width="47.6640625" bestFit="1" customWidth="1"/>
    <col min="2" max="2" width="12.1640625" bestFit="1" customWidth="1"/>
    <col min="3" max="3" width="12.1640625" style="1" bestFit="1" customWidth="1"/>
    <col min="4" max="4" width="49.6640625" bestFit="1" customWidth="1"/>
    <col min="5" max="5" width="49.6640625" customWidth="1"/>
    <col min="6" max="6" width="101.6640625" bestFit="1" customWidth="1"/>
    <col min="7" max="7" width="216" bestFit="1" customWidth="1"/>
    <col min="8" max="8" width="101.6640625" bestFit="1" customWidth="1"/>
    <col min="14" max="14" width="49.6640625" bestFit="1" customWidth="1"/>
    <col min="15" max="15" width="12.1640625" bestFit="1" customWidth="1"/>
  </cols>
  <sheetData>
    <row r="1" spans="1:15" x14ac:dyDescent="0.2">
      <c r="A1" t="s">
        <v>148</v>
      </c>
      <c r="B1" t="s">
        <v>149</v>
      </c>
      <c r="C1" s="1" t="s">
        <v>150</v>
      </c>
      <c r="D1" t="s">
        <v>151</v>
      </c>
      <c r="E1" t="s">
        <v>707</v>
      </c>
      <c r="N1" t="s">
        <v>151</v>
      </c>
    </row>
    <row r="2" spans="1:15" x14ac:dyDescent="0.2">
      <c r="A2" t="s">
        <v>437</v>
      </c>
      <c r="B2" t="s">
        <v>305</v>
      </c>
      <c r="C2" s="1" t="s">
        <v>574</v>
      </c>
      <c r="D2" t="s">
        <v>576</v>
      </c>
      <c r="E2" s="1" t="s">
        <v>574</v>
      </c>
      <c r="F2" t="str">
        <f>CONCATENATE("case ",A2, " = ", D2)</f>
        <v>case none_api_comment = api/comment</v>
      </c>
      <c r="G2" t="str">
        <f>CONCATENATE("&lt;key&gt;",A2,"&lt;/key&gt;","&lt;dict&gt;&lt;key&gt;AuthScope&lt;/key&gt;&lt;string&gt;",B2,"&lt;/string&gt;","&lt;key&gt;NeedsAuth&lt;/key&gt;","&lt;",C2,"/&gt;","&lt;key&gt;apiURL&lt;/key&gt;&lt;string&gt;",D2,"&lt;/string&gt;","&lt;/dict&gt;")</f>
        <v>&lt;key&gt;none_api_comment&lt;/key&gt;&lt;dict&gt;&lt;key&gt;AuthScope&lt;/key&gt;&lt;string&gt;none&lt;/string&gt;&lt;key&gt;NeedsAuth&lt;/key&gt;&lt;false/&gt;&lt;key&gt;apiURL&lt;/key&gt;&lt;string&gt;api/comment&lt;/string&gt;&lt;/dict&gt;</v>
      </c>
      <c r="H2" t="str">
        <f>CONCATENATE("case ",A2)</f>
        <v>case none_api_comment</v>
      </c>
      <c r="N2" t="s">
        <v>0</v>
      </c>
      <c r="O2" t="str">
        <f>RIGHT(N2,LEN(N2)-FIND("/",N2))</f>
        <v>api/comment</v>
      </c>
    </row>
    <row r="3" spans="1:15" x14ac:dyDescent="0.2">
      <c r="A3" t="s">
        <v>438</v>
      </c>
      <c r="B3" t="s">
        <v>305</v>
      </c>
      <c r="C3" s="1" t="s">
        <v>574</v>
      </c>
      <c r="D3" t="s">
        <v>577</v>
      </c>
      <c r="E3" s="1" t="s">
        <v>574</v>
      </c>
      <c r="F3" t="str">
        <f>CONCATENATE("case ",A3, " = ", D3)</f>
        <v>case none_api_friend = api/friend</v>
      </c>
      <c r="G3" t="str">
        <f>CONCATENATE("&lt;key&gt;",A3,"&lt;/key&gt;","&lt;dict&gt;&lt;key&gt;AuthScope&lt;/key&gt;&lt;string&gt;",B3,"&lt;/string&gt;","&lt;key&gt;NeedsAuth&lt;/key&gt;","&lt;",C3,"/&gt;","&lt;key&gt;apiURL&lt;/key&gt;&lt;string&gt;",D3,"&lt;/string&gt;","&lt;/dict&gt;")</f>
        <v>&lt;key&gt;none_api_friend&lt;/key&gt;&lt;dict&gt;&lt;key&gt;AuthScope&lt;/key&gt;&lt;string&gt;none&lt;/string&gt;&lt;key&gt;NeedsAuth&lt;/key&gt;&lt;false/&gt;&lt;key&gt;apiURL&lt;/key&gt;&lt;string&gt;api/friend&lt;/string&gt;&lt;/dict&gt;</v>
      </c>
      <c r="H3" t="str">
        <f>CONCATENATE("case ",A3)</f>
        <v>case none_api_friend</v>
      </c>
      <c r="N3" t="s">
        <v>1</v>
      </c>
      <c r="O3" t="str">
        <f t="shared" ref="O3:O64" si="0">RIGHT(N3,LEN(N3)-FIND("/",N3))</f>
        <v>api/friend</v>
      </c>
    </row>
    <row r="4" spans="1:15" x14ac:dyDescent="0.2">
      <c r="A4" t="s">
        <v>439</v>
      </c>
      <c r="B4" t="s">
        <v>305</v>
      </c>
      <c r="C4" s="1" t="s">
        <v>574</v>
      </c>
      <c r="D4" t="s">
        <v>578</v>
      </c>
      <c r="E4" s="1" t="s">
        <v>574</v>
      </c>
      <c r="F4" t="str">
        <f>CONCATENATE("case ",A4, " = ", D4)</f>
        <v>case none_api_needs_captcha = api/needs_captcha</v>
      </c>
      <c r="G4" t="str">
        <f>CONCATENATE("&lt;key&gt;",A4,"&lt;/key&gt;","&lt;dict&gt;&lt;key&gt;AuthScope&lt;/key&gt;&lt;string&gt;",B4,"&lt;/string&gt;","&lt;key&gt;NeedsAuth&lt;/key&gt;","&lt;",C4,"/&gt;","&lt;key&gt;apiURL&lt;/key&gt;&lt;string&gt;",D4,"&lt;/string&gt;","&lt;/dict&gt;")</f>
        <v>&lt;key&gt;none_api_needs_captcha&lt;/key&gt;&lt;dict&gt;&lt;key&gt;AuthScope&lt;/key&gt;&lt;string&gt;none&lt;/string&gt;&lt;key&gt;NeedsAuth&lt;/key&gt;&lt;false/&gt;&lt;key&gt;apiURL&lt;/key&gt;&lt;string&gt;api/needs_captcha&lt;/string&gt;&lt;/dict&gt;</v>
      </c>
      <c r="H4" t="str">
        <f>CONCATENATE("case ",A4)</f>
        <v>case none_api_needs_captcha</v>
      </c>
      <c r="N4" t="s">
        <v>2</v>
      </c>
      <c r="O4" t="str">
        <f t="shared" si="0"/>
        <v>api/needs_captcha</v>
      </c>
    </row>
    <row r="5" spans="1:15" x14ac:dyDescent="0.2">
      <c r="A5" t="s">
        <v>440</v>
      </c>
      <c r="B5" t="s">
        <v>305</v>
      </c>
      <c r="C5" s="1" t="s">
        <v>574</v>
      </c>
      <c r="D5" t="s">
        <v>579</v>
      </c>
      <c r="E5" s="1" t="s">
        <v>574</v>
      </c>
      <c r="F5" t="str">
        <f>CONCATENATE("case ",A5, " = ", D5)</f>
        <v>case none_api_unfriend = api/unfriend</v>
      </c>
      <c r="G5" t="str">
        <f>CONCATENATE("&lt;key&gt;",A5,"&lt;/key&gt;","&lt;dict&gt;&lt;key&gt;AuthScope&lt;/key&gt;&lt;string&gt;",B5,"&lt;/string&gt;","&lt;key&gt;NeedsAuth&lt;/key&gt;","&lt;",C5,"/&gt;","&lt;key&gt;apiURL&lt;/key&gt;&lt;string&gt;",D5,"&lt;/string&gt;","&lt;/dict&gt;")</f>
        <v>&lt;key&gt;none_api_unfriend&lt;/key&gt;&lt;dict&gt;&lt;key&gt;AuthScope&lt;/key&gt;&lt;string&gt;none&lt;/string&gt;&lt;key&gt;NeedsAuth&lt;/key&gt;&lt;false/&gt;&lt;key&gt;apiURL&lt;/key&gt;&lt;string&gt;api/unfriend&lt;/string&gt;&lt;/dict&gt;</v>
      </c>
      <c r="H5" t="str">
        <f>CONCATENATE("case ",A5)</f>
        <v>case none_api_unfriend</v>
      </c>
      <c r="N5" t="s">
        <v>3</v>
      </c>
      <c r="O5" t="str">
        <f t="shared" si="0"/>
        <v>api/unfriend</v>
      </c>
    </row>
    <row r="6" spans="1:15" x14ac:dyDescent="0.2">
      <c r="A6" t="s">
        <v>441</v>
      </c>
      <c r="B6" t="s">
        <v>305</v>
      </c>
      <c r="C6" s="1" t="s">
        <v>574</v>
      </c>
      <c r="D6" t="s">
        <v>580</v>
      </c>
      <c r="E6" s="1" t="s">
        <v>574</v>
      </c>
      <c r="F6" t="str">
        <f>CONCATENATE("case ",A6, " = ", D6)</f>
        <v>case none_api_v1_scopes = api/v1/scopes</v>
      </c>
      <c r="G6" t="str">
        <f>CONCATENATE("&lt;key&gt;",A6,"&lt;/key&gt;","&lt;dict&gt;&lt;key&gt;AuthScope&lt;/key&gt;&lt;string&gt;",B6,"&lt;/string&gt;","&lt;key&gt;NeedsAuth&lt;/key&gt;","&lt;",C6,"/&gt;","&lt;key&gt;apiURL&lt;/key&gt;&lt;string&gt;",D6,"&lt;/string&gt;","&lt;/dict&gt;")</f>
        <v>&lt;key&gt;none_api_v1_scopes&lt;/key&gt;&lt;dict&gt;&lt;key&gt;AuthScope&lt;/key&gt;&lt;string&gt;none&lt;/string&gt;&lt;key&gt;NeedsAuth&lt;/key&gt;&lt;false/&gt;&lt;key&gt;apiURL&lt;/key&gt;&lt;string&gt;api/v1/scopes&lt;/string&gt;&lt;/dict&gt;</v>
      </c>
      <c r="H6" t="str">
        <f>CONCATENATE("case ",A6)</f>
        <v>case none_api_v1_scopes</v>
      </c>
      <c r="N6" t="s">
        <v>4</v>
      </c>
      <c r="O6" t="str">
        <f t="shared" si="0"/>
        <v>api/v1/scopes</v>
      </c>
    </row>
    <row r="7" spans="1:15" x14ac:dyDescent="0.2">
      <c r="A7" t="s">
        <v>442</v>
      </c>
      <c r="B7" t="s">
        <v>304</v>
      </c>
      <c r="C7" s="1" t="s">
        <v>575</v>
      </c>
      <c r="D7" t="s">
        <v>581</v>
      </c>
      <c r="E7" s="1" t="s">
        <v>574</v>
      </c>
      <c r="F7" t="str">
        <f>CONCATENATE("case ",A7, " = ", D7)</f>
        <v>case account_api_v1_me_prefs = api/v1/me/prefs</v>
      </c>
      <c r="G7" t="str">
        <f>CONCATENATE("&lt;key&gt;",A7,"&lt;/key&gt;","&lt;dict&gt;&lt;key&gt;AuthScope&lt;/key&gt;&lt;string&gt;",B7,"&lt;/string&gt;","&lt;key&gt;NeedsAuth&lt;/key&gt;","&lt;",C7,"/&gt;","&lt;key&gt;apiURL&lt;/key&gt;&lt;string&gt;",D7,"&lt;/string&gt;","&lt;/dict&gt;")</f>
        <v>&lt;key&gt;account_api_v1_me_prefs&lt;/key&gt;&lt;dict&gt;&lt;key&gt;AuthScope&lt;/key&gt;&lt;string&gt;account&lt;/string&gt;&lt;key&gt;NeedsAuth&lt;/key&gt;&lt;true/&gt;&lt;key&gt;apiURL&lt;/key&gt;&lt;string&gt;api/v1/me/prefs&lt;/string&gt;&lt;/dict&gt;</v>
      </c>
      <c r="H7" t="str">
        <f>CONCATENATE("case ",A7)</f>
        <v>case account_api_v1_me_prefs</v>
      </c>
      <c r="N7" t="s">
        <v>147</v>
      </c>
      <c r="O7" t="str">
        <f t="shared" si="0"/>
        <v>api/v1/me/prefs</v>
      </c>
    </row>
    <row r="8" spans="1:15" x14ac:dyDescent="0.2">
      <c r="A8" t="s">
        <v>443</v>
      </c>
      <c r="B8" t="s">
        <v>5</v>
      </c>
      <c r="C8" s="1" t="s">
        <v>575</v>
      </c>
      <c r="D8" t="s">
        <v>582</v>
      </c>
      <c r="E8" s="1" t="s">
        <v>574</v>
      </c>
      <c r="F8" t="str">
        <f>CONCATENATE("case ",A8, " = ", D8)</f>
        <v>case creddits_api_v1_gold_gild_fullname = api/v1/gold/gild/fullname</v>
      </c>
      <c r="G8" t="str">
        <f>CONCATENATE("&lt;key&gt;",A8,"&lt;/key&gt;","&lt;dict&gt;&lt;key&gt;AuthScope&lt;/key&gt;&lt;string&gt;",B8,"&lt;/string&gt;","&lt;key&gt;NeedsAuth&lt;/key&gt;","&lt;",C8,"/&gt;","&lt;key&gt;apiURL&lt;/key&gt;&lt;string&gt;",D8,"&lt;/string&gt;","&lt;/dict&gt;")</f>
        <v>&lt;key&gt;creddits_api_v1_gold_gild_fullname&lt;/key&gt;&lt;dict&gt;&lt;key&gt;AuthScope&lt;/key&gt;&lt;string&gt;creddits&lt;/string&gt;&lt;key&gt;NeedsAuth&lt;/key&gt;&lt;true/&gt;&lt;key&gt;apiURL&lt;/key&gt;&lt;string&gt;api/v1/gold/gild/fullname&lt;/string&gt;&lt;/dict&gt;</v>
      </c>
      <c r="H8" t="str">
        <f>CONCATENATE("case ",A8)</f>
        <v>case creddits_api_v1_gold_gild_fullname</v>
      </c>
      <c r="N8" t="s">
        <v>306</v>
      </c>
      <c r="O8" t="str">
        <f t="shared" si="0"/>
        <v>api/v1/gold/gild/fullname</v>
      </c>
    </row>
    <row r="9" spans="1:15" x14ac:dyDescent="0.2">
      <c r="A9" t="s">
        <v>444</v>
      </c>
      <c r="B9" t="s">
        <v>5</v>
      </c>
      <c r="C9" s="1" t="s">
        <v>575</v>
      </c>
      <c r="D9" t="s">
        <v>583</v>
      </c>
      <c r="E9" s="1" t="s">
        <v>575</v>
      </c>
      <c r="F9" t="str">
        <f>CONCATENATE("case ",A9, " = ", D9)</f>
        <v>case creddits_api_v1_gold_give_username = api/v1/gold/give/username</v>
      </c>
      <c r="G9" t="str">
        <f>CONCATENATE("&lt;key&gt;",A9,"&lt;/key&gt;","&lt;dict&gt;&lt;key&gt;AuthScope&lt;/key&gt;&lt;string&gt;",B9,"&lt;/string&gt;","&lt;key&gt;NeedsAuth&lt;/key&gt;","&lt;",C9,"/&gt;","&lt;key&gt;apiURL&lt;/key&gt;&lt;string&gt;",D9,"&lt;/string&gt;","&lt;/dict&gt;")</f>
        <v>&lt;key&gt;creddits_api_v1_gold_give_username&lt;/key&gt;&lt;dict&gt;&lt;key&gt;AuthScope&lt;/key&gt;&lt;string&gt;creddits&lt;/string&gt;&lt;key&gt;NeedsAuth&lt;/key&gt;&lt;true/&gt;&lt;key&gt;apiURL&lt;/key&gt;&lt;string&gt;api/v1/gold/give/username&lt;/string&gt;&lt;/dict&gt;</v>
      </c>
      <c r="H9" t="str">
        <f>CONCATENATE("case ",A9)</f>
        <v>case creddits_api_v1_gold_give_username</v>
      </c>
      <c r="N9" t="s">
        <v>307</v>
      </c>
      <c r="O9" t="str">
        <f t="shared" si="0"/>
        <v>api/v1/gold/give/username</v>
      </c>
    </row>
    <row r="10" spans="1:15" x14ac:dyDescent="0.2">
      <c r="A10" t="s">
        <v>445</v>
      </c>
      <c r="B10" t="s">
        <v>8</v>
      </c>
      <c r="C10" s="1" t="s">
        <v>575</v>
      </c>
      <c r="D10" t="s">
        <v>584</v>
      </c>
      <c r="E10" s="1" t="s">
        <v>574</v>
      </c>
      <c r="F10" t="str">
        <f>CONCATENATE("case ",A10, " = ", D10)</f>
        <v>case edit_api_del = api/del</v>
      </c>
      <c r="G10" t="str">
        <f>CONCATENATE("&lt;key&gt;",A10,"&lt;/key&gt;","&lt;dict&gt;&lt;key&gt;AuthScope&lt;/key&gt;&lt;string&gt;",B10,"&lt;/string&gt;","&lt;key&gt;NeedsAuth&lt;/key&gt;","&lt;",C10,"/&gt;","&lt;key&gt;apiURL&lt;/key&gt;&lt;string&gt;",D10,"&lt;/string&gt;","&lt;/dict&gt;")</f>
        <v>&lt;key&gt;edit_api_del&lt;/key&gt;&lt;dict&gt;&lt;key&gt;AuthScope&lt;/key&gt;&lt;string&gt;edit&lt;/string&gt;&lt;key&gt;NeedsAuth&lt;/key&gt;&lt;true/&gt;&lt;key&gt;apiURL&lt;/key&gt;&lt;string&gt;api/del&lt;/string&gt;&lt;/dict&gt;</v>
      </c>
      <c r="H10" t="str">
        <f>CONCATENATE("case ",A10)</f>
        <v>case edit_api_del</v>
      </c>
      <c r="N10" t="s">
        <v>308</v>
      </c>
      <c r="O10" t="str">
        <f t="shared" si="0"/>
        <v>api/del</v>
      </c>
    </row>
    <row r="11" spans="1:15" x14ac:dyDescent="0.2">
      <c r="A11" t="s">
        <v>446</v>
      </c>
      <c r="B11" t="s">
        <v>8</v>
      </c>
      <c r="C11" s="1" t="s">
        <v>575</v>
      </c>
      <c r="D11" t="s">
        <v>585</v>
      </c>
      <c r="E11" s="1" t="s">
        <v>574</v>
      </c>
      <c r="F11" t="str">
        <f>CONCATENATE("case ",A11, " = ", D11)</f>
        <v>case edit_api_editusertext = api/editusertext</v>
      </c>
      <c r="G11" t="str">
        <f>CONCATENATE("&lt;key&gt;",A11,"&lt;/key&gt;","&lt;dict&gt;&lt;key&gt;AuthScope&lt;/key&gt;&lt;string&gt;",B11,"&lt;/string&gt;","&lt;key&gt;NeedsAuth&lt;/key&gt;","&lt;",C11,"/&gt;","&lt;key&gt;apiURL&lt;/key&gt;&lt;string&gt;",D11,"&lt;/string&gt;","&lt;/dict&gt;")</f>
        <v>&lt;key&gt;edit_api_editusertext&lt;/key&gt;&lt;dict&gt;&lt;key&gt;AuthScope&lt;/key&gt;&lt;string&gt;edit&lt;/string&gt;&lt;key&gt;NeedsAuth&lt;/key&gt;&lt;true/&gt;&lt;key&gt;apiURL&lt;/key&gt;&lt;string&gt;api/editusertext&lt;/string&gt;&lt;/dict&gt;</v>
      </c>
      <c r="H11" t="str">
        <f>CONCATENATE("case ",A11)</f>
        <v>case edit_api_editusertext</v>
      </c>
      <c r="N11" t="s">
        <v>309</v>
      </c>
      <c r="O11" t="str">
        <f t="shared" si="0"/>
        <v>api/editusertext</v>
      </c>
    </row>
    <row r="12" spans="1:15" x14ac:dyDescent="0.2">
      <c r="A12" t="s">
        <v>447</v>
      </c>
      <c r="B12" t="s">
        <v>8</v>
      </c>
      <c r="C12" s="1" t="s">
        <v>575</v>
      </c>
      <c r="D12" t="s">
        <v>586</v>
      </c>
      <c r="E12" s="1" t="s">
        <v>574</v>
      </c>
      <c r="F12" t="str">
        <f>CONCATENATE("case ",A12, " = ", D12)</f>
        <v>case edit_api_live_thread_delete_update = api/live/thread/delete_update</v>
      </c>
      <c r="G12" t="str">
        <f>CONCATENATE("&lt;key&gt;",A12,"&lt;/key&gt;","&lt;dict&gt;&lt;key&gt;AuthScope&lt;/key&gt;&lt;string&gt;",B12,"&lt;/string&gt;","&lt;key&gt;NeedsAuth&lt;/key&gt;","&lt;",C12,"/&gt;","&lt;key&gt;apiURL&lt;/key&gt;&lt;string&gt;",D12,"&lt;/string&gt;","&lt;/dict&gt;")</f>
        <v>&lt;key&gt;edit_api_live_thread_delete_update&lt;/key&gt;&lt;dict&gt;&lt;key&gt;AuthScope&lt;/key&gt;&lt;string&gt;edit&lt;/string&gt;&lt;key&gt;NeedsAuth&lt;/key&gt;&lt;true/&gt;&lt;key&gt;apiURL&lt;/key&gt;&lt;string&gt;api/live/thread/delete_update&lt;/string&gt;&lt;/dict&gt;</v>
      </c>
      <c r="H12" t="str">
        <f>CONCATENATE("case ",A12)</f>
        <v>case edit_api_live_thread_delete_update</v>
      </c>
      <c r="N12" t="s">
        <v>310</v>
      </c>
      <c r="O12" t="str">
        <f t="shared" si="0"/>
        <v>api/live/thread/delete_update</v>
      </c>
    </row>
    <row r="13" spans="1:15" x14ac:dyDescent="0.2">
      <c r="A13" t="s">
        <v>448</v>
      </c>
      <c r="B13" t="s">
        <v>8</v>
      </c>
      <c r="C13" s="1" t="s">
        <v>575</v>
      </c>
      <c r="D13" t="s">
        <v>587</v>
      </c>
      <c r="E13" s="1" t="s">
        <v>574</v>
      </c>
      <c r="F13" t="str">
        <f>CONCATENATE("case ",A13, " = ", D13)</f>
        <v>case edit_api_live_thread_strike_update = api/live/thread/strike_update</v>
      </c>
      <c r="G13" t="str">
        <f>CONCATENATE("&lt;key&gt;",A13,"&lt;/key&gt;","&lt;dict&gt;&lt;key&gt;AuthScope&lt;/key&gt;&lt;string&gt;",B13,"&lt;/string&gt;","&lt;key&gt;NeedsAuth&lt;/key&gt;","&lt;",C13,"/&gt;","&lt;key&gt;apiURL&lt;/key&gt;&lt;string&gt;",D13,"&lt;/string&gt;","&lt;/dict&gt;")</f>
        <v>&lt;key&gt;edit_api_live_thread_strike_update&lt;/key&gt;&lt;dict&gt;&lt;key&gt;AuthScope&lt;/key&gt;&lt;string&gt;edit&lt;/string&gt;&lt;key&gt;NeedsAuth&lt;/key&gt;&lt;true/&gt;&lt;key&gt;apiURL&lt;/key&gt;&lt;string&gt;api/live/thread/strike_update&lt;/string&gt;&lt;/dict&gt;</v>
      </c>
      <c r="H13" t="str">
        <f>CONCATENATE("case ",A13)</f>
        <v>case edit_api_live_thread_strike_update</v>
      </c>
      <c r="N13" t="s">
        <v>311</v>
      </c>
      <c r="O13" t="str">
        <f t="shared" si="0"/>
        <v>api/live/thread/strike_update</v>
      </c>
    </row>
    <row r="14" spans="1:15" x14ac:dyDescent="0.2">
      <c r="A14" t="s">
        <v>449</v>
      </c>
      <c r="B14" t="s">
        <v>8</v>
      </c>
      <c r="C14" s="1" t="s">
        <v>575</v>
      </c>
      <c r="D14" t="s">
        <v>588</v>
      </c>
      <c r="E14" s="1" t="s">
        <v>574</v>
      </c>
      <c r="F14" t="str">
        <f>CONCATENATE("case ",A14, " = ", D14)</f>
        <v>case edit_api_sendreplies = api/sendreplies</v>
      </c>
      <c r="G14" t="str">
        <f>CONCATENATE("&lt;key&gt;",A14,"&lt;/key&gt;","&lt;dict&gt;&lt;key&gt;AuthScope&lt;/key&gt;&lt;string&gt;",B14,"&lt;/string&gt;","&lt;key&gt;NeedsAuth&lt;/key&gt;","&lt;",C14,"/&gt;","&lt;key&gt;apiURL&lt;/key&gt;&lt;string&gt;",D14,"&lt;/string&gt;","&lt;/dict&gt;")</f>
        <v>&lt;key&gt;edit_api_sendreplies&lt;/key&gt;&lt;dict&gt;&lt;key&gt;AuthScope&lt;/key&gt;&lt;string&gt;edit&lt;/string&gt;&lt;key&gt;NeedsAuth&lt;/key&gt;&lt;true/&gt;&lt;key&gt;apiURL&lt;/key&gt;&lt;string&gt;api/sendreplies&lt;/string&gt;&lt;/dict&gt;</v>
      </c>
      <c r="H14" t="str">
        <f>CONCATENATE("case ",A14)</f>
        <v>case edit_api_sendreplies</v>
      </c>
      <c r="N14" t="s">
        <v>312</v>
      </c>
      <c r="O14" t="str">
        <f t="shared" si="0"/>
        <v>api/sendreplies</v>
      </c>
    </row>
    <row r="15" spans="1:15" x14ac:dyDescent="0.2">
      <c r="A15" t="s">
        <v>450</v>
      </c>
      <c r="B15" t="s">
        <v>14</v>
      </c>
      <c r="C15" s="1" t="s">
        <v>575</v>
      </c>
      <c r="D15" t="s">
        <v>589</v>
      </c>
      <c r="E15" s="1" t="s">
        <v>574</v>
      </c>
      <c r="F15" t="str">
        <f>CONCATENATE("case ",A15, " = ", D15)</f>
        <v>case flair_api_flairselector = api/flairselector</v>
      </c>
      <c r="G15" t="str">
        <f>CONCATENATE("&lt;key&gt;",A15,"&lt;/key&gt;","&lt;dict&gt;&lt;key&gt;AuthScope&lt;/key&gt;&lt;string&gt;",B15,"&lt;/string&gt;","&lt;key&gt;NeedsAuth&lt;/key&gt;","&lt;",C15,"/&gt;","&lt;key&gt;apiURL&lt;/key&gt;&lt;string&gt;",D15,"&lt;/string&gt;","&lt;/dict&gt;")</f>
        <v>&lt;key&gt;flair_api_flairselector&lt;/key&gt;&lt;dict&gt;&lt;key&gt;AuthScope&lt;/key&gt;&lt;string&gt;flair&lt;/string&gt;&lt;key&gt;NeedsAuth&lt;/key&gt;&lt;true/&gt;&lt;key&gt;apiURL&lt;/key&gt;&lt;string&gt;api/flairselector&lt;/string&gt;&lt;/dict&gt;</v>
      </c>
      <c r="H15" t="str">
        <f>CONCATENATE("case ",A15)</f>
        <v>case flair_api_flairselector</v>
      </c>
      <c r="N15" t="s">
        <v>313</v>
      </c>
      <c r="O15" t="str">
        <f t="shared" si="0"/>
        <v>api/flairselector</v>
      </c>
    </row>
    <row r="16" spans="1:15" x14ac:dyDescent="0.2">
      <c r="A16" t="s">
        <v>451</v>
      </c>
      <c r="B16" t="s">
        <v>14</v>
      </c>
      <c r="C16" s="1" t="s">
        <v>575</v>
      </c>
      <c r="D16" t="s">
        <v>590</v>
      </c>
      <c r="E16" s="1" t="s">
        <v>574</v>
      </c>
      <c r="F16" t="str">
        <f>CONCATENATE("case ",A16, " = ", D16)</f>
        <v>case flair_api_selectflair = api/selectflair</v>
      </c>
      <c r="G16" t="str">
        <f>CONCATENATE("&lt;key&gt;",A16,"&lt;/key&gt;","&lt;dict&gt;&lt;key&gt;AuthScope&lt;/key&gt;&lt;string&gt;",B16,"&lt;/string&gt;","&lt;key&gt;NeedsAuth&lt;/key&gt;","&lt;",C16,"/&gt;","&lt;key&gt;apiURL&lt;/key&gt;&lt;string&gt;",D16,"&lt;/string&gt;","&lt;/dict&gt;")</f>
        <v>&lt;key&gt;flair_api_selectflair&lt;/key&gt;&lt;dict&gt;&lt;key&gt;AuthScope&lt;/key&gt;&lt;string&gt;flair&lt;/string&gt;&lt;key&gt;NeedsAuth&lt;/key&gt;&lt;true/&gt;&lt;key&gt;apiURL&lt;/key&gt;&lt;string&gt;api/selectflair&lt;/string&gt;&lt;/dict&gt;</v>
      </c>
      <c r="H16" t="str">
        <f>CONCATENATE("case ",A16)</f>
        <v>case flair_api_selectflair</v>
      </c>
      <c r="N16" t="s">
        <v>314</v>
      </c>
      <c r="O16" t="str">
        <f t="shared" si="0"/>
        <v>api/selectflair</v>
      </c>
    </row>
    <row r="17" spans="1:15" x14ac:dyDescent="0.2">
      <c r="A17" t="s">
        <v>452</v>
      </c>
      <c r="B17" t="s">
        <v>14</v>
      </c>
      <c r="C17" s="1" t="s">
        <v>575</v>
      </c>
      <c r="D17" t="s">
        <v>591</v>
      </c>
      <c r="E17" s="1" t="s">
        <v>574</v>
      </c>
      <c r="F17" t="str">
        <f>CONCATENATE("case ",A17, " = ", D17)</f>
        <v>case flair_api_setflairenabled = api/setflairenabled</v>
      </c>
      <c r="G17" t="str">
        <f>CONCATENATE("&lt;key&gt;",A17,"&lt;/key&gt;","&lt;dict&gt;&lt;key&gt;AuthScope&lt;/key&gt;&lt;string&gt;",B17,"&lt;/string&gt;","&lt;key&gt;NeedsAuth&lt;/key&gt;","&lt;",C17,"/&gt;","&lt;key&gt;apiURL&lt;/key&gt;&lt;string&gt;",D17,"&lt;/string&gt;","&lt;/dict&gt;")</f>
        <v>&lt;key&gt;flair_api_setflairenabled&lt;/key&gt;&lt;dict&gt;&lt;key&gt;AuthScope&lt;/key&gt;&lt;string&gt;flair&lt;/string&gt;&lt;key&gt;NeedsAuth&lt;/key&gt;&lt;true/&gt;&lt;key&gt;apiURL&lt;/key&gt;&lt;string&gt;api/setflairenabled&lt;/string&gt;&lt;/dict&gt;</v>
      </c>
      <c r="H17" t="str">
        <f>CONCATENATE("case ",A17)</f>
        <v>case flair_api_setflairenabled</v>
      </c>
      <c r="N17" t="s">
        <v>315</v>
      </c>
      <c r="O17" t="str">
        <f t="shared" si="0"/>
        <v>api/setflairenabled</v>
      </c>
    </row>
    <row r="18" spans="1:15" x14ac:dyDescent="0.2">
      <c r="A18" t="s">
        <v>453</v>
      </c>
      <c r="B18" t="s">
        <v>18</v>
      </c>
      <c r="C18" s="1" t="s">
        <v>575</v>
      </c>
      <c r="D18" t="s">
        <v>592</v>
      </c>
      <c r="E18" s="1" t="s">
        <v>575</v>
      </c>
      <c r="F18" t="str">
        <f>CONCATENATE("case ",A18, " = ", D18)</f>
        <v>case history_user_username_comments = user/username/comments</v>
      </c>
      <c r="G18" t="str">
        <f>CONCATENATE("&lt;key&gt;",A18,"&lt;/key&gt;","&lt;dict&gt;&lt;key&gt;AuthScope&lt;/key&gt;&lt;string&gt;",B18,"&lt;/string&gt;","&lt;key&gt;NeedsAuth&lt;/key&gt;","&lt;",C18,"/&gt;","&lt;key&gt;apiURL&lt;/key&gt;&lt;string&gt;",D18,"&lt;/string&gt;","&lt;/dict&gt;")</f>
        <v>&lt;key&gt;history_user_username_comments&lt;/key&gt;&lt;dict&gt;&lt;key&gt;AuthScope&lt;/key&gt;&lt;string&gt;history&lt;/string&gt;&lt;key&gt;NeedsAuth&lt;/key&gt;&lt;true/&gt;&lt;key&gt;apiURL&lt;/key&gt;&lt;string&gt;user/username/comments&lt;/string&gt;&lt;/dict&gt;</v>
      </c>
      <c r="H18" t="str">
        <f>CONCATENATE("case ",A18)</f>
        <v>case history_user_username_comments</v>
      </c>
      <c r="N18" t="s">
        <v>316</v>
      </c>
      <c r="O18" t="str">
        <f t="shared" si="0"/>
        <v>user/username/comments</v>
      </c>
    </row>
    <row r="19" spans="1:15" x14ac:dyDescent="0.2">
      <c r="A19" t="s">
        <v>454</v>
      </c>
      <c r="B19" t="s">
        <v>18</v>
      </c>
      <c r="C19" s="1" t="s">
        <v>575</v>
      </c>
      <c r="D19" t="s">
        <v>593</v>
      </c>
      <c r="E19" s="1" t="s">
        <v>575</v>
      </c>
      <c r="F19" t="str">
        <f>CONCATENATE("case ",A19, " = ", D19)</f>
        <v>case history_user_username_downvoted = user/username/downvoted</v>
      </c>
      <c r="G19" t="str">
        <f>CONCATENATE("&lt;key&gt;",A19,"&lt;/key&gt;","&lt;dict&gt;&lt;key&gt;AuthScope&lt;/key&gt;&lt;string&gt;",B19,"&lt;/string&gt;","&lt;key&gt;NeedsAuth&lt;/key&gt;","&lt;",C19,"/&gt;","&lt;key&gt;apiURL&lt;/key&gt;&lt;string&gt;",D19,"&lt;/string&gt;","&lt;/dict&gt;")</f>
        <v>&lt;key&gt;history_user_username_downvoted&lt;/key&gt;&lt;dict&gt;&lt;key&gt;AuthScope&lt;/key&gt;&lt;string&gt;history&lt;/string&gt;&lt;key&gt;NeedsAuth&lt;/key&gt;&lt;true/&gt;&lt;key&gt;apiURL&lt;/key&gt;&lt;string&gt;user/username/downvoted&lt;/string&gt;&lt;/dict&gt;</v>
      </c>
      <c r="H19" t="str">
        <f>CONCATENATE("case ",A19)</f>
        <v>case history_user_username_downvoted</v>
      </c>
      <c r="N19" t="s">
        <v>317</v>
      </c>
      <c r="O19" t="str">
        <f t="shared" si="0"/>
        <v>user/username/downvoted</v>
      </c>
    </row>
    <row r="20" spans="1:15" x14ac:dyDescent="0.2">
      <c r="A20" t="s">
        <v>455</v>
      </c>
      <c r="B20" t="s">
        <v>18</v>
      </c>
      <c r="C20" s="1" t="s">
        <v>575</v>
      </c>
      <c r="D20" t="s">
        <v>594</v>
      </c>
      <c r="E20" s="1" t="s">
        <v>575</v>
      </c>
      <c r="F20" t="str">
        <f>CONCATENATE("case ",A20, " = ", D20)</f>
        <v>case history_user_username_gilded = user/username/gilded</v>
      </c>
      <c r="G20" t="str">
        <f>CONCATENATE("&lt;key&gt;",A20,"&lt;/key&gt;","&lt;dict&gt;&lt;key&gt;AuthScope&lt;/key&gt;&lt;string&gt;",B20,"&lt;/string&gt;","&lt;key&gt;NeedsAuth&lt;/key&gt;","&lt;",C20,"/&gt;","&lt;key&gt;apiURL&lt;/key&gt;&lt;string&gt;",D20,"&lt;/string&gt;","&lt;/dict&gt;")</f>
        <v>&lt;key&gt;history_user_username_gilded&lt;/key&gt;&lt;dict&gt;&lt;key&gt;AuthScope&lt;/key&gt;&lt;string&gt;history&lt;/string&gt;&lt;key&gt;NeedsAuth&lt;/key&gt;&lt;true/&gt;&lt;key&gt;apiURL&lt;/key&gt;&lt;string&gt;user/username/gilded&lt;/string&gt;&lt;/dict&gt;</v>
      </c>
      <c r="H20" t="str">
        <f>CONCATENATE("case ",A20)</f>
        <v>case history_user_username_gilded</v>
      </c>
      <c r="N20" t="s">
        <v>318</v>
      </c>
      <c r="O20" t="str">
        <f t="shared" si="0"/>
        <v>user/username/gilded</v>
      </c>
    </row>
    <row r="21" spans="1:15" x14ac:dyDescent="0.2">
      <c r="A21" t="s">
        <v>456</v>
      </c>
      <c r="B21" t="s">
        <v>18</v>
      </c>
      <c r="C21" s="1" t="s">
        <v>575</v>
      </c>
      <c r="D21" t="s">
        <v>595</v>
      </c>
      <c r="E21" s="1" t="s">
        <v>575</v>
      </c>
      <c r="F21" t="str">
        <f>CONCATENATE("case ",A21, " = ", D21)</f>
        <v>case history_user_username_hidden = user/username/hidden</v>
      </c>
      <c r="G21" t="str">
        <f>CONCATENATE("&lt;key&gt;",A21,"&lt;/key&gt;","&lt;dict&gt;&lt;key&gt;AuthScope&lt;/key&gt;&lt;string&gt;",B21,"&lt;/string&gt;","&lt;key&gt;NeedsAuth&lt;/key&gt;","&lt;",C21,"/&gt;","&lt;key&gt;apiURL&lt;/key&gt;&lt;string&gt;",D21,"&lt;/string&gt;","&lt;/dict&gt;")</f>
        <v>&lt;key&gt;history_user_username_hidden&lt;/key&gt;&lt;dict&gt;&lt;key&gt;AuthScope&lt;/key&gt;&lt;string&gt;history&lt;/string&gt;&lt;key&gt;NeedsAuth&lt;/key&gt;&lt;true/&gt;&lt;key&gt;apiURL&lt;/key&gt;&lt;string&gt;user/username/hidden&lt;/string&gt;&lt;/dict&gt;</v>
      </c>
      <c r="H21" t="str">
        <f>CONCATENATE("case ",A21)</f>
        <v>case history_user_username_hidden</v>
      </c>
      <c r="N21" t="s">
        <v>319</v>
      </c>
      <c r="O21" t="str">
        <f t="shared" si="0"/>
        <v>user/username/hidden</v>
      </c>
    </row>
    <row r="22" spans="1:15" x14ac:dyDescent="0.2">
      <c r="A22" t="s">
        <v>457</v>
      </c>
      <c r="B22" t="s">
        <v>18</v>
      </c>
      <c r="C22" s="1" t="s">
        <v>575</v>
      </c>
      <c r="D22" t="s">
        <v>596</v>
      </c>
      <c r="E22" s="1" t="s">
        <v>575</v>
      </c>
      <c r="F22" t="str">
        <f>CONCATENATE("case ",A22, " = ", D22)</f>
        <v>case history_user_username_overview = user/username/overview</v>
      </c>
      <c r="G22" t="str">
        <f>CONCATENATE("&lt;key&gt;",A22,"&lt;/key&gt;","&lt;dict&gt;&lt;key&gt;AuthScope&lt;/key&gt;&lt;string&gt;",B22,"&lt;/string&gt;","&lt;key&gt;NeedsAuth&lt;/key&gt;","&lt;",C22,"/&gt;","&lt;key&gt;apiURL&lt;/key&gt;&lt;string&gt;",D22,"&lt;/string&gt;","&lt;/dict&gt;")</f>
        <v>&lt;key&gt;history_user_username_overview&lt;/key&gt;&lt;dict&gt;&lt;key&gt;AuthScope&lt;/key&gt;&lt;string&gt;history&lt;/string&gt;&lt;key&gt;NeedsAuth&lt;/key&gt;&lt;true/&gt;&lt;key&gt;apiURL&lt;/key&gt;&lt;string&gt;user/username/overview&lt;/string&gt;&lt;/dict&gt;</v>
      </c>
      <c r="H22" t="str">
        <f>CONCATENATE("case ",A22)</f>
        <v>case history_user_username_overview</v>
      </c>
      <c r="N22" t="s">
        <v>320</v>
      </c>
      <c r="O22" t="str">
        <f t="shared" si="0"/>
        <v>user/username/overview</v>
      </c>
    </row>
    <row r="23" spans="1:15" x14ac:dyDescent="0.2">
      <c r="A23" t="s">
        <v>458</v>
      </c>
      <c r="B23" t="s">
        <v>18</v>
      </c>
      <c r="C23" s="1" t="s">
        <v>575</v>
      </c>
      <c r="D23" t="s">
        <v>597</v>
      </c>
      <c r="E23" s="1" t="s">
        <v>575</v>
      </c>
      <c r="F23" t="str">
        <f>CONCATENATE("case ",A23, " = ", D23)</f>
        <v>case history_user_username_saved = user/username/saved</v>
      </c>
      <c r="G23" t="str">
        <f>CONCATENATE("&lt;key&gt;",A23,"&lt;/key&gt;","&lt;dict&gt;&lt;key&gt;AuthScope&lt;/key&gt;&lt;string&gt;",B23,"&lt;/string&gt;","&lt;key&gt;NeedsAuth&lt;/key&gt;","&lt;",C23,"/&gt;","&lt;key&gt;apiURL&lt;/key&gt;&lt;string&gt;",D23,"&lt;/string&gt;","&lt;/dict&gt;")</f>
        <v>&lt;key&gt;history_user_username_saved&lt;/key&gt;&lt;dict&gt;&lt;key&gt;AuthScope&lt;/key&gt;&lt;string&gt;history&lt;/string&gt;&lt;key&gt;NeedsAuth&lt;/key&gt;&lt;true/&gt;&lt;key&gt;apiURL&lt;/key&gt;&lt;string&gt;user/username/saved&lt;/string&gt;&lt;/dict&gt;</v>
      </c>
      <c r="H23" t="str">
        <f>CONCATENATE("case ",A23)</f>
        <v>case history_user_username_saved</v>
      </c>
      <c r="N23" t="s">
        <v>321</v>
      </c>
      <c r="O23" t="str">
        <f t="shared" si="0"/>
        <v>user/username/saved</v>
      </c>
    </row>
    <row r="24" spans="1:15" x14ac:dyDescent="0.2">
      <c r="A24" t="s">
        <v>459</v>
      </c>
      <c r="B24" t="s">
        <v>18</v>
      </c>
      <c r="C24" s="1" t="s">
        <v>575</v>
      </c>
      <c r="D24" t="s">
        <v>598</v>
      </c>
      <c r="E24" s="1" t="s">
        <v>575</v>
      </c>
      <c r="F24" t="str">
        <f>CONCATENATE("case ",A24, " = ", D24)</f>
        <v>case history_user_username_submitted = user/username/submitted</v>
      </c>
      <c r="G24" t="str">
        <f>CONCATENATE("&lt;key&gt;",A24,"&lt;/key&gt;","&lt;dict&gt;&lt;key&gt;AuthScope&lt;/key&gt;&lt;string&gt;",B24,"&lt;/string&gt;","&lt;key&gt;NeedsAuth&lt;/key&gt;","&lt;",C24,"/&gt;","&lt;key&gt;apiURL&lt;/key&gt;&lt;string&gt;",D24,"&lt;/string&gt;","&lt;/dict&gt;")</f>
        <v>&lt;key&gt;history_user_username_submitted&lt;/key&gt;&lt;dict&gt;&lt;key&gt;AuthScope&lt;/key&gt;&lt;string&gt;history&lt;/string&gt;&lt;key&gt;NeedsAuth&lt;/key&gt;&lt;true/&gt;&lt;key&gt;apiURL&lt;/key&gt;&lt;string&gt;user/username/submitted&lt;/string&gt;&lt;/dict&gt;</v>
      </c>
      <c r="H24" t="str">
        <f>CONCATENATE("case ",A24)</f>
        <v>case history_user_username_submitted</v>
      </c>
      <c r="N24" t="s">
        <v>322</v>
      </c>
      <c r="O24" t="str">
        <f t="shared" si="0"/>
        <v>user/username/submitted</v>
      </c>
    </row>
    <row r="25" spans="1:15" x14ac:dyDescent="0.2">
      <c r="A25" t="s">
        <v>460</v>
      </c>
      <c r="B25" t="s">
        <v>18</v>
      </c>
      <c r="C25" s="1" t="s">
        <v>575</v>
      </c>
      <c r="D25" t="s">
        <v>599</v>
      </c>
      <c r="E25" s="1" t="s">
        <v>575</v>
      </c>
      <c r="F25" t="str">
        <f>CONCATENATE("case ",A25, " = ", D25)</f>
        <v>case history_user_username_upvoted = user/username/upvoted</v>
      </c>
      <c r="G25" t="str">
        <f>CONCATENATE("&lt;key&gt;",A25,"&lt;/key&gt;","&lt;dict&gt;&lt;key&gt;AuthScope&lt;/key&gt;&lt;string&gt;",B25,"&lt;/string&gt;","&lt;key&gt;NeedsAuth&lt;/key&gt;","&lt;",C25,"/&gt;","&lt;key&gt;apiURL&lt;/key&gt;&lt;string&gt;",D25,"&lt;/string&gt;","&lt;/dict&gt;")</f>
        <v>&lt;key&gt;history_user_username_upvoted&lt;/key&gt;&lt;dict&gt;&lt;key&gt;AuthScope&lt;/key&gt;&lt;string&gt;history&lt;/string&gt;&lt;key&gt;NeedsAuth&lt;/key&gt;&lt;true/&gt;&lt;key&gt;apiURL&lt;/key&gt;&lt;string&gt;user/username/upvoted&lt;/string&gt;&lt;/dict&gt;</v>
      </c>
      <c r="H25" t="str">
        <f>CONCATENATE("case ",A25)</f>
        <v>case history_user_username_upvoted</v>
      </c>
      <c r="N25" t="s">
        <v>323</v>
      </c>
      <c r="O25" t="str">
        <f t="shared" si="0"/>
        <v>user/username/upvoted</v>
      </c>
    </row>
    <row r="26" spans="1:15" x14ac:dyDescent="0.2">
      <c r="A26" t="s">
        <v>461</v>
      </c>
      <c r="B26" t="s">
        <v>18</v>
      </c>
      <c r="C26" s="1" t="s">
        <v>575</v>
      </c>
      <c r="D26" t="s">
        <v>600</v>
      </c>
      <c r="E26" s="1" t="s">
        <v>575</v>
      </c>
      <c r="F26" t="str">
        <f>CONCATENATE("case ",A26, " = ", D26)</f>
        <v>case history_user_username_where = user/username/where</v>
      </c>
      <c r="G26" t="str">
        <f>CONCATENATE("&lt;key&gt;",A26,"&lt;/key&gt;","&lt;dict&gt;&lt;key&gt;AuthScope&lt;/key&gt;&lt;string&gt;",B26,"&lt;/string&gt;","&lt;key&gt;NeedsAuth&lt;/key&gt;","&lt;",C26,"/&gt;","&lt;key&gt;apiURL&lt;/key&gt;&lt;string&gt;",D26,"&lt;/string&gt;","&lt;/dict&gt;")</f>
        <v>&lt;key&gt;history_user_username_where&lt;/key&gt;&lt;dict&gt;&lt;key&gt;AuthScope&lt;/key&gt;&lt;string&gt;history&lt;/string&gt;&lt;key&gt;NeedsAuth&lt;/key&gt;&lt;true/&gt;&lt;key&gt;apiURL&lt;/key&gt;&lt;string&gt;user/username/where&lt;/string&gt;&lt;/dict&gt;</v>
      </c>
      <c r="H26" t="str">
        <f>CONCATENATE("case ",A26)</f>
        <v>case history_user_username_where</v>
      </c>
      <c r="N26" t="s">
        <v>324</v>
      </c>
      <c r="O26" t="str">
        <f t="shared" si="0"/>
        <v>user/username/where</v>
      </c>
    </row>
    <row r="27" spans="1:15" x14ac:dyDescent="0.2">
      <c r="A27" t="s">
        <v>462</v>
      </c>
      <c r="B27" t="s">
        <v>28</v>
      </c>
      <c r="C27" s="1" t="s">
        <v>575</v>
      </c>
      <c r="D27" t="s">
        <v>601</v>
      </c>
      <c r="E27" s="1" t="s">
        <v>574</v>
      </c>
      <c r="F27" t="str">
        <f>CONCATENATE("case ",A27, " = ", D27)</f>
        <v>case identity_api_v1_me = api/v1/me</v>
      </c>
      <c r="G27" t="str">
        <f>CONCATENATE("&lt;key&gt;",A27,"&lt;/key&gt;","&lt;dict&gt;&lt;key&gt;AuthScope&lt;/key&gt;&lt;string&gt;",B27,"&lt;/string&gt;","&lt;key&gt;NeedsAuth&lt;/key&gt;","&lt;",C27,"/&gt;","&lt;key&gt;apiURL&lt;/key&gt;&lt;string&gt;",D27,"&lt;/string&gt;","&lt;/dict&gt;")</f>
        <v>&lt;key&gt;identity_api_v1_me&lt;/key&gt;&lt;dict&gt;&lt;key&gt;AuthScope&lt;/key&gt;&lt;string&gt;identity&lt;/string&gt;&lt;key&gt;NeedsAuth&lt;/key&gt;&lt;true/&gt;&lt;key&gt;apiURL&lt;/key&gt;&lt;string&gt;api/v1/me&lt;/string&gt;&lt;/dict&gt;</v>
      </c>
      <c r="H27" t="str">
        <f>CONCATENATE("case ",A27)</f>
        <v>case identity_api_v1_me</v>
      </c>
      <c r="N27" t="s">
        <v>325</v>
      </c>
      <c r="O27" t="str">
        <f t="shared" si="0"/>
        <v>api/v1/me</v>
      </c>
    </row>
    <row r="28" spans="1:15" x14ac:dyDescent="0.2">
      <c r="A28" t="s">
        <v>463</v>
      </c>
      <c r="B28" t="s">
        <v>28</v>
      </c>
      <c r="C28" s="1" t="s">
        <v>575</v>
      </c>
      <c r="D28" t="s">
        <v>581</v>
      </c>
      <c r="E28" s="1" t="s">
        <v>574</v>
      </c>
      <c r="F28" t="str">
        <f>CONCATENATE("case ",A28, " = ", D28)</f>
        <v>case identity_api_v1_me_prefs = api/v1/me/prefs</v>
      </c>
      <c r="G28" t="str">
        <f>CONCATENATE("&lt;key&gt;",A28,"&lt;/key&gt;","&lt;dict&gt;&lt;key&gt;AuthScope&lt;/key&gt;&lt;string&gt;",B28,"&lt;/string&gt;","&lt;key&gt;NeedsAuth&lt;/key&gt;","&lt;",C28,"/&gt;","&lt;key&gt;apiURL&lt;/key&gt;&lt;string&gt;",D28,"&lt;/string&gt;","&lt;/dict&gt;")</f>
        <v>&lt;key&gt;identity_api_v1_me_prefs&lt;/key&gt;&lt;dict&gt;&lt;key&gt;AuthScope&lt;/key&gt;&lt;string&gt;identity&lt;/string&gt;&lt;key&gt;NeedsAuth&lt;/key&gt;&lt;true/&gt;&lt;key&gt;apiURL&lt;/key&gt;&lt;string&gt;api/v1/me/prefs&lt;/string&gt;&lt;/dict&gt;</v>
      </c>
      <c r="H28" t="str">
        <f>CONCATENATE("case ",A28)</f>
        <v>case identity_api_v1_me_prefs</v>
      </c>
      <c r="N28" t="s">
        <v>326</v>
      </c>
      <c r="O28" t="str">
        <f t="shared" si="0"/>
        <v>api/v1/me/prefs</v>
      </c>
    </row>
    <row r="29" spans="1:15" x14ac:dyDescent="0.2">
      <c r="A29" t="s">
        <v>464</v>
      </c>
      <c r="B29" t="s">
        <v>28</v>
      </c>
      <c r="C29" s="1" t="s">
        <v>575</v>
      </c>
      <c r="D29" t="s">
        <v>602</v>
      </c>
      <c r="E29" s="1" t="s">
        <v>574</v>
      </c>
      <c r="F29" t="str">
        <f>CONCATENATE("case ",A29, " = ", D29)</f>
        <v>case identity_api_v1_me_trophies = api/v1/me/trophies</v>
      </c>
      <c r="G29" t="str">
        <f>CONCATENATE("&lt;key&gt;",A29,"&lt;/key&gt;","&lt;dict&gt;&lt;key&gt;AuthScope&lt;/key&gt;&lt;string&gt;",B29,"&lt;/string&gt;","&lt;key&gt;NeedsAuth&lt;/key&gt;","&lt;",C29,"/&gt;","&lt;key&gt;apiURL&lt;/key&gt;&lt;string&gt;",D29,"&lt;/string&gt;","&lt;/dict&gt;")</f>
        <v>&lt;key&gt;identity_api_v1_me_trophies&lt;/key&gt;&lt;dict&gt;&lt;key&gt;AuthScope&lt;/key&gt;&lt;string&gt;identity&lt;/string&gt;&lt;key&gt;NeedsAuth&lt;/key&gt;&lt;true/&gt;&lt;key&gt;apiURL&lt;/key&gt;&lt;string&gt;api/v1/me/trophies&lt;/string&gt;&lt;/dict&gt;</v>
      </c>
      <c r="H29" t="str">
        <f>CONCATENATE("case ",A29)</f>
        <v>case identity_api_v1_me_trophies</v>
      </c>
      <c r="N29" t="s">
        <v>327</v>
      </c>
      <c r="O29" t="str">
        <f t="shared" si="0"/>
        <v>api/v1/me/trophies</v>
      </c>
    </row>
    <row r="30" spans="1:15" x14ac:dyDescent="0.2">
      <c r="A30" t="s">
        <v>465</v>
      </c>
      <c r="B30" t="s">
        <v>32</v>
      </c>
      <c r="C30" s="1" t="s">
        <v>575</v>
      </c>
      <c r="D30" t="s">
        <v>603</v>
      </c>
      <c r="E30" s="1" t="s">
        <v>574</v>
      </c>
      <c r="F30" t="str">
        <f>CONCATENATE("case ",A30, " = ", D30)</f>
        <v>case livemanage_api_live_thread_accept_contributor_invite = api/live/thread/accept_contributor_invite</v>
      </c>
      <c r="G30" t="str">
        <f>CONCATENATE("&lt;key&gt;",A30,"&lt;/key&gt;","&lt;dict&gt;&lt;key&gt;AuthScope&lt;/key&gt;&lt;string&gt;",B30,"&lt;/string&gt;","&lt;key&gt;NeedsAuth&lt;/key&gt;","&lt;",C30,"/&gt;","&lt;key&gt;apiURL&lt;/key&gt;&lt;string&gt;",D30,"&lt;/string&gt;","&lt;/dict&gt;")</f>
        <v>&lt;key&gt;livemanage_api_live_thread_accept_contributor_invite&lt;/key&gt;&lt;dict&gt;&lt;key&gt;AuthScope&lt;/key&gt;&lt;string&gt;livemanage&lt;/string&gt;&lt;key&gt;NeedsAuth&lt;/key&gt;&lt;true/&gt;&lt;key&gt;apiURL&lt;/key&gt;&lt;string&gt;api/live/thread/accept_contributor_invite&lt;/string&gt;&lt;/dict&gt;</v>
      </c>
      <c r="H30" t="str">
        <f>CONCATENATE("case ",A30)</f>
        <v>case livemanage_api_live_thread_accept_contributor_invite</v>
      </c>
      <c r="N30" t="s">
        <v>328</v>
      </c>
      <c r="O30" t="str">
        <f t="shared" si="0"/>
        <v>api/live/thread/accept_contributor_invite</v>
      </c>
    </row>
    <row r="31" spans="1:15" x14ac:dyDescent="0.2">
      <c r="A31" t="s">
        <v>466</v>
      </c>
      <c r="B31" t="s">
        <v>32</v>
      </c>
      <c r="C31" s="1" t="s">
        <v>575</v>
      </c>
      <c r="D31" t="s">
        <v>604</v>
      </c>
      <c r="E31" s="1" t="s">
        <v>574</v>
      </c>
      <c r="F31" t="str">
        <f>CONCATENATE("case ",A31, " = ", D31)</f>
        <v>case livemanage_api_live_thread_close_thread = api/live/thread/close_thread</v>
      </c>
      <c r="G31" t="str">
        <f>CONCATENATE("&lt;key&gt;",A31,"&lt;/key&gt;","&lt;dict&gt;&lt;key&gt;AuthScope&lt;/key&gt;&lt;string&gt;",B31,"&lt;/string&gt;","&lt;key&gt;NeedsAuth&lt;/key&gt;","&lt;",C31,"/&gt;","&lt;key&gt;apiURL&lt;/key&gt;&lt;string&gt;",D31,"&lt;/string&gt;","&lt;/dict&gt;")</f>
        <v>&lt;key&gt;livemanage_api_live_thread_close_thread&lt;/key&gt;&lt;dict&gt;&lt;key&gt;AuthScope&lt;/key&gt;&lt;string&gt;livemanage&lt;/string&gt;&lt;key&gt;NeedsAuth&lt;/key&gt;&lt;true/&gt;&lt;key&gt;apiURL&lt;/key&gt;&lt;string&gt;api/live/thread/close_thread&lt;/string&gt;&lt;/dict&gt;</v>
      </c>
      <c r="H31" t="str">
        <f>CONCATENATE("case ",A31)</f>
        <v>case livemanage_api_live_thread_close_thread</v>
      </c>
      <c r="N31" t="s">
        <v>329</v>
      </c>
      <c r="O31" t="str">
        <f t="shared" si="0"/>
        <v>api/live/thread/close_thread</v>
      </c>
    </row>
    <row r="32" spans="1:15" x14ac:dyDescent="0.2">
      <c r="A32" t="s">
        <v>467</v>
      </c>
      <c r="B32" t="s">
        <v>32</v>
      </c>
      <c r="C32" s="1" t="s">
        <v>575</v>
      </c>
      <c r="D32" t="s">
        <v>605</v>
      </c>
      <c r="E32" s="1" t="s">
        <v>574</v>
      </c>
      <c r="F32" t="str">
        <f>CONCATENATE("case ",A32, " = ", D32)</f>
        <v>case livemanage_api_live_thread_edit = api/live/thread/edit</v>
      </c>
      <c r="G32" t="str">
        <f>CONCATENATE("&lt;key&gt;",A32,"&lt;/key&gt;","&lt;dict&gt;&lt;key&gt;AuthScope&lt;/key&gt;&lt;string&gt;",B32,"&lt;/string&gt;","&lt;key&gt;NeedsAuth&lt;/key&gt;","&lt;",C32,"/&gt;","&lt;key&gt;apiURL&lt;/key&gt;&lt;string&gt;",D32,"&lt;/string&gt;","&lt;/dict&gt;")</f>
        <v>&lt;key&gt;livemanage_api_live_thread_edit&lt;/key&gt;&lt;dict&gt;&lt;key&gt;AuthScope&lt;/key&gt;&lt;string&gt;livemanage&lt;/string&gt;&lt;key&gt;NeedsAuth&lt;/key&gt;&lt;true/&gt;&lt;key&gt;apiURL&lt;/key&gt;&lt;string&gt;api/live/thread/edit&lt;/string&gt;&lt;/dict&gt;</v>
      </c>
      <c r="H32" t="str">
        <f>CONCATENATE("case ",A32)</f>
        <v>case livemanage_api_live_thread_edit</v>
      </c>
      <c r="N32" t="s">
        <v>330</v>
      </c>
      <c r="O32" t="str">
        <f t="shared" si="0"/>
        <v>api/live/thread/edit</v>
      </c>
    </row>
    <row r="33" spans="1:15" x14ac:dyDescent="0.2">
      <c r="A33" t="s">
        <v>468</v>
      </c>
      <c r="B33" t="s">
        <v>32</v>
      </c>
      <c r="C33" s="1" t="s">
        <v>575</v>
      </c>
      <c r="D33" t="s">
        <v>606</v>
      </c>
      <c r="E33" s="1" t="s">
        <v>574</v>
      </c>
      <c r="F33" t="str">
        <f>CONCATENATE("case ",A33, " = ", D33)</f>
        <v>case livemanage_api_live_thread_invite_contributor = api/live/thread/invite_contributor</v>
      </c>
      <c r="G33" t="str">
        <f>CONCATENATE("&lt;key&gt;",A33,"&lt;/key&gt;","&lt;dict&gt;&lt;key&gt;AuthScope&lt;/key&gt;&lt;string&gt;",B33,"&lt;/string&gt;","&lt;key&gt;NeedsAuth&lt;/key&gt;","&lt;",C33,"/&gt;","&lt;key&gt;apiURL&lt;/key&gt;&lt;string&gt;",D33,"&lt;/string&gt;","&lt;/dict&gt;")</f>
        <v>&lt;key&gt;livemanage_api_live_thread_invite_contributor&lt;/key&gt;&lt;dict&gt;&lt;key&gt;AuthScope&lt;/key&gt;&lt;string&gt;livemanage&lt;/string&gt;&lt;key&gt;NeedsAuth&lt;/key&gt;&lt;true/&gt;&lt;key&gt;apiURL&lt;/key&gt;&lt;string&gt;api/live/thread/invite_contributor&lt;/string&gt;&lt;/dict&gt;</v>
      </c>
      <c r="H33" t="str">
        <f>CONCATENATE("case ",A33)</f>
        <v>case livemanage_api_live_thread_invite_contributor</v>
      </c>
      <c r="N33" t="s">
        <v>331</v>
      </c>
      <c r="O33" t="str">
        <f t="shared" si="0"/>
        <v>api/live/thread/invite_contributor</v>
      </c>
    </row>
    <row r="34" spans="1:15" x14ac:dyDescent="0.2">
      <c r="A34" t="s">
        <v>469</v>
      </c>
      <c r="B34" t="s">
        <v>32</v>
      </c>
      <c r="C34" s="1" t="s">
        <v>575</v>
      </c>
      <c r="D34" t="s">
        <v>607</v>
      </c>
      <c r="E34" s="1" t="s">
        <v>574</v>
      </c>
      <c r="F34" t="str">
        <f>CONCATENATE("case ",A34, " = ", D34)</f>
        <v>case livemanage_api_live_thread_leave_contributor = api/live/thread/leave_contributor</v>
      </c>
      <c r="G34" t="str">
        <f>CONCATENATE("&lt;key&gt;",A34,"&lt;/key&gt;","&lt;dict&gt;&lt;key&gt;AuthScope&lt;/key&gt;&lt;string&gt;",B34,"&lt;/string&gt;","&lt;key&gt;NeedsAuth&lt;/key&gt;","&lt;",C34,"/&gt;","&lt;key&gt;apiURL&lt;/key&gt;&lt;string&gt;",D34,"&lt;/string&gt;","&lt;/dict&gt;")</f>
        <v>&lt;key&gt;livemanage_api_live_thread_leave_contributor&lt;/key&gt;&lt;dict&gt;&lt;key&gt;AuthScope&lt;/key&gt;&lt;string&gt;livemanage&lt;/string&gt;&lt;key&gt;NeedsAuth&lt;/key&gt;&lt;true/&gt;&lt;key&gt;apiURL&lt;/key&gt;&lt;string&gt;api/live/thread/leave_contributor&lt;/string&gt;&lt;/dict&gt;</v>
      </c>
      <c r="H34" t="str">
        <f>CONCATENATE("case ",A34)</f>
        <v>case livemanage_api_live_thread_leave_contributor</v>
      </c>
      <c r="N34" t="s">
        <v>332</v>
      </c>
      <c r="O34" t="str">
        <f t="shared" si="0"/>
        <v>api/live/thread/leave_contributor</v>
      </c>
    </row>
    <row r="35" spans="1:15" x14ac:dyDescent="0.2">
      <c r="A35" t="s">
        <v>470</v>
      </c>
      <c r="B35" t="s">
        <v>32</v>
      </c>
      <c r="C35" s="1" t="s">
        <v>575</v>
      </c>
      <c r="D35" t="s">
        <v>608</v>
      </c>
      <c r="E35" s="1" t="s">
        <v>574</v>
      </c>
      <c r="F35" t="str">
        <f>CONCATENATE("case ",A35, " = ", D35)</f>
        <v>case livemanage_api_live_thread_rm_contributor = api/live/thread/rm_contributor</v>
      </c>
      <c r="G35" t="str">
        <f>CONCATENATE("&lt;key&gt;",A35,"&lt;/key&gt;","&lt;dict&gt;&lt;key&gt;AuthScope&lt;/key&gt;&lt;string&gt;",B35,"&lt;/string&gt;","&lt;key&gt;NeedsAuth&lt;/key&gt;","&lt;",C35,"/&gt;","&lt;key&gt;apiURL&lt;/key&gt;&lt;string&gt;",D35,"&lt;/string&gt;","&lt;/dict&gt;")</f>
        <v>&lt;key&gt;livemanage_api_live_thread_rm_contributor&lt;/key&gt;&lt;dict&gt;&lt;key&gt;AuthScope&lt;/key&gt;&lt;string&gt;livemanage&lt;/string&gt;&lt;key&gt;NeedsAuth&lt;/key&gt;&lt;true/&gt;&lt;key&gt;apiURL&lt;/key&gt;&lt;string&gt;api/live/thread/rm_contributor&lt;/string&gt;&lt;/dict&gt;</v>
      </c>
      <c r="H35" t="str">
        <f>CONCATENATE("case ",A35)</f>
        <v>case livemanage_api_live_thread_rm_contributor</v>
      </c>
      <c r="N35" t="s">
        <v>333</v>
      </c>
      <c r="O35" t="str">
        <f t="shared" si="0"/>
        <v>api/live/thread/rm_contributor</v>
      </c>
    </row>
    <row r="36" spans="1:15" x14ac:dyDescent="0.2">
      <c r="A36" t="s">
        <v>471</v>
      </c>
      <c r="B36" t="s">
        <v>32</v>
      </c>
      <c r="C36" s="1" t="s">
        <v>575</v>
      </c>
      <c r="D36" t="s">
        <v>609</v>
      </c>
      <c r="E36" s="1" t="s">
        <v>574</v>
      </c>
      <c r="F36" t="str">
        <f>CONCATENATE("case ",A36, " = ", D36)</f>
        <v>case livemanage_api_live_thread_rm_contributor_invite = api/live/thread/rm_contributor_invite</v>
      </c>
      <c r="G36" t="str">
        <f>CONCATENATE("&lt;key&gt;",A36,"&lt;/key&gt;","&lt;dict&gt;&lt;key&gt;AuthScope&lt;/key&gt;&lt;string&gt;",B36,"&lt;/string&gt;","&lt;key&gt;NeedsAuth&lt;/key&gt;","&lt;",C36,"/&gt;","&lt;key&gt;apiURL&lt;/key&gt;&lt;string&gt;",D36,"&lt;/string&gt;","&lt;/dict&gt;")</f>
        <v>&lt;key&gt;livemanage_api_live_thread_rm_contributor_invite&lt;/key&gt;&lt;dict&gt;&lt;key&gt;AuthScope&lt;/key&gt;&lt;string&gt;livemanage&lt;/string&gt;&lt;key&gt;NeedsAuth&lt;/key&gt;&lt;true/&gt;&lt;key&gt;apiURL&lt;/key&gt;&lt;string&gt;api/live/thread/rm_contributor_invite&lt;/string&gt;&lt;/dict&gt;</v>
      </c>
      <c r="H36" t="str">
        <f>CONCATENATE("case ",A36)</f>
        <v>case livemanage_api_live_thread_rm_contributor_invite</v>
      </c>
      <c r="N36" t="s">
        <v>334</v>
      </c>
      <c r="O36" t="str">
        <f t="shared" si="0"/>
        <v>api/live/thread/rm_contributor_invite</v>
      </c>
    </row>
    <row r="37" spans="1:15" x14ac:dyDescent="0.2">
      <c r="A37" t="s">
        <v>472</v>
      </c>
      <c r="B37" t="s">
        <v>32</v>
      </c>
      <c r="C37" s="1" t="s">
        <v>575</v>
      </c>
      <c r="D37" t="s">
        <v>610</v>
      </c>
      <c r="E37" s="1" t="s">
        <v>574</v>
      </c>
      <c r="F37" t="str">
        <f>CONCATENATE("case ",A37, " = ", D37)</f>
        <v>case livemanage_api_live_thread_set_contributor_permissions = api/live/thread/set_contributor_permissions</v>
      </c>
      <c r="G37" t="str">
        <f>CONCATENATE("&lt;key&gt;",A37,"&lt;/key&gt;","&lt;dict&gt;&lt;key&gt;AuthScope&lt;/key&gt;&lt;string&gt;",B37,"&lt;/string&gt;","&lt;key&gt;NeedsAuth&lt;/key&gt;","&lt;",C37,"/&gt;","&lt;key&gt;apiURL&lt;/key&gt;&lt;string&gt;",D37,"&lt;/string&gt;","&lt;/dict&gt;")</f>
        <v>&lt;key&gt;livemanage_api_live_thread_set_contributor_permissions&lt;/key&gt;&lt;dict&gt;&lt;key&gt;AuthScope&lt;/key&gt;&lt;string&gt;livemanage&lt;/string&gt;&lt;key&gt;NeedsAuth&lt;/key&gt;&lt;true/&gt;&lt;key&gt;apiURL&lt;/key&gt;&lt;string&gt;api/live/thread/set_contributor_permissions&lt;/string&gt;&lt;/dict&gt;</v>
      </c>
      <c r="H37" t="str">
        <f>CONCATENATE("case ",A37)</f>
        <v>case livemanage_api_live_thread_set_contributor_permissions</v>
      </c>
      <c r="N37" t="s">
        <v>335</v>
      </c>
      <c r="O37" t="str">
        <f t="shared" si="0"/>
        <v>api/live/thread/set_contributor_permissions</v>
      </c>
    </row>
    <row r="38" spans="1:15" x14ac:dyDescent="0.2">
      <c r="A38" t="s">
        <v>473</v>
      </c>
      <c r="B38" t="s">
        <v>41</v>
      </c>
      <c r="C38" s="1" t="s">
        <v>575</v>
      </c>
      <c r="D38" t="s">
        <v>611</v>
      </c>
      <c r="E38" s="1" t="s">
        <v>575</v>
      </c>
      <c r="F38" t="str">
        <f>CONCATENATE("case ",A38, " = ", D38)</f>
        <v>case mysubreddits_api_v1_me_friends_username = api/v1/me/friends/username</v>
      </c>
      <c r="G38" t="str">
        <f>CONCATENATE("&lt;key&gt;",A38,"&lt;/key&gt;","&lt;dict&gt;&lt;key&gt;AuthScope&lt;/key&gt;&lt;string&gt;",B38,"&lt;/string&gt;","&lt;key&gt;NeedsAuth&lt;/key&gt;","&lt;",C38,"/&gt;","&lt;key&gt;apiURL&lt;/key&gt;&lt;string&gt;",D38,"&lt;/string&gt;","&lt;/dict&gt;")</f>
        <v>&lt;key&gt;mysubreddits_api_v1_me_friends_username&lt;/key&gt;&lt;dict&gt;&lt;key&gt;AuthScope&lt;/key&gt;&lt;string&gt;mysubreddits&lt;/string&gt;&lt;key&gt;NeedsAuth&lt;/key&gt;&lt;true/&gt;&lt;key&gt;apiURL&lt;/key&gt;&lt;string&gt;api/v1/me/friends/username&lt;/string&gt;&lt;/dict&gt;</v>
      </c>
      <c r="H38" t="str">
        <f>CONCATENATE("case ",A38)</f>
        <v>case mysubreddits_api_v1_me_friends_username</v>
      </c>
      <c r="N38" t="s">
        <v>336</v>
      </c>
      <c r="O38" t="str">
        <f t="shared" si="0"/>
        <v>api/v1/me/friends/username</v>
      </c>
    </row>
    <row r="39" spans="1:15" x14ac:dyDescent="0.2">
      <c r="A39" t="s">
        <v>474</v>
      </c>
      <c r="B39" t="s">
        <v>41</v>
      </c>
      <c r="C39" s="1" t="s">
        <v>575</v>
      </c>
      <c r="D39" t="s">
        <v>612</v>
      </c>
      <c r="E39" s="1" t="s">
        <v>574</v>
      </c>
      <c r="F39" t="str">
        <f>CONCATENATE("case ",A39, " = ", D39)</f>
        <v>case mysubreddits_api_v1_me_karma = api/v1/me/karma</v>
      </c>
      <c r="G39" t="str">
        <f>CONCATENATE("&lt;key&gt;",A39,"&lt;/key&gt;","&lt;dict&gt;&lt;key&gt;AuthScope&lt;/key&gt;&lt;string&gt;",B39,"&lt;/string&gt;","&lt;key&gt;NeedsAuth&lt;/key&gt;","&lt;",C39,"/&gt;","&lt;key&gt;apiURL&lt;/key&gt;&lt;string&gt;",D39,"&lt;/string&gt;","&lt;/dict&gt;")</f>
        <v>&lt;key&gt;mysubreddits_api_v1_me_karma&lt;/key&gt;&lt;dict&gt;&lt;key&gt;AuthScope&lt;/key&gt;&lt;string&gt;mysubreddits&lt;/string&gt;&lt;key&gt;NeedsAuth&lt;/key&gt;&lt;true/&gt;&lt;key&gt;apiURL&lt;/key&gt;&lt;string&gt;api/v1/me/karma&lt;/string&gt;&lt;/dict&gt;</v>
      </c>
      <c r="H39" t="str">
        <f>CONCATENATE("case ",A39)</f>
        <v>case mysubreddits_api_v1_me_karma</v>
      </c>
      <c r="N39" t="s">
        <v>337</v>
      </c>
      <c r="O39" t="str">
        <f t="shared" si="0"/>
        <v>api/v1/me/karma</v>
      </c>
    </row>
    <row r="40" spans="1:15" x14ac:dyDescent="0.2">
      <c r="A40" t="s">
        <v>475</v>
      </c>
      <c r="B40" t="s">
        <v>41</v>
      </c>
      <c r="C40" s="1" t="s">
        <v>575</v>
      </c>
      <c r="D40" t="s">
        <v>613</v>
      </c>
      <c r="E40" s="1" t="s">
        <v>574</v>
      </c>
      <c r="F40" t="str">
        <f>CONCATENATE("case ",A40, " = ", D40)</f>
        <v>case mysubreddits_subreddits_mine_contributor = subreddits/mine/contributor</v>
      </c>
      <c r="G40" t="str">
        <f>CONCATENATE("&lt;key&gt;",A40,"&lt;/key&gt;","&lt;dict&gt;&lt;key&gt;AuthScope&lt;/key&gt;&lt;string&gt;",B40,"&lt;/string&gt;","&lt;key&gt;NeedsAuth&lt;/key&gt;","&lt;",C40,"/&gt;","&lt;key&gt;apiURL&lt;/key&gt;&lt;string&gt;",D40,"&lt;/string&gt;","&lt;/dict&gt;")</f>
        <v>&lt;key&gt;mysubreddits_subreddits_mine_contributor&lt;/key&gt;&lt;dict&gt;&lt;key&gt;AuthScope&lt;/key&gt;&lt;string&gt;mysubreddits&lt;/string&gt;&lt;key&gt;NeedsAuth&lt;/key&gt;&lt;true/&gt;&lt;key&gt;apiURL&lt;/key&gt;&lt;string&gt;subreddits/mine/contributor&lt;/string&gt;&lt;/dict&gt;</v>
      </c>
      <c r="H40" t="str">
        <f>CONCATENATE("case ",A40)</f>
        <v>case mysubreddits_subreddits_mine_contributor</v>
      </c>
      <c r="N40" t="s">
        <v>338</v>
      </c>
      <c r="O40" t="str">
        <f t="shared" si="0"/>
        <v>subreddits/mine/contributor</v>
      </c>
    </row>
    <row r="41" spans="1:15" x14ac:dyDescent="0.2">
      <c r="A41" t="s">
        <v>476</v>
      </c>
      <c r="B41" t="s">
        <v>41</v>
      </c>
      <c r="C41" s="1" t="s">
        <v>575</v>
      </c>
      <c r="D41" t="s">
        <v>614</v>
      </c>
      <c r="E41" s="1" t="s">
        <v>574</v>
      </c>
      <c r="F41" t="str">
        <f>CONCATENATE("case ",A41, " = ", D41)</f>
        <v>case mysubreddits_subreddits_mine_moderator = subreddits/mine/moderator</v>
      </c>
      <c r="G41" t="str">
        <f>CONCATENATE("&lt;key&gt;",A41,"&lt;/key&gt;","&lt;dict&gt;&lt;key&gt;AuthScope&lt;/key&gt;&lt;string&gt;",B41,"&lt;/string&gt;","&lt;key&gt;NeedsAuth&lt;/key&gt;","&lt;",C41,"/&gt;","&lt;key&gt;apiURL&lt;/key&gt;&lt;string&gt;",D41,"&lt;/string&gt;","&lt;/dict&gt;")</f>
        <v>&lt;key&gt;mysubreddits_subreddits_mine_moderator&lt;/key&gt;&lt;dict&gt;&lt;key&gt;AuthScope&lt;/key&gt;&lt;string&gt;mysubreddits&lt;/string&gt;&lt;key&gt;NeedsAuth&lt;/key&gt;&lt;true/&gt;&lt;key&gt;apiURL&lt;/key&gt;&lt;string&gt;subreddits/mine/moderator&lt;/string&gt;&lt;/dict&gt;</v>
      </c>
      <c r="H41" t="str">
        <f>CONCATENATE("case ",A41)</f>
        <v>case mysubreddits_subreddits_mine_moderator</v>
      </c>
      <c r="N41" t="s">
        <v>339</v>
      </c>
      <c r="O41" t="str">
        <f t="shared" si="0"/>
        <v>subreddits/mine/moderator</v>
      </c>
    </row>
    <row r="42" spans="1:15" x14ac:dyDescent="0.2">
      <c r="A42" t="s">
        <v>477</v>
      </c>
      <c r="B42" t="s">
        <v>41</v>
      </c>
      <c r="C42" s="1" t="s">
        <v>575</v>
      </c>
      <c r="D42" t="s">
        <v>615</v>
      </c>
      <c r="E42" s="1" t="s">
        <v>574</v>
      </c>
      <c r="F42" t="str">
        <f>CONCATENATE("case ",A42, " = ", D42)</f>
        <v>case mysubreddits_subreddits_mine_subscriber = subreddits/mine/subscriber</v>
      </c>
      <c r="G42" t="str">
        <f>CONCATENATE("&lt;key&gt;",A42,"&lt;/key&gt;","&lt;dict&gt;&lt;key&gt;AuthScope&lt;/key&gt;&lt;string&gt;",B42,"&lt;/string&gt;","&lt;key&gt;NeedsAuth&lt;/key&gt;","&lt;",C42,"/&gt;","&lt;key&gt;apiURL&lt;/key&gt;&lt;string&gt;",D42,"&lt;/string&gt;","&lt;/dict&gt;")</f>
        <v>&lt;key&gt;mysubreddits_subreddits_mine_subscriber&lt;/key&gt;&lt;dict&gt;&lt;key&gt;AuthScope&lt;/key&gt;&lt;string&gt;mysubreddits&lt;/string&gt;&lt;key&gt;NeedsAuth&lt;/key&gt;&lt;true/&gt;&lt;key&gt;apiURL&lt;/key&gt;&lt;string&gt;subreddits/mine/subscriber&lt;/string&gt;&lt;/dict&gt;</v>
      </c>
      <c r="H42" t="str">
        <f>CONCATENATE("case ",A42)</f>
        <v>case mysubreddits_subreddits_mine_subscriber</v>
      </c>
      <c r="N42" t="s">
        <v>340</v>
      </c>
      <c r="O42" t="str">
        <f t="shared" si="0"/>
        <v>subreddits/mine/subscriber</v>
      </c>
    </row>
    <row r="43" spans="1:15" x14ac:dyDescent="0.2">
      <c r="A43" t="s">
        <v>478</v>
      </c>
      <c r="B43" t="s">
        <v>41</v>
      </c>
      <c r="C43" s="1" t="s">
        <v>575</v>
      </c>
      <c r="D43" t="s">
        <v>616</v>
      </c>
      <c r="E43" s="1" t="s">
        <v>574</v>
      </c>
      <c r="F43" t="str">
        <f>CONCATENATE("case ",A43, " = ", D43)</f>
        <v>case mysubreddits_subreddits_mine_where = subreddits/mine/where</v>
      </c>
      <c r="G43" t="str">
        <f>CONCATENATE("&lt;key&gt;",A43,"&lt;/key&gt;","&lt;dict&gt;&lt;key&gt;AuthScope&lt;/key&gt;&lt;string&gt;",B43,"&lt;/string&gt;","&lt;key&gt;NeedsAuth&lt;/key&gt;","&lt;",C43,"/&gt;","&lt;key&gt;apiURL&lt;/key&gt;&lt;string&gt;",D43,"&lt;/string&gt;","&lt;/dict&gt;")</f>
        <v>&lt;key&gt;mysubreddits_subreddits_mine_where&lt;/key&gt;&lt;dict&gt;&lt;key&gt;AuthScope&lt;/key&gt;&lt;string&gt;mysubreddits&lt;/string&gt;&lt;key&gt;NeedsAuth&lt;/key&gt;&lt;true/&gt;&lt;key&gt;apiURL&lt;/key&gt;&lt;string&gt;subreddits/mine/where&lt;/string&gt;&lt;/dict&gt;</v>
      </c>
      <c r="H43" t="str">
        <f>CONCATENATE("case ",A43)</f>
        <v>case mysubreddits_subreddits_mine_where</v>
      </c>
      <c r="N43" t="s">
        <v>341</v>
      </c>
      <c r="O43" t="str">
        <f t="shared" si="0"/>
        <v>subreddits/mine/where</v>
      </c>
    </row>
    <row r="44" spans="1:15" x14ac:dyDescent="0.2">
      <c r="A44" t="s">
        <v>479</v>
      </c>
      <c r="B44" t="s">
        <v>41</v>
      </c>
      <c r="C44" s="1" t="s">
        <v>575</v>
      </c>
      <c r="D44" t="s">
        <v>617</v>
      </c>
      <c r="E44" s="1" t="s">
        <v>574</v>
      </c>
      <c r="F44" t="str">
        <f>CONCATENATE("case ",A44, " = ", D44)</f>
        <v>case mysubreddits_api_block = api/block</v>
      </c>
      <c r="G44" t="str">
        <f>CONCATENATE("&lt;key&gt;",A44,"&lt;/key&gt;","&lt;dict&gt;&lt;key&gt;AuthScope&lt;/key&gt;&lt;string&gt;",B44,"&lt;/string&gt;","&lt;key&gt;NeedsAuth&lt;/key&gt;","&lt;",C44,"/&gt;","&lt;key&gt;apiURL&lt;/key&gt;&lt;string&gt;",D44,"&lt;/string&gt;","&lt;/dict&gt;")</f>
        <v>&lt;key&gt;mysubreddits_api_block&lt;/key&gt;&lt;dict&gt;&lt;key&gt;AuthScope&lt;/key&gt;&lt;string&gt;mysubreddits&lt;/string&gt;&lt;key&gt;NeedsAuth&lt;/key&gt;&lt;true/&gt;&lt;key&gt;apiURL&lt;/key&gt;&lt;string&gt;api/block&lt;/string&gt;&lt;/dict&gt;</v>
      </c>
      <c r="H44" t="str">
        <f>CONCATENATE("case ",A44)</f>
        <v>case mysubreddits_api_block</v>
      </c>
      <c r="N44" t="s">
        <v>342</v>
      </c>
      <c r="O44" t="str">
        <f t="shared" si="0"/>
        <v>api/block</v>
      </c>
    </row>
    <row r="45" spans="1:15" x14ac:dyDescent="0.2">
      <c r="A45" t="s">
        <v>480</v>
      </c>
      <c r="B45" t="s">
        <v>41</v>
      </c>
      <c r="C45" s="1" t="s">
        <v>575</v>
      </c>
      <c r="D45" t="s">
        <v>618</v>
      </c>
      <c r="E45" s="1" t="s">
        <v>574</v>
      </c>
      <c r="F45" t="str">
        <f>CONCATENATE("case ",A45, " = ", D45)</f>
        <v>case mysubreddits_api_compose = api/compose</v>
      </c>
      <c r="G45" t="str">
        <f>CONCATENATE("&lt;key&gt;",A45,"&lt;/key&gt;","&lt;dict&gt;&lt;key&gt;AuthScope&lt;/key&gt;&lt;string&gt;",B45,"&lt;/string&gt;","&lt;key&gt;NeedsAuth&lt;/key&gt;","&lt;",C45,"/&gt;","&lt;key&gt;apiURL&lt;/key&gt;&lt;string&gt;",D45,"&lt;/string&gt;","&lt;/dict&gt;")</f>
        <v>&lt;key&gt;mysubreddits_api_compose&lt;/key&gt;&lt;dict&gt;&lt;key&gt;AuthScope&lt;/key&gt;&lt;string&gt;mysubreddits&lt;/string&gt;&lt;key&gt;NeedsAuth&lt;/key&gt;&lt;true/&gt;&lt;key&gt;apiURL&lt;/key&gt;&lt;string&gt;api/compose&lt;/string&gt;&lt;/dict&gt;</v>
      </c>
      <c r="H45" t="str">
        <f>CONCATENATE("case ",A45)</f>
        <v>case mysubreddits_api_compose</v>
      </c>
      <c r="N45" t="s">
        <v>343</v>
      </c>
      <c r="O45" t="str">
        <f t="shared" si="0"/>
        <v>api/compose</v>
      </c>
    </row>
    <row r="46" spans="1:15" x14ac:dyDescent="0.2">
      <c r="A46" t="s">
        <v>481</v>
      </c>
      <c r="B46" t="s">
        <v>41</v>
      </c>
      <c r="C46" s="1" t="s">
        <v>575</v>
      </c>
      <c r="D46" t="s">
        <v>619</v>
      </c>
      <c r="E46" s="1" t="s">
        <v>574</v>
      </c>
      <c r="F46" t="str">
        <f>CONCATENATE("case ",A46, " = ", D46)</f>
        <v>case mysubreddits_api_del_msg = api/del_msg</v>
      </c>
      <c r="G46" t="str">
        <f>CONCATENATE("&lt;key&gt;",A46,"&lt;/key&gt;","&lt;dict&gt;&lt;key&gt;AuthScope&lt;/key&gt;&lt;string&gt;",B46,"&lt;/string&gt;","&lt;key&gt;NeedsAuth&lt;/key&gt;","&lt;",C46,"/&gt;","&lt;key&gt;apiURL&lt;/key&gt;&lt;string&gt;",D46,"&lt;/string&gt;","&lt;/dict&gt;")</f>
        <v>&lt;key&gt;mysubreddits_api_del_msg&lt;/key&gt;&lt;dict&gt;&lt;key&gt;AuthScope&lt;/key&gt;&lt;string&gt;mysubreddits&lt;/string&gt;&lt;key&gt;NeedsAuth&lt;/key&gt;&lt;true/&gt;&lt;key&gt;apiURL&lt;/key&gt;&lt;string&gt;api/del_msg&lt;/string&gt;&lt;/dict&gt;</v>
      </c>
      <c r="H46" t="str">
        <f>CONCATENATE("case ",A46)</f>
        <v>case mysubreddits_api_del_msg</v>
      </c>
      <c r="N46" t="s">
        <v>344</v>
      </c>
      <c r="O46" t="str">
        <f t="shared" si="0"/>
        <v>api/del_msg</v>
      </c>
    </row>
    <row r="47" spans="1:15" x14ac:dyDescent="0.2">
      <c r="A47" t="s">
        <v>482</v>
      </c>
      <c r="B47" t="s">
        <v>41</v>
      </c>
      <c r="C47" s="1" t="s">
        <v>575</v>
      </c>
      <c r="D47" t="s">
        <v>620</v>
      </c>
      <c r="E47" s="1" t="s">
        <v>574</v>
      </c>
      <c r="F47" t="str">
        <f>CONCATENATE("case ",A47, " = ", D47)</f>
        <v>case mysubreddits_api_read_all_messages = api/read_all_messages</v>
      </c>
      <c r="G47" t="str">
        <f>CONCATENATE("&lt;key&gt;",A47,"&lt;/key&gt;","&lt;dict&gt;&lt;key&gt;AuthScope&lt;/key&gt;&lt;string&gt;",B47,"&lt;/string&gt;","&lt;key&gt;NeedsAuth&lt;/key&gt;","&lt;",C47,"/&gt;","&lt;key&gt;apiURL&lt;/key&gt;&lt;string&gt;",D47,"&lt;/string&gt;","&lt;/dict&gt;")</f>
        <v>&lt;key&gt;mysubreddits_api_read_all_messages&lt;/key&gt;&lt;dict&gt;&lt;key&gt;AuthScope&lt;/key&gt;&lt;string&gt;mysubreddits&lt;/string&gt;&lt;key&gt;NeedsAuth&lt;/key&gt;&lt;true/&gt;&lt;key&gt;apiURL&lt;/key&gt;&lt;string&gt;api/read_all_messages&lt;/string&gt;&lt;/dict&gt;</v>
      </c>
      <c r="H47" t="str">
        <f>CONCATENATE("case ",A47)</f>
        <v>case mysubreddits_api_read_all_messages</v>
      </c>
      <c r="N47" t="s">
        <v>345</v>
      </c>
      <c r="O47" t="str">
        <f t="shared" si="0"/>
        <v>api/read_all_messages</v>
      </c>
    </row>
    <row r="48" spans="1:15" x14ac:dyDescent="0.2">
      <c r="A48" t="s">
        <v>483</v>
      </c>
      <c r="B48" t="s">
        <v>41</v>
      </c>
      <c r="C48" s="1" t="s">
        <v>575</v>
      </c>
      <c r="D48" t="s">
        <v>621</v>
      </c>
      <c r="E48" s="1" t="s">
        <v>574</v>
      </c>
      <c r="F48" t="str">
        <f>CONCATENATE("case ",A48, " = ", D48)</f>
        <v>case mysubreddits_api_read_message = api/read_message</v>
      </c>
      <c r="G48" t="str">
        <f>CONCATENATE("&lt;key&gt;",A48,"&lt;/key&gt;","&lt;dict&gt;&lt;key&gt;AuthScope&lt;/key&gt;&lt;string&gt;",B48,"&lt;/string&gt;","&lt;key&gt;NeedsAuth&lt;/key&gt;","&lt;",C48,"/&gt;","&lt;key&gt;apiURL&lt;/key&gt;&lt;string&gt;",D48,"&lt;/string&gt;","&lt;/dict&gt;")</f>
        <v>&lt;key&gt;mysubreddits_api_read_message&lt;/key&gt;&lt;dict&gt;&lt;key&gt;AuthScope&lt;/key&gt;&lt;string&gt;mysubreddits&lt;/string&gt;&lt;key&gt;NeedsAuth&lt;/key&gt;&lt;true/&gt;&lt;key&gt;apiURL&lt;/key&gt;&lt;string&gt;api/read_message&lt;/string&gt;&lt;/dict&gt;</v>
      </c>
      <c r="H48" t="str">
        <f>CONCATENATE("case ",A48)</f>
        <v>case mysubreddits_api_read_message</v>
      </c>
      <c r="N48" t="s">
        <v>346</v>
      </c>
      <c r="O48" t="str">
        <f t="shared" si="0"/>
        <v>api/read_message</v>
      </c>
    </row>
    <row r="49" spans="1:15" x14ac:dyDescent="0.2">
      <c r="A49" t="s">
        <v>484</v>
      </c>
      <c r="B49" t="s">
        <v>41</v>
      </c>
      <c r="C49" s="1" t="s">
        <v>575</v>
      </c>
      <c r="D49" t="s">
        <v>622</v>
      </c>
      <c r="E49" s="1" t="s">
        <v>574</v>
      </c>
      <c r="F49" t="str">
        <f>CONCATENATE("case ",A49, " = ", D49)</f>
        <v>case mysubreddits_api_unblock_subreddit = api/unblock_subreddit</v>
      </c>
      <c r="G49" t="str">
        <f>CONCATENATE("&lt;key&gt;",A49,"&lt;/key&gt;","&lt;dict&gt;&lt;key&gt;AuthScope&lt;/key&gt;&lt;string&gt;",B49,"&lt;/string&gt;","&lt;key&gt;NeedsAuth&lt;/key&gt;","&lt;",C49,"/&gt;","&lt;key&gt;apiURL&lt;/key&gt;&lt;string&gt;",D49,"&lt;/string&gt;","&lt;/dict&gt;")</f>
        <v>&lt;key&gt;mysubreddits_api_unblock_subreddit&lt;/key&gt;&lt;dict&gt;&lt;key&gt;AuthScope&lt;/key&gt;&lt;string&gt;mysubreddits&lt;/string&gt;&lt;key&gt;NeedsAuth&lt;/key&gt;&lt;true/&gt;&lt;key&gt;apiURL&lt;/key&gt;&lt;string&gt;api/unblock_subreddit&lt;/string&gt;&lt;/dict&gt;</v>
      </c>
      <c r="H49" t="str">
        <f>CONCATENATE("case ",A49)</f>
        <v>case mysubreddits_api_unblock_subreddit</v>
      </c>
      <c r="N49" t="s">
        <v>347</v>
      </c>
      <c r="O49" t="str">
        <f t="shared" si="0"/>
        <v>api/unblock_subreddit</v>
      </c>
    </row>
    <row r="50" spans="1:15" x14ac:dyDescent="0.2">
      <c r="A50" t="s">
        <v>485</v>
      </c>
      <c r="B50" t="s">
        <v>41</v>
      </c>
      <c r="C50" s="1" t="s">
        <v>575</v>
      </c>
      <c r="D50" t="s">
        <v>623</v>
      </c>
      <c r="E50" s="1" t="s">
        <v>574</v>
      </c>
      <c r="F50" t="str">
        <f>CONCATENATE("case ",A50, " = ", D50)</f>
        <v>case mysubreddits_api_unread_message = api/unread_message</v>
      </c>
      <c r="G50" t="str">
        <f>CONCATENATE("&lt;key&gt;",A50,"&lt;/key&gt;","&lt;dict&gt;&lt;key&gt;AuthScope&lt;/key&gt;&lt;string&gt;",B50,"&lt;/string&gt;","&lt;key&gt;NeedsAuth&lt;/key&gt;","&lt;",C50,"/&gt;","&lt;key&gt;apiURL&lt;/key&gt;&lt;string&gt;",D50,"&lt;/string&gt;","&lt;/dict&gt;")</f>
        <v>&lt;key&gt;mysubreddits_api_unread_message&lt;/key&gt;&lt;dict&gt;&lt;key&gt;AuthScope&lt;/key&gt;&lt;string&gt;mysubreddits&lt;/string&gt;&lt;key&gt;NeedsAuth&lt;/key&gt;&lt;true/&gt;&lt;key&gt;apiURL&lt;/key&gt;&lt;string&gt;api/unread_message&lt;/string&gt;&lt;/dict&gt;</v>
      </c>
      <c r="H50" t="str">
        <f>CONCATENATE("case ",A50)</f>
        <v>case mysubreddits_api_unread_message</v>
      </c>
      <c r="N50" t="s">
        <v>348</v>
      </c>
      <c r="O50" t="str">
        <f t="shared" si="0"/>
        <v>api/unread_message</v>
      </c>
    </row>
    <row r="51" spans="1:15" x14ac:dyDescent="0.2">
      <c r="A51" t="s">
        <v>486</v>
      </c>
      <c r="B51" t="s">
        <v>41</v>
      </c>
      <c r="C51" s="1" t="s">
        <v>575</v>
      </c>
      <c r="D51" t="s">
        <v>624</v>
      </c>
      <c r="E51" s="1" t="s">
        <v>574</v>
      </c>
      <c r="F51" t="str">
        <f>CONCATENATE("case ",A51, " = ", D51)</f>
        <v>case mysubreddits_message_inbox = message/inbox</v>
      </c>
      <c r="G51" t="str">
        <f>CONCATENATE("&lt;key&gt;",A51,"&lt;/key&gt;","&lt;dict&gt;&lt;key&gt;AuthScope&lt;/key&gt;&lt;string&gt;",B51,"&lt;/string&gt;","&lt;key&gt;NeedsAuth&lt;/key&gt;","&lt;",C51,"/&gt;","&lt;key&gt;apiURL&lt;/key&gt;&lt;string&gt;",D51,"&lt;/string&gt;","&lt;/dict&gt;")</f>
        <v>&lt;key&gt;mysubreddits_message_inbox&lt;/key&gt;&lt;dict&gt;&lt;key&gt;AuthScope&lt;/key&gt;&lt;string&gt;mysubreddits&lt;/string&gt;&lt;key&gt;NeedsAuth&lt;/key&gt;&lt;true/&gt;&lt;key&gt;apiURL&lt;/key&gt;&lt;string&gt;message/inbox&lt;/string&gt;&lt;/dict&gt;</v>
      </c>
      <c r="H51" t="str">
        <f>CONCATENATE("case ",A51)</f>
        <v>case mysubreddits_message_inbox</v>
      </c>
      <c r="N51" t="s">
        <v>349</v>
      </c>
      <c r="O51" t="str">
        <f t="shared" si="0"/>
        <v>message/inbox</v>
      </c>
    </row>
    <row r="52" spans="1:15" x14ac:dyDescent="0.2">
      <c r="A52" t="s">
        <v>487</v>
      </c>
      <c r="B52" t="s">
        <v>41</v>
      </c>
      <c r="C52" s="1" t="s">
        <v>575</v>
      </c>
      <c r="D52" t="s">
        <v>625</v>
      </c>
      <c r="E52" s="1" t="s">
        <v>574</v>
      </c>
      <c r="F52" t="str">
        <f>CONCATENATE("case ",A52, " = ", D52)</f>
        <v>case mysubreddits_message_sent = message/sent</v>
      </c>
      <c r="G52" t="str">
        <f>CONCATENATE("&lt;key&gt;",A52,"&lt;/key&gt;","&lt;dict&gt;&lt;key&gt;AuthScope&lt;/key&gt;&lt;string&gt;",B52,"&lt;/string&gt;","&lt;key&gt;NeedsAuth&lt;/key&gt;","&lt;",C52,"/&gt;","&lt;key&gt;apiURL&lt;/key&gt;&lt;string&gt;",D52,"&lt;/string&gt;","&lt;/dict&gt;")</f>
        <v>&lt;key&gt;mysubreddits_message_sent&lt;/key&gt;&lt;dict&gt;&lt;key&gt;AuthScope&lt;/key&gt;&lt;string&gt;mysubreddits&lt;/string&gt;&lt;key&gt;NeedsAuth&lt;/key&gt;&lt;true/&gt;&lt;key&gt;apiURL&lt;/key&gt;&lt;string&gt;message/sent&lt;/string&gt;&lt;/dict&gt;</v>
      </c>
      <c r="H52" t="str">
        <f>CONCATENATE("case ",A52)</f>
        <v>case mysubreddits_message_sent</v>
      </c>
      <c r="N52" t="s">
        <v>350</v>
      </c>
      <c r="O52" t="str">
        <f t="shared" si="0"/>
        <v>message/sent</v>
      </c>
    </row>
    <row r="53" spans="1:15" x14ac:dyDescent="0.2">
      <c r="A53" t="s">
        <v>488</v>
      </c>
      <c r="B53" t="s">
        <v>41</v>
      </c>
      <c r="C53" s="1" t="s">
        <v>575</v>
      </c>
      <c r="D53" t="s">
        <v>626</v>
      </c>
      <c r="E53" s="1" t="s">
        <v>574</v>
      </c>
      <c r="F53" t="str">
        <f>CONCATENATE("case ",A53, " = ", D53)</f>
        <v>case mysubreddits_message_unread = message/unread</v>
      </c>
      <c r="G53" t="str">
        <f>CONCATENATE("&lt;key&gt;",A53,"&lt;/key&gt;","&lt;dict&gt;&lt;key&gt;AuthScope&lt;/key&gt;&lt;string&gt;",B53,"&lt;/string&gt;","&lt;key&gt;NeedsAuth&lt;/key&gt;","&lt;",C53,"/&gt;","&lt;key&gt;apiURL&lt;/key&gt;&lt;string&gt;",D53,"&lt;/string&gt;","&lt;/dict&gt;")</f>
        <v>&lt;key&gt;mysubreddits_message_unread&lt;/key&gt;&lt;dict&gt;&lt;key&gt;AuthScope&lt;/key&gt;&lt;string&gt;mysubreddits&lt;/string&gt;&lt;key&gt;NeedsAuth&lt;/key&gt;&lt;true/&gt;&lt;key&gt;apiURL&lt;/key&gt;&lt;string&gt;message/unread&lt;/string&gt;&lt;/dict&gt;</v>
      </c>
      <c r="H53" t="str">
        <f>CONCATENATE("case ",A53)</f>
        <v>case mysubreddits_message_unread</v>
      </c>
      <c r="N53" t="s">
        <v>351</v>
      </c>
      <c r="O53" t="str">
        <f t="shared" si="0"/>
        <v>message/unread</v>
      </c>
    </row>
    <row r="54" spans="1:15" x14ac:dyDescent="0.2">
      <c r="A54" t="s">
        <v>489</v>
      </c>
      <c r="B54" t="s">
        <v>41</v>
      </c>
      <c r="C54" s="1" t="s">
        <v>575</v>
      </c>
      <c r="D54" t="s">
        <v>627</v>
      </c>
      <c r="E54" s="1" t="s">
        <v>574</v>
      </c>
      <c r="F54" t="str">
        <f>CONCATENATE("case ",A54, " = ", D54)</f>
        <v>case mysubreddits_message_where = message/where</v>
      </c>
      <c r="G54" t="str">
        <f>CONCATENATE("&lt;key&gt;",A54,"&lt;/key&gt;","&lt;dict&gt;&lt;key&gt;AuthScope&lt;/key&gt;&lt;string&gt;",B54,"&lt;/string&gt;","&lt;key&gt;NeedsAuth&lt;/key&gt;","&lt;",C54,"/&gt;","&lt;key&gt;apiURL&lt;/key&gt;&lt;string&gt;",D54,"&lt;/string&gt;","&lt;/dict&gt;")</f>
        <v>&lt;key&gt;mysubreddits_message_where&lt;/key&gt;&lt;dict&gt;&lt;key&gt;AuthScope&lt;/key&gt;&lt;string&gt;mysubreddits&lt;/string&gt;&lt;key&gt;NeedsAuth&lt;/key&gt;&lt;true/&gt;&lt;key&gt;apiURL&lt;/key&gt;&lt;string&gt;message/where&lt;/string&gt;&lt;/dict&gt;</v>
      </c>
      <c r="H54" t="str">
        <f>CONCATENATE("case ",A54)</f>
        <v>case mysubreddits_message_where</v>
      </c>
      <c r="N54" t="s">
        <v>352</v>
      </c>
      <c r="O54" t="str">
        <f t="shared" si="0"/>
        <v>message/where</v>
      </c>
    </row>
    <row r="55" spans="1:15" x14ac:dyDescent="0.2">
      <c r="A55" t="s">
        <v>490</v>
      </c>
      <c r="B55" t="s">
        <v>60</v>
      </c>
      <c r="C55" s="1" t="s">
        <v>575</v>
      </c>
      <c r="D55" t="s">
        <v>628</v>
      </c>
      <c r="E55" s="1" t="s">
        <v>574</v>
      </c>
      <c r="F55" t="str">
        <f>CONCATENATE("case ",A55, " = ", D55)</f>
        <v>case read_about_banned = about/banned</v>
      </c>
      <c r="G55" t="str">
        <f>CONCATENATE("&lt;key&gt;",A55,"&lt;/key&gt;","&lt;dict&gt;&lt;key&gt;AuthScope&lt;/key&gt;&lt;string&gt;",B55,"&lt;/string&gt;","&lt;key&gt;NeedsAuth&lt;/key&gt;","&lt;",C55,"/&gt;","&lt;key&gt;apiURL&lt;/key&gt;&lt;string&gt;",D55,"&lt;/string&gt;","&lt;/dict&gt;")</f>
        <v>&lt;key&gt;read_about_banned&lt;/key&gt;&lt;dict&gt;&lt;key&gt;AuthScope&lt;/key&gt;&lt;string&gt;read&lt;/string&gt;&lt;key&gt;NeedsAuth&lt;/key&gt;&lt;true/&gt;&lt;key&gt;apiURL&lt;/key&gt;&lt;string&gt;about/banned&lt;/string&gt;&lt;/dict&gt;</v>
      </c>
      <c r="H55" t="str">
        <f>CONCATENATE("case ",A55)</f>
        <v>case read_about_banned</v>
      </c>
      <c r="N55" t="s">
        <v>353</v>
      </c>
      <c r="O55" t="str">
        <f t="shared" si="0"/>
        <v>about/banned</v>
      </c>
    </row>
    <row r="56" spans="1:15" x14ac:dyDescent="0.2">
      <c r="A56" t="s">
        <v>491</v>
      </c>
      <c r="B56" t="s">
        <v>60</v>
      </c>
      <c r="C56" s="1" t="s">
        <v>575</v>
      </c>
      <c r="D56" t="s">
        <v>629</v>
      </c>
      <c r="E56" s="1" t="s">
        <v>574</v>
      </c>
      <c r="F56" t="str">
        <f>CONCATENATE("case ",A56, " = ", D56)</f>
        <v>case read_about_contributors = about/contributors</v>
      </c>
      <c r="G56" t="str">
        <f>CONCATENATE("&lt;key&gt;",A56,"&lt;/key&gt;","&lt;dict&gt;&lt;key&gt;AuthScope&lt;/key&gt;&lt;string&gt;",B56,"&lt;/string&gt;","&lt;key&gt;NeedsAuth&lt;/key&gt;","&lt;",C56,"/&gt;","&lt;key&gt;apiURL&lt;/key&gt;&lt;string&gt;",D56,"&lt;/string&gt;","&lt;/dict&gt;")</f>
        <v>&lt;key&gt;read_about_contributors&lt;/key&gt;&lt;dict&gt;&lt;key&gt;AuthScope&lt;/key&gt;&lt;string&gt;read&lt;/string&gt;&lt;key&gt;NeedsAuth&lt;/key&gt;&lt;true/&gt;&lt;key&gt;apiURL&lt;/key&gt;&lt;string&gt;about/contributors&lt;/string&gt;&lt;/dict&gt;</v>
      </c>
      <c r="H56" t="str">
        <f>CONCATENATE("case ",A56)</f>
        <v>case read_about_contributors</v>
      </c>
      <c r="N56" t="s">
        <v>354</v>
      </c>
      <c r="O56" t="str">
        <f t="shared" si="0"/>
        <v>about/contributors</v>
      </c>
    </row>
    <row r="57" spans="1:15" x14ac:dyDescent="0.2">
      <c r="A57" t="s">
        <v>492</v>
      </c>
      <c r="B57" t="s">
        <v>60</v>
      </c>
      <c r="C57" s="1" t="s">
        <v>575</v>
      </c>
      <c r="D57" t="s">
        <v>630</v>
      </c>
      <c r="E57" s="1" t="s">
        <v>574</v>
      </c>
      <c r="F57" t="str">
        <f>CONCATENATE("case ",A57, " = ", D57)</f>
        <v>case read_about_edited = about/edited</v>
      </c>
      <c r="G57" t="str">
        <f>CONCATENATE("&lt;key&gt;",A57,"&lt;/key&gt;","&lt;dict&gt;&lt;key&gt;AuthScope&lt;/key&gt;&lt;string&gt;",B57,"&lt;/string&gt;","&lt;key&gt;NeedsAuth&lt;/key&gt;","&lt;",C57,"/&gt;","&lt;key&gt;apiURL&lt;/key&gt;&lt;string&gt;",D57,"&lt;/string&gt;","&lt;/dict&gt;")</f>
        <v>&lt;key&gt;read_about_edited&lt;/key&gt;&lt;dict&gt;&lt;key&gt;AuthScope&lt;/key&gt;&lt;string&gt;read&lt;/string&gt;&lt;key&gt;NeedsAuth&lt;/key&gt;&lt;true/&gt;&lt;key&gt;apiURL&lt;/key&gt;&lt;string&gt;about/edited&lt;/string&gt;&lt;/dict&gt;</v>
      </c>
      <c r="H57" t="str">
        <f>CONCATENATE("case ",A57)</f>
        <v>case read_about_edited</v>
      </c>
      <c r="N57" t="s">
        <v>355</v>
      </c>
      <c r="O57" t="str">
        <f t="shared" si="0"/>
        <v>about/edited</v>
      </c>
    </row>
    <row r="58" spans="1:15" x14ac:dyDescent="0.2">
      <c r="A58" t="s">
        <v>493</v>
      </c>
      <c r="B58" t="s">
        <v>60</v>
      </c>
      <c r="C58" s="1" t="s">
        <v>575</v>
      </c>
      <c r="D58" t="s">
        <v>631</v>
      </c>
      <c r="E58" s="1" t="s">
        <v>574</v>
      </c>
      <c r="F58" t="str">
        <f>CONCATENATE("case ",A58, " = ", D58)</f>
        <v>case read_about_moderators = about/moderators</v>
      </c>
      <c r="G58" t="str">
        <f>CONCATENATE("&lt;key&gt;",A58,"&lt;/key&gt;","&lt;dict&gt;&lt;key&gt;AuthScope&lt;/key&gt;&lt;string&gt;",B58,"&lt;/string&gt;","&lt;key&gt;NeedsAuth&lt;/key&gt;","&lt;",C58,"/&gt;","&lt;key&gt;apiURL&lt;/key&gt;&lt;string&gt;",D58,"&lt;/string&gt;","&lt;/dict&gt;")</f>
        <v>&lt;key&gt;read_about_moderators&lt;/key&gt;&lt;dict&gt;&lt;key&gt;AuthScope&lt;/key&gt;&lt;string&gt;read&lt;/string&gt;&lt;key&gt;NeedsAuth&lt;/key&gt;&lt;true/&gt;&lt;key&gt;apiURL&lt;/key&gt;&lt;string&gt;about/moderators&lt;/string&gt;&lt;/dict&gt;</v>
      </c>
      <c r="H58" t="str">
        <f>CONCATENATE("case ",A58)</f>
        <v>case read_about_moderators</v>
      </c>
      <c r="N58" t="s">
        <v>356</v>
      </c>
      <c r="O58" t="str">
        <f t="shared" si="0"/>
        <v>about/moderators</v>
      </c>
    </row>
    <row r="59" spans="1:15" x14ac:dyDescent="0.2">
      <c r="A59" t="s">
        <v>494</v>
      </c>
      <c r="B59" t="s">
        <v>60</v>
      </c>
      <c r="C59" s="1" t="s">
        <v>575</v>
      </c>
      <c r="D59" t="s">
        <v>632</v>
      </c>
      <c r="E59" s="1" t="s">
        <v>574</v>
      </c>
      <c r="F59" t="str">
        <f>CONCATENATE("case ",A59, " = ", D59)</f>
        <v>case read_about_modqueue = about/modqueue</v>
      </c>
      <c r="G59" t="str">
        <f>CONCATENATE("&lt;key&gt;",A59,"&lt;/key&gt;","&lt;dict&gt;&lt;key&gt;AuthScope&lt;/key&gt;&lt;string&gt;",B59,"&lt;/string&gt;","&lt;key&gt;NeedsAuth&lt;/key&gt;","&lt;",C59,"/&gt;","&lt;key&gt;apiURL&lt;/key&gt;&lt;string&gt;",D59,"&lt;/string&gt;","&lt;/dict&gt;")</f>
        <v>&lt;key&gt;read_about_modqueue&lt;/key&gt;&lt;dict&gt;&lt;key&gt;AuthScope&lt;/key&gt;&lt;string&gt;read&lt;/string&gt;&lt;key&gt;NeedsAuth&lt;/key&gt;&lt;true/&gt;&lt;key&gt;apiURL&lt;/key&gt;&lt;string&gt;about/modqueue&lt;/string&gt;&lt;/dict&gt;</v>
      </c>
      <c r="H59" t="str">
        <f>CONCATENATE("case ",A59)</f>
        <v>case read_about_modqueue</v>
      </c>
      <c r="N59" t="s">
        <v>357</v>
      </c>
      <c r="O59" t="str">
        <f t="shared" si="0"/>
        <v>about/modqueue</v>
      </c>
    </row>
    <row r="60" spans="1:15" x14ac:dyDescent="0.2">
      <c r="A60" t="s">
        <v>495</v>
      </c>
      <c r="B60" t="s">
        <v>60</v>
      </c>
      <c r="C60" s="1" t="s">
        <v>575</v>
      </c>
      <c r="D60" t="s">
        <v>633</v>
      </c>
      <c r="E60" s="1" t="s">
        <v>574</v>
      </c>
      <c r="F60" t="str">
        <f>CONCATENATE("case ",A60, " = ", D60)</f>
        <v>case read_about_muted = about/muted</v>
      </c>
      <c r="G60" t="str">
        <f>CONCATENATE("&lt;key&gt;",A60,"&lt;/key&gt;","&lt;dict&gt;&lt;key&gt;AuthScope&lt;/key&gt;&lt;string&gt;",B60,"&lt;/string&gt;","&lt;key&gt;NeedsAuth&lt;/key&gt;","&lt;",C60,"/&gt;","&lt;key&gt;apiURL&lt;/key&gt;&lt;string&gt;",D60,"&lt;/string&gt;","&lt;/dict&gt;")</f>
        <v>&lt;key&gt;read_about_muted&lt;/key&gt;&lt;dict&gt;&lt;key&gt;AuthScope&lt;/key&gt;&lt;string&gt;read&lt;/string&gt;&lt;key&gt;NeedsAuth&lt;/key&gt;&lt;true/&gt;&lt;key&gt;apiURL&lt;/key&gt;&lt;string&gt;about/muted&lt;/string&gt;&lt;/dict&gt;</v>
      </c>
      <c r="H60" t="str">
        <f>CONCATENATE("case ",A60)</f>
        <v>case read_about_muted</v>
      </c>
      <c r="N60" t="s">
        <v>358</v>
      </c>
      <c r="O60" t="str">
        <f t="shared" si="0"/>
        <v>about/muted</v>
      </c>
    </row>
    <row r="61" spans="1:15" x14ac:dyDescent="0.2">
      <c r="A61" t="s">
        <v>496</v>
      </c>
      <c r="B61" t="s">
        <v>60</v>
      </c>
      <c r="C61" s="1" t="s">
        <v>575</v>
      </c>
      <c r="D61" t="s">
        <v>634</v>
      </c>
      <c r="E61" s="1" t="s">
        <v>574</v>
      </c>
      <c r="F61" t="str">
        <f>CONCATENATE("case ",A61, " = ", D61)</f>
        <v>case read_about_reports = about/reports</v>
      </c>
      <c r="G61" t="str">
        <f>CONCATENATE("&lt;key&gt;",A61,"&lt;/key&gt;","&lt;dict&gt;&lt;key&gt;AuthScope&lt;/key&gt;&lt;string&gt;",B61,"&lt;/string&gt;","&lt;key&gt;NeedsAuth&lt;/key&gt;","&lt;",C61,"/&gt;","&lt;key&gt;apiURL&lt;/key&gt;&lt;string&gt;",D61,"&lt;/string&gt;","&lt;/dict&gt;")</f>
        <v>&lt;key&gt;read_about_reports&lt;/key&gt;&lt;dict&gt;&lt;key&gt;AuthScope&lt;/key&gt;&lt;string&gt;read&lt;/string&gt;&lt;key&gt;NeedsAuth&lt;/key&gt;&lt;true/&gt;&lt;key&gt;apiURL&lt;/key&gt;&lt;string&gt;about/reports&lt;/string&gt;&lt;/dict&gt;</v>
      </c>
      <c r="H61" t="str">
        <f>CONCATENATE("case ",A61)</f>
        <v>case read_about_reports</v>
      </c>
      <c r="N61" t="s">
        <v>359</v>
      </c>
      <c r="O61" t="str">
        <f t="shared" si="0"/>
        <v>about/reports</v>
      </c>
    </row>
    <row r="62" spans="1:15" x14ac:dyDescent="0.2">
      <c r="A62" t="s">
        <v>497</v>
      </c>
      <c r="B62" t="s">
        <v>60</v>
      </c>
      <c r="C62" s="1" t="s">
        <v>575</v>
      </c>
      <c r="D62" t="s">
        <v>635</v>
      </c>
      <c r="E62" s="1" t="s">
        <v>574</v>
      </c>
      <c r="F62" t="str">
        <f>CONCATENATE("case ",A62, " = ", D62)</f>
        <v>case read_about_spam = about/spam</v>
      </c>
      <c r="G62" t="str">
        <f>CONCATENATE("&lt;key&gt;",A62,"&lt;/key&gt;","&lt;dict&gt;&lt;key&gt;AuthScope&lt;/key&gt;&lt;string&gt;",B62,"&lt;/string&gt;","&lt;key&gt;NeedsAuth&lt;/key&gt;","&lt;",C62,"/&gt;","&lt;key&gt;apiURL&lt;/key&gt;&lt;string&gt;",D62,"&lt;/string&gt;","&lt;/dict&gt;")</f>
        <v>&lt;key&gt;read_about_spam&lt;/key&gt;&lt;dict&gt;&lt;key&gt;AuthScope&lt;/key&gt;&lt;string&gt;read&lt;/string&gt;&lt;key&gt;NeedsAuth&lt;/key&gt;&lt;true/&gt;&lt;key&gt;apiURL&lt;/key&gt;&lt;string&gt;about/spam&lt;/string&gt;&lt;/dict&gt;</v>
      </c>
      <c r="H62" t="str">
        <f>CONCATENATE("case ",A62)</f>
        <v>case read_about_spam</v>
      </c>
      <c r="N62" t="s">
        <v>360</v>
      </c>
      <c r="O62" t="str">
        <f t="shared" si="0"/>
        <v>about/spam</v>
      </c>
    </row>
    <row r="63" spans="1:15" x14ac:dyDescent="0.2">
      <c r="A63" t="s">
        <v>498</v>
      </c>
      <c r="B63" t="s">
        <v>60</v>
      </c>
      <c r="C63" s="1" t="s">
        <v>575</v>
      </c>
      <c r="D63" t="s">
        <v>636</v>
      </c>
      <c r="E63" s="1" t="s">
        <v>574</v>
      </c>
      <c r="F63" t="str">
        <f>CONCATENATE("case ",A63, " = ", D63)</f>
        <v>case read_about_unmoderated = about/unmoderated</v>
      </c>
      <c r="G63" t="str">
        <f>CONCATENATE("&lt;key&gt;",A63,"&lt;/key&gt;","&lt;dict&gt;&lt;key&gt;AuthScope&lt;/key&gt;&lt;string&gt;",B63,"&lt;/string&gt;","&lt;key&gt;NeedsAuth&lt;/key&gt;","&lt;",C63,"/&gt;","&lt;key&gt;apiURL&lt;/key&gt;&lt;string&gt;",D63,"&lt;/string&gt;","&lt;/dict&gt;")</f>
        <v>&lt;key&gt;read_about_unmoderated&lt;/key&gt;&lt;dict&gt;&lt;key&gt;AuthScope&lt;/key&gt;&lt;string&gt;read&lt;/string&gt;&lt;key&gt;NeedsAuth&lt;/key&gt;&lt;true/&gt;&lt;key&gt;apiURL&lt;/key&gt;&lt;string&gt;about/unmoderated&lt;/string&gt;&lt;/dict&gt;</v>
      </c>
      <c r="H63" t="str">
        <f>CONCATENATE("case ",A63)</f>
        <v>case read_about_unmoderated</v>
      </c>
      <c r="N63" t="s">
        <v>361</v>
      </c>
      <c r="O63" t="str">
        <f t="shared" si="0"/>
        <v>about/unmoderated</v>
      </c>
    </row>
    <row r="64" spans="1:15" x14ac:dyDescent="0.2">
      <c r="A64" t="s">
        <v>499</v>
      </c>
      <c r="B64" t="s">
        <v>60</v>
      </c>
      <c r="C64" s="1" t="s">
        <v>575</v>
      </c>
      <c r="D64" t="s">
        <v>637</v>
      </c>
      <c r="E64" s="1" t="s">
        <v>574</v>
      </c>
      <c r="F64" t="str">
        <f>CONCATENATE("case ",A64, " = ", D64)</f>
        <v>case read_about_wikibanned = about/wikibanned</v>
      </c>
      <c r="G64" t="str">
        <f>CONCATENATE("&lt;key&gt;",A64,"&lt;/key&gt;","&lt;dict&gt;&lt;key&gt;AuthScope&lt;/key&gt;&lt;string&gt;",B64,"&lt;/string&gt;","&lt;key&gt;NeedsAuth&lt;/key&gt;","&lt;",C64,"/&gt;","&lt;key&gt;apiURL&lt;/key&gt;&lt;string&gt;",D64,"&lt;/string&gt;","&lt;/dict&gt;")</f>
        <v>&lt;key&gt;read_about_wikibanned&lt;/key&gt;&lt;dict&gt;&lt;key&gt;AuthScope&lt;/key&gt;&lt;string&gt;read&lt;/string&gt;&lt;key&gt;NeedsAuth&lt;/key&gt;&lt;true/&gt;&lt;key&gt;apiURL&lt;/key&gt;&lt;string&gt;about/wikibanned&lt;/string&gt;&lt;/dict&gt;</v>
      </c>
      <c r="H64" t="str">
        <f>CONCATENATE("case ",A64)</f>
        <v>case read_about_wikibanned</v>
      </c>
      <c r="N64" t="s">
        <v>362</v>
      </c>
      <c r="O64" t="str">
        <f t="shared" si="0"/>
        <v>about/wikibanned</v>
      </c>
    </row>
    <row r="65" spans="1:15" x14ac:dyDescent="0.2">
      <c r="A65" t="s">
        <v>500</v>
      </c>
      <c r="B65" t="s">
        <v>60</v>
      </c>
      <c r="C65" s="1" t="s">
        <v>575</v>
      </c>
      <c r="D65" t="s">
        <v>638</v>
      </c>
      <c r="E65" s="1" t="s">
        <v>574</v>
      </c>
      <c r="F65" t="str">
        <f>CONCATENATE("case ",A65, " = ", D65)</f>
        <v>case read_about_wikicontributors = about/wikicontributors</v>
      </c>
      <c r="G65" t="str">
        <f>CONCATENATE("&lt;key&gt;",A65,"&lt;/key&gt;","&lt;dict&gt;&lt;key&gt;AuthScope&lt;/key&gt;&lt;string&gt;",B65,"&lt;/string&gt;","&lt;key&gt;NeedsAuth&lt;/key&gt;","&lt;",C65,"/&gt;","&lt;key&gt;apiURL&lt;/key&gt;&lt;string&gt;",D65,"&lt;/string&gt;","&lt;/dict&gt;")</f>
        <v>&lt;key&gt;read_about_wikicontributors&lt;/key&gt;&lt;dict&gt;&lt;key&gt;AuthScope&lt;/key&gt;&lt;string&gt;read&lt;/string&gt;&lt;key&gt;NeedsAuth&lt;/key&gt;&lt;true/&gt;&lt;key&gt;apiURL&lt;/key&gt;&lt;string&gt;about/wikicontributors&lt;/string&gt;&lt;/dict&gt;</v>
      </c>
      <c r="H65" t="str">
        <f>CONCATENATE("case ",A65)</f>
        <v>case read_about_wikicontributors</v>
      </c>
      <c r="N65" t="s">
        <v>363</v>
      </c>
      <c r="O65" t="str">
        <f t="shared" ref="O65:O126" si="1">RIGHT(N65,LEN(N65)-FIND("/",N65))</f>
        <v>about/wikicontributors</v>
      </c>
    </row>
    <row r="66" spans="1:15" x14ac:dyDescent="0.2">
      <c r="A66" t="s">
        <v>501</v>
      </c>
      <c r="B66" t="s">
        <v>60</v>
      </c>
      <c r="C66" s="1" t="s">
        <v>575</v>
      </c>
      <c r="D66" t="s">
        <v>639</v>
      </c>
      <c r="E66" s="1" t="s">
        <v>574</v>
      </c>
      <c r="F66" t="str">
        <f>CONCATENATE("case ",A66, " = ", D66)</f>
        <v>case read_about_location = about/location</v>
      </c>
      <c r="G66" t="str">
        <f>CONCATENATE("&lt;key&gt;",A66,"&lt;/key&gt;","&lt;dict&gt;&lt;key&gt;AuthScope&lt;/key&gt;&lt;string&gt;",B66,"&lt;/string&gt;","&lt;key&gt;NeedsAuth&lt;/key&gt;","&lt;",C66,"/&gt;","&lt;key&gt;apiURL&lt;/key&gt;&lt;string&gt;",D66,"&lt;/string&gt;","&lt;/dict&gt;")</f>
        <v>&lt;key&gt;read_about_location&lt;/key&gt;&lt;dict&gt;&lt;key&gt;AuthScope&lt;/key&gt;&lt;string&gt;read&lt;/string&gt;&lt;key&gt;NeedsAuth&lt;/key&gt;&lt;true/&gt;&lt;key&gt;apiURL&lt;/key&gt;&lt;string&gt;about/location&lt;/string&gt;&lt;/dict&gt;</v>
      </c>
      <c r="H66" t="str">
        <f>CONCATENATE("case ",A66)</f>
        <v>case read_about_location</v>
      </c>
      <c r="N66" t="s">
        <v>364</v>
      </c>
      <c r="O66" t="str">
        <f t="shared" si="1"/>
        <v>about/location</v>
      </c>
    </row>
    <row r="67" spans="1:15" x14ac:dyDescent="0.2">
      <c r="A67" t="s">
        <v>502</v>
      </c>
      <c r="B67" t="s">
        <v>60</v>
      </c>
      <c r="C67" s="1" t="s">
        <v>575</v>
      </c>
      <c r="D67" t="s">
        <v>640</v>
      </c>
      <c r="E67" s="1" t="s">
        <v>574</v>
      </c>
      <c r="F67" t="str">
        <f>CONCATENATE("case ",A67, " = ", D67)</f>
        <v>case read_about_where = about/where</v>
      </c>
      <c r="G67" t="str">
        <f>CONCATENATE("&lt;key&gt;",A67,"&lt;/key&gt;","&lt;dict&gt;&lt;key&gt;AuthScope&lt;/key&gt;&lt;string&gt;",B67,"&lt;/string&gt;","&lt;key&gt;NeedsAuth&lt;/key&gt;","&lt;",C67,"/&gt;","&lt;key&gt;apiURL&lt;/key&gt;&lt;string&gt;",D67,"&lt;/string&gt;","&lt;/dict&gt;")</f>
        <v>&lt;key&gt;read_about_where&lt;/key&gt;&lt;dict&gt;&lt;key&gt;AuthScope&lt;/key&gt;&lt;string&gt;read&lt;/string&gt;&lt;key&gt;NeedsAuth&lt;/key&gt;&lt;true/&gt;&lt;key&gt;apiURL&lt;/key&gt;&lt;string&gt;about/where&lt;/string&gt;&lt;/dict&gt;</v>
      </c>
      <c r="H67" t="str">
        <f>CONCATENATE("case ",A67)</f>
        <v>case read_about_where</v>
      </c>
      <c r="N67" t="s">
        <v>365</v>
      </c>
      <c r="O67" t="str">
        <f t="shared" si="1"/>
        <v>about/where</v>
      </c>
    </row>
    <row r="68" spans="1:15" x14ac:dyDescent="0.2">
      <c r="A68" t="s">
        <v>503</v>
      </c>
      <c r="B68" t="s">
        <v>60</v>
      </c>
      <c r="C68" s="1" t="s">
        <v>575</v>
      </c>
      <c r="D68" t="s">
        <v>641</v>
      </c>
      <c r="E68" s="1" t="s">
        <v>574</v>
      </c>
      <c r="F68" t="str">
        <f>CONCATENATE("case ",A68, " = ", D68)</f>
        <v>case read_api_filter_filterpath = api/filter/filterpath</v>
      </c>
      <c r="G68" t="str">
        <f>CONCATENATE("&lt;key&gt;",A68,"&lt;/key&gt;","&lt;dict&gt;&lt;key&gt;AuthScope&lt;/key&gt;&lt;string&gt;",B68,"&lt;/string&gt;","&lt;key&gt;NeedsAuth&lt;/key&gt;","&lt;",C68,"/&gt;","&lt;key&gt;apiURL&lt;/key&gt;&lt;string&gt;",D68,"&lt;/string&gt;","&lt;/dict&gt;")</f>
        <v>&lt;key&gt;read_api_filter_filterpath&lt;/key&gt;&lt;dict&gt;&lt;key&gt;AuthScope&lt;/key&gt;&lt;string&gt;read&lt;/string&gt;&lt;key&gt;NeedsAuth&lt;/key&gt;&lt;true/&gt;&lt;key&gt;apiURL&lt;/key&gt;&lt;string&gt;api/filter/filterpath&lt;/string&gt;&lt;/dict&gt;</v>
      </c>
      <c r="H68" t="str">
        <f>CONCATENATE("case ",A68)</f>
        <v>case read_api_filter_filterpath</v>
      </c>
      <c r="N68" t="s">
        <v>366</v>
      </c>
      <c r="O68" t="str">
        <f t="shared" si="1"/>
        <v>api/filter/filterpath</v>
      </c>
    </row>
    <row r="69" spans="1:15" x14ac:dyDescent="0.2">
      <c r="A69" t="s">
        <v>504</v>
      </c>
      <c r="B69" t="s">
        <v>60</v>
      </c>
      <c r="C69" s="1" t="s">
        <v>575</v>
      </c>
      <c r="D69" t="s">
        <v>642</v>
      </c>
      <c r="E69" s="1" t="s">
        <v>574</v>
      </c>
      <c r="F69" t="str">
        <f>CONCATENATE("case ",A69, " = ", D69)</f>
        <v>case read_api_filter_filterpath_r_srname = api/filter/filterpath/r/srname</v>
      </c>
      <c r="G69" t="str">
        <f>CONCATENATE("&lt;key&gt;",A69,"&lt;/key&gt;","&lt;dict&gt;&lt;key&gt;AuthScope&lt;/key&gt;&lt;string&gt;",B69,"&lt;/string&gt;","&lt;key&gt;NeedsAuth&lt;/key&gt;","&lt;",C69,"/&gt;","&lt;key&gt;apiURL&lt;/key&gt;&lt;string&gt;",D69,"&lt;/string&gt;","&lt;/dict&gt;")</f>
        <v>&lt;key&gt;read_api_filter_filterpath_r_srname&lt;/key&gt;&lt;dict&gt;&lt;key&gt;AuthScope&lt;/key&gt;&lt;string&gt;read&lt;/string&gt;&lt;key&gt;NeedsAuth&lt;/key&gt;&lt;true/&gt;&lt;key&gt;apiURL&lt;/key&gt;&lt;string&gt;api/filter/filterpath/r/srname&lt;/string&gt;&lt;/dict&gt;</v>
      </c>
      <c r="H69" t="str">
        <f>CONCATENATE("case ",A69)</f>
        <v>case read_api_filter_filterpath_r_srname</v>
      </c>
      <c r="N69" t="s">
        <v>367</v>
      </c>
      <c r="O69" t="str">
        <f t="shared" si="1"/>
        <v>api/filter/filterpath/r/srname</v>
      </c>
    </row>
    <row r="70" spans="1:15" x14ac:dyDescent="0.2">
      <c r="A70" t="s">
        <v>505</v>
      </c>
      <c r="B70" t="s">
        <v>60</v>
      </c>
      <c r="C70" s="1" t="s">
        <v>575</v>
      </c>
      <c r="D70" t="s">
        <v>643</v>
      </c>
      <c r="E70" s="1" t="s">
        <v>574</v>
      </c>
      <c r="F70" t="str">
        <f>CONCATENATE("case ",A70, " = ", D70)</f>
        <v>case read_api_info = api/info</v>
      </c>
      <c r="G70" t="str">
        <f>CONCATENATE("&lt;key&gt;",A70,"&lt;/key&gt;","&lt;dict&gt;&lt;key&gt;AuthScope&lt;/key&gt;&lt;string&gt;",B70,"&lt;/string&gt;","&lt;key&gt;NeedsAuth&lt;/key&gt;","&lt;",C70,"/&gt;","&lt;key&gt;apiURL&lt;/key&gt;&lt;string&gt;",D70,"&lt;/string&gt;","&lt;/dict&gt;")</f>
        <v>&lt;key&gt;read_api_info&lt;/key&gt;&lt;dict&gt;&lt;key&gt;AuthScope&lt;/key&gt;&lt;string&gt;read&lt;/string&gt;&lt;key&gt;NeedsAuth&lt;/key&gt;&lt;true/&gt;&lt;key&gt;apiURL&lt;/key&gt;&lt;string&gt;api/info&lt;/string&gt;&lt;/dict&gt;</v>
      </c>
      <c r="H70" t="str">
        <f>CONCATENATE("case ",A70)</f>
        <v>case read_api_info</v>
      </c>
      <c r="N70" t="s">
        <v>368</v>
      </c>
      <c r="O70" t="str">
        <f t="shared" si="1"/>
        <v>api/info</v>
      </c>
    </row>
    <row r="71" spans="1:15" x14ac:dyDescent="0.2">
      <c r="A71" t="s">
        <v>506</v>
      </c>
      <c r="B71" t="s">
        <v>60</v>
      </c>
      <c r="C71" s="1" t="s">
        <v>575</v>
      </c>
      <c r="D71" t="s">
        <v>644</v>
      </c>
      <c r="E71" s="1" t="s">
        <v>574</v>
      </c>
      <c r="F71" t="str">
        <f>CONCATENATE("case ",A71, " = ", D71)</f>
        <v>case read_api_live_happening_now = api/live/happening_now</v>
      </c>
      <c r="G71" t="str">
        <f>CONCATENATE("&lt;key&gt;",A71,"&lt;/key&gt;","&lt;dict&gt;&lt;key&gt;AuthScope&lt;/key&gt;&lt;string&gt;",B71,"&lt;/string&gt;","&lt;key&gt;NeedsAuth&lt;/key&gt;","&lt;",C71,"/&gt;","&lt;key&gt;apiURL&lt;/key&gt;&lt;string&gt;",D71,"&lt;/string&gt;","&lt;/dict&gt;")</f>
        <v>&lt;key&gt;read_api_live_happening_now&lt;/key&gt;&lt;dict&gt;&lt;key&gt;AuthScope&lt;/key&gt;&lt;string&gt;read&lt;/string&gt;&lt;key&gt;NeedsAuth&lt;/key&gt;&lt;true/&gt;&lt;key&gt;apiURL&lt;/key&gt;&lt;string&gt;api/live/happening_now&lt;/string&gt;&lt;/dict&gt;</v>
      </c>
      <c r="H71" t="str">
        <f>CONCATENATE("case ",A71)</f>
        <v>case read_api_live_happening_now</v>
      </c>
      <c r="N71" t="s">
        <v>369</v>
      </c>
      <c r="O71" t="str">
        <f t="shared" si="1"/>
        <v>api/live/happening_now</v>
      </c>
    </row>
    <row r="72" spans="1:15" x14ac:dyDescent="0.2">
      <c r="A72" t="s">
        <v>507</v>
      </c>
      <c r="B72" t="s">
        <v>60</v>
      </c>
      <c r="C72" s="1" t="s">
        <v>575</v>
      </c>
      <c r="D72" t="s">
        <v>645</v>
      </c>
      <c r="E72" s="1" t="s">
        <v>574</v>
      </c>
      <c r="F72" t="str">
        <f>CONCATENATE("case ",A72, " = ", D72)</f>
        <v>case read_api_morechildren = api/morechildren</v>
      </c>
      <c r="G72" t="str">
        <f>CONCATENATE("&lt;key&gt;",A72,"&lt;/key&gt;","&lt;dict&gt;&lt;key&gt;AuthScope&lt;/key&gt;&lt;string&gt;",B72,"&lt;/string&gt;","&lt;key&gt;NeedsAuth&lt;/key&gt;","&lt;",C72,"/&gt;","&lt;key&gt;apiURL&lt;/key&gt;&lt;string&gt;",D72,"&lt;/string&gt;","&lt;/dict&gt;")</f>
        <v>&lt;key&gt;read_api_morechildren&lt;/key&gt;&lt;dict&gt;&lt;key&gt;AuthScope&lt;/key&gt;&lt;string&gt;read&lt;/string&gt;&lt;key&gt;NeedsAuth&lt;/key&gt;&lt;true/&gt;&lt;key&gt;apiURL&lt;/key&gt;&lt;string&gt;api/morechildren&lt;/string&gt;&lt;/dict&gt;</v>
      </c>
      <c r="H72" t="str">
        <f>CONCATENATE("case ",A72)</f>
        <v>case read_api_morechildren</v>
      </c>
      <c r="N72" t="s">
        <v>370</v>
      </c>
      <c r="O72" t="str">
        <f t="shared" si="1"/>
        <v>api/morechildren</v>
      </c>
    </row>
    <row r="73" spans="1:15" x14ac:dyDescent="0.2">
      <c r="A73" t="s">
        <v>508</v>
      </c>
      <c r="B73" t="s">
        <v>60</v>
      </c>
      <c r="C73" s="1" t="s">
        <v>575</v>
      </c>
      <c r="D73" t="s">
        <v>646</v>
      </c>
      <c r="E73" s="1" t="s">
        <v>574</v>
      </c>
      <c r="F73" t="str">
        <f>CONCATENATE("case ",A73, " = ", D73)</f>
        <v>case read_api_multi_mine = api/multi/mine</v>
      </c>
      <c r="G73" t="str">
        <f>CONCATENATE("&lt;key&gt;",A73,"&lt;/key&gt;","&lt;dict&gt;&lt;key&gt;AuthScope&lt;/key&gt;&lt;string&gt;",B73,"&lt;/string&gt;","&lt;key&gt;NeedsAuth&lt;/key&gt;","&lt;",C73,"/&gt;","&lt;key&gt;apiURL&lt;/key&gt;&lt;string&gt;",D73,"&lt;/string&gt;","&lt;/dict&gt;")</f>
        <v>&lt;key&gt;read_api_multi_mine&lt;/key&gt;&lt;dict&gt;&lt;key&gt;AuthScope&lt;/key&gt;&lt;string&gt;read&lt;/string&gt;&lt;key&gt;NeedsAuth&lt;/key&gt;&lt;true/&gt;&lt;key&gt;apiURL&lt;/key&gt;&lt;string&gt;api/multi/mine&lt;/string&gt;&lt;/dict&gt;</v>
      </c>
      <c r="H73" t="str">
        <f>CONCATENATE("case ",A73)</f>
        <v>case read_api_multi_mine</v>
      </c>
      <c r="N73" t="s">
        <v>371</v>
      </c>
      <c r="O73" t="str">
        <f t="shared" si="1"/>
        <v>api/multi/mine</v>
      </c>
    </row>
    <row r="74" spans="1:15" x14ac:dyDescent="0.2">
      <c r="A74" t="s">
        <v>509</v>
      </c>
      <c r="B74" t="s">
        <v>60</v>
      </c>
      <c r="C74" s="1" t="s">
        <v>575</v>
      </c>
      <c r="D74" t="s">
        <v>647</v>
      </c>
      <c r="E74" s="1" t="s">
        <v>575</v>
      </c>
      <c r="F74" t="str">
        <f>CONCATENATE("case ",A74, " = ", D74)</f>
        <v>case read_api_multi_user_username = api/multi/user/username</v>
      </c>
      <c r="G74" t="str">
        <f>CONCATENATE("&lt;key&gt;",A74,"&lt;/key&gt;","&lt;dict&gt;&lt;key&gt;AuthScope&lt;/key&gt;&lt;string&gt;",B74,"&lt;/string&gt;","&lt;key&gt;NeedsAuth&lt;/key&gt;","&lt;",C74,"/&gt;","&lt;key&gt;apiURL&lt;/key&gt;&lt;string&gt;",D74,"&lt;/string&gt;","&lt;/dict&gt;")</f>
        <v>&lt;key&gt;read_api_multi_user_username&lt;/key&gt;&lt;dict&gt;&lt;key&gt;AuthScope&lt;/key&gt;&lt;string&gt;read&lt;/string&gt;&lt;key&gt;NeedsAuth&lt;/key&gt;&lt;true/&gt;&lt;key&gt;apiURL&lt;/key&gt;&lt;string&gt;api/multi/user/username&lt;/string&gt;&lt;/dict&gt;</v>
      </c>
      <c r="H74" t="str">
        <f>CONCATENATE("case ",A74)</f>
        <v>case read_api_multi_user_username</v>
      </c>
      <c r="N74" t="s">
        <v>372</v>
      </c>
      <c r="O74" t="str">
        <f t="shared" si="1"/>
        <v>api/multi/user/username</v>
      </c>
    </row>
    <row r="75" spans="1:15" x14ac:dyDescent="0.2">
      <c r="A75" t="s">
        <v>510</v>
      </c>
      <c r="B75" t="s">
        <v>60</v>
      </c>
      <c r="C75" s="1" t="s">
        <v>575</v>
      </c>
      <c r="D75" t="s">
        <v>648</v>
      </c>
      <c r="E75" s="1" t="s">
        <v>574</v>
      </c>
      <c r="F75" t="str">
        <f>CONCATENATE("case ",A75, " = ", D75)</f>
        <v>case read_api_multi_multipath = api/multi/multipath</v>
      </c>
      <c r="G75" t="str">
        <f>CONCATENATE("&lt;key&gt;",A75,"&lt;/key&gt;","&lt;dict&gt;&lt;key&gt;AuthScope&lt;/key&gt;&lt;string&gt;",B75,"&lt;/string&gt;","&lt;key&gt;NeedsAuth&lt;/key&gt;","&lt;",C75,"/&gt;","&lt;key&gt;apiURL&lt;/key&gt;&lt;string&gt;",D75,"&lt;/string&gt;","&lt;/dict&gt;")</f>
        <v>&lt;key&gt;read_api_multi_multipath&lt;/key&gt;&lt;dict&gt;&lt;key&gt;AuthScope&lt;/key&gt;&lt;string&gt;read&lt;/string&gt;&lt;key&gt;NeedsAuth&lt;/key&gt;&lt;true/&gt;&lt;key&gt;apiURL&lt;/key&gt;&lt;string&gt;api/multi/multipath&lt;/string&gt;&lt;/dict&gt;</v>
      </c>
      <c r="H75" t="str">
        <f>CONCATENATE("case ",A75)</f>
        <v>case read_api_multi_multipath</v>
      </c>
      <c r="N75" t="s">
        <v>373</v>
      </c>
      <c r="O75" t="str">
        <f t="shared" si="1"/>
        <v>api/multi/multipath</v>
      </c>
    </row>
    <row r="76" spans="1:15" x14ac:dyDescent="0.2">
      <c r="A76" t="s">
        <v>511</v>
      </c>
      <c r="B76" t="s">
        <v>60</v>
      </c>
      <c r="C76" s="1" t="s">
        <v>575</v>
      </c>
      <c r="D76" t="s">
        <v>649</v>
      </c>
      <c r="E76" s="1" t="s">
        <v>574</v>
      </c>
      <c r="F76" t="str">
        <f>CONCATENATE("case ",A76, " = ", D76)</f>
        <v>case read_api_multi_multipath_description = api/multi/multipath/description</v>
      </c>
      <c r="G76" t="str">
        <f>CONCATENATE("&lt;key&gt;",A76,"&lt;/key&gt;","&lt;dict&gt;&lt;key&gt;AuthScope&lt;/key&gt;&lt;string&gt;",B76,"&lt;/string&gt;","&lt;key&gt;NeedsAuth&lt;/key&gt;","&lt;",C76,"/&gt;","&lt;key&gt;apiURL&lt;/key&gt;&lt;string&gt;",D76,"&lt;/string&gt;","&lt;/dict&gt;")</f>
        <v>&lt;key&gt;read_api_multi_multipath_description&lt;/key&gt;&lt;dict&gt;&lt;key&gt;AuthScope&lt;/key&gt;&lt;string&gt;read&lt;/string&gt;&lt;key&gt;NeedsAuth&lt;/key&gt;&lt;true/&gt;&lt;key&gt;apiURL&lt;/key&gt;&lt;string&gt;api/multi/multipath/description&lt;/string&gt;&lt;/dict&gt;</v>
      </c>
      <c r="H76" t="str">
        <f>CONCATENATE("case ",A76)</f>
        <v>case read_api_multi_multipath_description</v>
      </c>
      <c r="N76" t="s">
        <v>374</v>
      </c>
      <c r="O76" t="str">
        <f t="shared" si="1"/>
        <v>api/multi/multipath/description</v>
      </c>
    </row>
    <row r="77" spans="1:15" x14ac:dyDescent="0.2">
      <c r="A77" t="s">
        <v>511</v>
      </c>
      <c r="B77" t="s">
        <v>60</v>
      </c>
      <c r="C77" s="1" t="s">
        <v>575</v>
      </c>
      <c r="D77" t="s">
        <v>649</v>
      </c>
      <c r="E77" s="1" t="s">
        <v>574</v>
      </c>
      <c r="F77" t="str">
        <f>CONCATENATE("case ",A77, " = ", D77)</f>
        <v>case read_api_multi_multipath_description = api/multi/multipath/description</v>
      </c>
      <c r="G77" t="str">
        <f>CONCATENATE("&lt;key&gt;",A77,"&lt;/key&gt;","&lt;dict&gt;&lt;key&gt;AuthScope&lt;/key&gt;&lt;string&gt;",B77,"&lt;/string&gt;","&lt;key&gt;NeedsAuth&lt;/key&gt;","&lt;",C77,"/&gt;","&lt;key&gt;apiURL&lt;/key&gt;&lt;string&gt;",D77,"&lt;/string&gt;","&lt;/dict&gt;")</f>
        <v>&lt;key&gt;read_api_multi_multipath_description&lt;/key&gt;&lt;dict&gt;&lt;key&gt;AuthScope&lt;/key&gt;&lt;string&gt;read&lt;/string&gt;&lt;key&gt;NeedsAuth&lt;/key&gt;&lt;true/&gt;&lt;key&gt;apiURL&lt;/key&gt;&lt;string&gt;api/multi/multipath/description&lt;/string&gt;&lt;/dict&gt;</v>
      </c>
      <c r="H77" t="str">
        <f>CONCATENATE("case ",A77)</f>
        <v>case read_api_multi_multipath_description</v>
      </c>
      <c r="N77" t="s">
        <v>374</v>
      </c>
      <c r="O77" t="str">
        <f t="shared" si="1"/>
        <v>api/multi/multipath/description</v>
      </c>
    </row>
    <row r="78" spans="1:15" x14ac:dyDescent="0.2">
      <c r="A78" t="s">
        <v>512</v>
      </c>
      <c r="B78" t="s">
        <v>60</v>
      </c>
      <c r="C78" s="1" t="s">
        <v>575</v>
      </c>
      <c r="D78" t="s">
        <v>650</v>
      </c>
      <c r="E78" s="1" t="s">
        <v>574</v>
      </c>
      <c r="F78" t="str">
        <f>CONCATENATE("case ",A78, " = ", D78)</f>
        <v>case read_api_multi_multipath_r_srname = api/multi/multipath/r/srname</v>
      </c>
      <c r="G78" t="str">
        <f>CONCATENATE("&lt;key&gt;",A78,"&lt;/key&gt;","&lt;dict&gt;&lt;key&gt;AuthScope&lt;/key&gt;&lt;string&gt;",B78,"&lt;/string&gt;","&lt;key&gt;NeedsAuth&lt;/key&gt;","&lt;",C78,"/&gt;","&lt;key&gt;apiURL&lt;/key&gt;&lt;string&gt;",D78,"&lt;/string&gt;","&lt;/dict&gt;")</f>
        <v>&lt;key&gt;read_api_multi_multipath_r_srname&lt;/key&gt;&lt;dict&gt;&lt;key&gt;AuthScope&lt;/key&gt;&lt;string&gt;read&lt;/string&gt;&lt;key&gt;NeedsAuth&lt;/key&gt;&lt;true/&gt;&lt;key&gt;apiURL&lt;/key&gt;&lt;string&gt;api/multi/multipath/r/srname&lt;/string&gt;&lt;/dict&gt;</v>
      </c>
      <c r="H78" t="str">
        <f>CONCATENATE("case ",A78)</f>
        <v>case read_api_multi_multipath_r_srname</v>
      </c>
      <c r="N78" t="s">
        <v>375</v>
      </c>
      <c r="O78" t="str">
        <f t="shared" si="1"/>
        <v>api/multi/multipath/r/srname</v>
      </c>
    </row>
    <row r="79" spans="1:15" x14ac:dyDescent="0.2">
      <c r="A79" t="s">
        <v>513</v>
      </c>
      <c r="B79" t="s">
        <v>60</v>
      </c>
      <c r="C79" s="1" t="s">
        <v>575</v>
      </c>
      <c r="D79" t="s">
        <v>651</v>
      </c>
      <c r="E79" s="1" t="s">
        <v>574</v>
      </c>
      <c r="F79" t="str">
        <f>CONCATENATE("case ",A79, " = ", D79)</f>
        <v>case read_api_recommend_sr_srnames = api/recommend/sr/srnames</v>
      </c>
      <c r="G79" t="str">
        <f>CONCATENATE("&lt;key&gt;",A79,"&lt;/key&gt;","&lt;dict&gt;&lt;key&gt;AuthScope&lt;/key&gt;&lt;string&gt;",B79,"&lt;/string&gt;","&lt;key&gt;NeedsAuth&lt;/key&gt;","&lt;",C79,"/&gt;","&lt;key&gt;apiURL&lt;/key&gt;&lt;string&gt;",D79,"&lt;/string&gt;","&lt;/dict&gt;")</f>
        <v>&lt;key&gt;read_api_recommend_sr_srnames&lt;/key&gt;&lt;dict&gt;&lt;key&gt;AuthScope&lt;/key&gt;&lt;string&gt;read&lt;/string&gt;&lt;key&gt;NeedsAuth&lt;/key&gt;&lt;true/&gt;&lt;key&gt;apiURL&lt;/key&gt;&lt;string&gt;api/recommend/sr/srnames&lt;/string&gt;&lt;/dict&gt;</v>
      </c>
      <c r="H79" t="str">
        <f>CONCATENATE("case ",A79)</f>
        <v>case read_api_recommend_sr_srnames</v>
      </c>
      <c r="N79" t="s">
        <v>376</v>
      </c>
      <c r="O79" t="str">
        <f t="shared" si="1"/>
        <v>api/recommend/sr/srnames</v>
      </c>
    </row>
    <row r="80" spans="1:15" x14ac:dyDescent="0.2">
      <c r="A80" t="s">
        <v>514</v>
      </c>
      <c r="B80" t="s">
        <v>60</v>
      </c>
      <c r="C80" s="1" t="s">
        <v>575</v>
      </c>
      <c r="D80" t="s">
        <v>652</v>
      </c>
      <c r="E80" s="1" t="s">
        <v>574</v>
      </c>
      <c r="F80" t="str">
        <f>CONCATENATE("case ",A80, " = ", D80)</f>
        <v>case read_api_search_reddit_names = api/search_reddit_names</v>
      </c>
      <c r="G80" t="str">
        <f>CONCATENATE("&lt;key&gt;",A80,"&lt;/key&gt;","&lt;dict&gt;&lt;key&gt;AuthScope&lt;/key&gt;&lt;string&gt;",B80,"&lt;/string&gt;","&lt;key&gt;NeedsAuth&lt;/key&gt;","&lt;",C80,"/&gt;","&lt;key&gt;apiURL&lt;/key&gt;&lt;string&gt;",D80,"&lt;/string&gt;","&lt;/dict&gt;")</f>
        <v>&lt;key&gt;read_api_search_reddit_names&lt;/key&gt;&lt;dict&gt;&lt;key&gt;AuthScope&lt;/key&gt;&lt;string&gt;read&lt;/string&gt;&lt;key&gt;NeedsAuth&lt;/key&gt;&lt;true/&gt;&lt;key&gt;apiURL&lt;/key&gt;&lt;string&gt;api/search_reddit_names&lt;/string&gt;&lt;/dict&gt;</v>
      </c>
      <c r="H80" t="str">
        <f>CONCATENATE("case ",A80)</f>
        <v>case read_api_search_reddit_names</v>
      </c>
      <c r="N80" t="s">
        <v>377</v>
      </c>
      <c r="O80" t="str">
        <f t="shared" si="1"/>
        <v>api/search_reddit_names</v>
      </c>
    </row>
    <row r="81" spans="1:15" x14ac:dyDescent="0.2">
      <c r="A81" t="s">
        <v>515</v>
      </c>
      <c r="B81" t="s">
        <v>60</v>
      </c>
      <c r="C81" s="1" t="s">
        <v>575</v>
      </c>
      <c r="D81" t="s">
        <v>653</v>
      </c>
      <c r="E81" s="1" t="s">
        <v>574</v>
      </c>
      <c r="F81" t="str">
        <f>CONCATENATE("case ",A81, " = ", D81)</f>
        <v>case read_api_subreddits_by_topic = api/subreddits_by_topic</v>
      </c>
      <c r="G81" t="str">
        <f>CONCATENATE("&lt;key&gt;",A81,"&lt;/key&gt;","&lt;dict&gt;&lt;key&gt;AuthScope&lt;/key&gt;&lt;string&gt;",B81,"&lt;/string&gt;","&lt;key&gt;NeedsAuth&lt;/key&gt;","&lt;",C81,"/&gt;","&lt;key&gt;apiURL&lt;/key&gt;&lt;string&gt;",D81,"&lt;/string&gt;","&lt;/dict&gt;")</f>
        <v>&lt;key&gt;read_api_subreddits_by_topic&lt;/key&gt;&lt;dict&gt;&lt;key&gt;AuthScope&lt;/key&gt;&lt;string&gt;read&lt;/string&gt;&lt;key&gt;NeedsAuth&lt;/key&gt;&lt;true/&gt;&lt;key&gt;apiURL&lt;/key&gt;&lt;string&gt;api/subreddits_by_topic&lt;/string&gt;&lt;/dict&gt;</v>
      </c>
      <c r="H81" t="str">
        <f>CONCATENATE("case ",A81)</f>
        <v>case read_api_subreddits_by_topic</v>
      </c>
      <c r="N81" t="s">
        <v>378</v>
      </c>
      <c r="O81" t="str">
        <f t="shared" si="1"/>
        <v>api/subreddits_by_topic</v>
      </c>
    </row>
    <row r="82" spans="1:15" x14ac:dyDescent="0.2">
      <c r="A82" t="s">
        <v>516</v>
      </c>
      <c r="B82" t="s">
        <v>60</v>
      </c>
      <c r="C82" s="1" t="s">
        <v>575</v>
      </c>
      <c r="D82" t="s">
        <v>654</v>
      </c>
      <c r="E82" s="1" t="s">
        <v>574</v>
      </c>
      <c r="F82" t="str">
        <f>CONCATENATE("case ",A82, " = ", D82)</f>
        <v>case read_api_v1_me_blocked = api/v1/me/blocked</v>
      </c>
      <c r="G82" t="str">
        <f>CONCATENATE("&lt;key&gt;",A82,"&lt;/key&gt;","&lt;dict&gt;&lt;key&gt;AuthScope&lt;/key&gt;&lt;string&gt;",B82,"&lt;/string&gt;","&lt;key&gt;NeedsAuth&lt;/key&gt;","&lt;",C82,"/&gt;","&lt;key&gt;apiURL&lt;/key&gt;&lt;string&gt;",D82,"&lt;/string&gt;","&lt;/dict&gt;")</f>
        <v>&lt;key&gt;read_api_v1_me_blocked&lt;/key&gt;&lt;dict&gt;&lt;key&gt;AuthScope&lt;/key&gt;&lt;string&gt;read&lt;/string&gt;&lt;key&gt;NeedsAuth&lt;/key&gt;&lt;true/&gt;&lt;key&gt;apiURL&lt;/key&gt;&lt;string&gt;api/v1/me/blocked&lt;/string&gt;&lt;/dict&gt;</v>
      </c>
      <c r="H82" t="str">
        <f>CONCATENATE("case ",A82)</f>
        <v>case read_api_v1_me_blocked</v>
      </c>
      <c r="N82" t="s">
        <v>379</v>
      </c>
      <c r="O82" t="str">
        <f t="shared" si="1"/>
        <v>api/v1/me/blocked</v>
      </c>
    </row>
    <row r="83" spans="1:15" x14ac:dyDescent="0.2">
      <c r="A83" t="s">
        <v>517</v>
      </c>
      <c r="B83" t="s">
        <v>60</v>
      </c>
      <c r="C83" s="1" t="s">
        <v>575</v>
      </c>
      <c r="D83" t="s">
        <v>655</v>
      </c>
      <c r="E83" s="1" t="s">
        <v>574</v>
      </c>
      <c r="F83" t="str">
        <f>CONCATENATE("case ",A83, " = ", D83)</f>
        <v>case read_api_v1_me_friends = api/v1/me/friends</v>
      </c>
      <c r="G83" t="str">
        <f>CONCATENATE("&lt;key&gt;",A83,"&lt;/key&gt;","&lt;dict&gt;&lt;key&gt;AuthScope&lt;/key&gt;&lt;string&gt;",B83,"&lt;/string&gt;","&lt;key&gt;NeedsAuth&lt;/key&gt;","&lt;",C83,"/&gt;","&lt;key&gt;apiURL&lt;/key&gt;&lt;string&gt;",D83,"&lt;/string&gt;","&lt;/dict&gt;")</f>
        <v>&lt;key&gt;read_api_v1_me_friends&lt;/key&gt;&lt;dict&gt;&lt;key&gt;AuthScope&lt;/key&gt;&lt;string&gt;read&lt;/string&gt;&lt;key&gt;NeedsAuth&lt;/key&gt;&lt;true/&gt;&lt;key&gt;apiURL&lt;/key&gt;&lt;string&gt;api/v1/me/friends&lt;/string&gt;&lt;/dict&gt;</v>
      </c>
      <c r="H83" t="str">
        <f>CONCATENATE("case ",A83)</f>
        <v>case read_api_v1_me_friends</v>
      </c>
      <c r="N83" t="s">
        <v>380</v>
      </c>
      <c r="O83" t="str">
        <f t="shared" si="1"/>
        <v>api/v1/me/friends</v>
      </c>
    </row>
    <row r="84" spans="1:15" x14ac:dyDescent="0.2">
      <c r="A84" t="s">
        <v>518</v>
      </c>
      <c r="B84" t="s">
        <v>60</v>
      </c>
      <c r="C84" s="1" t="s">
        <v>575</v>
      </c>
      <c r="D84" t="s">
        <v>656</v>
      </c>
      <c r="E84" s="1" t="s">
        <v>575</v>
      </c>
      <c r="F84" t="str">
        <f>CONCATENATE("case ",A84, " = ", D84)</f>
        <v>case read_api_v1_user_username_trophies = api/v1/user/username/trophies</v>
      </c>
      <c r="G84" t="str">
        <f>CONCATENATE("&lt;key&gt;",A84,"&lt;/key&gt;","&lt;dict&gt;&lt;key&gt;AuthScope&lt;/key&gt;&lt;string&gt;",B84,"&lt;/string&gt;","&lt;key&gt;NeedsAuth&lt;/key&gt;","&lt;",C84,"/&gt;","&lt;key&gt;apiURL&lt;/key&gt;&lt;string&gt;",D84,"&lt;/string&gt;","&lt;/dict&gt;")</f>
        <v>&lt;key&gt;read_api_v1_user_username_trophies&lt;/key&gt;&lt;dict&gt;&lt;key&gt;AuthScope&lt;/key&gt;&lt;string&gt;read&lt;/string&gt;&lt;key&gt;NeedsAuth&lt;/key&gt;&lt;true/&gt;&lt;key&gt;apiURL&lt;/key&gt;&lt;string&gt;api/v1/user/username/trophies&lt;/string&gt;&lt;/dict&gt;</v>
      </c>
      <c r="H84" t="str">
        <f>CONCATENATE("case ",A84)</f>
        <v>case read_api_v1_user_username_trophies</v>
      </c>
      <c r="N84" t="s">
        <v>381</v>
      </c>
      <c r="O84" t="str">
        <f t="shared" si="1"/>
        <v>api/v1/user/username/trophies</v>
      </c>
    </row>
    <row r="85" spans="1:15" x14ac:dyDescent="0.2">
      <c r="A85" t="s">
        <v>519</v>
      </c>
      <c r="B85" t="s">
        <v>60</v>
      </c>
      <c r="C85" s="1" t="s">
        <v>575</v>
      </c>
      <c r="D85" t="s">
        <v>657</v>
      </c>
      <c r="E85" s="1" t="s">
        <v>574</v>
      </c>
      <c r="F85" t="str">
        <f>CONCATENATE("case ",A85, " = ", D85)</f>
        <v>case read_by_id_names = by_id/names</v>
      </c>
      <c r="G85" t="str">
        <f>CONCATENATE("&lt;key&gt;",A85,"&lt;/key&gt;","&lt;dict&gt;&lt;key&gt;AuthScope&lt;/key&gt;&lt;string&gt;",B85,"&lt;/string&gt;","&lt;key&gt;NeedsAuth&lt;/key&gt;","&lt;",C85,"/&gt;","&lt;key&gt;apiURL&lt;/key&gt;&lt;string&gt;",D85,"&lt;/string&gt;","&lt;/dict&gt;")</f>
        <v>&lt;key&gt;read_by_id_names&lt;/key&gt;&lt;dict&gt;&lt;key&gt;AuthScope&lt;/key&gt;&lt;string&gt;read&lt;/string&gt;&lt;key&gt;NeedsAuth&lt;/key&gt;&lt;true/&gt;&lt;key&gt;apiURL&lt;/key&gt;&lt;string&gt;by_id/names&lt;/string&gt;&lt;/dict&gt;</v>
      </c>
      <c r="H85" t="str">
        <f>CONCATENATE("case ",A85)</f>
        <v>case read_by_id_names</v>
      </c>
      <c r="N85" t="s">
        <v>382</v>
      </c>
      <c r="O85" t="str">
        <f t="shared" si="1"/>
        <v>by_id/names</v>
      </c>
    </row>
    <row r="86" spans="1:15" x14ac:dyDescent="0.2">
      <c r="A86" t="s">
        <v>520</v>
      </c>
      <c r="B86" t="s">
        <v>60</v>
      </c>
      <c r="C86" s="1" t="s">
        <v>575</v>
      </c>
      <c r="D86" t="s">
        <v>658</v>
      </c>
      <c r="E86" s="1" t="s">
        <v>574</v>
      </c>
      <c r="F86" t="str">
        <f>CONCATENATE("case ",A86, " = ", D86)</f>
        <v>case read_comments_article = comments/article</v>
      </c>
      <c r="G86" t="str">
        <f>CONCATENATE("&lt;key&gt;",A86,"&lt;/key&gt;","&lt;dict&gt;&lt;key&gt;AuthScope&lt;/key&gt;&lt;string&gt;",B86,"&lt;/string&gt;","&lt;key&gt;NeedsAuth&lt;/key&gt;","&lt;",C86,"/&gt;","&lt;key&gt;apiURL&lt;/key&gt;&lt;string&gt;",D86,"&lt;/string&gt;","&lt;/dict&gt;")</f>
        <v>&lt;key&gt;read_comments_article&lt;/key&gt;&lt;dict&gt;&lt;key&gt;AuthScope&lt;/key&gt;&lt;string&gt;read&lt;/string&gt;&lt;key&gt;NeedsAuth&lt;/key&gt;&lt;true/&gt;&lt;key&gt;apiURL&lt;/key&gt;&lt;string&gt;comments/article&lt;/string&gt;&lt;/dict&gt;</v>
      </c>
      <c r="H86" t="str">
        <f>CONCATENATE("case ",A86)</f>
        <v>case read_comments_article</v>
      </c>
      <c r="N86" t="s">
        <v>383</v>
      </c>
      <c r="O86" t="str">
        <f t="shared" si="1"/>
        <v>comments/article</v>
      </c>
    </row>
    <row r="87" spans="1:15" x14ac:dyDescent="0.2">
      <c r="A87" t="s">
        <v>521</v>
      </c>
      <c r="B87" t="s">
        <v>60</v>
      </c>
      <c r="C87" s="1" t="s">
        <v>575</v>
      </c>
      <c r="D87" t="s">
        <v>659</v>
      </c>
      <c r="E87" s="1" t="s">
        <v>574</v>
      </c>
      <c r="F87" t="str">
        <f>CONCATENATE("case ",A87, " = ", D87)</f>
        <v>case read_controversial = controversial</v>
      </c>
      <c r="G87" t="str">
        <f>CONCATENATE("&lt;key&gt;",A87,"&lt;/key&gt;","&lt;dict&gt;&lt;key&gt;AuthScope&lt;/key&gt;&lt;string&gt;",B87,"&lt;/string&gt;","&lt;key&gt;NeedsAuth&lt;/key&gt;","&lt;",C87,"/&gt;","&lt;key&gt;apiURL&lt;/key&gt;&lt;string&gt;",D87,"&lt;/string&gt;","&lt;/dict&gt;")</f>
        <v>&lt;key&gt;read_controversial&lt;/key&gt;&lt;dict&gt;&lt;key&gt;AuthScope&lt;/key&gt;&lt;string&gt;read&lt;/string&gt;&lt;key&gt;NeedsAuth&lt;/key&gt;&lt;true/&gt;&lt;key&gt;apiURL&lt;/key&gt;&lt;string&gt;controversial&lt;/string&gt;&lt;/dict&gt;</v>
      </c>
      <c r="H87" t="str">
        <f>CONCATENATE("case ",A87)</f>
        <v>case read_controversial</v>
      </c>
      <c r="N87" t="s">
        <v>384</v>
      </c>
      <c r="O87" t="str">
        <f t="shared" si="1"/>
        <v>controversial</v>
      </c>
    </row>
    <row r="88" spans="1:15" x14ac:dyDescent="0.2">
      <c r="A88" t="s">
        <v>522</v>
      </c>
      <c r="B88" t="s">
        <v>60</v>
      </c>
      <c r="C88" s="1" t="s">
        <v>575</v>
      </c>
      <c r="D88" t="s">
        <v>660</v>
      </c>
      <c r="E88" s="1" t="s">
        <v>574</v>
      </c>
      <c r="F88" t="str">
        <f>CONCATENATE("case ",A88, " = ", D88)</f>
        <v>case read_duplicates_article = duplicates/article</v>
      </c>
      <c r="G88" t="str">
        <f>CONCATENATE("&lt;key&gt;",A88,"&lt;/key&gt;","&lt;dict&gt;&lt;key&gt;AuthScope&lt;/key&gt;&lt;string&gt;",B88,"&lt;/string&gt;","&lt;key&gt;NeedsAuth&lt;/key&gt;","&lt;",C88,"/&gt;","&lt;key&gt;apiURL&lt;/key&gt;&lt;string&gt;",D88,"&lt;/string&gt;","&lt;/dict&gt;")</f>
        <v>&lt;key&gt;read_duplicates_article&lt;/key&gt;&lt;dict&gt;&lt;key&gt;AuthScope&lt;/key&gt;&lt;string&gt;read&lt;/string&gt;&lt;key&gt;NeedsAuth&lt;/key&gt;&lt;true/&gt;&lt;key&gt;apiURL&lt;/key&gt;&lt;string&gt;duplicates/article&lt;/string&gt;&lt;/dict&gt;</v>
      </c>
      <c r="H88" t="str">
        <f>CONCATENATE("case ",A88)</f>
        <v>case read_duplicates_article</v>
      </c>
      <c r="N88" t="s">
        <v>385</v>
      </c>
      <c r="O88" t="str">
        <f t="shared" si="1"/>
        <v>duplicates/article</v>
      </c>
    </row>
    <row r="89" spans="1:15" x14ac:dyDescent="0.2">
      <c r="A89" t="s">
        <v>523</v>
      </c>
      <c r="B89" t="s">
        <v>60</v>
      </c>
      <c r="C89" s="1" t="s">
        <v>575</v>
      </c>
      <c r="D89" t="s">
        <v>661</v>
      </c>
      <c r="E89" s="1" t="s">
        <v>574</v>
      </c>
      <c r="F89" t="str">
        <f>CONCATENATE("case ",A89, " = ", D89)</f>
        <v>case read_hot = hot</v>
      </c>
      <c r="G89" t="str">
        <f>CONCATENATE("&lt;key&gt;",A89,"&lt;/key&gt;","&lt;dict&gt;&lt;key&gt;AuthScope&lt;/key&gt;&lt;string&gt;",B89,"&lt;/string&gt;","&lt;key&gt;NeedsAuth&lt;/key&gt;","&lt;",C89,"/&gt;","&lt;key&gt;apiURL&lt;/key&gt;&lt;string&gt;",D89,"&lt;/string&gt;","&lt;/dict&gt;")</f>
        <v>&lt;key&gt;read_hot&lt;/key&gt;&lt;dict&gt;&lt;key&gt;AuthScope&lt;/key&gt;&lt;string&gt;read&lt;/string&gt;&lt;key&gt;NeedsAuth&lt;/key&gt;&lt;true/&gt;&lt;key&gt;apiURL&lt;/key&gt;&lt;string&gt;hot&lt;/string&gt;&lt;/dict&gt;</v>
      </c>
      <c r="H89" t="str">
        <f>CONCATENATE("case ",A89)</f>
        <v>case read_hot</v>
      </c>
      <c r="N89" t="s">
        <v>386</v>
      </c>
      <c r="O89" t="str">
        <f t="shared" si="1"/>
        <v>hot</v>
      </c>
    </row>
    <row r="90" spans="1:15" x14ac:dyDescent="0.2">
      <c r="A90" t="s">
        <v>524</v>
      </c>
      <c r="B90" t="s">
        <v>60</v>
      </c>
      <c r="C90" s="1" t="s">
        <v>575</v>
      </c>
      <c r="D90" t="s">
        <v>662</v>
      </c>
      <c r="E90" s="1" t="s">
        <v>574</v>
      </c>
      <c r="F90" t="str">
        <f>CONCATENATE("case ",A90, " = ", D90)</f>
        <v>case read_live_thread = live/thread</v>
      </c>
      <c r="G90" t="str">
        <f>CONCATENATE("&lt;key&gt;",A90,"&lt;/key&gt;","&lt;dict&gt;&lt;key&gt;AuthScope&lt;/key&gt;&lt;string&gt;",B90,"&lt;/string&gt;","&lt;key&gt;NeedsAuth&lt;/key&gt;","&lt;",C90,"/&gt;","&lt;key&gt;apiURL&lt;/key&gt;&lt;string&gt;",D90,"&lt;/string&gt;","&lt;/dict&gt;")</f>
        <v>&lt;key&gt;read_live_thread&lt;/key&gt;&lt;dict&gt;&lt;key&gt;AuthScope&lt;/key&gt;&lt;string&gt;read&lt;/string&gt;&lt;key&gt;NeedsAuth&lt;/key&gt;&lt;true/&gt;&lt;key&gt;apiURL&lt;/key&gt;&lt;string&gt;live/thread&lt;/string&gt;&lt;/dict&gt;</v>
      </c>
      <c r="H90" t="str">
        <f>CONCATENATE("case ",A90)</f>
        <v>case read_live_thread</v>
      </c>
      <c r="N90" t="s">
        <v>387</v>
      </c>
      <c r="O90" t="str">
        <f t="shared" si="1"/>
        <v>live/thread</v>
      </c>
    </row>
    <row r="91" spans="1:15" x14ac:dyDescent="0.2">
      <c r="A91" t="s">
        <v>525</v>
      </c>
      <c r="B91" t="s">
        <v>60</v>
      </c>
      <c r="C91" s="1" t="s">
        <v>575</v>
      </c>
      <c r="D91" t="s">
        <v>663</v>
      </c>
      <c r="E91" s="1" t="s">
        <v>574</v>
      </c>
      <c r="F91" t="str">
        <f>CONCATENATE("case ",A91, " = ", D91)</f>
        <v>case read_live_thread_about = live/thread/about</v>
      </c>
      <c r="G91" t="str">
        <f>CONCATENATE("&lt;key&gt;",A91,"&lt;/key&gt;","&lt;dict&gt;&lt;key&gt;AuthScope&lt;/key&gt;&lt;string&gt;",B91,"&lt;/string&gt;","&lt;key&gt;NeedsAuth&lt;/key&gt;","&lt;",C91,"/&gt;","&lt;key&gt;apiURL&lt;/key&gt;&lt;string&gt;",D91,"&lt;/string&gt;","&lt;/dict&gt;")</f>
        <v>&lt;key&gt;read_live_thread_about&lt;/key&gt;&lt;dict&gt;&lt;key&gt;AuthScope&lt;/key&gt;&lt;string&gt;read&lt;/string&gt;&lt;key&gt;NeedsAuth&lt;/key&gt;&lt;true/&gt;&lt;key&gt;apiURL&lt;/key&gt;&lt;string&gt;live/thread/about&lt;/string&gt;&lt;/dict&gt;</v>
      </c>
      <c r="H91" t="str">
        <f>CONCATENATE("case ",A91)</f>
        <v>case read_live_thread_about</v>
      </c>
      <c r="N91" t="s">
        <v>388</v>
      </c>
      <c r="O91" t="str">
        <f t="shared" si="1"/>
        <v>live/thread/about</v>
      </c>
    </row>
    <row r="92" spans="1:15" x14ac:dyDescent="0.2">
      <c r="A92" t="s">
        <v>526</v>
      </c>
      <c r="B92" t="s">
        <v>60</v>
      </c>
      <c r="C92" s="1" t="s">
        <v>575</v>
      </c>
      <c r="D92" t="s">
        <v>664</v>
      </c>
      <c r="E92" s="1" t="s">
        <v>574</v>
      </c>
      <c r="F92" t="str">
        <f>CONCATENATE("case ",A92, " = ", D92)</f>
        <v>case read_live_thread_contributors = live/thread/contributors</v>
      </c>
      <c r="G92" t="str">
        <f>CONCATENATE("&lt;key&gt;",A92,"&lt;/key&gt;","&lt;dict&gt;&lt;key&gt;AuthScope&lt;/key&gt;&lt;string&gt;",B92,"&lt;/string&gt;","&lt;key&gt;NeedsAuth&lt;/key&gt;","&lt;",C92,"/&gt;","&lt;key&gt;apiURL&lt;/key&gt;&lt;string&gt;",D92,"&lt;/string&gt;","&lt;/dict&gt;")</f>
        <v>&lt;key&gt;read_live_thread_contributors&lt;/key&gt;&lt;dict&gt;&lt;key&gt;AuthScope&lt;/key&gt;&lt;string&gt;read&lt;/string&gt;&lt;key&gt;NeedsAuth&lt;/key&gt;&lt;true/&gt;&lt;key&gt;apiURL&lt;/key&gt;&lt;string&gt;live/thread/contributors&lt;/string&gt;&lt;/dict&gt;</v>
      </c>
      <c r="H92" t="str">
        <f>CONCATENATE("case ",A92)</f>
        <v>case read_live_thread_contributors</v>
      </c>
      <c r="N92" t="s">
        <v>389</v>
      </c>
      <c r="O92" t="str">
        <f t="shared" si="1"/>
        <v>live/thread/contributors</v>
      </c>
    </row>
    <row r="93" spans="1:15" x14ac:dyDescent="0.2">
      <c r="A93" t="s">
        <v>527</v>
      </c>
      <c r="B93" t="s">
        <v>60</v>
      </c>
      <c r="C93" s="1" t="s">
        <v>575</v>
      </c>
      <c r="D93" t="s">
        <v>665</v>
      </c>
      <c r="E93" s="1" t="s">
        <v>574</v>
      </c>
      <c r="F93" t="str">
        <f>CONCATENATE("case ",A93, " = ", D93)</f>
        <v>case read_live_thread_discussions = live/thread/discussions</v>
      </c>
      <c r="G93" t="str">
        <f>CONCATENATE("&lt;key&gt;",A93,"&lt;/key&gt;","&lt;dict&gt;&lt;key&gt;AuthScope&lt;/key&gt;&lt;string&gt;",B93,"&lt;/string&gt;","&lt;key&gt;NeedsAuth&lt;/key&gt;","&lt;",C93,"/&gt;","&lt;key&gt;apiURL&lt;/key&gt;&lt;string&gt;",D93,"&lt;/string&gt;","&lt;/dict&gt;")</f>
        <v>&lt;key&gt;read_live_thread_discussions&lt;/key&gt;&lt;dict&gt;&lt;key&gt;AuthScope&lt;/key&gt;&lt;string&gt;read&lt;/string&gt;&lt;key&gt;NeedsAuth&lt;/key&gt;&lt;true/&gt;&lt;key&gt;apiURL&lt;/key&gt;&lt;string&gt;live/thread/discussions&lt;/string&gt;&lt;/dict&gt;</v>
      </c>
      <c r="H93" t="str">
        <f>CONCATENATE("case ",A93)</f>
        <v>case read_live_thread_discussions</v>
      </c>
      <c r="N93" t="s">
        <v>390</v>
      </c>
      <c r="O93" t="str">
        <f t="shared" si="1"/>
        <v>live/thread/discussions</v>
      </c>
    </row>
    <row r="94" spans="1:15" x14ac:dyDescent="0.2">
      <c r="A94" t="s">
        <v>528</v>
      </c>
      <c r="B94" t="s">
        <v>60</v>
      </c>
      <c r="C94" s="1" t="s">
        <v>575</v>
      </c>
      <c r="D94" t="s">
        <v>666</v>
      </c>
      <c r="E94" s="1" t="s">
        <v>574</v>
      </c>
      <c r="F94" t="str">
        <f>CONCATENATE("case ",A94, " = ", D94)</f>
        <v>case read_new = new</v>
      </c>
      <c r="G94" t="str">
        <f>CONCATENATE("&lt;key&gt;",A94,"&lt;/key&gt;","&lt;dict&gt;&lt;key&gt;AuthScope&lt;/key&gt;&lt;string&gt;",B94,"&lt;/string&gt;","&lt;key&gt;NeedsAuth&lt;/key&gt;","&lt;",C94,"/&gt;","&lt;key&gt;apiURL&lt;/key&gt;&lt;string&gt;",D94,"&lt;/string&gt;","&lt;/dict&gt;")</f>
        <v>&lt;key&gt;read_new&lt;/key&gt;&lt;dict&gt;&lt;key&gt;AuthScope&lt;/key&gt;&lt;string&gt;read&lt;/string&gt;&lt;key&gt;NeedsAuth&lt;/key&gt;&lt;true/&gt;&lt;key&gt;apiURL&lt;/key&gt;&lt;string&gt;new&lt;/string&gt;&lt;/dict&gt;</v>
      </c>
      <c r="H94" t="str">
        <f>CONCATENATE("case ",A94)</f>
        <v>case read_new</v>
      </c>
      <c r="N94" t="s">
        <v>391</v>
      </c>
      <c r="O94" t="str">
        <f t="shared" si="1"/>
        <v>new</v>
      </c>
    </row>
    <row r="95" spans="1:15" x14ac:dyDescent="0.2">
      <c r="A95" t="s">
        <v>529</v>
      </c>
      <c r="B95" t="s">
        <v>60</v>
      </c>
      <c r="C95" s="1" t="s">
        <v>575</v>
      </c>
      <c r="D95" t="s">
        <v>667</v>
      </c>
      <c r="E95" s="1" t="s">
        <v>574</v>
      </c>
      <c r="F95" t="str">
        <f>CONCATENATE("case ",A95, " = ", D95)</f>
        <v>case read_prefs_blocked = prefs/blocked</v>
      </c>
      <c r="G95" t="str">
        <f>CONCATENATE("&lt;key&gt;",A95,"&lt;/key&gt;","&lt;dict&gt;&lt;key&gt;AuthScope&lt;/key&gt;&lt;string&gt;",B95,"&lt;/string&gt;","&lt;key&gt;NeedsAuth&lt;/key&gt;","&lt;",C95,"/&gt;","&lt;key&gt;apiURL&lt;/key&gt;&lt;string&gt;",D95,"&lt;/string&gt;","&lt;/dict&gt;")</f>
        <v>&lt;key&gt;read_prefs_blocked&lt;/key&gt;&lt;dict&gt;&lt;key&gt;AuthScope&lt;/key&gt;&lt;string&gt;read&lt;/string&gt;&lt;key&gt;NeedsAuth&lt;/key&gt;&lt;true/&gt;&lt;key&gt;apiURL&lt;/key&gt;&lt;string&gt;prefs/blocked&lt;/string&gt;&lt;/dict&gt;</v>
      </c>
      <c r="H95" t="str">
        <f>CONCATENATE("case ",A95)</f>
        <v>case read_prefs_blocked</v>
      </c>
      <c r="N95" t="s">
        <v>392</v>
      </c>
      <c r="O95" t="str">
        <f t="shared" si="1"/>
        <v>prefs/blocked</v>
      </c>
    </row>
    <row r="96" spans="1:15" x14ac:dyDescent="0.2">
      <c r="A96" t="s">
        <v>530</v>
      </c>
      <c r="B96" t="s">
        <v>60</v>
      </c>
      <c r="C96" s="1" t="s">
        <v>575</v>
      </c>
      <c r="D96" t="s">
        <v>668</v>
      </c>
      <c r="E96" s="1" t="s">
        <v>574</v>
      </c>
      <c r="F96" t="str">
        <f>CONCATENATE("case ",A96, " = ", D96)</f>
        <v>case read_prefs_friends = prefs/friends</v>
      </c>
      <c r="G96" t="str">
        <f>CONCATENATE("&lt;key&gt;",A96,"&lt;/key&gt;","&lt;dict&gt;&lt;key&gt;AuthScope&lt;/key&gt;&lt;string&gt;",B96,"&lt;/string&gt;","&lt;key&gt;NeedsAuth&lt;/key&gt;","&lt;",C96,"/&gt;","&lt;key&gt;apiURL&lt;/key&gt;&lt;string&gt;",D96,"&lt;/string&gt;","&lt;/dict&gt;")</f>
        <v>&lt;key&gt;read_prefs_friends&lt;/key&gt;&lt;dict&gt;&lt;key&gt;AuthScope&lt;/key&gt;&lt;string&gt;read&lt;/string&gt;&lt;key&gt;NeedsAuth&lt;/key&gt;&lt;true/&gt;&lt;key&gt;apiURL&lt;/key&gt;&lt;string&gt;prefs/friends&lt;/string&gt;&lt;/dict&gt;</v>
      </c>
      <c r="H96" t="str">
        <f>CONCATENATE("case ",A96)</f>
        <v>case read_prefs_friends</v>
      </c>
      <c r="N96" t="s">
        <v>393</v>
      </c>
      <c r="O96" t="str">
        <f t="shared" si="1"/>
        <v>prefs/friends</v>
      </c>
    </row>
    <row r="97" spans="1:15" x14ac:dyDescent="0.2">
      <c r="A97" t="s">
        <v>531</v>
      </c>
      <c r="B97" t="s">
        <v>60</v>
      </c>
      <c r="C97" s="1" t="s">
        <v>575</v>
      </c>
      <c r="D97" t="s">
        <v>669</v>
      </c>
      <c r="E97" s="1" t="s">
        <v>574</v>
      </c>
      <c r="F97" t="str">
        <f>CONCATENATE("case ",A97, " = ", D97)</f>
        <v>case read_prefs_where = prefs/where</v>
      </c>
      <c r="G97" t="str">
        <f>CONCATENATE("&lt;key&gt;",A97,"&lt;/key&gt;","&lt;dict&gt;&lt;key&gt;AuthScope&lt;/key&gt;&lt;string&gt;",B97,"&lt;/string&gt;","&lt;key&gt;NeedsAuth&lt;/key&gt;","&lt;",C97,"/&gt;","&lt;key&gt;apiURL&lt;/key&gt;&lt;string&gt;",D97,"&lt;/string&gt;","&lt;/dict&gt;")</f>
        <v>&lt;key&gt;read_prefs_where&lt;/key&gt;&lt;dict&gt;&lt;key&gt;AuthScope&lt;/key&gt;&lt;string&gt;read&lt;/string&gt;&lt;key&gt;NeedsAuth&lt;/key&gt;&lt;true/&gt;&lt;key&gt;apiURL&lt;/key&gt;&lt;string&gt;prefs/where&lt;/string&gt;&lt;/dict&gt;</v>
      </c>
      <c r="H97" t="str">
        <f>CONCATENATE("case ",A97)</f>
        <v>case read_prefs_where</v>
      </c>
      <c r="N97" t="s">
        <v>394</v>
      </c>
      <c r="O97" t="str">
        <f t="shared" si="1"/>
        <v>prefs/where</v>
      </c>
    </row>
    <row r="98" spans="1:15" x14ac:dyDescent="0.2">
      <c r="A98" t="s">
        <v>532</v>
      </c>
      <c r="B98" t="s">
        <v>60</v>
      </c>
      <c r="C98" s="1" t="s">
        <v>575</v>
      </c>
      <c r="D98" t="s">
        <v>670</v>
      </c>
      <c r="E98" s="1" t="s">
        <v>574</v>
      </c>
      <c r="F98" t="str">
        <f>CONCATENATE("case ",A98, " = ", D98)</f>
        <v>case read_r_subreddit_about = r/subreddit/about</v>
      </c>
      <c r="G98" t="str">
        <f>CONCATENATE("&lt;key&gt;",A98,"&lt;/key&gt;","&lt;dict&gt;&lt;key&gt;AuthScope&lt;/key&gt;&lt;string&gt;",B98,"&lt;/string&gt;","&lt;key&gt;NeedsAuth&lt;/key&gt;","&lt;",C98,"/&gt;","&lt;key&gt;apiURL&lt;/key&gt;&lt;string&gt;",D98,"&lt;/string&gt;","&lt;/dict&gt;")</f>
        <v>&lt;key&gt;read_r_subreddit_about&lt;/key&gt;&lt;dict&gt;&lt;key&gt;AuthScope&lt;/key&gt;&lt;string&gt;read&lt;/string&gt;&lt;key&gt;NeedsAuth&lt;/key&gt;&lt;true/&gt;&lt;key&gt;apiURL&lt;/key&gt;&lt;string&gt;r/subreddit/about&lt;/string&gt;&lt;/dict&gt;</v>
      </c>
      <c r="H98" t="str">
        <f>CONCATENATE("case ",A98)</f>
        <v>case read_r_subreddit_about</v>
      </c>
      <c r="N98" t="s">
        <v>395</v>
      </c>
      <c r="O98" t="str">
        <f t="shared" si="1"/>
        <v>r/subreddit/about</v>
      </c>
    </row>
    <row r="99" spans="1:15" x14ac:dyDescent="0.2">
      <c r="A99" t="s">
        <v>533</v>
      </c>
      <c r="B99" t="s">
        <v>60</v>
      </c>
      <c r="C99" s="1" t="s">
        <v>575</v>
      </c>
      <c r="D99" t="s">
        <v>671</v>
      </c>
      <c r="E99" s="1" t="s">
        <v>574</v>
      </c>
      <c r="F99" t="str">
        <f>CONCATENATE("case ",A99, " = ", D99)</f>
        <v>case read_random = random</v>
      </c>
      <c r="G99" t="str">
        <f>CONCATENATE("&lt;key&gt;",A99,"&lt;/key&gt;","&lt;dict&gt;&lt;key&gt;AuthScope&lt;/key&gt;&lt;string&gt;",B99,"&lt;/string&gt;","&lt;key&gt;NeedsAuth&lt;/key&gt;","&lt;",C99,"/&gt;","&lt;key&gt;apiURL&lt;/key&gt;&lt;string&gt;",D99,"&lt;/string&gt;","&lt;/dict&gt;")</f>
        <v>&lt;key&gt;read_random&lt;/key&gt;&lt;dict&gt;&lt;key&gt;AuthScope&lt;/key&gt;&lt;string&gt;read&lt;/string&gt;&lt;key&gt;NeedsAuth&lt;/key&gt;&lt;true/&gt;&lt;key&gt;apiURL&lt;/key&gt;&lt;string&gt;random&lt;/string&gt;&lt;/dict&gt;</v>
      </c>
      <c r="H99" t="str">
        <f>CONCATENATE("case ",A99)</f>
        <v>case read_random</v>
      </c>
      <c r="N99" t="s">
        <v>396</v>
      </c>
      <c r="O99" t="str">
        <f t="shared" si="1"/>
        <v>random</v>
      </c>
    </row>
    <row r="100" spans="1:15" x14ac:dyDescent="0.2">
      <c r="A100" t="s">
        <v>534</v>
      </c>
      <c r="B100" t="s">
        <v>60</v>
      </c>
      <c r="C100" s="1" t="s">
        <v>575</v>
      </c>
      <c r="D100" t="s">
        <v>672</v>
      </c>
      <c r="E100" s="1" t="s">
        <v>574</v>
      </c>
      <c r="F100" t="str">
        <f>CONCATENATE("case ",A100, " = ", D100)</f>
        <v>case read_rules = rules</v>
      </c>
      <c r="G100" t="str">
        <f>CONCATENATE("&lt;key&gt;",A100,"&lt;/key&gt;","&lt;dict&gt;&lt;key&gt;AuthScope&lt;/key&gt;&lt;string&gt;",B100,"&lt;/string&gt;","&lt;key&gt;NeedsAuth&lt;/key&gt;","&lt;",C100,"/&gt;","&lt;key&gt;apiURL&lt;/key&gt;&lt;string&gt;",D100,"&lt;/string&gt;","&lt;/dict&gt;")</f>
        <v>&lt;key&gt;read_rules&lt;/key&gt;&lt;dict&gt;&lt;key&gt;AuthScope&lt;/key&gt;&lt;string&gt;read&lt;/string&gt;&lt;key&gt;NeedsAuth&lt;/key&gt;&lt;true/&gt;&lt;key&gt;apiURL&lt;/key&gt;&lt;string&gt;rules&lt;/string&gt;&lt;/dict&gt;</v>
      </c>
      <c r="H100" t="str">
        <f>CONCATENATE("case ",A100)</f>
        <v>case read_rules</v>
      </c>
      <c r="N100" t="s">
        <v>397</v>
      </c>
      <c r="O100" t="str">
        <f t="shared" si="1"/>
        <v>rules</v>
      </c>
    </row>
    <row r="101" spans="1:15" x14ac:dyDescent="0.2">
      <c r="A101" t="s">
        <v>535</v>
      </c>
      <c r="B101" t="s">
        <v>60</v>
      </c>
      <c r="C101" s="1" t="s">
        <v>575</v>
      </c>
      <c r="D101" t="s">
        <v>673</v>
      </c>
      <c r="E101" s="1" t="s">
        <v>574</v>
      </c>
      <c r="F101" t="str">
        <f>CONCATENATE("case ",A101, " = ", D101)</f>
        <v>case read_search = search</v>
      </c>
      <c r="G101" t="str">
        <f>CONCATENATE("&lt;key&gt;",A101,"&lt;/key&gt;","&lt;dict&gt;&lt;key&gt;AuthScope&lt;/key&gt;&lt;string&gt;",B101,"&lt;/string&gt;","&lt;key&gt;NeedsAuth&lt;/key&gt;","&lt;",C101,"/&gt;","&lt;key&gt;apiURL&lt;/key&gt;&lt;string&gt;",D101,"&lt;/string&gt;","&lt;/dict&gt;")</f>
        <v>&lt;key&gt;read_search&lt;/key&gt;&lt;dict&gt;&lt;key&gt;AuthScope&lt;/key&gt;&lt;string&gt;read&lt;/string&gt;&lt;key&gt;NeedsAuth&lt;/key&gt;&lt;true/&gt;&lt;key&gt;apiURL&lt;/key&gt;&lt;string&gt;search&lt;/string&gt;&lt;/dict&gt;</v>
      </c>
      <c r="H101" t="str">
        <f>CONCATENATE("case ",A101)</f>
        <v>case read_search</v>
      </c>
      <c r="N101" t="s">
        <v>398</v>
      </c>
      <c r="O101" t="str">
        <f t="shared" si="1"/>
        <v>search</v>
      </c>
    </row>
    <row r="102" spans="1:15" x14ac:dyDescent="0.2">
      <c r="A102" t="s">
        <v>536</v>
      </c>
      <c r="B102" t="s">
        <v>60</v>
      </c>
      <c r="C102" s="1" t="s">
        <v>575</v>
      </c>
      <c r="D102" t="s">
        <v>674</v>
      </c>
      <c r="E102" s="1" t="s">
        <v>574</v>
      </c>
      <c r="F102" t="str">
        <f>CONCATENATE("case ",A102, " = ", D102)</f>
        <v>case read_sidebar = sidebar</v>
      </c>
      <c r="G102" t="str">
        <f>CONCATENATE("&lt;key&gt;",A102,"&lt;/key&gt;","&lt;dict&gt;&lt;key&gt;AuthScope&lt;/key&gt;&lt;string&gt;",B102,"&lt;/string&gt;","&lt;key&gt;NeedsAuth&lt;/key&gt;","&lt;",C102,"/&gt;","&lt;key&gt;apiURL&lt;/key&gt;&lt;string&gt;",D102,"&lt;/string&gt;","&lt;/dict&gt;")</f>
        <v>&lt;key&gt;read_sidebar&lt;/key&gt;&lt;dict&gt;&lt;key&gt;AuthScope&lt;/key&gt;&lt;string&gt;read&lt;/string&gt;&lt;key&gt;NeedsAuth&lt;/key&gt;&lt;true/&gt;&lt;key&gt;apiURL&lt;/key&gt;&lt;string&gt;sidebar&lt;/string&gt;&lt;/dict&gt;</v>
      </c>
      <c r="H102" t="str">
        <f>CONCATENATE("case ",A102)</f>
        <v>case read_sidebar</v>
      </c>
      <c r="N102" t="s">
        <v>399</v>
      </c>
      <c r="O102" t="str">
        <f t="shared" si="1"/>
        <v>sidebar</v>
      </c>
    </row>
    <row r="103" spans="1:15" x14ac:dyDescent="0.2">
      <c r="A103" t="s">
        <v>537</v>
      </c>
      <c r="B103" t="s">
        <v>60</v>
      </c>
      <c r="C103" s="1" t="s">
        <v>575</v>
      </c>
      <c r="D103" t="s">
        <v>675</v>
      </c>
      <c r="E103" s="1" t="s">
        <v>574</v>
      </c>
      <c r="F103" t="str">
        <f>CONCATENATE("case ",A103, " = ", D103)</f>
        <v>case read_sticky = sticky</v>
      </c>
      <c r="G103" t="str">
        <f>CONCATENATE("&lt;key&gt;",A103,"&lt;/key&gt;","&lt;dict&gt;&lt;key&gt;AuthScope&lt;/key&gt;&lt;string&gt;",B103,"&lt;/string&gt;","&lt;key&gt;NeedsAuth&lt;/key&gt;","&lt;",C103,"/&gt;","&lt;key&gt;apiURL&lt;/key&gt;&lt;string&gt;",D103,"&lt;/string&gt;","&lt;/dict&gt;")</f>
        <v>&lt;key&gt;read_sticky&lt;/key&gt;&lt;dict&gt;&lt;key&gt;AuthScope&lt;/key&gt;&lt;string&gt;read&lt;/string&gt;&lt;key&gt;NeedsAuth&lt;/key&gt;&lt;true/&gt;&lt;key&gt;apiURL&lt;/key&gt;&lt;string&gt;sticky&lt;/string&gt;&lt;/dict&gt;</v>
      </c>
      <c r="H103" t="str">
        <f>CONCATENATE("case ",A103)</f>
        <v>case read_sticky</v>
      </c>
      <c r="N103" t="s">
        <v>400</v>
      </c>
      <c r="O103" t="str">
        <f t="shared" si="1"/>
        <v>sticky</v>
      </c>
    </row>
    <row r="104" spans="1:15" x14ac:dyDescent="0.2">
      <c r="A104" t="s">
        <v>538</v>
      </c>
      <c r="B104" t="s">
        <v>60</v>
      </c>
      <c r="C104" s="1" t="s">
        <v>575</v>
      </c>
      <c r="D104" t="s">
        <v>676</v>
      </c>
      <c r="E104" s="1" t="s">
        <v>574</v>
      </c>
      <c r="F104" t="str">
        <f>CONCATENATE("case ",A104, " = ", D104)</f>
        <v>case read_subreddits_default = subreddits/default</v>
      </c>
      <c r="G104" t="str">
        <f>CONCATENATE("&lt;key&gt;",A104,"&lt;/key&gt;","&lt;dict&gt;&lt;key&gt;AuthScope&lt;/key&gt;&lt;string&gt;",B104,"&lt;/string&gt;","&lt;key&gt;NeedsAuth&lt;/key&gt;","&lt;",C104,"/&gt;","&lt;key&gt;apiURL&lt;/key&gt;&lt;string&gt;",D104,"&lt;/string&gt;","&lt;/dict&gt;")</f>
        <v>&lt;key&gt;read_subreddits_default&lt;/key&gt;&lt;dict&gt;&lt;key&gt;AuthScope&lt;/key&gt;&lt;string&gt;read&lt;/string&gt;&lt;key&gt;NeedsAuth&lt;/key&gt;&lt;true/&gt;&lt;key&gt;apiURL&lt;/key&gt;&lt;string&gt;subreddits/default&lt;/string&gt;&lt;/dict&gt;</v>
      </c>
      <c r="H104" t="str">
        <f>CONCATENATE("case ",A104)</f>
        <v>case read_subreddits_default</v>
      </c>
      <c r="N104" t="s">
        <v>401</v>
      </c>
      <c r="O104" t="str">
        <f t="shared" si="1"/>
        <v>subreddits/default</v>
      </c>
    </row>
    <row r="105" spans="1:15" x14ac:dyDescent="0.2">
      <c r="A105" t="s">
        <v>539</v>
      </c>
      <c r="B105" t="s">
        <v>60</v>
      </c>
      <c r="C105" s="1" t="s">
        <v>575</v>
      </c>
      <c r="D105" t="s">
        <v>677</v>
      </c>
      <c r="E105" s="1" t="s">
        <v>574</v>
      </c>
      <c r="F105" t="str">
        <f>CONCATENATE("case ",A105, " = ", D105)</f>
        <v>case read_subreddits_gold = subreddits/gold</v>
      </c>
      <c r="G105" t="str">
        <f>CONCATENATE("&lt;key&gt;",A105,"&lt;/key&gt;","&lt;dict&gt;&lt;key&gt;AuthScope&lt;/key&gt;&lt;string&gt;",B105,"&lt;/string&gt;","&lt;key&gt;NeedsAuth&lt;/key&gt;","&lt;",C105,"/&gt;","&lt;key&gt;apiURL&lt;/key&gt;&lt;string&gt;",D105,"&lt;/string&gt;","&lt;/dict&gt;")</f>
        <v>&lt;key&gt;read_subreddits_gold&lt;/key&gt;&lt;dict&gt;&lt;key&gt;AuthScope&lt;/key&gt;&lt;string&gt;read&lt;/string&gt;&lt;key&gt;NeedsAuth&lt;/key&gt;&lt;true/&gt;&lt;key&gt;apiURL&lt;/key&gt;&lt;string&gt;subreddits/gold&lt;/string&gt;&lt;/dict&gt;</v>
      </c>
      <c r="H105" t="str">
        <f>CONCATENATE("case ",A105)</f>
        <v>case read_subreddits_gold</v>
      </c>
      <c r="N105" t="s">
        <v>402</v>
      </c>
      <c r="O105" t="str">
        <f t="shared" si="1"/>
        <v>subreddits/gold</v>
      </c>
    </row>
    <row r="106" spans="1:15" x14ac:dyDescent="0.2">
      <c r="A106" t="s">
        <v>540</v>
      </c>
      <c r="B106" t="s">
        <v>60</v>
      </c>
      <c r="C106" s="1" t="s">
        <v>575</v>
      </c>
      <c r="D106" t="s">
        <v>678</v>
      </c>
      <c r="E106" s="1" t="s">
        <v>574</v>
      </c>
      <c r="F106" t="str">
        <f>CONCATENATE("case ",A106, " = ", D106)</f>
        <v>case read_subreddits_new = subreddits/new</v>
      </c>
      <c r="G106" t="str">
        <f>CONCATENATE("&lt;key&gt;",A106,"&lt;/key&gt;","&lt;dict&gt;&lt;key&gt;AuthScope&lt;/key&gt;&lt;string&gt;",B106,"&lt;/string&gt;","&lt;key&gt;NeedsAuth&lt;/key&gt;","&lt;",C106,"/&gt;","&lt;key&gt;apiURL&lt;/key&gt;&lt;string&gt;",D106,"&lt;/string&gt;","&lt;/dict&gt;")</f>
        <v>&lt;key&gt;read_subreddits_new&lt;/key&gt;&lt;dict&gt;&lt;key&gt;AuthScope&lt;/key&gt;&lt;string&gt;read&lt;/string&gt;&lt;key&gt;NeedsAuth&lt;/key&gt;&lt;true/&gt;&lt;key&gt;apiURL&lt;/key&gt;&lt;string&gt;subreddits/new&lt;/string&gt;&lt;/dict&gt;</v>
      </c>
      <c r="H106" t="str">
        <f>CONCATENATE("case ",A106)</f>
        <v>case read_subreddits_new</v>
      </c>
      <c r="N106" t="s">
        <v>403</v>
      </c>
      <c r="O106" t="str">
        <f t="shared" si="1"/>
        <v>subreddits/new</v>
      </c>
    </row>
    <row r="107" spans="1:15" x14ac:dyDescent="0.2">
      <c r="A107" t="s">
        <v>541</v>
      </c>
      <c r="B107" t="s">
        <v>60</v>
      </c>
      <c r="C107" s="1" t="s">
        <v>575</v>
      </c>
      <c r="D107" t="s">
        <v>679</v>
      </c>
      <c r="E107" s="1" t="s">
        <v>574</v>
      </c>
      <c r="F107" t="str">
        <f>CONCATENATE("case ",A107, " = ", D107)</f>
        <v>case read_subreddits_popular = subreddits/popular</v>
      </c>
      <c r="G107" t="str">
        <f>CONCATENATE("&lt;key&gt;",A107,"&lt;/key&gt;","&lt;dict&gt;&lt;key&gt;AuthScope&lt;/key&gt;&lt;string&gt;",B107,"&lt;/string&gt;","&lt;key&gt;NeedsAuth&lt;/key&gt;","&lt;",C107,"/&gt;","&lt;key&gt;apiURL&lt;/key&gt;&lt;string&gt;",D107,"&lt;/string&gt;","&lt;/dict&gt;")</f>
        <v>&lt;key&gt;read_subreddits_popular&lt;/key&gt;&lt;dict&gt;&lt;key&gt;AuthScope&lt;/key&gt;&lt;string&gt;read&lt;/string&gt;&lt;key&gt;NeedsAuth&lt;/key&gt;&lt;true/&gt;&lt;key&gt;apiURL&lt;/key&gt;&lt;string&gt;subreddits/popular&lt;/string&gt;&lt;/dict&gt;</v>
      </c>
      <c r="H107" t="str">
        <f>CONCATENATE("case ",A107)</f>
        <v>case read_subreddits_popular</v>
      </c>
      <c r="N107" t="s">
        <v>404</v>
      </c>
      <c r="O107" t="str">
        <f t="shared" si="1"/>
        <v>subreddits/popular</v>
      </c>
    </row>
    <row r="108" spans="1:15" x14ac:dyDescent="0.2">
      <c r="A108" t="s">
        <v>542</v>
      </c>
      <c r="B108" t="s">
        <v>60</v>
      </c>
      <c r="C108" s="1" t="s">
        <v>575</v>
      </c>
      <c r="D108" t="s">
        <v>680</v>
      </c>
      <c r="E108" s="1" t="s">
        <v>574</v>
      </c>
      <c r="F108" t="str">
        <f>CONCATENATE("case ",A108, " = ", D108)</f>
        <v>case read_subreddits_search = subreddits/search</v>
      </c>
      <c r="G108" t="str">
        <f>CONCATENATE("&lt;key&gt;",A108,"&lt;/key&gt;","&lt;dict&gt;&lt;key&gt;AuthScope&lt;/key&gt;&lt;string&gt;",B108,"&lt;/string&gt;","&lt;key&gt;NeedsAuth&lt;/key&gt;","&lt;",C108,"/&gt;","&lt;key&gt;apiURL&lt;/key&gt;&lt;string&gt;",D108,"&lt;/string&gt;","&lt;/dict&gt;")</f>
        <v>&lt;key&gt;read_subreddits_search&lt;/key&gt;&lt;dict&gt;&lt;key&gt;AuthScope&lt;/key&gt;&lt;string&gt;read&lt;/string&gt;&lt;key&gt;NeedsAuth&lt;/key&gt;&lt;true/&gt;&lt;key&gt;apiURL&lt;/key&gt;&lt;string&gt;subreddits/search&lt;/string&gt;&lt;/dict&gt;</v>
      </c>
      <c r="H108" t="str">
        <f>CONCATENATE("case ",A108)</f>
        <v>case read_subreddits_search</v>
      </c>
      <c r="N108" t="s">
        <v>405</v>
      </c>
      <c r="O108" t="str">
        <f t="shared" si="1"/>
        <v>subreddits/search</v>
      </c>
    </row>
    <row r="109" spans="1:15" x14ac:dyDescent="0.2">
      <c r="A109" t="s">
        <v>543</v>
      </c>
      <c r="B109" t="s">
        <v>60</v>
      </c>
      <c r="C109" s="1" t="s">
        <v>575</v>
      </c>
      <c r="D109" t="s">
        <v>681</v>
      </c>
      <c r="E109" s="1" t="s">
        <v>574</v>
      </c>
      <c r="F109" t="str">
        <f>CONCATENATE("case ",A109, " = ", D109)</f>
        <v>case read_subreddits_where = subreddits/where</v>
      </c>
      <c r="G109" t="str">
        <f>CONCATENATE("&lt;key&gt;",A109,"&lt;/key&gt;","&lt;dict&gt;&lt;key&gt;AuthScope&lt;/key&gt;&lt;string&gt;",B109,"&lt;/string&gt;","&lt;key&gt;NeedsAuth&lt;/key&gt;","&lt;",C109,"/&gt;","&lt;key&gt;apiURL&lt;/key&gt;&lt;string&gt;",D109,"&lt;/string&gt;","&lt;/dict&gt;")</f>
        <v>&lt;key&gt;read_subreddits_where&lt;/key&gt;&lt;dict&gt;&lt;key&gt;AuthScope&lt;/key&gt;&lt;string&gt;read&lt;/string&gt;&lt;key&gt;NeedsAuth&lt;/key&gt;&lt;true/&gt;&lt;key&gt;apiURL&lt;/key&gt;&lt;string&gt;subreddits/where&lt;/string&gt;&lt;/dict&gt;</v>
      </c>
      <c r="H109" t="str">
        <f>CONCATENATE("case ",A109)</f>
        <v>case read_subreddits_where</v>
      </c>
      <c r="N109" t="s">
        <v>406</v>
      </c>
      <c r="O109" t="str">
        <f t="shared" si="1"/>
        <v>subreddits/where</v>
      </c>
    </row>
    <row r="110" spans="1:15" x14ac:dyDescent="0.2">
      <c r="A110" t="s">
        <v>544</v>
      </c>
      <c r="B110" t="s">
        <v>60</v>
      </c>
      <c r="C110" s="1" t="s">
        <v>575</v>
      </c>
      <c r="D110" t="s">
        <v>682</v>
      </c>
      <c r="E110" s="1" t="s">
        <v>574</v>
      </c>
      <c r="F110" t="str">
        <f>CONCATENATE("case ",A110, " = ", D110)</f>
        <v>case read_top = top</v>
      </c>
      <c r="G110" t="str">
        <f>CONCATENATE("&lt;key&gt;",A110,"&lt;/key&gt;","&lt;dict&gt;&lt;key&gt;AuthScope&lt;/key&gt;&lt;string&gt;",B110,"&lt;/string&gt;","&lt;key&gt;NeedsAuth&lt;/key&gt;","&lt;",C110,"/&gt;","&lt;key&gt;apiURL&lt;/key&gt;&lt;string&gt;",D110,"&lt;/string&gt;","&lt;/dict&gt;")</f>
        <v>&lt;key&gt;read_top&lt;/key&gt;&lt;dict&gt;&lt;key&gt;AuthScope&lt;/key&gt;&lt;string&gt;read&lt;/string&gt;&lt;key&gt;NeedsAuth&lt;/key&gt;&lt;true/&gt;&lt;key&gt;apiURL&lt;/key&gt;&lt;string&gt;top&lt;/string&gt;&lt;/dict&gt;</v>
      </c>
      <c r="H110" t="str">
        <f>CONCATENATE("case ",A110)</f>
        <v>case read_top</v>
      </c>
      <c r="N110" t="s">
        <v>407</v>
      </c>
      <c r="O110" t="str">
        <f t="shared" si="1"/>
        <v>top</v>
      </c>
    </row>
    <row r="111" spans="1:15" x14ac:dyDescent="0.2">
      <c r="A111" t="s">
        <v>545</v>
      </c>
      <c r="B111" t="s">
        <v>60</v>
      </c>
      <c r="C111" s="1" t="s">
        <v>575</v>
      </c>
      <c r="D111" t="s">
        <v>683</v>
      </c>
      <c r="E111" s="1" t="s">
        <v>575</v>
      </c>
      <c r="F111" t="str">
        <f>CONCATENATE("case ",A111, " = ", D111)</f>
        <v>case read_user_username_about = user/username/about</v>
      </c>
      <c r="G111" t="str">
        <f>CONCATENATE("&lt;key&gt;",A111,"&lt;/key&gt;","&lt;dict&gt;&lt;key&gt;AuthScope&lt;/key&gt;&lt;string&gt;",B111,"&lt;/string&gt;","&lt;key&gt;NeedsAuth&lt;/key&gt;","&lt;",C111,"/&gt;","&lt;key&gt;apiURL&lt;/key&gt;&lt;string&gt;",D111,"&lt;/string&gt;","&lt;/dict&gt;")</f>
        <v>&lt;key&gt;read_user_username_about&lt;/key&gt;&lt;dict&gt;&lt;key&gt;AuthScope&lt;/key&gt;&lt;string&gt;read&lt;/string&gt;&lt;key&gt;NeedsAuth&lt;/key&gt;&lt;true/&gt;&lt;key&gt;apiURL&lt;/key&gt;&lt;string&gt;user/username/about&lt;/string&gt;&lt;/dict&gt;</v>
      </c>
      <c r="H111" t="str">
        <f>CONCATENATE("case ",A111)</f>
        <v>case read_user_username_about</v>
      </c>
      <c r="N111" t="s">
        <v>408</v>
      </c>
      <c r="O111" t="str">
        <f t="shared" si="1"/>
        <v>user/username/about</v>
      </c>
    </row>
    <row r="112" spans="1:15" x14ac:dyDescent="0.2">
      <c r="A112" t="s">
        <v>546</v>
      </c>
      <c r="B112" t="s">
        <v>60</v>
      </c>
      <c r="C112" s="1" t="s">
        <v>575</v>
      </c>
      <c r="D112" t="s">
        <v>684</v>
      </c>
      <c r="E112" s="1" t="s">
        <v>574</v>
      </c>
      <c r="F112" t="str">
        <f>CONCATENATE("case ",A112, " = ", D112)</f>
        <v>case read_sort = sort</v>
      </c>
      <c r="G112" t="str">
        <f>CONCATENATE("&lt;key&gt;",A112,"&lt;/key&gt;","&lt;dict&gt;&lt;key&gt;AuthScope&lt;/key&gt;&lt;string&gt;",B112,"&lt;/string&gt;","&lt;key&gt;NeedsAuth&lt;/key&gt;","&lt;",C112,"/&gt;","&lt;key&gt;apiURL&lt;/key&gt;&lt;string&gt;",D112,"&lt;/string&gt;","&lt;/dict&gt;")</f>
        <v>&lt;key&gt;read_sort&lt;/key&gt;&lt;dict&gt;&lt;key&gt;AuthScope&lt;/key&gt;&lt;string&gt;read&lt;/string&gt;&lt;key&gt;NeedsAuth&lt;/key&gt;&lt;true/&gt;&lt;key&gt;apiURL&lt;/key&gt;&lt;string&gt;sort&lt;/string&gt;&lt;/dict&gt;</v>
      </c>
      <c r="H112" t="str">
        <f>CONCATENATE("case ",A112)</f>
        <v>case read_sort</v>
      </c>
      <c r="N112" t="s">
        <v>409</v>
      </c>
      <c r="O112" t="str">
        <f t="shared" si="1"/>
        <v>sort</v>
      </c>
    </row>
    <row r="113" spans="1:15" x14ac:dyDescent="0.2">
      <c r="A113" t="s">
        <v>547</v>
      </c>
      <c r="B113" t="s">
        <v>60</v>
      </c>
      <c r="C113" s="1" t="s">
        <v>575</v>
      </c>
      <c r="D113" t="s">
        <v>685</v>
      </c>
      <c r="E113" s="1" t="s">
        <v>574</v>
      </c>
      <c r="F113" t="str">
        <f>CONCATENATE("case ",A113, " = ", D113)</f>
        <v>case read_api_hide = api/hide</v>
      </c>
      <c r="G113" t="str">
        <f>CONCATENATE("&lt;key&gt;",A113,"&lt;/key&gt;","&lt;dict&gt;&lt;key&gt;AuthScope&lt;/key&gt;&lt;string&gt;",B113,"&lt;/string&gt;","&lt;key&gt;NeedsAuth&lt;/key&gt;","&lt;",C113,"/&gt;","&lt;key&gt;apiURL&lt;/key&gt;&lt;string&gt;",D113,"&lt;/string&gt;","&lt;/dict&gt;")</f>
        <v>&lt;key&gt;read_api_hide&lt;/key&gt;&lt;dict&gt;&lt;key&gt;AuthScope&lt;/key&gt;&lt;string&gt;read&lt;/string&gt;&lt;key&gt;NeedsAuth&lt;/key&gt;&lt;true/&gt;&lt;key&gt;apiURL&lt;/key&gt;&lt;string&gt;api/hide&lt;/string&gt;&lt;/dict&gt;</v>
      </c>
      <c r="H113" t="str">
        <f>CONCATENATE("case ",A113)</f>
        <v>case read_api_hide</v>
      </c>
      <c r="N113" t="s">
        <v>410</v>
      </c>
      <c r="O113" t="str">
        <f t="shared" si="1"/>
        <v>api/hide</v>
      </c>
    </row>
    <row r="114" spans="1:15" x14ac:dyDescent="0.2">
      <c r="A114" t="s">
        <v>548</v>
      </c>
      <c r="B114" t="s">
        <v>60</v>
      </c>
      <c r="C114" s="1" t="s">
        <v>575</v>
      </c>
      <c r="D114" t="s">
        <v>686</v>
      </c>
      <c r="E114" s="1" t="s">
        <v>574</v>
      </c>
      <c r="F114" t="str">
        <f>CONCATENATE("case ",A114, " = ", D114)</f>
        <v>case read_api_live_thread_report = api/live/thread/report</v>
      </c>
      <c r="G114" t="str">
        <f>CONCATENATE("&lt;key&gt;",A114,"&lt;/key&gt;","&lt;dict&gt;&lt;key&gt;AuthScope&lt;/key&gt;&lt;string&gt;",B114,"&lt;/string&gt;","&lt;key&gt;NeedsAuth&lt;/key&gt;","&lt;",C114,"/&gt;","&lt;key&gt;apiURL&lt;/key&gt;&lt;string&gt;",D114,"&lt;/string&gt;","&lt;/dict&gt;")</f>
        <v>&lt;key&gt;read_api_live_thread_report&lt;/key&gt;&lt;dict&gt;&lt;key&gt;AuthScope&lt;/key&gt;&lt;string&gt;read&lt;/string&gt;&lt;key&gt;NeedsAuth&lt;/key&gt;&lt;true/&gt;&lt;key&gt;apiURL&lt;/key&gt;&lt;string&gt;api/live/thread/report&lt;/string&gt;&lt;/dict&gt;</v>
      </c>
      <c r="H114" t="str">
        <f>CONCATENATE("case ",A114)</f>
        <v>case read_api_live_thread_report</v>
      </c>
      <c r="N114" t="s">
        <v>411</v>
      </c>
      <c r="O114" t="str">
        <f t="shared" si="1"/>
        <v>api/live/thread/report</v>
      </c>
    </row>
    <row r="115" spans="1:15" x14ac:dyDescent="0.2">
      <c r="A115" t="s">
        <v>549</v>
      </c>
      <c r="B115" t="s">
        <v>60</v>
      </c>
      <c r="C115" s="1" t="s">
        <v>575</v>
      </c>
      <c r="D115" t="s">
        <v>687</v>
      </c>
      <c r="E115" s="1" t="s">
        <v>574</v>
      </c>
      <c r="F115" t="str">
        <f>CONCATENATE("case ",A115, " = ", D115)</f>
        <v>case read_api_report = api/report</v>
      </c>
      <c r="G115" t="str">
        <f>CONCATENATE("&lt;key&gt;",A115,"&lt;/key&gt;","&lt;dict&gt;&lt;key&gt;AuthScope&lt;/key&gt;&lt;string&gt;",B115,"&lt;/string&gt;","&lt;key&gt;NeedsAuth&lt;/key&gt;","&lt;",C115,"/&gt;","&lt;key&gt;apiURL&lt;/key&gt;&lt;string&gt;",D115,"&lt;/string&gt;","&lt;/dict&gt;")</f>
        <v>&lt;key&gt;read_api_report&lt;/key&gt;&lt;dict&gt;&lt;key&gt;AuthScope&lt;/key&gt;&lt;string&gt;read&lt;/string&gt;&lt;key&gt;NeedsAuth&lt;/key&gt;&lt;true/&gt;&lt;key&gt;apiURL&lt;/key&gt;&lt;string&gt;api/report&lt;/string&gt;&lt;/dict&gt;</v>
      </c>
      <c r="H115" t="str">
        <f>CONCATENATE("case ",A115)</f>
        <v>case read_api_report</v>
      </c>
      <c r="N115" t="s">
        <v>412</v>
      </c>
      <c r="O115" t="str">
        <f t="shared" si="1"/>
        <v>api/report</v>
      </c>
    </row>
    <row r="116" spans="1:15" x14ac:dyDescent="0.2">
      <c r="A116" t="s">
        <v>550</v>
      </c>
      <c r="B116" t="s">
        <v>60</v>
      </c>
      <c r="C116" s="1" t="s">
        <v>575</v>
      </c>
      <c r="D116" t="s">
        <v>688</v>
      </c>
      <c r="E116" s="1" t="s">
        <v>574</v>
      </c>
      <c r="F116" t="str">
        <f>CONCATENATE("case ",A116, " = ", D116)</f>
        <v>case read_api_unhide = api/unhide</v>
      </c>
      <c r="G116" t="str">
        <f>CONCATENATE("&lt;key&gt;",A116,"&lt;/key&gt;","&lt;dict&gt;&lt;key&gt;AuthScope&lt;/key&gt;&lt;string&gt;",B116,"&lt;/string&gt;","&lt;key&gt;NeedsAuth&lt;/key&gt;","&lt;",C116,"/&gt;","&lt;key&gt;apiURL&lt;/key&gt;&lt;string&gt;",D116,"&lt;/string&gt;","&lt;/dict&gt;")</f>
        <v>&lt;key&gt;read_api_unhide&lt;/key&gt;&lt;dict&gt;&lt;key&gt;AuthScope&lt;/key&gt;&lt;string&gt;read&lt;/string&gt;&lt;key&gt;NeedsAuth&lt;/key&gt;&lt;true/&gt;&lt;key&gt;apiURL&lt;/key&gt;&lt;string&gt;api/unhide&lt;/string&gt;&lt;/dict&gt;</v>
      </c>
      <c r="H116" t="str">
        <f>CONCATENATE("case ",A116)</f>
        <v>case read_api_unhide</v>
      </c>
      <c r="N116" t="s">
        <v>413</v>
      </c>
      <c r="O116" t="str">
        <f t="shared" si="1"/>
        <v>api/unhide</v>
      </c>
    </row>
    <row r="117" spans="1:15" x14ac:dyDescent="0.2">
      <c r="A117" t="s">
        <v>551</v>
      </c>
      <c r="B117" t="s">
        <v>123</v>
      </c>
      <c r="C117" s="1" t="s">
        <v>575</v>
      </c>
      <c r="D117" t="s">
        <v>689</v>
      </c>
      <c r="E117" s="1" t="s">
        <v>574</v>
      </c>
      <c r="F117" t="str">
        <f>CONCATENATE("case ",A117, " = ", D117)</f>
        <v>case save_api_save = api/save</v>
      </c>
      <c r="G117" t="str">
        <f>CONCATENATE("&lt;key&gt;",A117,"&lt;/key&gt;","&lt;dict&gt;&lt;key&gt;AuthScope&lt;/key&gt;&lt;string&gt;",B117,"&lt;/string&gt;","&lt;key&gt;NeedsAuth&lt;/key&gt;","&lt;",C117,"/&gt;","&lt;key&gt;apiURL&lt;/key&gt;&lt;string&gt;",D117,"&lt;/string&gt;","&lt;/dict&gt;")</f>
        <v>&lt;key&gt;save_api_save&lt;/key&gt;&lt;dict&gt;&lt;key&gt;AuthScope&lt;/key&gt;&lt;string&gt;save&lt;/string&gt;&lt;key&gt;NeedsAuth&lt;/key&gt;&lt;true/&gt;&lt;key&gt;apiURL&lt;/key&gt;&lt;string&gt;api/save&lt;/string&gt;&lt;/dict&gt;</v>
      </c>
      <c r="H117" t="str">
        <f>CONCATENATE("case ",A117)</f>
        <v>case save_api_save</v>
      </c>
      <c r="N117" t="s">
        <v>414</v>
      </c>
      <c r="O117" t="str">
        <f t="shared" si="1"/>
        <v>api/save</v>
      </c>
    </row>
    <row r="118" spans="1:15" x14ac:dyDescent="0.2">
      <c r="A118" t="s">
        <v>552</v>
      </c>
      <c r="B118" t="s">
        <v>123</v>
      </c>
      <c r="C118" s="1" t="s">
        <v>575</v>
      </c>
      <c r="D118" t="s">
        <v>690</v>
      </c>
      <c r="E118" s="1" t="s">
        <v>574</v>
      </c>
      <c r="F118" t="str">
        <f>CONCATENATE("case ",A118, " = ", D118)</f>
        <v>case save_api_saved_categories = api/saved_categories</v>
      </c>
      <c r="G118" t="str">
        <f>CONCATENATE("&lt;key&gt;",A118,"&lt;/key&gt;","&lt;dict&gt;&lt;key&gt;AuthScope&lt;/key&gt;&lt;string&gt;",B118,"&lt;/string&gt;","&lt;key&gt;NeedsAuth&lt;/key&gt;","&lt;",C118,"/&gt;","&lt;key&gt;apiURL&lt;/key&gt;&lt;string&gt;",D118,"&lt;/string&gt;","&lt;/dict&gt;")</f>
        <v>&lt;key&gt;save_api_saved_categories&lt;/key&gt;&lt;dict&gt;&lt;key&gt;AuthScope&lt;/key&gt;&lt;string&gt;save&lt;/string&gt;&lt;key&gt;NeedsAuth&lt;/key&gt;&lt;true/&gt;&lt;key&gt;apiURL&lt;/key&gt;&lt;string&gt;api/saved_categories&lt;/string&gt;&lt;/dict&gt;</v>
      </c>
      <c r="H118" t="str">
        <f>CONCATENATE("case ",A118)</f>
        <v>case save_api_saved_categories</v>
      </c>
      <c r="N118" t="s">
        <v>415</v>
      </c>
      <c r="O118" t="str">
        <f t="shared" si="1"/>
        <v>api/saved_categories</v>
      </c>
    </row>
    <row r="119" spans="1:15" x14ac:dyDescent="0.2">
      <c r="A119" t="s">
        <v>553</v>
      </c>
      <c r="B119" t="s">
        <v>123</v>
      </c>
      <c r="C119" s="1" t="s">
        <v>575</v>
      </c>
      <c r="D119" t="s">
        <v>691</v>
      </c>
      <c r="E119" s="1" t="s">
        <v>574</v>
      </c>
      <c r="F119" t="str">
        <f>CONCATENATE("case ",A119, " = ", D119)</f>
        <v>case save_api_store_visits = api/store_visits</v>
      </c>
      <c r="G119" t="str">
        <f>CONCATENATE("&lt;key&gt;",A119,"&lt;/key&gt;","&lt;dict&gt;&lt;key&gt;AuthScope&lt;/key&gt;&lt;string&gt;",B119,"&lt;/string&gt;","&lt;key&gt;NeedsAuth&lt;/key&gt;","&lt;",C119,"/&gt;","&lt;key&gt;apiURL&lt;/key&gt;&lt;string&gt;",D119,"&lt;/string&gt;","&lt;/dict&gt;")</f>
        <v>&lt;key&gt;save_api_store_visits&lt;/key&gt;&lt;dict&gt;&lt;key&gt;AuthScope&lt;/key&gt;&lt;string&gt;save&lt;/string&gt;&lt;key&gt;NeedsAuth&lt;/key&gt;&lt;true/&gt;&lt;key&gt;apiURL&lt;/key&gt;&lt;string&gt;api/store_visits&lt;/string&gt;&lt;/dict&gt;</v>
      </c>
      <c r="H119" t="str">
        <f>CONCATENATE("case ",A119)</f>
        <v>case save_api_store_visits</v>
      </c>
      <c r="N119" t="s">
        <v>416</v>
      </c>
      <c r="O119" t="str">
        <f t="shared" si="1"/>
        <v>api/store_visits</v>
      </c>
    </row>
    <row r="120" spans="1:15" x14ac:dyDescent="0.2">
      <c r="A120" t="s">
        <v>554</v>
      </c>
      <c r="B120" t="s">
        <v>123</v>
      </c>
      <c r="C120" s="1" t="s">
        <v>575</v>
      </c>
      <c r="D120" t="s">
        <v>692</v>
      </c>
      <c r="E120" s="1" t="s">
        <v>574</v>
      </c>
      <c r="F120" t="str">
        <f>CONCATENATE("case ",A120, " = ", D120)</f>
        <v>case save_api_unsave = api/unsave</v>
      </c>
      <c r="G120" t="str">
        <f>CONCATENATE("&lt;key&gt;",A120,"&lt;/key&gt;","&lt;dict&gt;&lt;key&gt;AuthScope&lt;/key&gt;&lt;string&gt;",B120,"&lt;/string&gt;","&lt;key&gt;NeedsAuth&lt;/key&gt;","&lt;",C120,"/&gt;","&lt;key&gt;apiURL&lt;/key&gt;&lt;string&gt;",D120,"&lt;/string&gt;","&lt;/dict&gt;")</f>
        <v>&lt;key&gt;save_api_unsave&lt;/key&gt;&lt;dict&gt;&lt;key&gt;AuthScope&lt;/key&gt;&lt;string&gt;save&lt;/string&gt;&lt;key&gt;NeedsAuth&lt;/key&gt;&lt;true/&gt;&lt;key&gt;apiURL&lt;/key&gt;&lt;string&gt;api/unsave&lt;/string&gt;&lt;/dict&gt;</v>
      </c>
      <c r="H120" t="str">
        <f>CONCATENATE("case ",A120)</f>
        <v>case save_api_unsave</v>
      </c>
      <c r="N120" t="s">
        <v>417</v>
      </c>
      <c r="O120" t="str">
        <f t="shared" si="1"/>
        <v>api/unsave</v>
      </c>
    </row>
    <row r="121" spans="1:15" x14ac:dyDescent="0.2">
      <c r="A121" t="s">
        <v>555</v>
      </c>
      <c r="B121" t="s">
        <v>128</v>
      </c>
      <c r="C121" s="1" t="s">
        <v>575</v>
      </c>
      <c r="D121" t="s">
        <v>693</v>
      </c>
      <c r="E121" s="1" t="s">
        <v>574</v>
      </c>
      <c r="F121" t="str">
        <f>CONCATENATE("case ",A121, " = ", D121)</f>
        <v>case submit_api_live_create = api/live/create</v>
      </c>
      <c r="G121" t="str">
        <f>CONCATENATE("&lt;key&gt;",A121,"&lt;/key&gt;","&lt;dict&gt;&lt;key&gt;AuthScope&lt;/key&gt;&lt;string&gt;",B121,"&lt;/string&gt;","&lt;key&gt;NeedsAuth&lt;/key&gt;","&lt;",C121,"/&gt;","&lt;key&gt;apiURL&lt;/key&gt;&lt;string&gt;",D121,"&lt;/string&gt;","&lt;/dict&gt;")</f>
        <v>&lt;key&gt;submit_api_live_create&lt;/key&gt;&lt;dict&gt;&lt;key&gt;AuthScope&lt;/key&gt;&lt;string&gt;submit&lt;/string&gt;&lt;key&gt;NeedsAuth&lt;/key&gt;&lt;true/&gt;&lt;key&gt;apiURL&lt;/key&gt;&lt;string&gt;api/live/create&lt;/string&gt;&lt;/dict&gt;</v>
      </c>
      <c r="H121" t="str">
        <f>CONCATENATE("case ",A121)</f>
        <v>case submit_api_live_create</v>
      </c>
      <c r="N121" t="s">
        <v>418</v>
      </c>
      <c r="O121" t="str">
        <f t="shared" si="1"/>
        <v>api/live/create</v>
      </c>
    </row>
    <row r="122" spans="1:15" x14ac:dyDescent="0.2">
      <c r="A122" t="s">
        <v>556</v>
      </c>
      <c r="B122" t="s">
        <v>128</v>
      </c>
      <c r="C122" s="1" t="s">
        <v>575</v>
      </c>
      <c r="D122" t="s">
        <v>694</v>
      </c>
      <c r="E122" s="1" t="s">
        <v>574</v>
      </c>
      <c r="F122" t="str">
        <f>CONCATENATE("case ",A122, " = ", D122)</f>
        <v>case submit_api_live_thread_update = api/live/thread/update</v>
      </c>
      <c r="G122" t="str">
        <f>CONCATENATE("&lt;key&gt;",A122,"&lt;/key&gt;","&lt;dict&gt;&lt;key&gt;AuthScope&lt;/key&gt;&lt;string&gt;",B122,"&lt;/string&gt;","&lt;key&gt;NeedsAuth&lt;/key&gt;","&lt;",C122,"/&gt;","&lt;key&gt;apiURL&lt;/key&gt;&lt;string&gt;",D122,"&lt;/string&gt;","&lt;/dict&gt;")</f>
        <v>&lt;key&gt;submit_api_live_thread_update&lt;/key&gt;&lt;dict&gt;&lt;key&gt;AuthScope&lt;/key&gt;&lt;string&gt;submit&lt;/string&gt;&lt;key&gt;NeedsAuth&lt;/key&gt;&lt;true/&gt;&lt;key&gt;apiURL&lt;/key&gt;&lt;string&gt;api/live/thread/update&lt;/string&gt;&lt;/dict&gt;</v>
      </c>
      <c r="H122" t="str">
        <f>CONCATENATE("case ",A122)</f>
        <v>case submit_api_live_thread_update</v>
      </c>
      <c r="N122" t="s">
        <v>419</v>
      </c>
      <c r="O122" t="str">
        <f t="shared" si="1"/>
        <v>api/live/thread/update</v>
      </c>
    </row>
    <row r="123" spans="1:15" x14ac:dyDescent="0.2">
      <c r="A123" t="s">
        <v>557</v>
      </c>
      <c r="B123" t="s">
        <v>128</v>
      </c>
      <c r="C123" s="1" t="s">
        <v>575</v>
      </c>
      <c r="D123" t="s">
        <v>695</v>
      </c>
      <c r="E123" s="1" t="s">
        <v>574</v>
      </c>
      <c r="F123" t="str">
        <f>CONCATENATE("case ",A123, " = ", D123)</f>
        <v>case submit_api_submit = api/submit</v>
      </c>
      <c r="G123" t="str">
        <f>CONCATENATE("&lt;key&gt;",A123,"&lt;/key&gt;","&lt;dict&gt;&lt;key&gt;AuthScope&lt;/key&gt;&lt;string&gt;",B123,"&lt;/string&gt;","&lt;key&gt;NeedsAuth&lt;/key&gt;","&lt;",C123,"/&gt;","&lt;key&gt;apiURL&lt;/key&gt;&lt;string&gt;",D123,"&lt;/string&gt;","&lt;/dict&gt;")</f>
        <v>&lt;key&gt;submit_api_submit&lt;/key&gt;&lt;dict&gt;&lt;key&gt;AuthScope&lt;/key&gt;&lt;string&gt;submit&lt;/string&gt;&lt;key&gt;NeedsAuth&lt;/key&gt;&lt;true/&gt;&lt;key&gt;apiURL&lt;/key&gt;&lt;string&gt;api/submit&lt;/string&gt;&lt;/dict&gt;</v>
      </c>
      <c r="H123" t="str">
        <f>CONCATENATE("case ",A123)</f>
        <v>case submit_api_submit</v>
      </c>
      <c r="N123" t="s">
        <v>420</v>
      </c>
      <c r="O123" t="str">
        <f t="shared" si="1"/>
        <v>api/submit</v>
      </c>
    </row>
    <row r="124" spans="1:15" x14ac:dyDescent="0.2">
      <c r="A124" t="s">
        <v>558</v>
      </c>
      <c r="B124" t="s">
        <v>128</v>
      </c>
      <c r="C124" s="1" t="s">
        <v>575</v>
      </c>
      <c r="D124" t="s">
        <v>696</v>
      </c>
      <c r="E124" s="1" t="s">
        <v>574</v>
      </c>
      <c r="F124" t="str">
        <f>CONCATENATE("case ",A124, " = ", D124)</f>
        <v>case submit_api_submit_text = api/submit_text</v>
      </c>
      <c r="G124" t="str">
        <f>CONCATENATE("&lt;key&gt;",A124,"&lt;/key&gt;","&lt;dict&gt;&lt;key&gt;AuthScope&lt;/key&gt;&lt;string&gt;",B124,"&lt;/string&gt;","&lt;key&gt;NeedsAuth&lt;/key&gt;","&lt;",C124,"/&gt;","&lt;key&gt;apiURL&lt;/key&gt;&lt;string&gt;",D124,"&lt;/string&gt;","&lt;/dict&gt;")</f>
        <v>&lt;key&gt;submit_api_submit_text&lt;/key&gt;&lt;dict&gt;&lt;key&gt;AuthScope&lt;/key&gt;&lt;string&gt;submit&lt;/string&gt;&lt;key&gt;NeedsAuth&lt;/key&gt;&lt;true/&gt;&lt;key&gt;apiURL&lt;/key&gt;&lt;string&gt;api/submit_text&lt;/string&gt;&lt;/dict&gt;</v>
      </c>
      <c r="H124" t="str">
        <f>CONCATENATE("case ",A124)</f>
        <v>case submit_api_submit_text</v>
      </c>
      <c r="N124" t="s">
        <v>421</v>
      </c>
      <c r="O124" t="str">
        <f t="shared" si="1"/>
        <v>api/submit_text</v>
      </c>
    </row>
    <row r="125" spans="1:15" x14ac:dyDescent="0.2">
      <c r="A125" t="s">
        <v>559</v>
      </c>
      <c r="B125" t="s">
        <v>133</v>
      </c>
      <c r="C125" s="1" t="s">
        <v>575</v>
      </c>
      <c r="D125" t="s">
        <v>641</v>
      </c>
      <c r="E125" s="1" t="s">
        <v>574</v>
      </c>
      <c r="F125" t="str">
        <f>CONCATENATE("case ",A125, " = ", D125)</f>
        <v>case subscribe_api_filter_filterpath = api/filter/filterpath</v>
      </c>
      <c r="G125" t="str">
        <f>CONCATENATE("&lt;key&gt;",A125,"&lt;/key&gt;","&lt;dict&gt;&lt;key&gt;AuthScope&lt;/key&gt;&lt;string&gt;",B125,"&lt;/string&gt;","&lt;key&gt;NeedsAuth&lt;/key&gt;","&lt;",C125,"/&gt;","&lt;key&gt;apiURL&lt;/key&gt;&lt;string&gt;",D125,"&lt;/string&gt;","&lt;/dict&gt;")</f>
        <v>&lt;key&gt;subscribe_api_filter_filterpath&lt;/key&gt;&lt;dict&gt;&lt;key&gt;AuthScope&lt;/key&gt;&lt;string&gt;subscribe&lt;/string&gt;&lt;key&gt;NeedsAuth&lt;/key&gt;&lt;true/&gt;&lt;key&gt;apiURL&lt;/key&gt;&lt;string&gt;api/filter/filterpath&lt;/string&gt;&lt;/dict&gt;</v>
      </c>
      <c r="H125" t="str">
        <f>CONCATENATE("case ",A125)</f>
        <v>case subscribe_api_filter_filterpath</v>
      </c>
      <c r="N125" t="s">
        <v>422</v>
      </c>
      <c r="O125" t="str">
        <f t="shared" si="1"/>
        <v>api/filter/filterpath</v>
      </c>
    </row>
    <row r="126" spans="1:15" x14ac:dyDescent="0.2">
      <c r="A126" t="s">
        <v>559</v>
      </c>
      <c r="B126" t="s">
        <v>133</v>
      </c>
      <c r="C126" s="1" t="s">
        <v>575</v>
      </c>
      <c r="D126" t="s">
        <v>641</v>
      </c>
      <c r="E126" s="1" t="s">
        <v>574</v>
      </c>
      <c r="F126" t="str">
        <f>CONCATENATE("case ",A126, " = ", D126)</f>
        <v>case subscribe_api_filter_filterpath = api/filter/filterpath</v>
      </c>
      <c r="G126" t="str">
        <f>CONCATENATE("&lt;key&gt;",A126,"&lt;/key&gt;","&lt;dict&gt;&lt;key&gt;AuthScope&lt;/key&gt;&lt;string&gt;",B126,"&lt;/string&gt;","&lt;key&gt;NeedsAuth&lt;/key&gt;","&lt;",C126,"/&gt;","&lt;key&gt;apiURL&lt;/key&gt;&lt;string&gt;",D126,"&lt;/string&gt;","&lt;/dict&gt;")</f>
        <v>&lt;key&gt;subscribe_api_filter_filterpath&lt;/key&gt;&lt;dict&gt;&lt;key&gt;AuthScope&lt;/key&gt;&lt;string&gt;subscribe&lt;/string&gt;&lt;key&gt;NeedsAuth&lt;/key&gt;&lt;true/&gt;&lt;key&gt;apiURL&lt;/key&gt;&lt;string&gt;api/filter/filterpath&lt;/string&gt;&lt;/dict&gt;</v>
      </c>
      <c r="H126" t="str">
        <f>CONCATENATE("case ",A126)</f>
        <v>case subscribe_api_filter_filterpath</v>
      </c>
      <c r="N126" t="s">
        <v>422</v>
      </c>
      <c r="O126" t="str">
        <f t="shared" si="1"/>
        <v>api/filter/filterpath</v>
      </c>
    </row>
    <row r="127" spans="1:15" x14ac:dyDescent="0.2">
      <c r="A127" t="s">
        <v>559</v>
      </c>
      <c r="B127" t="s">
        <v>133</v>
      </c>
      <c r="C127" s="1" t="s">
        <v>575</v>
      </c>
      <c r="D127" t="s">
        <v>641</v>
      </c>
      <c r="E127" s="1" t="s">
        <v>574</v>
      </c>
      <c r="F127" t="str">
        <f>CONCATENATE("case ",A127, " = ", D127)</f>
        <v>case subscribe_api_filter_filterpath = api/filter/filterpath</v>
      </c>
      <c r="G127" t="str">
        <f>CONCATENATE("&lt;key&gt;",A127,"&lt;/key&gt;","&lt;dict&gt;&lt;key&gt;AuthScope&lt;/key&gt;&lt;string&gt;",B127,"&lt;/string&gt;","&lt;key&gt;NeedsAuth&lt;/key&gt;","&lt;",C127,"/&gt;","&lt;key&gt;apiURL&lt;/key&gt;&lt;string&gt;",D127,"&lt;/string&gt;","&lt;/dict&gt;")</f>
        <v>&lt;key&gt;subscribe_api_filter_filterpath&lt;/key&gt;&lt;dict&gt;&lt;key&gt;AuthScope&lt;/key&gt;&lt;string&gt;subscribe&lt;/string&gt;&lt;key&gt;NeedsAuth&lt;/key&gt;&lt;true/&gt;&lt;key&gt;apiURL&lt;/key&gt;&lt;string&gt;api/filter/filterpath&lt;/string&gt;&lt;/dict&gt;</v>
      </c>
      <c r="H127" t="str">
        <f>CONCATENATE("case ",A127)</f>
        <v>case subscribe_api_filter_filterpath</v>
      </c>
      <c r="N127" t="s">
        <v>422</v>
      </c>
      <c r="O127" t="str">
        <f t="shared" ref="O127:O146" si="2">RIGHT(N127,LEN(N127)-FIND("/",N127))</f>
        <v>api/filter/filterpath</v>
      </c>
    </row>
    <row r="128" spans="1:15" x14ac:dyDescent="0.2">
      <c r="A128" t="s">
        <v>560</v>
      </c>
      <c r="B128" t="s">
        <v>133</v>
      </c>
      <c r="C128" s="1" t="s">
        <v>575</v>
      </c>
      <c r="D128" t="s">
        <v>642</v>
      </c>
      <c r="E128" s="1" t="s">
        <v>574</v>
      </c>
      <c r="F128" t="str">
        <f>CONCATENATE("case ",A128, " = ", D128)</f>
        <v>case subscribe_api_filter_filterpath_r_srname = api/filter/filterpath/r/srname</v>
      </c>
      <c r="G128" t="str">
        <f>CONCATENATE("&lt;key&gt;",A128,"&lt;/key&gt;","&lt;dict&gt;&lt;key&gt;AuthScope&lt;/key&gt;&lt;string&gt;",B128,"&lt;/string&gt;","&lt;key&gt;NeedsAuth&lt;/key&gt;","&lt;",C128,"/&gt;","&lt;key&gt;apiURL&lt;/key&gt;&lt;string&gt;",D128,"&lt;/string&gt;","&lt;/dict&gt;")</f>
        <v>&lt;key&gt;subscribe_api_filter_filterpath_r_srname&lt;/key&gt;&lt;dict&gt;&lt;key&gt;AuthScope&lt;/key&gt;&lt;string&gt;subscribe&lt;/string&gt;&lt;key&gt;NeedsAuth&lt;/key&gt;&lt;true/&gt;&lt;key&gt;apiURL&lt;/key&gt;&lt;string&gt;api/filter/filterpath/r/srname&lt;/string&gt;&lt;/dict&gt;</v>
      </c>
      <c r="H128" t="str">
        <f>CONCATENATE("case ",A128)</f>
        <v>case subscribe_api_filter_filterpath_r_srname</v>
      </c>
      <c r="N128" t="s">
        <v>423</v>
      </c>
      <c r="O128" t="str">
        <f t="shared" si="2"/>
        <v>api/filter/filterpath/r/srname</v>
      </c>
    </row>
    <row r="129" spans="1:15" x14ac:dyDescent="0.2">
      <c r="A129" t="s">
        <v>560</v>
      </c>
      <c r="B129" t="s">
        <v>133</v>
      </c>
      <c r="C129" s="1" t="s">
        <v>575</v>
      </c>
      <c r="D129" t="s">
        <v>642</v>
      </c>
      <c r="E129" s="1" t="s">
        <v>574</v>
      </c>
      <c r="F129" t="str">
        <f>CONCATENATE("case ",A129, " = ", D129)</f>
        <v>case subscribe_api_filter_filterpath_r_srname = api/filter/filterpath/r/srname</v>
      </c>
      <c r="G129" t="str">
        <f>CONCATENATE("&lt;key&gt;",A129,"&lt;/key&gt;","&lt;dict&gt;&lt;key&gt;AuthScope&lt;/key&gt;&lt;string&gt;",B129,"&lt;/string&gt;","&lt;key&gt;NeedsAuth&lt;/key&gt;","&lt;",C129,"/&gt;","&lt;key&gt;apiURL&lt;/key&gt;&lt;string&gt;",D129,"&lt;/string&gt;","&lt;/dict&gt;")</f>
        <v>&lt;key&gt;subscribe_api_filter_filterpath_r_srname&lt;/key&gt;&lt;dict&gt;&lt;key&gt;AuthScope&lt;/key&gt;&lt;string&gt;subscribe&lt;/string&gt;&lt;key&gt;NeedsAuth&lt;/key&gt;&lt;true/&gt;&lt;key&gt;apiURL&lt;/key&gt;&lt;string&gt;api/filter/filterpath/r/srname&lt;/string&gt;&lt;/dict&gt;</v>
      </c>
      <c r="H129" t="str">
        <f>CONCATENATE("case ",A129)</f>
        <v>case subscribe_api_filter_filterpath_r_srname</v>
      </c>
      <c r="N129" t="s">
        <v>423</v>
      </c>
      <c r="O129" t="str">
        <f t="shared" si="2"/>
        <v>api/filter/filterpath/r/srname</v>
      </c>
    </row>
    <row r="130" spans="1:15" x14ac:dyDescent="0.2">
      <c r="A130" t="s">
        <v>561</v>
      </c>
      <c r="B130" t="s">
        <v>133</v>
      </c>
      <c r="C130" s="1" t="s">
        <v>575</v>
      </c>
      <c r="D130" t="s">
        <v>697</v>
      </c>
      <c r="E130" s="1" t="s">
        <v>574</v>
      </c>
      <c r="F130" t="str">
        <f>CONCATENATE("case ",A130, " = ", D130)</f>
        <v>case subscribe_api_multi_copy = api/multi/copy</v>
      </c>
      <c r="G130" t="str">
        <f>CONCATENATE("&lt;key&gt;",A130,"&lt;/key&gt;","&lt;dict&gt;&lt;key&gt;AuthScope&lt;/key&gt;&lt;string&gt;",B130,"&lt;/string&gt;","&lt;key&gt;NeedsAuth&lt;/key&gt;","&lt;",C130,"/&gt;","&lt;key&gt;apiURL&lt;/key&gt;&lt;string&gt;",D130,"&lt;/string&gt;","&lt;/dict&gt;")</f>
        <v>&lt;key&gt;subscribe_api_multi_copy&lt;/key&gt;&lt;dict&gt;&lt;key&gt;AuthScope&lt;/key&gt;&lt;string&gt;subscribe&lt;/string&gt;&lt;key&gt;NeedsAuth&lt;/key&gt;&lt;true/&gt;&lt;key&gt;apiURL&lt;/key&gt;&lt;string&gt;api/multi/copy&lt;/string&gt;&lt;/dict&gt;</v>
      </c>
      <c r="H130" t="str">
        <f>CONCATENATE("case ",A130)</f>
        <v>case subscribe_api_multi_copy</v>
      </c>
      <c r="N130" t="s">
        <v>424</v>
      </c>
      <c r="O130" t="str">
        <f t="shared" si="2"/>
        <v>api/multi/copy</v>
      </c>
    </row>
    <row r="131" spans="1:15" x14ac:dyDescent="0.2">
      <c r="A131" t="s">
        <v>562</v>
      </c>
      <c r="B131" t="s">
        <v>133</v>
      </c>
      <c r="C131" s="1" t="s">
        <v>575</v>
      </c>
      <c r="D131" t="s">
        <v>698</v>
      </c>
      <c r="E131" s="1" t="s">
        <v>574</v>
      </c>
      <c r="F131" t="str">
        <f>CONCATENATE("case ",A131, " = ", D131)</f>
        <v>case subscribe_api_multi_rename = api/multi/rename</v>
      </c>
      <c r="G131" t="str">
        <f>CONCATENATE("&lt;key&gt;",A131,"&lt;/key&gt;","&lt;dict&gt;&lt;key&gt;AuthScope&lt;/key&gt;&lt;string&gt;",B131,"&lt;/string&gt;","&lt;key&gt;NeedsAuth&lt;/key&gt;","&lt;",C131,"/&gt;","&lt;key&gt;apiURL&lt;/key&gt;&lt;string&gt;",D131,"&lt;/string&gt;","&lt;/dict&gt;")</f>
        <v>&lt;key&gt;subscribe_api_multi_rename&lt;/key&gt;&lt;dict&gt;&lt;key&gt;AuthScope&lt;/key&gt;&lt;string&gt;subscribe&lt;/string&gt;&lt;key&gt;NeedsAuth&lt;/key&gt;&lt;true/&gt;&lt;key&gt;apiURL&lt;/key&gt;&lt;string&gt;api/multi/rename&lt;/string&gt;&lt;/dict&gt;</v>
      </c>
      <c r="H131" t="str">
        <f>CONCATENATE("case ",A131)</f>
        <v>case subscribe_api_multi_rename</v>
      </c>
      <c r="N131" t="s">
        <v>425</v>
      </c>
      <c r="O131" t="str">
        <f t="shared" si="2"/>
        <v>api/multi/rename</v>
      </c>
    </row>
    <row r="132" spans="1:15" x14ac:dyDescent="0.2">
      <c r="A132" t="s">
        <v>563</v>
      </c>
      <c r="B132" t="s">
        <v>133</v>
      </c>
      <c r="C132" s="1" t="s">
        <v>575</v>
      </c>
      <c r="D132" t="s">
        <v>648</v>
      </c>
      <c r="E132" s="1" t="s">
        <v>574</v>
      </c>
      <c r="F132" t="str">
        <f>CONCATENATE("case ",A132, " = ", D132)</f>
        <v>case subscribe_api_multi_multipath = api/multi/multipath</v>
      </c>
      <c r="G132" t="str">
        <f>CONCATENATE("&lt;key&gt;",A132,"&lt;/key&gt;","&lt;dict&gt;&lt;key&gt;AuthScope&lt;/key&gt;&lt;string&gt;",B132,"&lt;/string&gt;","&lt;key&gt;NeedsAuth&lt;/key&gt;","&lt;",C132,"/&gt;","&lt;key&gt;apiURL&lt;/key&gt;&lt;string&gt;",D132,"&lt;/string&gt;","&lt;/dict&gt;")</f>
        <v>&lt;key&gt;subscribe_api_multi_multipath&lt;/key&gt;&lt;dict&gt;&lt;key&gt;AuthScope&lt;/key&gt;&lt;string&gt;subscribe&lt;/string&gt;&lt;key&gt;NeedsAuth&lt;/key&gt;&lt;true/&gt;&lt;key&gt;apiURL&lt;/key&gt;&lt;string&gt;api/multi/multipath&lt;/string&gt;&lt;/dict&gt;</v>
      </c>
      <c r="H132" t="str">
        <f>CONCATENATE("case ",A132)</f>
        <v>case subscribe_api_multi_multipath</v>
      </c>
      <c r="N132" t="s">
        <v>426</v>
      </c>
      <c r="O132" t="str">
        <f t="shared" si="2"/>
        <v>api/multi/multipath</v>
      </c>
    </row>
    <row r="133" spans="1:15" x14ac:dyDescent="0.2">
      <c r="A133" t="s">
        <v>563</v>
      </c>
      <c r="B133" t="s">
        <v>133</v>
      </c>
      <c r="C133" s="1" t="s">
        <v>575</v>
      </c>
      <c r="D133" t="s">
        <v>648</v>
      </c>
      <c r="E133" s="1" t="s">
        <v>574</v>
      </c>
      <c r="F133" t="str">
        <f>CONCATENATE("case ",A133, " = ", D133)</f>
        <v>case subscribe_api_multi_multipath = api/multi/multipath</v>
      </c>
      <c r="G133" t="str">
        <f>CONCATENATE("&lt;key&gt;",A133,"&lt;/key&gt;","&lt;dict&gt;&lt;key&gt;AuthScope&lt;/key&gt;&lt;string&gt;",B133,"&lt;/string&gt;","&lt;key&gt;NeedsAuth&lt;/key&gt;","&lt;",C133,"/&gt;","&lt;key&gt;apiURL&lt;/key&gt;&lt;string&gt;",D133,"&lt;/string&gt;","&lt;/dict&gt;")</f>
        <v>&lt;key&gt;subscribe_api_multi_multipath&lt;/key&gt;&lt;dict&gt;&lt;key&gt;AuthScope&lt;/key&gt;&lt;string&gt;subscribe&lt;/string&gt;&lt;key&gt;NeedsAuth&lt;/key&gt;&lt;true/&gt;&lt;key&gt;apiURL&lt;/key&gt;&lt;string&gt;api/multi/multipath&lt;/string&gt;&lt;/dict&gt;</v>
      </c>
      <c r="H133" t="str">
        <f>CONCATENATE("case ",A133)</f>
        <v>case subscribe_api_multi_multipath</v>
      </c>
      <c r="N133" t="s">
        <v>426</v>
      </c>
      <c r="O133" t="str">
        <f t="shared" si="2"/>
        <v>api/multi/multipath</v>
      </c>
    </row>
    <row r="134" spans="1:15" x14ac:dyDescent="0.2">
      <c r="A134" t="s">
        <v>563</v>
      </c>
      <c r="B134" t="s">
        <v>133</v>
      </c>
      <c r="C134" s="1" t="s">
        <v>575</v>
      </c>
      <c r="D134" t="s">
        <v>648</v>
      </c>
      <c r="E134" s="1" t="s">
        <v>574</v>
      </c>
      <c r="F134" t="str">
        <f>CONCATENATE("case ",A134, " = ", D134)</f>
        <v>case subscribe_api_multi_multipath = api/multi/multipath</v>
      </c>
      <c r="G134" t="str">
        <f>CONCATENATE("&lt;key&gt;",A134,"&lt;/key&gt;","&lt;dict&gt;&lt;key&gt;AuthScope&lt;/key&gt;&lt;string&gt;",B134,"&lt;/string&gt;","&lt;key&gt;NeedsAuth&lt;/key&gt;","&lt;",C134,"/&gt;","&lt;key&gt;apiURL&lt;/key&gt;&lt;string&gt;",D134,"&lt;/string&gt;","&lt;/dict&gt;")</f>
        <v>&lt;key&gt;subscribe_api_multi_multipath&lt;/key&gt;&lt;dict&gt;&lt;key&gt;AuthScope&lt;/key&gt;&lt;string&gt;subscribe&lt;/string&gt;&lt;key&gt;NeedsAuth&lt;/key&gt;&lt;true/&gt;&lt;key&gt;apiURL&lt;/key&gt;&lt;string&gt;api/multi/multipath&lt;/string&gt;&lt;/dict&gt;</v>
      </c>
      <c r="H134" t="str">
        <f>CONCATENATE("case ",A134)</f>
        <v>case subscribe_api_multi_multipath</v>
      </c>
      <c r="N134" t="s">
        <v>426</v>
      </c>
      <c r="O134" t="str">
        <f t="shared" si="2"/>
        <v>api/multi/multipath</v>
      </c>
    </row>
    <row r="135" spans="1:15" x14ac:dyDescent="0.2">
      <c r="A135" t="s">
        <v>564</v>
      </c>
      <c r="B135" t="s">
        <v>133</v>
      </c>
      <c r="C135" s="1" t="s">
        <v>575</v>
      </c>
      <c r="D135" t="s">
        <v>650</v>
      </c>
      <c r="E135" s="1" t="s">
        <v>574</v>
      </c>
      <c r="F135" t="str">
        <f>CONCATENATE("case ",A135, " = ", D135)</f>
        <v>case subscribe_api_multi_multipath_r_srname = api/multi/multipath/r/srname</v>
      </c>
      <c r="G135" t="str">
        <f>CONCATENATE("&lt;key&gt;",A135,"&lt;/key&gt;","&lt;dict&gt;&lt;key&gt;AuthScope&lt;/key&gt;&lt;string&gt;",B135,"&lt;/string&gt;","&lt;key&gt;NeedsAuth&lt;/key&gt;","&lt;",C135,"/&gt;","&lt;key&gt;apiURL&lt;/key&gt;&lt;string&gt;",D135,"&lt;/string&gt;","&lt;/dict&gt;")</f>
        <v>&lt;key&gt;subscribe_api_multi_multipath_r_srname&lt;/key&gt;&lt;dict&gt;&lt;key&gt;AuthScope&lt;/key&gt;&lt;string&gt;subscribe&lt;/string&gt;&lt;key&gt;NeedsAuth&lt;/key&gt;&lt;true/&gt;&lt;key&gt;apiURL&lt;/key&gt;&lt;string&gt;api/multi/multipath/r/srname&lt;/string&gt;&lt;/dict&gt;</v>
      </c>
      <c r="H135" t="str">
        <f>CONCATENATE("case ",A135)</f>
        <v>case subscribe_api_multi_multipath_r_srname</v>
      </c>
      <c r="N135" t="s">
        <v>427</v>
      </c>
      <c r="O135" t="str">
        <f t="shared" si="2"/>
        <v>api/multi/multipath/r/srname</v>
      </c>
    </row>
    <row r="136" spans="1:15" x14ac:dyDescent="0.2">
      <c r="A136" t="s">
        <v>564</v>
      </c>
      <c r="B136" t="s">
        <v>133</v>
      </c>
      <c r="C136" s="1" t="s">
        <v>575</v>
      </c>
      <c r="D136" t="s">
        <v>650</v>
      </c>
      <c r="E136" s="1" t="s">
        <v>574</v>
      </c>
      <c r="F136" t="str">
        <f>CONCATENATE("case ",A136, " = ", D136)</f>
        <v>case subscribe_api_multi_multipath_r_srname = api/multi/multipath/r/srname</v>
      </c>
      <c r="G136" t="str">
        <f>CONCATENATE("&lt;key&gt;",A136,"&lt;/key&gt;","&lt;dict&gt;&lt;key&gt;AuthScope&lt;/key&gt;&lt;string&gt;",B136,"&lt;/string&gt;","&lt;key&gt;NeedsAuth&lt;/key&gt;","&lt;",C136,"/&gt;","&lt;key&gt;apiURL&lt;/key&gt;&lt;string&gt;",D136,"&lt;/string&gt;","&lt;/dict&gt;")</f>
        <v>&lt;key&gt;subscribe_api_multi_multipath_r_srname&lt;/key&gt;&lt;dict&gt;&lt;key&gt;AuthScope&lt;/key&gt;&lt;string&gt;subscribe&lt;/string&gt;&lt;key&gt;NeedsAuth&lt;/key&gt;&lt;true/&gt;&lt;key&gt;apiURL&lt;/key&gt;&lt;string&gt;api/multi/multipath/r/srname&lt;/string&gt;&lt;/dict&gt;</v>
      </c>
      <c r="H136" t="str">
        <f>CONCATENATE("case ",A136)</f>
        <v>case subscribe_api_multi_multipath_r_srname</v>
      </c>
      <c r="N136" t="s">
        <v>427</v>
      </c>
      <c r="O136" t="str">
        <f t="shared" si="2"/>
        <v>api/multi/multipath/r/srname</v>
      </c>
    </row>
    <row r="137" spans="1:15" x14ac:dyDescent="0.2">
      <c r="A137" t="s">
        <v>565</v>
      </c>
      <c r="B137" t="s">
        <v>133</v>
      </c>
      <c r="C137" s="1" t="s">
        <v>575</v>
      </c>
      <c r="D137" t="s">
        <v>699</v>
      </c>
      <c r="E137" s="1" t="s">
        <v>574</v>
      </c>
      <c r="F137" t="str">
        <f>CONCATENATE("case ",A137, " = ", D137)</f>
        <v>case subscribe_api_subscribe = api/subscribe</v>
      </c>
      <c r="G137" t="str">
        <f>CONCATENATE("&lt;key&gt;",A137,"&lt;/key&gt;","&lt;dict&gt;&lt;key&gt;AuthScope&lt;/key&gt;&lt;string&gt;",B137,"&lt;/string&gt;","&lt;key&gt;NeedsAuth&lt;/key&gt;","&lt;",C137,"/&gt;","&lt;key&gt;apiURL&lt;/key&gt;&lt;string&gt;",D137,"&lt;/string&gt;","&lt;/dict&gt;")</f>
        <v>&lt;key&gt;subscribe_api_subscribe&lt;/key&gt;&lt;dict&gt;&lt;key&gt;AuthScope&lt;/key&gt;&lt;string&gt;subscribe&lt;/string&gt;&lt;key&gt;NeedsAuth&lt;/key&gt;&lt;true/&gt;&lt;key&gt;apiURL&lt;/key&gt;&lt;string&gt;api/subscribe&lt;/string&gt;&lt;/dict&gt;</v>
      </c>
      <c r="H137" t="str">
        <f>CONCATENATE("case ",A137)</f>
        <v>case subscribe_api_subscribe</v>
      </c>
      <c r="N137" t="s">
        <v>428</v>
      </c>
      <c r="O137" t="str">
        <f t="shared" si="2"/>
        <v>api/subscribe</v>
      </c>
    </row>
    <row r="138" spans="1:15" x14ac:dyDescent="0.2">
      <c r="A138" t="s">
        <v>566</v>
      </c>
      <c r="B138" t="s">
        <v>133</v>
      </c>
      <c r="C138" s="1" t="s">
        <v>575</v>
      </c>
      <c r="D138" t="s">
        <v>611</v>
      </c>
      <c r="E138" s="1" t="s">
        <v>575</v>
      </c>
      <c r="F138" t="str">
        <f>CONCATENATE("case ",A138, " = ", D138)</f>
        <v>case subscribe_api_v1_me_friends_username = api/v1/me/friends/username</v>
      </c>
      <c r="G138" t="str">
        <f>CONCATENATE("&lt;key&gt;",A138,"&lt;/key&gt;","&lt;dict&gt;&lt;key&gt;AuthScope&lt;/key&gt;&lt;string&gt;",B138,"&lt;/string&gt;","&lt;key&gt;NeedsAuth&lt;/key&gt;","&lt;",C138,"/&gt;","&lt;key&gt;apiURL&lt;/key&gt;&lt;string&gt;",D138,"&lt;/string&gt;","&lt;/dict&gt;")</f>
        <v>&lt;key&gt;subscribe_api_v1_me_friends_username&lt;/key&gt;&lt;dict&gt;&lt;key&gt;AuthScope&lt;/key&gt;&lt;string&gt;subscribe&lt;/string&gt;&lt;key&gt;NeedsAuth&lt;/key&gt;&lt;true/&gt;&lt;key&gt;apiURL&lt;/key&gt;&lt;string&gt;api/v1/me/friends/username&lt;/string&gt;&lt;/dict&gt;</v>
      </c>
      <c r="H138" t="str">
        <f>CONCATENATE("case ",A138)</f>
        <v>case subscribe_api_v1_me_friends_username</v>
      </c>
      <c r="N138" t="s">
        <v>429</v>
      </c>
      <c r="O138" t="str">
        <f t="shared" si="2"/>
        <v>api/v1/me/friends/username</v>
      </c>
    </row>
    <row r="139" spans="1:15" x14ac:dyDescent="0.2">
      <c r="A139" t="s">
        <v>566</v>
      </c>
      <c r="B139" t="s">
        <v>133</v>
      </c>
      <c r="C139" s="1" t="s">
        <v>575</v>
      </c>
      <c r="D139" t="s">
        <v>611</v>
      </c>
      <c r="E139" s="1" t="s">
        <v>575</v>
      </c>
      <c r="F139" t="str">
        <f>CONCATENATE("case ",A139, " = ", D139)</f>
        <v>case subscribe_api_v1_me_friends_username = api/v1/me/friends/username</v>
      </c>
      <c r="G139" t="str">
        <f>CONCATENATE("&lt;key&gt;",A139,"&lt;/key&gt;","&lt;dict&gt;&lt;key&gt;AuthScope&lt;/key&gt;&lt;string&gt;",B139,"&lt;/string&gt;","&lt;key&gt;NeedsAuth&lt;/key&gt;","&lt;",C139,"/&gt;","&lt;key&gt;apiURL&lt;/key&gt;&lt;string&gt;",D139,"&lt;/string&gt;","&lt;/dict&gt;")</f>
        <v>&lt;key&gt;subscribe_api_v1_me_friends_username&lt;/key&gt;&lt;dict&gt;&lt;key&gt;AuthScope&lt;/key&gt;&lt;string&gt;subscribe&lt;/string&gt;&lt;key&gt;NeedsAuth&lt;/key&gt;&lt;true/&gt;&lt;key&gt;apiURL&lt;/key&gt;&lt;string&gt;api/v1/me/friends/username&lt;/string&gt;&lt;/dict&gt;</v>
      </c>
      <c r="H139" t="str">
        <f>CONCATENATE("case ",A139)</f>
        <v>case subscribe_api_v1_me_friends_username</v>
      </c>
      <c r="N139" t="s">
        <v>429</v>
      </c>
      <c r="O139" t="str">
        <f t="shared" si="2"/>
        <v>api/v1/me/friends/username</v>
      </c>
    </row>
    <row r="140" spans="1:15" x14ac:dyDescent="0.2">
      <c r="A140" t="s">
        <v>567</v>
      </c>
      <c r="B140" t="s">
        <v>137</v>
      </c>
      <c r="C140" s="1" t="s">
        <v>575</v>
      </c>
      <c r="D140" t="s">
        <v>700</v>
      </c>
      <c r="E140" s="1" t="s">
        <v>574</v>
      </c>
      <c r="F140" t="str">
        <f>CONCATENATE("case ",A140, " = ", D140)</f>
        <v>case vote_api_vote = api/vote</v>
      </c>
      <c r="G140" t="str">
        <f>CONCATENATE("&lt;key&gt;",A140,"&lt;/key&gt;","&lt;dict&gt;&lt;key&gt;AuthScope&lt;/key&gt;&lt;string&gt;",B140,"&lt;/string&gt;","&lt;key&gt;NeedsAuth&lt;/key&gt;","&lt;",C140,"/&gt;","&lt;key&gt;apiURL&lt;/key&gt;&lt;string&gt;",D140,"&lt;/string&gt;","&lt;/dict&gt;")</f>
        <v>&lt;key&gt;vote_api_vote&lt;/key&gt;&lt;dict&gt;&lt;key&gt;AuthScope&lt;/key&gt;&lt;string&gt;vote&lt;/string&gt;&lt;key&gt;NeedsAuth&lt;/key&gt;&lt;true/&gt;&lt;key&gt;apiURL&lt;/key&gt;&lt;string&gt;api/vote&lt;/string&gt;&lt;/dict&gt;</v>
      </c>
      <c r="H140" t="str">
        <f>CONCATENATE("case ",A140)</f>
        <v>case vote_api_vote</v>
      </c>
      <c r="N140" t="s">
        <v>430</v>
      </c>
      <c r="O140" t="str">
        <f t="shared" si="2"/>
        <v>api/vote</v>
      </c>
    </row>
    <row r="141" spans="1:15" x14ac:dyDescent="0.2">
      <c r="A141" t="s">
        <v>568</v>
      </c>
      <c r="B141" t="s">
        <v>137</v>
      </c>
      <c r="C141" s="1" t="s">
        <v>575</v>
      </c>
      <c r="D141" t="s">
        <v>701</v>
      </c>
      <c r="E141" s="1" t="s">
        <v>574</v>
      </c>
      <c r="F141" t="str">
        <f>CONCATENATE("case ",A141, " = ", D141)</f>
        <v>case vote_api_wiki_edit = api/wiki/edit</v>
      </c>
      <c r="G141" t="str">
        <f>CONCATENATE("&lt;key&gt;",A141,"&lt;/key&gt;","&lt;dict&gt;&lt;key&gt;AuthScope&lt;/key&gt;&lt;string&gt;",B141,"&lt;/string&gt;","&lt;key&gt;NeedsAuth&lt;/key&gt;","&lt;",C141,"/&gt;","&lt;key&gt;apiURL&lt;/key&gt;&lt;string&gt;",D141,"&lt;/string&gt;","&lt;/dict&gt;")</f>
        <v>&lt;key&gt;vote_api_wiki_edit&lt;/key&gt;&lt;dict&gt;&lt;key&gt;AuthScope&lt;/key&gt;&lt;string&gt;vote&lt;/string&gt;&lt;key&gt;NeedsAuth&lt;/key&gt;&lt;true/&gt;&lt;key&gt;apiURL&lt;/key&gt;&lt;string&gt;api/wiki/edit&lt;/string&gt;&lt;/dict&gt;</v>
      </c>
      <c r="H141" t="str">
        <f>CONCATENATE("case ",A141)</f>
        <v>case vote_api_wiki_edit</v>
      </c>
      <c r="N141" t="s">
        <v>431</v>
      </c>
      <c r="O141" t="str">
        <f t="shared" si="2"/>
        <v>api/wiki/edit</v>
      </c>
    </row>
    <row r="142" spans="1:15" x14ac:dyDescent="0.2">
      <c r="A142" t="s">
        <v>569</v>
      </c>
      <c r="B142" t="s">
        <v>141</v>
      </c>
      <c r="C142" s="1" t="s">
        <v>575</v>
      </c>
      <c r="D142" t="s">
        <v>702</v>
      </c>
      <c r="E142" s="1" t="s">
        <v>574</v>
      </c>
      <c r="F142" t="str">
        <f>CONCATENATE("case ",A142, " = ", D142)</f>
        <v>case wikiread_wiki_discussions_page = wiki/discussions/page</v>
      </c>
      <c r="G142" t="str">
        <f>CONCATENATE("&lt;key&gt;",A142,"&lt;/key&gt;","&lt;dict&gt;&lt;key&gt;AuthScope&lt;/key&gt;&lt;string&gt;",B142,"&lt;/string&gt;","&lt;key&gt;NeedsAuth&lt;/key&gt;","&lt;",C142,"/&gt;","&lt;key&gt;apiURL&lt;/key&gt;&lt;string&gt;",D142,"&lt;/string&gt;","&lt;/dict&gt;")</f>
        <v>&lt;key&gt;wikiread_wiki_discussions_page&lt;/key&gt;&lt;dict&gt;&lt;key&gt;AuthScope&lt;/key&gt;&lt;string&gt;wikiread&lt;/string&gt;&lt;key&gt;NeedsAuth&lt;/key&gt;&lt;true/&gt;&lt;key&gt;apiURL&lt;/key&gt;&lt;string&gt;wiki/discussions/page&lt;/string&gt;&lt;/dict&gt;</v>
      </c>
      <c r="H142" t="str">
        <f>CONCATENATE("case ",A142)</f>
        <v>case wikiread_wiki_discussions_page</v>
      </c>
      <c r="N142" t="s">
        <v>432</v>
      </c>
      <c r="O142" t="str">
        <f t="shared" si="2"/>
        <v>wiki/discussions/page</v>
      </c>
    </row>
    <row r="143" spans="1:15" x14ac:dyDescent="0.2">
      <c r="A143" t="s">
        <v>570</v>
      </c>
      <c r="B143" t="s">
        <v>141</v>
      </c>
      <c r="C143" s="1" t="s">
        <v>575</v>
      </c>
      <c r="D143" t="s">
        <v>703</v>
      </c>
      <c r="E143" s="1" t="s">
        <v>574</v>
      </c>
      <c r="F143" t="str">
        <f>CONCATENATE("case ",A143, " = ", D143)</f>
        <v>case wikiread_wiki_pages = wiki/pages</v>
      </c>
      <c r="G143" t="str">
        <f>CONCATENATE("&lt;key&gt;",A143,"&lt;/key&gt;","&lt;dict&gt;&lt;key&gt;AuthScope&lt;/key&gt;&lt;string&gt;",B143,"&lt;/string&gt;","&lt;key&gt;NeedsAuth&lt;/key&gt;","&lt;",C143,"/&gt;","&lt;key&gt;apiURL&lt;/key&gt;&lt;string&gt;",D143,"&lt;/string&gt;","&lt;/dict&gt;")</f>
        <v>&lt;key&gt;wikiread_wiki_pages&lt;/key&gt;&lt;dict&gt;&lt;key&gt;AuthScope&lt;/key&gt;&lt;string&gt;wikiread&lt;/string&gt;&lt;key&gt;NeedsAuth&lt;/key&gt;&lt;true/&gt;&lt;key&gt;apiURL&lt;/key&gt;&lt;string&gt;wiki/pages&lt;/string&gt;&lt;/dict&gt;</v>
      </c>
      <c r="H143" t="str">
        <f>CONCATENATE("case ",A143)</f>
        <v>case wikiread_wiki_pages</v>
      </c>
      <c r="N143" t="s">
        <v>433</v>
      </c>
      <c r="O143" t="str">
        <f t="shared" si="2"/>
        <v>wiki/pages</v>
      </c>
    </row>
    <row r="144" spans="1:15" x14ac:dyDescent="0.2">
      <c r="A144" t="s">
        <v>571</v>
      </c>
      <c r="B144" t="s">
        <v>141</v>
      </c>
      <c r="C144" s="1" t="s">
        <v>575</v>
      </c>
      <c r="D144" t="s">
        <v>704</v>
      </c>
      <c r="E144" s="1" t="s">
        <v>574</v>
      </c>
      <c r="F144" t="str">
        <f>CONCATENATE("case ",A144, " = ", D144)</f>
        <v>case wikiread_wiki_revisions = wiki/revisions</v>
      </c>
      <c r="G144" t="str">
        <f>CONCATENATE("&lt;key&gt;",A144,"&lt;/key&gt;","&lt;dict&gt;&lt;key&gt;AuthScope&lt;/key&gt;&lt;string&gt;",B144,"&lt;/string&gt;","&lt;key&gt;NeedsAuth&lt;/key&gt;","&lt;",C144,"/&gt;","&lt;key&gt;apiURL&lt;/key&gt;&lt;string&gt;",D144,"&lt;/string&gt;","&lt;/dict&gt;")</f>
        <v>&lt;key&gt;wikiread_wiki_revisions&lt;/key&gt;&lt;dict&gt;&lt;key&gt;AuthScope&lt;/key&gt;&lt;string&gt;wikiread&lt;/string&gt;&lt;key&gt;NeedsAuth&lt;/key&gt;&lt;true/&gt;&lt;key&gt;apiURL&lt;/key&gt;&lt;string&gt;wiki/revisions&lt;/string&gt;&lt;/dict&gt;</v>
      </c>
      <c r="H144" t="str">
        <f>CONCATENATE("case ",A144)</f>
        <v>case wikiread_wiki_revisions</v>
      </c>
      <c r="N144" t="s">
        <v>434</v>
      </c>
      <c r="O144" t="str">
        <f t="shared" si="2"/>
        <v>wiki/revisions</v>
      </c>
    </row>
    <row r="145" spans="1:15" x14ac:dyDescent="0.2">
      <c r="A145" t="s">
        <v>572</v>
      </c>
      <c r="B145" t="s">
        <v>141</v>
      </c>
      <c r="C145" s="1" t="s">
        <v>575</v>
      </c>
      <c r="D145" t="s">
        <v>705</v>
      </c>
      <c r="E145" s="1" t="s">
        <v>574</v>
      </c>
      <c r="F145" t="str">
        <f>CONCATENATE("case ",A145, " = ", D145)</f>
        <v>case wikiread_wiki_revisions_page = wiki/revisions/page</v>
      </c>
      <c r="G145" t="str">
        <f>CONCATENATE("&lt;key&gt;",A145,"&lt;/key&gt;","&lt;dict&gt;&lt;key&gt;AuthScope&lt;/key&gt;&lt;string&gt;",B145,"&lt;/string&gt;","&lt;key&gt;NeedsAuth&lt;/key&gt;","&lt;",C145,"/&gt;","&lt;key&gt;apiURL&lt;/key&gt;&lt;string&gt;",D145,"&lt;/string&gt;","&lt;/dict&gt;")</f>
        <v>&lt;key&gt;wikiread_wiki_revisions_page&lt;/key&gt;&lt;dict&gt;&lt;key&gt;AuthScope&lt;/key&gt;&lt;string&gt;wikiread&lt;/string&gt;&lt;key&gt;NeedsAuth&lt;/key&gt;&lt;true/&gt;&lt;key&gt;apiURL&lt;/key&gt;&lt;string&gt;wiki/revisions/page&lt;/string&gt;&lt;/dict&gt;</v>
      </c>
      <c r="H145" t="str">
        <f>CONCATENATE("case ",A145)</f>
        <v>case wikiread_wiki_revisions_page</v>
      </c>
      <c r="N145" t="s">
        <v>435</v>
      </c>
      <c r="O145" t="str">
        <f t="shared" si="2"/>
        <v>wiki/revisions/page</v>
      </c>
    </row>
    <row r="146" spans="1:15" x14ac:dyDescent="0.2">
      <c r="A146" t="s">
        <v>573</v>
      </c>
      <c r="B146" t="s">
        <v>141</v>
      </c>
      <c r="C146" s="1" t="s">
        <v>575</v>
      </c>
      <c r="D146" t="s">
        <v>706</v>
      </c>
      <c r="E146" s="1" t="s">
        <v>574</v>
      </c>
      <c r="F146" t="str">
        <f>CONCATENATE("case ",A146, " = ", D146)</f>
        <v>case wikiread_wiki_page = wiki/page</v>
      </c>
      <c r="G146" t="str">
        <f>CONCATENATE("&lt;key&gt;",A146,"&lt;/key&gt;","&lt;dict&gt;&lt;key&gt;AuthScope&lt;/key&gt;&lt;string&gt;",B146,"&lt;/string&gt;","&lt;key&gt;NeedsAuth&lt;/key&gt;","&lt;",C146,"/&gt;","&lt;key&gt;apiURL&lt;/key&gt;&lt;string&gt;",D146,"&lt;/string&gt;","&lt;/dict&gt;")</f>
        <v>&lt;key&gt;wikiread_wiki_page&lt;/key&gt;&lt;dict&gt;&lt;key&gt;AuthScope&lt;/key&gt;&lt;string&gt;wikiread&lt;/string&gt;&lt;key&gt;NeedsAuth&lt;/key&gt;&lt;true/&gt;&lt;key&gt;apiURL&lt;/key&gt;&lt;string&gt;wiki/page&lt;/string&gt;&lt;/dict&gt;</v>
      </c>
      <c r="H146" t="str">
        <f>CONCATENATE("case ",A146)</f>
        <v>case wikiread_wiki_page</v>
      </c>
      <c r="N146" t="s">
        <v>436</v>
      </c>
      <c r="O146" t="str">
        <f t="shared" si="2"/>
        <v>wiki/page</v>
      </c>
    </row>
  </sheetData>
  <autoFilter ref="A1:O14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2016-11-24T08:38:21Z</dcterms:created>
  <dcterms:modified xsi:type="dcterms:W3CDTF">2016-11-24T17:48:42Z</dcterms:modified>
</cp:coreProperties>
</file>