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PROJETS\P-PassionLecture\Passion-Lecture\Doc\"/>
    </mc:Choice>
  </mc:AlternateContent>
  <xr:revisionPtr revIDLastSave="0" documentId="13_ncr:1_{55FF44C4-F618-41AA-A2A9-100A5D6BF2E7}" xr6:coauthVersionLast="47" xr6:coauthVersionMax="47" xr10:uidLastSave="{00000000-0000-0000-0000-000000000000}"/>
  <bookViews>
    <workbookView xWindow="2115" yWindow="117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<sst xmlns="http://schemas.openxmlformats.org/spreadsheetml/2006/main" count="37" uniqueCount="33">
  <si>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</si>
  <si>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</si>
  <si>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</si>
  <si>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</si>
  <si>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</si>
  <si>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</si>
  <si>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</si>
  <si>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</si>
  <si>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</si>
  <si>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</si>
  <si>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</si>
  <si>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</si>
  <si>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</si>
  <si>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</si>
  <si>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</si>
  <si>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</si>
  <si>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</si>
  <si>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</si>
  <si>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</si>
  <si>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</si>
  <si>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</si>
  <si>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</si>
  <si>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</si>
  <si>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</si>
  <si>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</si>
  <si>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</si>
  <si>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</si>
  <si>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</si>
  <si>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Khalil Mateen</t>
  </si>
  <si>
    <t>Mise en place du repo Git et de la structure du projet</t>
  </si>
  <si>
    <t>création des maquettes</t>
  </si>
  <si>
    <t>finition des mquettes (les maquettes figma sont finis)</t>
  </si>
  <si>
    <t xml:space="preserve">menu burger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</si>
</sst>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6" fontId="0" fillId="0" borderId="0" xfId="0" applyNumberFormat="1" applyFont="1"/>
    <xf numFmtId="168" fontId="0" fillId="0" borderId="0" xfId="0" applyNumberFormat="1" applyFont="1" applyAlignment="1">
      <alignment horizontal="left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0.10416666666666667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28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6 heurs 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240</v>
      </c>
      <c r="D4" s="25">
        <f>SUBTOTAL(9,$D$7:$D$531)</f>
        <v>130</v>
      </c>
      <c r="E4" s="52">
        <f>SUM(C4:D4)</f>
        <v>370</v>
      </c>
      <c r="F4" s="4"/>
      <c r="G4" s="7"/>
    </row>
    <row r="5" spans="1:15" x14ac:dyDescent="0.25">
      <c r="C5" s="57" t="s">
        <v>18</v>
      </c>
      <c r="D5" s="57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v>1</v>
      </c>
      <c r="B7" s="38">
        <v>45369</v>
      </c>
      <c r="C7" s="34"/>
      <c r="D7" s="42">
        <v>10</v>
      </c>
      <c r="E7" s="15" t="s">
        <v>25</v>
      </c>
      <c r="F7" s="48" t="s">
        <v>29</v>
      </c>
      <c r="G7" s="16"/>
    </row>
    <row r="8" spans="1:15" x14ac:dyDescent="0.25">
      <c r="A8" s="8">
        <v>1</v>
      </c>
      <c r="B8" s="38">
        <v>45369</v>
      </c>
      <c r="C8" s="36">
        <v>2</v>
      </c>
      <c r="D8" s="44">
        <v>50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v>2</v>
      </c>
      <c r="B9" s="40">
        <v>45376</v>
      </c>
      <c r="C9" s="54"/>
      <c r="D9" s="55">
        <v>40</v>
      </c>
      <c r="E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>
        <v>2</v>
      </c>
      <c r="D10" s="43">
        <v>30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10:C532 C7:C8" xr:uid="{9D52E29F-610D-40B2-B3CC-F94A741DD978}">
      <formula1>$N$7:$N$15</formula1>
    </dataValidation>
    <dataValidation type="list" allowBlank="1" showInputMessage="1" showErrorMessage="1" sqref="D10:D532 D7:D8" xr:uid="{46510F84-8BCC-4BD6-9A19-9F03ACD74D05}">
      <formula1>$O$7:$O$19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30</v>
      </c>
      <c r="C5" s="53" t="str">
        <f>'Journal de travail'!M9</f>
        <v>Développement</v>
      </c>
      <c r="D5" s="45">
        <f t="shared" ref="D5:D11" si="0">(A5+B5)/1440</f>
        <v>0.10416666666666667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90</v>
      </c>
      <c r="C10" s="49" t="str">
        <f>'Journal de travail'!M14</f>
        <v>Design</v>
      </c>
      <c r="D10" s="45">
        <f t="shared" si="0"/>
        <v>6.25E-2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0.17361111111111113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Khaiy</cp:lastModifiedBy>
  <cp:revision/>
  <dcterms:created xsi:type="dcterms:W3CDTF">2023-11-21T20:00:34Z</dcterms:created>
  <dcterms:modified xsi:type="dcterms:W3CDTF">2024-03-25T14:45:50Z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