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ropbox\Research\PhD\data\res\"/>
    </mc:Choice>
  </mc:AlternateContent>
  <xr:revisionPtr revIDLastSave="0" documentId="13_ncr:40009_{FE1AE780-EA78-460D-91DB-70493BCFB128}" xr6:coauthVersionLast="47" xr6:coauthVersionMax="47" xr10:uidLastSave="{00000000-0000-0000-0000-000000000000}"/>
  <bookViews>
    <workbookView xWindow="4080" yWindow="-16320" windowWidth="29040" windowHeight="16440"/>
  </bookViews>
  <sheets>
    <sheet name="Sheet1" sheetId="2" r:id="rId1"/>
    <sheet name="dt_an3" sheetId="1" r:id="rId2"/>
  </sheets>
  <calcPr calcId="0"/>
  <pivotCaches>
    <pivotCache cacheId="5" r:id="rId3"/>
  </pivotCaches>
</workbook>
</file>

<file path=xl/calcChain.xml><?xml version="1.0" encoding="utf-8"?>
<calcChain xmlns="http://schemas.openxmlformats.org/spreadsheetml/2006/main">
  <c r="L7" i="2" l="1"/>
  <c r="L10" i="2"/>
  <c r="L9" i="2"/>
  <c r="L8" i="2"/>
  <c r="L6" i="2"/>
  <c r="G7" i="2"/>
  <c r="H7" i="2"/>
  <c r="I7" i="2"/>
  <c r="J7" i="2"/>
  <c r="G8" i="2"/>
  <c r="H8" i="2"/>
  <c r="I8" i="2"/>
  <c r="P8" i="2" s="1"/>
  <c r="J8" i="2"/>
  <c r="Q8" i="2" s="1"/>
  <c r="G9" i="2"/>
  <c r="H9" i="2"/>
  <c r="O9" i="2" s="1"/>
  <c r="I9" i="2"/>
  <c r="P9" i="2" s="1"/>
  <c r="J9" i="2"/>
  <c r="G10" i="2"/>
  <c r="N10" i="2" s="1"/>
  <c r="H10" i="2"/>
  <c r="O10" i="2" s="1"/>
  <c r="I10" i="2"/>
  <c r="P10" i="2" s="1"/>
  <c r="J10" i="2"/>
  <c r="Q10" i="2" s="1"/>
  <c r="H6" i="2"/>
  <c r="I6" i="2"/>
  <c r="J6" i="2"/>
  <c r="G6" i="2"/>
  <c r="Q7" i="2" l="1"/>
  <c r="P7" i="2"/>
  <c r="O7" i="2"/>
  <c r="N7" i="2"/>
  <c r="Q6" i="2"/>
  <c r="O8" i="2"/>
  <c r="Q9" i="2"/>
  <c r="N9" i="2"/>
  <c r="N8" i="2"/>
  <c r="P6" i="2"/>
  <c r="N6" i="2"/>
  <c r="O6" i="2"/>
</calcChain>
</file>

<file path=xl/sharedStrings.xml><?xml version="1.0" encoding="utf-8"?>
<sst xmlns="http://schemas.openxmlformats.org/spreadsheetml/2006/main" count="10366" uniqueCount="32">
  <si>
    <t>year</t>
  </si>
  <si>
    <t>exp</t>
  </si>
  <si>
    <t>zone</t>
  </si>
  <si>
    <t>type</t>
  </si>
  <si>
    <t>avg_todr</t>
  </si>
  <si>
    <t>avg_thr</t>
  </si>
  <si>
    <t>avg_pax_rem</t>
  </si>
  <si>
    <t>avg_todr_loess</t>
  </si>
  <si>
    <t>avg_thr_loess</t>
  </si>
  <si>
    <t>avg_pax_rem_loess</t>
  </si>
  <si>
    <t>avg_todr_per</t>
  </si>
  <si>
    <t>avg_thr_per</t>
  </si>
  <si>
    <t>avg_pax_rem_per</t>
  </si>
  <si>
    <t>ssp126</t>
  </si>
  <si>
    <t>Temperate</t>
  </si>
  <si>
    <t>Narrowbody</t>
  </si>
  <si>
    <t>Widebody</t>
  </si>
  <si>
    <t>ssp245</t>
  </si>
  <si>
    <t>ssp370</t>
  </si>
  <si>
    <t>ssp585</t>
  </si>
  <si>
    <t>Tropical</t>
  </si>
  <si>
    <t>Subtropical</t>
  </si>
  <si>
    <t>Frigid</t>
  </si>
  <si>
    <t>Global</t>
  </si>
  <si>
    <t>Row Labels</t>
  </si>
  <si>
    <t>Column Labels</t>
  </si>
  <si>
    <t>Average of avg_todr_loess</t>
  </si>
  <si>
    <t>mean todr</t>
  </si>
  <si>
    <t>delta abs</t>
  </si>
  <si>
    <t>delta per</t>
  </si>
  <si>
    <t>From SQL:</t>
  </si>
  <si>
    <t>TODR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</si>
</sst>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9" fontId="1" fillId="0" borderId="0" applyFont="0" applyFill="0" applyBorder="0" applyAlignment="0" applyProtection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9">
    <xf numFmtId="0" fontId="0" fillId="0" borderId="0" xfId="0"/>
    <xf numFmtId="11" fontId="0" fillId="0" borderId="0" xfId="0" applyNumberFormat="1"/>
    <xf numFmtId="0" fontId="0" fillId="0" borderId="0" xfId="0" pivotButton="1"/>
    <xf numFmtId="0" fontId="0" fillId="0" borderId="0" xfId="0" applyAlignment="1">
      <alignment horizontal="left"/>
    </xf>
    <xf numFmtId="0" fontId="0" fillId="0" borderId="0" xfId="0" applyAlignment="1">
      <alignment horizontal="left" indent="1"/>
    </xf>
    <xf numFmtId="3" fontId="0" fillId="0" borderId="0" xfId="0" applyNumberFormat="1"/>
    <xf numFmtId="4" fontId="0" fillId="0" borderId="0" xfId="0" applyNumberFormat="1"/>
    <xf numFmtId="0" fontId="0" fillId="0" borderId="0" xfId="0" applyAlignment="1">
      <alignment horizontal="right"/>
    </xf>
    <xf numFmtId="10" fontId="0" fillId="0" borderId="0" xfId="1" applyNumberFormat="1" applyFont="1"/>
  </cellXfs>
  <cellStyles count="43">
    <cellStyle name="20% - Accent1" xfId="20" builtinId="30" customBuiltin="1"/>
    <cellStyle name="20% - Accent2" xfId="24" builtinId="34" customBuiltin="1"/>
    <cellStyle name="20% - Accent3" xfId="28" builtinId="38" customBuiltin="1"/>
    <cellStyle name="20% - Accent4" xfId="32" builtinId="42" customBuiltin="1"/>
    <cellStyle name="20% - Accent5" xfId="36" builtinId="46" customBuiltin="1"/>
    <cellStyle name="20% - Accent6" xfId="40" builtinId="50" customBuiltin="1"/>
    <cellStyle name="40% - Accent1" xfId="21" builtinId="31" customBuiltin="1"/>
    <cellStyle name="40% - Accent2" xfId="25" builtinId="35" customBuiltin="1"/>
    <cellStyle name="40% - Accent3" xfId="29" builtinId="39" customBuiltin="1"/>
    <cellStyle name="40% - Accent4" xfId="33" builtinId="43" customBuiltin="1"/>
    <cellStyle name="40% - Accent5" xfId="37" builtinId="47" customBuiltin="1"/>
    <cellStyle name="40% - Accent6" xfId="41" builtinId="51" customBuiltin="1"/>
    <cellStyle name="60% - Accent1" xfId="22" builtinId="32" customBuiltin="1"/>
    <cellStyle name="60% - Accent2" xfId="26" builtinId="36" customBuiltin="1"/>
    <cellStyle name="60% - Accent3" xfId="30" builtinId="40" customBuiltin="1"/>
    <cellStyle name="60% - Accent4" xfId="34" builtinId="44" customBuiltin="1"/>
    <cellStyle name="60% - Accent5" xfId="38" builtinId="48" customBuiltin="1"/>
    <cellStyle name="60% - Accent6" xfId="42" builtinId="52" customBuiltin="1"/>
    <cellStyle name="Accent1" xfId="19" builtinId="29" customBuiltin="1"/>
    <cellStyle name="Accent2" xfId="23" builtinId="33" customBuiltin="1"/>
    <cellStyle name="Accent3" xfId="27" builtinId="37" customBuiltin="1"/>
    <cellStyle name="Accent4" xfId="31" builtinId="41" customBuiltin="1"/>
    <cellStyle name="Accent5" xfId="35" builtinId="45" customBuiltin="1"/>
    <cellStyle name="Accent6" xfId="39" builtinId="49" customBuiltin="1"/>
    <cellStyle name="Bad" xfId="8" builtinId="27" customBuiltin="1"/>
    <cellStyle name="Calculation" xfId="12" builtinId="22" customBuiltin="1"/>
    <cellStyle name="Check Cell" xfId="14" builtinId="23" customBuiltin="1"/>
    <cellStyle name="Explanatory Text" xfId="17" builtinId="53" customBuiltin="1"/>
    <cellStyle name="Good" xfId="7" builtinId="26" customBuiltin="1"/>
    <cellStyle name="Heading 1" xfId="3" builtinId="16" customBuiltin="1"/>
    <cellStyle name="Heading 2" xfId="4" builtinId="17" customBuiltin="1"/>
    <cellStyle name="Heading 3" xfId="5" builtinId="18" customBuiltin="1"/>
    <cellStyle name="Heading 4" xfId="6" builtinId="19" customBuiltin="1"/>
    <cellStyle name="Input" xfId="10" builtinId="20" customBuiltin="1"/>
    <cellStyle name="Linked Cell" xfId="13" builtinId="24" customBuiltin="1"/>
    <cellStyle name="Neutral" xfId="9" builtinId="28" customBuiltin="1"/>
    <cellStyle name="Normal" xfId="0" builtinId="0"/>
    <cellStyle name="Note" xfId="16" builtinId="10" customBuiltin="1"/>
    <cellStyle name="Output" xfId="11" builtinId="21" customBuiltin="1"/>
    <cellStyle name="Percent" xfId="1" builtinId="5"/>
    <cellStyle name="Title" xfId="2" builtinId="15" customBuiltin="1"/>
    <cellStyle name="Total" xfId="18" builtinId="25" customBuiltin="1"/>
    <cellStyle name="Warning Text" xfId="15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pivotCacheDefinition" Target="pivotCache/pivotCacheDefinition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r:id="rId1" refreshedBy="Thomas D. Pellegrin" refreshedDate="44858.91831296296" createdVersion="8" refreshedVersion="8" minRefreshableVersion="3" recordCount="3440">
  <cacheSource type="worksheet">
    <worksheetSource ref="A1:M3441" sheet="dt_an3"/>
  </cacheSource>
  <cacheFields count="13">
    <cacheField name="year" numFmtId="0">
      <sharedItems containsSemiMixedTypes="0" containsString="0" containsNumber="1" containsInteger="1" minValue="2015" maxValue="2100" count="86">
        <n v="2015"/>
        <n v="2016"/>
        <n v="2017"/>
        <n v="2018"/>
        <n v="2019"/>
        <n v="2020"/>
        <n v="2021"/>
        <n v="2022"/>
        <n v="2023"/>
        <n v="2024"/>
        <n v="2025"/>
        <n v="2026"/>
        <n v="2027"/>
        <n v="2028"/>
        <n v="2029"/>
        <n v="2030"/>
        <n v="2031"/>
        <n v="2032"/>
        <n v="2033"/>
        <n v="2034"/>
        <n v="2035"/>
        <n v="2036"/>
        <n v="2037"/>
        <n v="2038"/>
        <n v="2039"/>
        <n v="2040"/>
        <n v="2041"/>
        <n v="2042"/>
        <n v="2043"/>
        <n v="2044"/>
        <n v="2045"/>
        <n v="2046"/>
        <n v="2047"/>
        <n v="2048"/>
        <n v="2049"/>
        <n v="2050"/>
        <n v="2051"/>
        <n v="2052"/>
        <n v="2053"/>
        <n v="2054"/>
        <n v="2055"/>
        <n v="2056"/>
        <n v="2057"/>
        <n v="2058"/>
        <n v="2059"/>
        <n v="2060"/>
        <n v="2061"/>
        <n v="2062"/>
        <n v="2063"/>
        <n v="2064"/>
        <n v="2065"/>
        <n v="2066"/>
        <n v="2067"/>
        <n v="2068"/>
        <n v="2069"/>
        <n v="2070"/>
        <n v="2071"/>
        <n v="2072"/>
        <n v="2073"/>
        <n v="2074"/>
        <n v="2075"/>
        <n v="2076"/>
        <n v="2077"/>
        <n v="2078"/>
        <n v="2079"/>
        <n v="2080"/>
        <n v="2081"/>
        <n v="2082"/>
        <n v="2083"/>
        <n v="2084"/>
        <n v="2085"/>
        <n v="2086"/>
        <n v="2087"/>
        <n v="2088"/>
        <n v="2089"/>
        <n v="2090"/>
        <n v="2091"/>
        <n v="2092"/>
        <n v="2093"/>
        <n v="2094"/>
        <n v="2095"/>
        <n v="2096"/>
        <n v="2097"/>
        <n v="2098"/>
        <n v="2099"/>
        <n v="2100"/>
      </sharedItems>
    </cacheField>
    <cacheField name="exp" numFmtId="0">
      <sharedItems count="4">
        <s v="ssp126"/>
        <s v="ssp245"/>
        <s v="ssp370"/>
        <s v="ssp585"/>
      </sharedItems>
    </cacheField>
    <cacheField name="zone" numFmtId="0">
      <sharedItems count="5">
        <s v="Temperate"/>
        <s v="Tropical"/>
        <s v="Subtropical"/>
        <s v="Frigid"/>
        <s v="Global"/>
      </sharedItems>
    </cacheField>
    <cacheField name="type" numFmtId="0">
      <sharedItems count="2">
        <s v="Narrowbody"/>
        <s v="Widebody"/>
      </sharedItems>
    </cacheField>
    <cacheField name="avg_todr" numFmtId="0">
      <sharedItems containsSemiMixedTypes="0" containsString="0" containsNumber="1" minValue="2548.375" maxValue="3292.56858895706"/>
    </cacheField>
    <cacheField name="avg_thr" numFmtId="0">
      <sharedItems containsSemiMixedTypes="0" containsString="0" containsNumber="1" minValue="0.86248031141886805" maxValue="0.96011812500000004"/>
    </cacheField>
    <cacheField name="avg_pax_rem" numFmtId="0">
      <sharedItems containsSemiMixedTypes="0" containsString="0" containsNumber="1" minValue="3.7236896551724099" maxValue="19.390438365782099"/>
    </cacheField>
    <cacheField name="avg_todr_loess" numFmtId="0">
      <sharedItems containsSemiMixedTypes="0" containsString="0" containsNumber="1" minValue="2560.4260458133399" maxValue="3272.3794890132499"/>
    </cacheField>
    <cacheField name="avg_thr_loess" numFmtId="0">
      <sharedItems containsSemiMixedTypes="0" containsString="0" containsNumber="1" minValue="0.86292250647026003" maxValue="0.95700606329336302"/>
    </cacheField>
    <cacheField name="avg_pax_rem_loess" numFmtId="0">
      <sharedItems containsSemiMixedTypes="0" containsString="0" containsNumber="1" minValue="4.1673168315864197" maxValue="18.782166870415899"/>
    </cacheField>
    <cacheField name="avg_todr_per" numFmtId="0">
      <sharedItems containsSemiMixedTypes="0" containsString="0" containsNumber="1" minValue="-1.8307730812594999E-3" maxValue="2.05919173650943E-2"/>
    </cacheField>
    <cacheField name="avg_thr_per" numFmtId="0">
      <sharedItems containsSemiMixedTypes="0" containsString="0" containsNumber="1" minValue="-3.7395389996649201E-4" maxValue="1.0488291946402E-2"/>
    </cacheField>
    <cacheField name="avg_pax_rem_per" numFmtId="0">
      <sharedItems containsSemiMixedTypes="0" containsString="0" containsNumber="1" minValue="-1.1788996953985199E-2" maxValue="0.607931758327243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count="3440">
  <r>
    <x v="0"/>
    <x v="0"/>
    <x v="0"/>
    <x v="0"/>
    <n v="2765.7133472803298"/>
    <n v="0.86280171551861895"/>
    <n v="7.8297170693334301"/>
    <n v="2767.0884810310699"/>
    <n v="0.86315321986004401"/>
    <n v="7.8826053818718398"/>
    <n v="0"/>
    <n v="0"/>
    <n v="0"/>
  </r>
  <r>
    <x v="1"/>
    <x v="0"/>
    <x v="0"/>
    <x v="0"/>
    <n v="2766.47114702815"/>
    <n v="0.86325413482304503"/>
    <n v="7.9273219306988798"/>
    <n v="2767.2145453098001"/>
    <n v="0.86316385641501403"/>
    <n v="7.8845165512139497"/>
    <n v="4.5558455969246098E-5"/>
    <n v="1.2322904816716601E-5"/>
    <n v="2.42454017361346E-4"/>
  </r>
  <r>
    <x v="2"/>
    <x v="0"/>
    <x v="0"/>
    <x v="0"/>
    <n v="2769.5978743455498"/>
    <n v="0.86299069397884898"/>
    <n v="7.7313103206836296"/>
    <n v="2767.3397762089398"/>
    <n v="0.86317431204476402"/>
    <n v="7.8863806676320296"/>
    <n v="9.0815736320567199E-5"/>
    <n v="2.4436200010794701E-5"/>
    <n v="4.7893882508351701E-4"/>
  </r>
  <r>
    <x v="3"/>
    <x v="0"/>
    <x v="0"/>
    <x v="0"/>
    <n v="2768.99057531381"/>
    <n v="0.86303674799116004"/>
    <n v="7.8331604761578397"/>
    <n v="2767.46430595332"/>
    <n v="0.86318456158009405"/>
    <n v="7.8881933908291604"/>
    <n v="1.3581962587312299E-4"/>
    <n v="3.6310725986243401E-5"/>
    <n v="7.0890380611626205E-4"/>
  </r>
  <r>
    <x v="4"/>
    <x v="0"/>
    <x v="0"/>
    <x v="0"/>
    <n v="2766.93771309771"/>
    <n v="0.86367548323304499"/>
    <n v="8.0402109487537992"/>
    <n v="2767.5882667677702"/>
    <n v="0.86319457985180503"/>
    <n v="7.8899503805084299"/>
    <n v="1.80617909445744E-4"/>
    <n v="4.7917323146814702E-5"/>
    <n v="9.3179834341091002E-4"/>
  </r>
  <r>
    <x v="5"/>
    <x v="0"/>
    <x v="0"/>
    <x v="0"/>
    <n v="2767.90604796664"/>
    <n v="0.86323756231522397"/>
    <n v="7.9640572977766597"/>
    <n v="2767.7117908770902"/>
    <n v="0.86320434169069704"/>
    <n v="7.8916472963729101"/>
    <n v="2.25258371857096E-4"/>
    <n v="5.9226831896517701E-5"/>
    <n v="1.1470718199171001E-3"/>
  </r>
  <r>
    <x v="6"/>
    <x v="0"/>
    <x v="0"/>
    <x v="0"/>
    <n v="2762.5712604166602"/>
    <n v="0.86322292362791597"/>
    <n v="7.9332204152777797"/>
    <n v="2767.8350105061199"/>
    <n v="0.86321382192757201"/>
    <n v="7.8932797981256897"/>
    <n v="2.6978879792633999E-4"/>
    <n v="7.0210092638975803E-5"/>
    <n v="1.3541736185851401E-3"/>
  </r>
  <r>
    <x v="7"/>
    <x v="0"/>
    <x v="0"/>
    <x v="0"/>
    <n v="2766.6765376569101"/>
    <n v="0.86257526594021905"/>
    <n v="7.7006300651661697"/>
    <n v="2767.9580578796799"/>
    <n v="0.863222995393229"/>
    <n v="7.8948435454698398"/>
    <n v="3.1425697247214102E-4"/>
    <n v="8.0837945778069494E-5"/>
    <n v="1.55255312236559E-3"/>
  </r>
  <r>
    <x v="8"/>
    <x v="0"/>
    <x v="0"/>
    <x v="0"/>
    <n v="2775.2643215031298"/>
    <n v="0.86376898441210903"/>
    <n v="8.0455227177428998"/>
    <n v="2768.08106522259"/>
    <n v="0.86323183691846905"/>
    <n v="7.8963341981084501"/>
    <n v="3.5871068031333002E-4"/>
    <n v="9.10812317174223E-5"/>
    <n v="1.74165971420862E-3"/>
  </r>
  <r>
    <x v="9"/>
    <x v="0"/>
    <x v="0"/>
    <x v="0"/>
    <n v="2770.0278265412699"/>
    <n v="0.86347721391713705"/>
    <n v="7.9196602358688004"/>
    <n v="2768.2041647596702"/>
    <n v="0.86324032133409401"/>
    <n v="7.8977474157446004"/>
    <n v="4.03197706268903E-4"/>
    <n v="1.00910790860915E-4"/>
    <n v="1.92094277706446E-3"/>
  </r>
  <r>
    <x v="10"/>
    <x v="0"/>
    <x v="0"/>
    <x v="0"/>
    <n v="2768.5036820083701"/>
    <n v="0.86297219753096299"/>
    <n v="7.8372111175155101"/>
    <n v="2768.3274887157399"/>
    <n v="0.86324842347090303"/>
    <n v="7.89907885808136"/>
    <n v="4.4776583515769E-4"/>
    <n v="1.1029746361281299E-4"/>
    <n v="2.0898516938837501E-3"/>
  </r>
  <r>
    <x v="11"/>
    <x v="0"/>
    <x v="0"/>
    <x v="0"/>
    <n v="2768.7344188481702"/>
    <n v="0.86288776044020998"/>
    <n v="7.7852973300475501"/>
    <n v="2768.4509934184198"/>
    <n v="0.86325611738474695"/>
    <n v="7.90032520768494"/>
    <n v="4.9239928418876196E-4"/>
    <n v="1.19211192562673E-4"/>
    <n v="2.24796560967634E-3"/>
  </r>
  <r>
    <x v="12"/>
    <x v="0"/>
    <x v="0"/>
    <x v="0"/>
    <n v="2774.2289144050101"/>
    <n v="0.86377088591012496"/>
    <n v="7.9980896398627399"/>
    <n v="2768.5744078027601"/>
    <n v="0.86326342504192899"/>
    <n v="7.9014911376422097"/>
    <n v="5.3700009301461602E-4"/>
    <n v="1.2767742661451E-4"/>
    <n v="2.3958773597626401E-3"/>
  </r>
  <r>
    <x v="13"/>
    <x v="0"/>
    <x v="0"/>
    <x v="0"/>
    <n v="2769.49962460897"/>
    <n v="0.86365746626892603"/>
    <n v="7.9937080382534402"/>
    <n v="2768.6975230047401"/>
    <n v="0.86327039313892995"/>
    <n v="7.9025842934373101"/>
    <n v="5.8149278011823398E-4"/>
    <n v="1.3575026564247901E-4"/>
    <n v="2.5345568625585301E-3"/>
  </r>
  <r>
    <x v="14"/>
    <x v="0"/>
    <x v="0"/>
    <x v="0"/>
    <n v="2764.9821495327101"/>
    <n v="0.86384734461754997"/>
    <n v="8.1418875070839398"/>
    <n v="2768.8201301603099"/>
    <n v="0.86327706837222895"/>
    <n v="7.9036123205543403"/>
    <n v="6.2580186398276602E-4"/>
    <n v="1.4348380952073701E-4"/>
    <n v="2.6649740364790798E-3"/>
  </r>
  <r>
    <x v="15"/>
    <x v="0"/>
    <x v="0"/>
    <x v="0"/>
    <n v="2766.4965135699299"/>
    <n v="0.86283332797077295"/>
    <n v="7.8072573355649899"/>
    <n v="2768.94202040543"/>
    <n v="0.86328349743830801"/>
    <n v="7.9045828644774403"/>
    <n v="6.6985186309119298E-4"/>
    <n v="1.5093215812317999E-4"/>
    <n v="2.7880987999398198E-3"/>
  </r>
  <r>
    <x v="16"/>
    <x v="0"/>
    <x v="0"/>
    <x v="0"/>
    <n v="2764.27588296761"/>
    <n v="0.86305790571295804"/>
    <n v="7.8081988592224301"/>
    <n v="2769.06298487607"/>
    <n v="0.86328972703364704"/>
    <n v="7.90550357069072"/>
    <n v="7.1356729592732195E-4"/>
    <n v="1.58149411324351E-4"/>
    <n v="2.9049010713567401E-3"/>
  </r>
  <r>
    <x v="17"/>
    <x v="0"/>
    <x v="0"/>
    <x v="0"/>
    <n v="2765.0855359000998"/>
    <n v="0.86394774532237195"/>
    <n v="8.0952560772208102"/>
    <n v="2769.1828147082001"/>
    <n v="0.86329580385472704"/>
    <n v="7.9063820846783104"/>
    <n v="7.5687268097364196E-4"/>
    <n v="1.6518966899827501E-4"/>
    <n v="3.01635076914447E-3"/>
  </r>
  <r>
    <x v="18"/>
    <x v="0"/>
    <x v="0"/>
    <x v="0"/>
    <n v="2771.9955949895598"/>
    <n v="0.86331962179155597"/>
    <n v="7.9444999872579301"/>
    <n v="2769.3013010377799"/>
    <n v="0.86330177459802804"/>
    <n v="7.9072260519243303"/>
    <n v="7.9969253671363096E-4"/>
    <n v="1.72107031019238E-4"/>
    <n v="3.1234178117192099E-3"/>
  </r>
  <r>
    <x v="19"/>
    <x v="0"/>
    <x v="0"/>
    <x v="0"/>
    <n v="2765.0563845349998"/>
    <n v="0.86296991694263303"/>
    <n v="7.7533907838431899"/>
    <n v="2769.41823500077"/>
    <n v="0.86330768596003205"/>
    <n v="7.9080431179129098"/>
    <n v="8.4195138163076504E-4"/>
    <n v="1.78955597261264E-4"/>
    <n v="3.2270721174963899E-3"/>
  </r>
  <r>
    <x v="20"/>
    <x v="0"/>
    <x v="0"/>
    <x v="0"/>
    <n v="2767.2851565761998"/>
    <n v="0.86324827744759902"/>
    <n v="7.8341600533558902"/>
    <n v="2769.5334077331399"/>
    <n v="0.86331358463721697"/>
    <n v="7.90884092812815"/>
    <n v="8.8357373420753398E-4"/>
    <n v="1.8578946759838301E-4"/>
    <n v="3.3282836048912998E-3"/>
  </r>
  <r>
    <x v="21"/>
    <x v="0"/>
    <x v="0"/>
    <x v="0"/>
    <n v="2769.991107628"/>
    <n v="0.86314915938610204"/>
    <n v="7.8340896894606002"/>
    <n v="2769.6466103708499"/>
    <n v="0.86331951732606604"/>
    <n v="7.9096271280541899"/>
    <n v="9.2448411292774403E-4"/>
    <n v="1.92662741905133E-4"/>
    <n v="3.42802219231948E-3"/>
  </r>
  <r>
    <x v="22"/>
    <x v="0"/>
    <x v="0"/>
    <x v="0"/>
    <n v="2766.6949062499998"/>
    <n v="0.86333291163635395"/>
    <n v="8.0184712205699196"/>
    <n v="2769.7621084745601"/>
    <n v="0.86332493451340497"/>
    <n v="7.9102828013590702"/>
    <n v="9.6622405167603597E-4"/>
    <n v="1.9893878561834499E-4"/>
    <n v="3.5112019625998699E-3"/>
  </r>
  <r>
    <x v="23"/>
    <x v="0"/>
    <x v="0"/>
    <x v="0"/>
    <n v="2774.1592565445098"/>
    <n v="0.86336404874471195"/>
    <n v="7.8214989246795499"/>
    <n v="2769.88331564809"/>
    <n v="0.86332939176082601"/>
    <n v="7.9107147833476601"/>
    <n v="1.01002719507351E-3"/>
    <n v="2.04102697793221E-4"/>
    <n v="3.5660038926293301E-3"/>
  </r>
  <r>
    <x v="24"/>
    <x v="0"/>
    <x v="0"/>
    <x v="0"/>
    <n v="2770.1115569488002"/>
    <n v="0.86342892118119097"/>
    <n v="7.9000889150602296"/>
    <n v="2770.0087450921501"/>
    <n v="0.86333309337695596"/>
    <n v="7.9109693469593498"/>
    <n v="1.05535622770782E-3"/>
    <n v="2.0839117873122599E-4"/>
    <n v="3.59829824194153E-3"/>
  </r>
  <r>
    <x v="25"/>
    <x v="0"/>
    <x v="0"/>
    <x v="0"/>
    <n v="2771.5018324607299"/>
    <n v="0.86306562249874397"/>
    <n v="7.8468324517470096"/>
    <n v="2770.1369100074498"/>
    <n v="0.86333624367042205"/>
    <n v="7.9110927651335299"/>
    <n v="1.1016738341661401E-3"/>
    <n v="2.1204092873330799E-4"/>
    <n v="3.61395527006935E-3"/>
  </r>
  <r>
    <x v="26"/>
    <x v="0"/>
    <x v="0"/>
    <x v="0"/>
    <n v="2770.8388401253901"/>
    <n v="0.86350838240000005"/>
    <n v="7.9770319737926298"/>
    <n v="2770.2663235947002"/>
    <n v="0.86333904694985097"/>
    <n v="7.9111313108096004"/>
    <n v="1.1484426990357999E-3"/>
    <n v="2.15288648100415E-4"/>
    <n v="3.6188452365457798E-3"/>
  </r>
  <r>
    <x v="27"/>
    <x v="0"/>
    <x v="0"/>
    <x v="0"/>
    <n v="2771.4804592901901"/>
    <n v="0.86332932295970699"/>
    <n v="7.9371992142754397"/>
    <n v="2770.3954990546099"/>
    <n v="0.86334170752386996"/>
    <n v="7.9111312569269296"/>
    <n v="1.19512550690497E-3"/>
    <n v="2.1837103713426699E-4"/>
    <n v="3.6188384009041598E-3"/>
  </r>
  <r>
    <x v="28"/>
    <x v="0"/>
    <x v="0"/>
    <x v="0"/>
    <n v="2769.8460583941601"/>
    <n v="0.863590702650052"/>
    <n v="7.9886382267448202"/>
    <n v="2770.5229495879098"/>
    <n v="0.86334442970110703"/>
    <n v="7.9111388764249302"/>
    <n v="1.24118494236047E-3"/>
    <n v="2.2152479613555599E-4"/>
    <n v="3.61980502267747E-3"/>
  </r>
  <r>
    <x v="29"/>
    <x v="0"/>
    <x v="0"/>
    <x v="0"/>
    <n v="2775.1017468619302"/>
    <n v="0.86321705586726005"/>
    <n v="7.9211877127302399"/>
    <n v="2770.64718839528"/>
    <n v="0.86334741779018798"/>
    <n v="7.9112004422429703"/>
    <n v="1.28608368998949E-3"/>
    <n v="2.2498662540561501E-4"/>
    <n v="3.6276153613989401E-3"/>
  </r>
  <r>
    <x v="30"/>
    <x v="0"/>
    <x v="0"/>
    <x v="0"/>
    <n v="2773.0261989528799"/>
    <n v="0.86300902777738198"/>
    <n v="7.7556984100138404"/>
    <n v="2770.7667286774599"/>
    <n v="0.86335087609974104"/>
    <n v="7.9113622273204403"/>
    <n v="1.3292844343803299E-3"/>
    <n v="2.2899322524577899E-4"/>
    <n v="3.64813967660166E-3"/>
  </r>
  <r>
    <x v="31"/>
    <x v="0"/>
    <x v="0"/>
    <x v="0"/>
    <n v="2774.5375286757098"/>
    <n v="0.86417951749258604"/>
    <n v="8.1002888980619208"/>
    <n v="2770.8800836351402"/>
    <n v="0.86335500893839201"/>
    <n v="7.9116705045967404"/>
    <n v="1.3702498601196799E-3"/>
    <n v="2.33781295956868E-4"/>
    <n v="3.68724822781864E-3"/>
  </r>
  <r>
    <x v="32"/>
    <x v="0"/>
    <x v="0"/>
    <x v="0"/>
    <n v="2770.8691945606702"/>
    <n v="0.86313889758293905"/>
    <n v="7.7985042491824199"/>
    <n v="2770.9857664690498"/>
    <n v="0.86336002061476902"/>
    <n v="7.9121715470112601"/>
    <n v="1.40844265179537E-3"/>
    <n v="2.39587537840731E-4"/>
    <n v="3.7508112745832998E-3"/>
  </r>
  <r>
    <x v="33"/>
    <x v="0"/>
    <x v="0"/>
    <x v="0"/>
    <n v="2768.4237956204402"/>
    <n v="0.86311782898654898"/>
    <n v="7.9812331526782003"/>
    <n v="2771.0935653405299"/>
    <n v="0.86336704354382598"/>
    <n v="7.9131004488902601"/>
    <n v="1.4474001597383601E-3"/>
    <n v="2.47723902156204E-4"/>
    <n v="3.86865326133817E-3"/>
  </r>
  <r>
    <x v="34"/>
    <x v="0"/>
    <x v="0"/>
    <x v="0"/>
    <n v="2770.3078556485402"/>
    <n v="0.86308360236787596"/>
    <n v="7.8619080368032499"/>
    <n v="2771.2111630815898"/>
    <n v="0.86337659605886596"/>
    <n v="7.9145619179448596"/>
    <n v="1.48989888786661E-3"/>
    <n v="2.5879090025092698E-4"/>
    <n v="4.05405757676387E-3"/>
  </r>
  <r>
    <x v="35"/>
    <x v="0"/>
    <x v="0"/>
    <x v="0"/>
    <n v="2769.7189248434202"/>
    <n v="0.86331169452954004"/>
    <n v="7.92522157381278"/>
    <n v="2771.3339148989198"/>
    <n v="0.86338796134603801"/>
    <n v="7.9164066471916703"/>
    <n v="1.5342602511461501E-3"/>
    <n v="2.7195807255654903E-4"/>
    <n v="4.2880828967495404E-3"/>
  </r>
  <r>
    <x v="36"/>
    <x v="0"/>
    <x v="0"/>
    <x v="0"/>
    <n v="2769.51408568443"/>
    <n v="0.86334237246832901"/>
    <n v="7.8627835442774998"/>
    <n v="2771.45717599922"/>
    <n v="0.86340042259149297"/>
    <n v="7.9184853296473401"/>
    <n v="1.5788056645448701E-3"/>
    <n v="2.8639495950638698E-4"/>
    <n v="4.5517878971856798E-3"/>
  </r>
  <r>
    <x v="37"/>
    <x v="0"/>
    <x v="0"/>
    <x v="0"/>
    <n v="2771.26369519833"/>
    <n v="0.86340974173768303"/>
    <n v="7.9607914334125098"/>
    <n v="2771.5763015891698"/>
    <n v="0.86341326298138199"/>
    <n v="7.9206486583284699"/>
    <n v="1.62185654302914E-3"/>
    <n v="3.0127110153234599E-4"/>
    <n v="4.8262312539609897E-3"/>
  </r>
  <r>
    <x v="38"/>
    <x v="0"/>
    <x v="0"/>
    <x v="0"/>
    <n v="2768.5564158829702"/>
    <n v="0.86330954032852703"/>
    <n v="7.9207144599863097"/>
    <n v="2771.6866468754702"/>
    <n v="0.86342576570185503"/>
    <n v="7.9227473262517103"/>
    <n v="1.6617343015663301E-3"/>
    <n v="3.1575603906710197E-4"/>
    <n v="5.0924716429657296E-3"/>
  </r>
  <r>
    <x v="39"/>
    <x v="0"/>
    <x v="0"/>
    <x v="0"/>
    <n v="2774.5658995815902"/>
    <n v="0.86345142807217601"/>
    <n v="7.9126715823594402"/>
    <n v="2771.7835670648001"/>
    <n v="0.86343721393906203"/>
    <n v="7.92463202643368"/>
    <n v="1.69676035512268E-3"/>
    <n v="3.2901931254320101E-4"/>
    <n v="5.3315677400890497E-3"/>
  </r>
  <r>
    <x v="40"/>
    <x v="0"/>
    <x v="0"/>
    <x v="0"/>
    <n v="2773.08977083333"/>
    <n v="0.86378412667218696"/>
    <n v="7.9667604386374604"/>
    <n v="2771.86241736386"/>
    <n v="0.86344689087915305"/>
    <n v="7.9261534518910102"/>
    <n v="1.7252561186662E-3"/>
    <n v="3.40230462393062E-4"/>
    <n v="5.5245782212210003E-3"/>
  </r>
  <r>
    <x v="41"/>
    <x v="0"/>
    <x v="0"/>
    <x v="0"/>
    <n v="2767.35559038662"/>
    <n v="0.863028379948799"/>
    <n v="7.8014872854057797"/>
    <n v="2771.9185529793399"/>
    <n v="0.86345407970827903"/>
    <n v="7.9271622956403203"/>
    <n v="1.7455430071626301E-3"/>
    <n v="3.4855902904884701E-4"/>
    <n v="5.6525617622508297E-3"/>
  </r>
  <r>
    <x v="42"/>
    <x v="0"/>
    <x v="0"/>
    <x v="0"/>
    <n v="2770.7791536050199"/>
    <n v="0.86333375177479699"/>
    <n v="7.9525529653250704"/>
    <n v="2771.9473291179202"/>
    <n v="0.86345806361259003"/>
    <n v="7.9275092506982503"/>
    <n v="1.75594243557999E-3"/>
    <n v="3.5317455294361601E-4"/>
    <n v="5.6965770390685899E-3"/>
  </r>
  <r>
    <x v="43"/>
    <x v="0"/>
    <x v="0"/>
    <x v="0"/>
    <n v="2771.87005219207"/>
    <n v="0.86353498658246297"/>
    <n v="7.9545922464065502"/>
    <n v="2771.9443241642198"/>
    <n v="0.86345909703867096"/>
    <n v="7.9271406385962297"/>
    <n v="1.75485647330722E-3"/>
    <n v="3.5437182135171502E-4"/>
    <n v="5.6498143147957498E-3"/>
  </r>
  <r>
    <x v="44"/>
    <x v="0"/>
    <x v="0"/>
    <x v="0"/>
    <n v="2773.85165970772"/>
    <n v="0.86357771630981195"/>
    <n v="7.9281989263192001"/>
    <n v="2771.91202967548"/>
    <n v="0.86345816821383103"/>
    <n v="7.9261844936661996"/>
    <n v="1.7431855459185E-3"/>
    <n v="3.5329573796466003E-4"/>
    <n v="5.5285162307601001E-3"/>
  </r>
  <r>
    <x v="45"/>
    <x v="0"/>
    <x v="0"/>
    <x v="0"/>
    <n v="2774.1865199161398"/>
    <n v="0.86313593812127898"/>
    <n v="7.7121738973035496"/>
    <n v="2771.85617061732"/>
    <n v="0.86345566099530202"/>
    <n v="7.9247640781255502"/>
    <n v="1.7229986026569299E-3"/>
    <n v="3.5039101783928102E-4"/>
    <n v="5.3483200301595504E-3"/>
  </r>
  <r>
    <x v="46"/>
    <x v="0"/>
    <x v="0"/>
    <x v="0"/>
    <n v="2771.2320187304899"/>
    <n v="0.86396944334411996"/>
    <n v="8.1344424466731198"/>
    <n v="2771.78247195534"/>
    <n v="0.86345195924031704"/>
    <n v="7.92300265419167"/>
    <n v="1.69636459276507E-3"/>
    <n v="3.4610237603202002E-4"/>
    <n v="5.1248629561916597E-3"/>
  </r>
  <r>
    <x v="47"/>
    <x v="0"/>
    <x v="0"/>
    <x v="0"/>
    <n v="2773.9570292887101"/>
    <n v="0.86348128860449802"/>
    <n v="7.9249200665728798"/>
    <n v="2771.6966586551698"/>
    <n v="0.86344744680610996"/>
    <n v="7.9210234840819602"/>
    <n v="1.6653524654856901E-3"/>
    <n v="3.40874527599962E-4"/>
    <n v="4.8737822520544703E-3"/>
  </r>
  <r>
    <x v="48"/>
    <x v="0"/>
    <x v="0"/>
    <x v="0"/>
    <n v="2770.0407933194201"/>
    <n v="0.86321684939718102"/>
    <n v="7.8846840645621903"/>
    <n v="2771.6044556824299"/>
    <n v="0.86344250754991303"/>
    <n v="7.9189498300137897"/>
    <n v="1.63203117006219E-3"/>
    <n v="3.35152187599678E-4"/>
    <n v="4.6107151609459697E-3"/>
  </r>
  <r>
    <x v="49"/>
    <x v="0"/>
    <x v="0"/>
    <x v="0"/>
    <n v="2770.7346514047799"/>
    <n v="0.86408540442341297"/>
    <n v="8.1038928496800509"/>
    <n v="2771.5115880027402"/>
    <n v="0.86343752532896101"/>
    <n v="7.9169049542045604"/>
    <n v="1.5984696557371401E-3"/>
    <n v="3.29380071087996E-4"/>
    <n v="4.35129892606375E-3"/>
  </r>
  <r>
    <x v="50"/>
    <x v="0"/>
    <x v="0"/>
    <x v="0"/>
    <n v="2769.7878415015598"/>
    <n v="0.86380737256996798"/>
    <n v="7.9984989041506296"/>
    <n v="2771.4237805817102"/>
    <n v="0.86343288400048601"/>
    <n v="7.91501211887166"/>
    <n v="1.5667368717538E-3"/>
    <n v="3.24002893122003E-4"/>
    <n v="4.1111707906058203E-3"/>
  </r>
  <r>
    <x v="51"/>
    <x v="0"/>
    <x v="0"/>
    <x v="0"/>
    <n v="2776.5684800838499"/>
    <n v="0.863449457019697"/>
    <n v="7.8074525485072002"/>
    <n v="2771.3467583849601"/>
    <n v="0.86342896742172104"/>
    <n v="7.9133945862324797"/>
    <n v="1.53890176735507E-3"/>
    <n v="3.1946536875813899E-4"/>
    <n v="3.9059679977702E-3"/>
  </r>
  <r>
    <x v="52"/>
    <x v="0"/>
    <x v="0"/>
    <x v="0"/>
    <n v="2771.0564479166701"/>
    <n v="0.86404077069104201"/>
    <n v="8.08417485747127"/>
    <n v="2771.2862463781098"/>
    <n v="0.86342615944989998"/>
    <n v="7.9121756185044099"/>
    <n v="1.5170332917833699E-3"/>
    <n v="3.1621221305323398E-4"/>
    <n v="3.7513277907543501E-3"/>
  </r>
  <r>
    <x v="53"/>
    <x v="0"/>
    <x v="0"/>
    <x v="0"/>
    <n v="2773.6241213389098"/>
    <n v="0.86320261723640201"/>
    <n v="7.8841176233395904"/>
    <n v="2771.2479695267698"/>
    <n v="0.86342484394225505"/>
    <n v="7.9114784779048302"/>
    <n v="1.5032003942822799E-3"/>
    <n v="3.1468814106411599E-4"/>
    <n v="3.66288741275651E-3"/>
  </r>
  <r>
    <x v="54"/>
    <x v="0"/>
    <x v="0"/>
    <x v="0"/>
    <n v="2774.19176409186"/>
    <n v="0.863862786157922"/>
    <n v="7.96628042667915"/>
    <n v="2771.22306058308"/>
    <n v="0.86342455088735703"/>
    <n v="7.9112119904760299"/>
    <n v="1.4941985340723499E-3"/>
    <n v="3.1434862440493199E-4"/>
    <n v="3.62908038882338E-3"/>
  </r>
  <r>
    <x v="55"/>
    <x v="0"/>
    <x v="0"/>
    <x v="0"/>
    <n v="2774.39831236897"/>
    <n v="0.86298562733930795"/>
    <n v="7.8105612151377102"/>
    <n v="2771.1987116392202"/>
    <n v="0.86342450485468203"/>
    <n v="7.9111708898781101"/>
    <n v="1.4853990525886499E-3"/>
    <n v="3.1429529357733299E-4"/>
    <n v="3.62386630085112E-3"/>
  </r>
  <r>
    <x v="56"/>
    <x v="0"/>
    <x v="0"/>
    <x v="0"/>
    <n v="2769.59762800418"/>
    <n v="0.86292689177628001"/>
    <n v="7.8357608227458897"/>
    <n v="2771.1747366709501"/>
    <n v="0.86342463157281801"/>
    <n v="7.9113072997552196"/>
    <n v="1.47673472239486E-3"/>
    <n v="3.1444210196901598E-4"/>
    <n v="3.6411714773116901E-3"/>
  </r>
  <r>
    <x v="57"/>
    <x v="0"/>
    <x v="0"/>
    <x v="0"/>
    <n v="2769.1644676409201"/>
    <n v="0.86326999079593103"/>
    <n v="7.90072348820099"/>
    <n v="2771.1509496539902"/>
    <n v="0.86342485677035397"/>
    <n v="7.9115733437514599"/>
    <n v="1.46813831605485E-3"/>
    <n v="3.1470300296716698E-4"/>
    <n v="3.67492224667688E-3"/>
  </r>
  <r>
    <x v="58"/>
    <x v="0"/>
    <x v="0"/>
    <x v="0"/>
    <n v="2771.7865062761498"/>
    <n v="0.86342000005606701"/>
    <n v="7.91484617330351"/>
    <n v="2771.12716456407"/>
    <n v="0.86342510617588097"/>
    <n v="7.9119211455109602"/>
    <n v="1.45954260613181E-3"/>
    <n v="3.14991949959741E-4"/>
    <n v="3.7190449374180901E-3"/>
  </r>
  <r>
    <x v="59"/>
    <x v="0"/>
    <x v="0"/>
    <x v="0"/>
    <n v="2770.85602296451"/>
    <n v="0.86337822122316199"/>
    <n v="7.8727356756293103"/>
    <n v="2771.1031953769402"/>
    <n v="0.86342530551798802"/>
    <n v="7.9123028286778396"/>
    <n v="1.45088036518993E-3"/>
    <n v="3.1522289633417798E-4"/>
    <n v="3.76746587800776E-3"/>
  </r>
  <r>
    <x v="60"/>
    <x v="0"/>
    <x v="0"/>
    <x v="0"/>
    <n v="2765.6834273772201"/>
    <n v="0.86299202300668698"/>
    <n v="7.8299007576838502"/>
    <n v="2771.07885606833"/>
    <n v="0.86342538052526396"/>
    <n v="7.9126705168962399"/>
    <n v="1.44208436579256E-3"/>
    <n v="3.1530979547817698E-4"/>
    <n v="3.81411139691732E-3"/>
  </r>
  <r>
    <x v="61"/>
    <x v="0"/>
    <x v="0"/>
    <x v="0"/>
    <n v="2768.7250156739801"/>
    <n v="0.863274605482654"/>
    <n v="7.8967169904202601"/>
    <n v="2771.05396061397"/>
    <n v="0.86342525692629901"/>
    <n v="7.9129763338102697"/>
    <n v="1.4330873805037201E-3"/>
    <n v="3.1516660077917898E-4"/>
    <n v="3.8529078226186499E-3"/>
  </r>
  <r>
    <x v="62"/>
    <x v="0"/>
    <x v="0"/>
    <x v="0"/>
    <n v="2765.63091954023"/>
    <n v="0.86321392043112899"/>
    <n v="7.8707417965625401"/>
    <n v="2771.0283229896099"/>
    <n v="0.86342486044968103"/>
    <n v="7.9131724030640598"/>
    <n v="1.4238221818867901E-3"/>
    <n v="3.1470726562488299E-4"/>
    <n v="3.8777814835837198E-3"/>
  </r>
  <r>
    <x v="63"/>
    <x v="0"/>
    <x v="0"/>
    <x v="0"/>
    <n v="2769.05206896552"/>
    <n v="0.86320383644043897"/>
    <n v="7.91066024161952"/>
    <n v="2771.00175717096"/>
    <n v="0.863424116824001"/>
    <n v="7.9132108483017296"/>
    <n v="1.4142215425054401E-3"/>
    <n v="3.1384574340298602E-4"/>
    <n v="3.8826587082840701E-3"/>
  </r>
  <r>
    <x v="64"/>
    <x v="0"/>
    <x v="0"/>
    <x v="0"/>
    <n v="2773.0385460251"/>
    <n v="0.86320467580778204"/>
    <n v="7.81509689483239"/>
    <n v="2770.9740771337802"/>
    <n v="0.863422951777848"/>
    <n v="7.91304379316741"/>
    <n v="1.4042182349236899E-3"/>
    <n v="3.1249598750093002E-4"/>
    <n v="3.8614658251915801E-3"/>
  </r>
  <r>
    <x v="65"/>
    <x v="0"/>
    <x v="0"/>
    <x v="0"/>
    <n v="2766.5790738813698"/>
    <n v="0.86360212532174896"/>
    <n v="8.0166156047053505"/>
    <n v="2770.9446972341102"/>
    <n v="0.86342139281793195"/>
    <n v="7.9127396750577601"/>
    <n v="1.3936006128719199E-3"/>
    <n v="3.1068986562121398E-4"/>
    <n v="3.8228849125466302E-3"/>
  </r>
  <r>
    <x v="66"/>
    <x v="0"/>
    <x v="0"/>
    <x v="0"/>
    <n v="2772.2110344827602"/>
    <n v="0.86332249011932105"/>
    <n v="7.8685848695276199"/>
    <n v="2770.9134349792598"/>
    <n v="0.863419541853505"/>
    <n v="7.9123997217316999"/>
    <n v="1.3823027251977701E-3"/>
    <n v="3.08545443998871E-4"/>
    <n v="3.77975788669768E-3"/>
  </r>
  <r>
    <x v="67"/>
    <x v="0"/>
    <x v="0"/>
    <x v="0"/>
    <n v="2774.3009801877001"/>
    <n v="0.863796950307404"/>
    <n v="7.9550194357388602"/>
    <n v="2770.8807090719101"/>
    <n v="0.86341743621696598"/>
    <n v="7.9120252423767399"/>
    <n v="1.37047588714088E-3"/>
    <n v="3.0610597382098298E-4"/>
    <n v="3.7322508332789201E-3"/>
  </r>
  <r>
    <x v="68"/>
    <x v="0"/>
    <x v="0"/>
    <x v="0"/>
    <n v="2766.95088912134"/>
    <n v="0.86287531328021905"/>
    <n v="7.8040605531669396"/>
    <n v="2770.8469382147"/>
    <n v="0.86341511324071696"/>
    <n v="7.9116175461804099"/>
    <n v="1.3582714139405601E-3"/>
    <n v="3.0341470627437601E-4"/>
    <n v="3.6805298379246599E-3"/>
  </r>
  <r>
    <x v="69"/>
    <x v="0"/>
    <x v="0"/>
    <x v="0"/>
    <n v="2773.5396760710501"/>
    <n v="0.86348141138714696"/>
    <n v="7.8786513858898104"/>
    <n v="2770.8125411102901"/>
    <n v="0.86341261025716098"/>
    <n v="7.9111779423302"/>
    <n v="1.34584062083593E-3"/>
    <n v="3.0051489254574498E-4"/>
    <n v="3.6247609862687501E-3"/>
  </r>
  <r>
    <x v="70"/>
    <x v="0"/>
    <x v="0"/>
    <x v="0"/>
    <n v="2772.3510135841202"/>
    <n v="0.86359231155689598"/>
    <n v="7.9473730477305802"/>
    <n v="2770.7779364613398"/>
    <n v="0.86340996459869701"/>
    <n v="7.9107077400136498"/>
    <n v="1.3333348230671299E-3"/>
    <n v="2.9744978382230001E-4"/>
    <n v="3.5651103639457202E-3"/>
  </r>
  <r>
    <x v="71"/>
    <x v="0"/>
    <x v="0"/>
    <x v="0"/>
    <n v="2773.45338557994"/>
    <n v="0.86347140441567305"/>
    <n v="7.9101592438655297"/>
    <n v="2770.7435429705001"/>
    <n v="0.86340721359772699"/>
    <n v="7.9102082484182503"/>
    <n v="1.3209053358729701E-3"/>
    <n v="2.9426263129060898E-4"/>
    <n v="3.5017440565895501E-3"/>
  </r>
  <r>
    <x v="72"/>
    <x v="0"/>
    <x v="0"/>
    <x v="0"/>
    <n v="2770.1164822546998"/>
    <n v="0.86344989679812201"/>
    <n v="7.8655872507258904"/>
    <n v="2770.70977934043"/>
    <n v="0.86340439458665197"/>
    <n v="7.9096807767315296"/>
    <n v="1.3087034744930599E-3"/>
    <n v="2.9099668613749699E-4"/>
    <n v="3.4348281498346599E-3"/>
  </r>
  <r>
    <x v="73"/>
    <x v="0"/>
    <x v="0"/>
    <x v="0"/>
    <n v="2772.51719665272"/>
    <n v="0.86330311906997903"/>
    <n v="7.87866271210744"/>
    <n v="2770.6770642737802"/>
    <n v="0.86340154489787402"/>
    <n v="7.9091266341409998"/>
    <n v="1.2968805541670599E-3"/>
    <n v="2.87695199550046E-4"/>
    <n v="3.3645287293149E-3"/>
  </r>
  <r>
    <x v="74"/>
    <x v="0"/>
    <x v="0"/>
    <x v="0"/>
    <n v="2770.6117831073998"/>
    <n v="0.86388401287222105"/>
    <n v="8.1154566633106899"/>
    <n v="2770.6458164732098"/>
    <n v="0.86339870186379297"/>
    <n v="7.9085471298341696"/>
    <n v="1.28558789013393E-3"/>
    <n v="2.8440142271507902E-4"/>
    <n v="3.2910118806645699E-3"/>
  </r>
  <r>
    <x v="75"/>
    <x v="0"/>
    <x v="0"/>
    <x v="0"/>
    <n v="2772.9070846395002"/>
    <n v="0.86379979955056396"/>
    <n v="8.0509295797451301"/>
    <n v="2770.6164546413902"/>
    <n v="0.863395902816811"/>
    <n v="7.9079435729985601"/>
    <n v="1.2749767976336301E-3"/>
    <n v="2.8115860681942202E-4"/>
    <n v="3.2144436895181101E-3"/>
  </r>
  <r>
    <x v="76"/>
    <x v="0"/>
    <x v="0"/>
    <x v="0"/>
    <n v="2768.0855323590799"/>
    <n v="0.86342603716618005"/>
    <n v="7.9198431175341302"/>
    <n v="2770.5887742739901"/>
    <n v="0.86339311685083597"/>
    <n v="7.9073108113168802"/>
    <n v="1.2649733707146801E-3"/>
    <n v="2.7793094583006202E-4"/>
    <n v="3.13417052461577E-3"/>
  </r>
  <r>
    <x v="77"/>
    <x v="0"/>
    <x v="0"/>
    <x v="0"/>
    <n v="2768.0863607924898"/>
    <n v="0.86359141665317996"/>
    <n v="7.9276021191662798"/>
    <n v="2770.5621864745699"/>
    <n v="0.86339028048201305"/>
    <n v="7.9066431495668397"/>
    <n v="1.25536478768476E-3"/>
    <n v="2.74644890982176E-4"/>
    <n v="3.04946988089522E-3"/>
  </r>
  <r>
    <x v="78"/>
    <x v="0"/>
    <x v="0"/>
    <x v="0"/>
    <n v="2772.6345920502099"/>
    <n v="0.86327267276464503"/>
    <n v="7.8996382841821804"/>
    <n v="2770.5365333575501"/>
    <n v="0.863387382176104"/>
    <n v="7.9059410825784404"/>
    <n v="1.24609399017002E-3"/>
    <n v="2.7128707936500002E-4"/>
    <n v="2.9604045332859898E-3"/>
  </r>
  <r>
    <x v="79"/>
    <x v="0"/>
    <x v="0"/>
    <x v="0"/>
    <n v="2776.4532112970701"/>
    <n v="0.86366010853292796"/>
    <n v="8.0182676459385398"/>
    <n v="2770.5116570373798"/>
    <n v="0.86338441039886904"/>
    <n v="7.9052051051816701"/>
    <n v="1.2371039197979199E-3"/>
    <n v="2.6784414806725501E-4"/>
    <n v="2.8670372567175099E-3"/>
  </r>
  <r>
    <x v="80"/>
    <x v="0"/>
    <x v="0"/>
    <x v="0"/>
    <n v="2771.4887774294698"/>
    <n v="0.863419915538715"/>
    <n v="7.9389276525420698"/>
    <n v="2770.48739962849"/>
    <n v="0.86338135361606805"/>
    <n v="7.9044357122065296"/>
    <n v="1.2283375181947899E-3"/>
    <n v="2.6430273417843501E-4"/>
    <n v="2.7694308261194201E-3"/>
  </r>
  <r>
    <x v="81"/>
    <x v="0"/>
    <x v="0"/>
    <x v="0"/>
    <n v="2768.2844932079402"/>
    <n v="0.86320909986541305"/>
    <n v="7.8167087025979196"/>
    <n v="2770.4636032453"/>
    <n v="0.86337820029346102"/>
    <n v="7.9036333984830298"/>
    <n v="1.21973772698792E-3"/>
    <n v="2.60649474787648E-4"/>
    <n v="2.6676480164219401E-3"/>
  </r>
  <r>
    <x v="82"/>
    <x v="0"/>
    <x v="0"/>
    <x v="0"/>
    <n v="2766.2650625000001"/>
    <n v="0.863717036767916"/>
    <n v="8.0337100618055501"/>
    <n v="2770.4401100022501"/>
    <n v="0.86337493889681105"/>
    <n v="7.9027986588411503"/>
    <n v="1.2112474878036301E-3"/>
    <n v="2.5687100698387202E-4"/>
    <n v="2.5617516025536E-3"/>
  </r>
  <r>
    <x v="83"/>
    <x v="0"/>
    <x v="0"/>
    <x v="0"/>
    <n v="2769.8479162303602"/>
    <n v="0.86263955597369701"/>
    <n v="7.7036101109345703"/>
    <n v="2770.41676201378"/>
    <n v="0.86337155789187503"/>
    <n v="7.9019319881109"/>
    <n v="1.20280974226889E-3"/>
    <n v="2.5295396785608698E-4"/>
    <n v="2.4518043594446101E-3"/>
  </r>
  <r>
    <x v="84"/>
    <x v="0"/>
    <x v="0"/>
    <x v="0"/>
    <n v="2769.4581315240098"/>
    <n v="0.86351253422943597"/>
    <n v="7.9486161384349598"/>
    <n v="2770.3934013943099"/>
    <n v="0.86336804574441595"/>
    <n v="7.9010338811222702"/>
    <n v="1.1943674320110001E-3"/>
    <n v="2.4888499449404299E-4"/>
    <n v="2.3378690620247302E-3"/>
  </r>
  <r>
    <x v="85"/>
    <x v="0"/>
    <x v="0"/>
    <x v="0"/>
    <n v="2771.5796963350799"/>
    <n v="0.86314258253528897"/>
    <n v="7.7766195423120896"/>
    <n v="2770.3698702582801"/>
    <n v="0.86336439092019301"/>
    <n v="7.9001048327052601"/>
    <n v="1.18586349865612E-3"/>
    <n v="2.4465072398620498E-4"/>
    <n v="2.2200084852229299E-3"/>
  </r>
  <r>
    <x v="0"/>
    <x v="0"/>
    <x v="0"/>
    <x v="1"/>
    <n v="3089.7328052805301"/>
    <n v="0.91217598601056205"/>
    <n v="14.203800452828"/>
    <n v="3090.2693515208998"/>
    <n v="0.91247318054412496"/>
    <n v="13.9622956180327"/>
    <n v="0"/>
    <n v="0"/>
    <n v="0"/>
  </r>
  <r>
    <x v="1"/>
    <x v="0"/>
    <x v="0"/>
    <x v="1"/>
    <n v="3088.27073545555"/>
    <n v="0.91239631114731201"/>
    <n v="13.7968681902192"/>
    <n v="3090.1136419451"/>
    <n v="0.91248359232857501"/>
    <n v="13.9695551395849"/>
    <n v="-5.0387056300546599E-5"/>
    <n v="1.1410510107578799E-5"/>
    <n v="5.1993753396974E-4"/>
  </r>
  <r>
    <x v="2"/>
    <x v="0"/>
    <x v="0"/>
    <x v="1"/>
    <n v="3089.8724751381201"/>
    <n v="0.91260385700110502"/>
    <n v="13.738743643449601"/>
    <n v="3089.96541810077"/>
    <n v="0.912494030582785"/>
    <n v="13.976619093725301"/>
    <n v="-9.8351756938214996E-5"/>
    <n v="2.28500290254406E-5"/>
    <n v="1.02586824433519E-3"/>
  </r>
  <r>
    <x v="3"/>
    <x v="0"/>
    <x v="0"/>
    <x v="1"/>
    <n v="3091.6685336273499"/>
    <n v="0.91258148332844502"/>
    <n v="14.0821185430433"/>
    <n v="3089.8248757978099"/>
    <n v="0.91250447630282205"/>
    <n v="13.9834904443018"/>
    <n v="-1.4383073853101099E-4"/>
    <n v="3.4297729910491803E-5"/>
    <n v="1.5180044062174801E-3"/>
  </r>
  <r>
    <x v="4"/>
    <x v="0"/>
    <x v="0"/>
    <x v="1"/>
    <n v="3090.4153846153899"/>
    <n v="0.91261631868461501"/>
    <n v="13.8888800435519"/>
    <n v="3089.6922108461599"/>
    <n v="0.91251491048474898"/>
    <n v="13.990172155162499"/>
    <n v="-1.86760637697675E-4"/>
    <n v="4.57327859200037E-5"/>
    <n v="1.9965582947390199E-3"/>
  </r>
  <r>
    <x v="5"/>
    <x v="0"/>
    <x v="0"/>
    <x v="1"/>
    <n v="3089.00639163917"/>
    <n v="0.91244787812321304"/>
    <n v="14.0936668927102"/>
    <n v="3089.5676190557101"/>
    <n v="0.91252531412463"/>
    <n v="13.996667190155399"/>
    <n v="-2.2707809105636099E-4"/>
    <n v="5.7134370210760999E-5"/>
    <n v="2.46174218502173E-3"/>
  </r>
  <r>
    <x v="6"/>
    <x v="0"/>
    <x v="0"/>
    <x v="1"/>
    <n v="3088.6788436123402"/>
    <n v="0.91211411982709301"/>
    <n v="13.6428104651881"/>
    <n v="3089.4512962363901"/>
    <n v="0.91253566821852905"/>
    <n v="14.002978513128401"/>
    <n v="-2.6471973522551498E-4"/>
    <n v="6.8481655939669995E-5"/>
    <n v="2.9137683521871099E-3"/>
  </r>
  <r>
    <x v="7"/>
    <x v="0"/>
    <x v="0"/>
    <x v="1"/>
    <n v="3085.20556531284"/>
    <n v="0.91213872690548903"/>
    <n v="14.1251975959474"/>
    <n v="3089.3434381981201"/>
    <n v="0.91254595376251202"/>
    <n v="14.0091090879297"/>
    <n v="-2.9962220682328998E-4"/>
    <n v="7.9753816263758605E-5"/>
    <n v="3.3528490713574601E-3"/>
  </r>
  <r>
    <x v="8"/>
    <x v="0"/>
    <x v="0"/>
    <x v="1"/>
    <n v="3096.4832190265502"/>
    <n v="0.91306179359402595"/>
    <n v="14.1121988093276"/>
    <n v="3089.2442407508101"/>
    <n v="0.91255615175264204"/>
    <n v="14.015061878407099"/>
    <n v="-3.3172214246828002E-4"/>
    <n v="9.09300243400549E-5"/>
    <n v="3.77919661765429E-3"/>
  </r>
  <r>
    <x v="9"/>
    <x v="0"/>
    <x v="0"/>
    <x v="1"/>
    <n v="3088.77904185022"/>
    <n v="0.91321304487687305"/>
    <n v="14.165671906440799"/>
    <n v="3089.1538997043799"/>
    <n v="0.91256624318498303"/>
    <n v="14.0208398484087"/>
    <n v="-3.6095617877863898E-4"/>
    <n v="1.01989453325465E-4"/>
    <n v="4.1930232661995101E-3"/>
  </r>
  <r>
    <x v="10"/>
    <x v="0"/>
    <x v="0"/>
    <x v="1"/>
    <n v="3088.18456545654"/>
    <n v="0.91256423848536805"/>
    <n v="14.188452900180801"/>
    <n v="3089.07261086875"/>
    <n v="0.9125762090556"/>
    <n v="14.0264459617825"/>
    <n v="-3.8726095237281202E-4"/>
    <n v="1.12911276377018E-4"/>
    <n v="4.59454129211514E-3"/>
  </r>
  <r>
    <x v="11"/>
    <x v="0"/>
    <x v="0"/>
    <x v="1"/>
    <n v="3091.51808370044"/>
    <n v="0.91249293080682803"/>
    <n v="14.231075250746899"/>
    <n v="3089.0006199028298"/>
    <n v="0.912586020098208"/>
    <n v="14.0318922063397"/>
    <n v="-4.1055696890896903E-4"/>
    <n v="1.2366341991098899E-4"/>
    <n v="4.9846092799418996E-3"/>
  </r>
  <r>
    <x v="12"/>
    <x v="0"/>
    <x v="0"/>
    <x v="1"/>
    <n v="3094.8386674008798"/>
    <n v="0.913491342445375"/>
    <n v="14.199117194642801"/>
    <n v="3088.9377782767801"/>
    <n v="0.912595685331554"/>
    <n v="14.0371839999573"/>
    <n v="-4.3089229211444699E-4"/>
    <n v="1.34255767776568E-4"/>
    <n v="5.3636152659481198E-3"/>
  </r>
  <r>
    <x v="13"/>
    <x v="0"/>
    <x v="0"/>
    <x v="1"/>
    <n v="3091.5084140969102"/>
    <n v="0.91272043043645401"/>
    <n v="14.071902558446"/>
    <n v="3088.8836905173098"/>
    <n v="0.91260524317925096"/>
    <n v="14.0423144515822"/>
    <n v="-4.4839489571218001E-4"/>
    <n v="1.4473042927929601E-4"/>
    <n v="5.7310657028462296E-3"/>
  </r>
  <r>
    <x v="14"/>
    <x v="0"/>
    <x v="0"/>
    <x v="1"/>
    <n v="3088.6810694597598"/>
    <n v="0.91232741298070497"/>
    <n v="13.6883972247399"/>
    <n v="3088.83796115115"/>
    <n v="0.91261473206490995"/>
    <n v="14.0472766701614"/>
    <n v="-4.63192753424661E-4"/>
    <n v="1.55129513724959E-4"/>
    <n v="6.0864670433482398E-3"/>
  </r>
  <r>
    <x v="15"/>
    <x v="0"/>
    <x v="0"/>
    <x v="1"/>
    <n v="3083.02609460946"/>
    <n v="0.91181037326622605"/>
    <n v="14.009317646915299"/>
    <n v="3088.8001947050302"/>
    <n v="0.91262419041214304"/>
    <n v="14.0520637646416"/>
    <n v="-4.7541383897497098E-4"/>
    <n v="1.6549513041873599E-4"/>
    <n v="6.4293257401668398E-3"/>
  </r>
  <r>
    <x v="16"/>
    <x v="0"/>
    <x v="0"/>
    <x v="1"/>
    <n v="3085.4616721672201"/>
    <n v="0.91267045851155104"/>
    <n v="14.0555061861841"/>
    <n v="3088.7699957056798"/>
    <n v="0.91263365664456297"/>
    <n v="14.0566688439697"/>
    <n v="-4.8518612608516301E-4"/>
    <n v="1.75869388667262E-4"/>
    <n v="6.75914824601467E-3"/>
  </r>
  <r>
    <x v="17"/>
    <x v="0"/>
    <x v="0"/>
    <x v="1"/>
    <n v="3085.86636263736"/>
    <n v="0.91309615468307703"/>
    <n v="14.106096080980199"/>
    <n v="3088.7469686798199"/>
    <n v="0.91264316918578103"/>
    <n v="14.0610850170926"/>
    <n v="-4.9263758847831597E-4"/>
    <n v="1.86294397775473E-4"/>
    <n v="7.0754410136040303E-3"/>
  </r>
  <r>
    <x v="18"/>
    <x v="0"/>
    <x v="0"/>
    <x v="1"/>
    <n v="3093.8568136714498"/>
    <n v="0.91256550742623999"/>
    <n v="14.015262974540301"/>
    <n v="3088.7307181541901"/>
    <n v="0.91265276645940896"/>
    <n v="14.0653053929572"/>
    <n v="-4.9789619987677795E-4"/>
    <n v="1.9681226704903299E-4"/>
    <n v="7.37771049564734E-3"/>
  </r>
  <r>
    <x v="19"/>
    <x v="0"/>
    <x v="0"/>
    <x v="1"/>
    <n v="3086.5417912087901"/>
    <n v="0.91258049300164901"/>
    <n v="13.9166742478464"/>
    <n v="3088.7208486555"/>
    <n v="0.91266248688906104"/>
    <n v="14.069323080510401"/>
    <n v="-5.0108993400348103E-4"/>
    <n v="2.0746510579421301E-4"/>
    <n v="7.6654631448571202E-3"/>
  </r>
  <r>
    <x v="20"/>
    <x v="0"/>
    <x v="0"/>
    <x v="1"/>
    <n v="3081.8917472527501"/>
    <n v="0.91260287964933995"/>
    <n v="14.057724233143899"/>
    <n v="3088.7169647104802"/>
    <n v="0.91267236889834702"/>
    <n v="14.0731311886989"/>
    <n v="-5.0234676458092004E-4"/>
    <n v="2.1829502331631299E-4"/>
    <n v="7.9382054139456593E-3"/>
  </r>
  <r>
    <x v="21"/>
    <x v="0"/>
    <x v="0"/>
    <x v="1"/>
    <n v="3082.89526952696"/>
    <n v="0.91261864048558905"/>
    <n v="14.056644194188401"/>
    <n v="3088.7186708458698"/>
    <n v="0.91268245091088096"/>
    <n v="14.0767228264697"/>
    <n v="-5.0179466533173303E-4"/>
    <n v="2.2934412892099799E-4"/>
    <n v="8.1954437556257601E-3"/>
  </r>
  <r>
    <x v="22"/>
    <x v="0"/>
    <x v="0"/>
    <x v="1"/>
    <n v="3084.2093164277799"/>
    <n v="0.91207079418742998"/>
    <n v="14.0389130626164"/>
    <n v="3088.7303632376202"/>
    <n v="0.91269237770362899"/>
    <n v="14.0801098229513"/>
    <n v="-4.9801104959462097E-4"/>
    <n v="2.40223125652346E-4"/>
    <n v="8.4380253893485795E-3"/>
  </r>
  <r>
    <x v="23"/>
    <x v="0"/>
    <x v="0"/>
    <x v="1"/>
    <n v="3090.9417328918298"/>
    <n v="0.91318911856468099"/>
    <n v="14.186757755791501"/>
    <n v="3088.7557559175998"/>
    <n v="0.91270185665707204"/>
    <n v="14.083307567296099"/>
    <n v="-4.8979407007341798E-4"/>
    <n v="2.5061132515812501E-4"/>
    <n v="8.6670525086899302E-3"/>
  </r>
  <r>
    <x v="24"/>
    <x v="0"/>
    <x v="0"/>
    <x v="1"/>
    <n v="3088.4716153846198"/>
    <n v="0.91313109522758296"/>
    <n v="14.2273689564229"/>
    <n v="3088.7934301963901"/>
    <n v="0.91271102010008898"/>
    <n v="14.086314508487099"/>
    <n v="-4.7760280953891001E-4"/>
    <n v="2.6065374965026099E-4"/>
    <n v="8.8824140275485901E-3"/>
  </r>
  <r>
    <x v="25"/>
    <x v="0"/>
    <x v="0"/>
    <x v="1"/>
    <n v="3092.0580242825699"/>
    <n v="0.91280799435331095"/>
    <n v="14.132933807591799"/>
    <n v="3088.8419673845601"/>
    <n v="0.91272000036155798"/>
    <n v="14.0891290955075"/>
    <n v="-4.6189635076232202E-4"/>
    <n v="2.70495421340436E-4"/>
    <n v="9.0839988598227107E-3"/>
  </r>
  <r>
    <x v="26"/>
    <x v="0"/>
    <x v="0"/>
    <x v="1"/>
    <n v="3092.26894911505"/>
    <n v="0.91269728840165998"/>
    <n v="14.1073235025176"/>
    <n v="3088.8999487927199"/>
    <n v="0.91272892977035802"/>
    <n v="14.0917497773401"/>
    <n v="-4.4313377651473398E-4"/>
    <n v="2.8028136244033199E-4"/>
    <n v="9.2716959194108408E-3"/>
  </r>
  <r>
    <x v="27"/>
    <x v="0"/>
    <x v="0"/>
    <x v="1"/>
    <n v="3090.85443832599"/>
    <n v="0.91260811200638803"/>
    <n v="14.1165205345334"/>
    <n v="3088.9659557314299"/>
    <n v="0.91273794065536795"/>
    <n v="14.094175002968001"/>
    <n v="-4.21774169566638E-4"/>
    <n v="2.9015659516187699E-4"/>
    <n v="9.4453941202122596E-3"/>
  </r>
  <r>
    <x v="28"/>
    <x v="0"/>
    <x v="0"/>
    <x v="1"/>
    <n v="3089.9828224917401"/>
    <n v="0.91278990199128995"/>
    <n v="13.9805103209266"/>
    <n v="3089.03856951128"/>
    <n v="0.91274716534546696"/>
    <n v="14.096403221374199"/>
    <n v="-3.9827661268925998E-4"/>
    <n v="3.0026614171675198E-4"/>
    <n v="9.6049823761244907E-3"/>
  </r>
  <r>
    <x v="29"/>
    <x v="0"/>
    <x v="0"/>
    <x v="1"/>
    <n v="3095.6638674033102"/>
    <n v="0.912690324699447"/>
    <n v="14.1635819793865"/>
    <n v="3089.1163714428599"/>
    <n v="0.91275673616953301"/>
    <n v="14.098432881541701"/>
    <n v="-3.7310018865367798E-4"/>
    <n v="3.1075502431651897E-4"/>
    <n v="9.7503496010465703E-3"/>
  </r>
  <r>
    <x v="30"/>
    <x v="0"/>
    <x v="0"/>
    <x v="1"/>
    <n v="3090.2092572062102"/>
    <n v="0.91230988890776099"/>
    <n v="13.860980646366899"/>
    <n v="3089.1979428367499"/>
    <n v="0.91276678545644596"/>
    <n v="14.100262432453601"/>
    <n v="-3.4670398023053202E-4"/>
    <n v="3.2176826517334601E-4"/>
    <n v="9.8813847088771601E-3"/>
  </r>
  <r>
    <x v="31"/>
    <x v="0"/>
    <x v="0"/>
    <x v="1"/>
    <n v="3086.8808910891098"/>
    <n v="0.91402090091309096"/>
    <n v="14.4026634122378"/>
    <n v="3089.2818650035201"/>
    <n v="0.912777445535084"/>
    <n v="14.1018903230928"/>
    <n v="-3.1954707019104801E-4"/>
    <n v="3.3345088649867303E-4"/>
    <n v="9.9979766135144203E-3"/>
  </r>
  <r>
    <x v="32"/>
    <x v="0"/>
    <x v="0"/>
    <x v="1"/>
    <n v="3087.5347356828202"/>
    <n v="0.91300003749218095"/>
    <n v="13.8859291389058"/>
    <n v="3089.36671925378"/>
    <n v="0.91278884873432597"/>
    <n v="14.1033150024424"/>
    <n v="-2.9208854130601002E-4"/>
    <n v="3.4594791050442699E-4"/>
    <n v="1.01000142288575E-2"/>
  </r>
  <r>
    <x v="33"/>
    <x v="0"/>
    <x v="0"/>
    <x v="1"/>
    <n v="3089.33296255507"/>
    <n v="0.91191764169702605"/>
    <n v="14.010046701822899"/>
    <n v="3089.4724506477401"/>
    <n v="0.91280298130208504"/>
    <n v="14.1048902117937"/>
    <n v="-2.5787424412412202E-4"/>
    <n v="3.6143611121037497E-4"/>
    <n v="1.0212833022729099E-2"/>
  </r>
  <r>
    <x v="34"/>
    <x v="0"/>
    <x v="0"/>
    <x v="1"/>
    <n v="3088.2006305309701"/>
    <n v="0.91232036523218996"/>
    <n v="14.000845515372299"/>
    <n v="3089.6136229261001"/>
    <n v="0.91282098311126103"/>
    <n v="14.106846563142399"/>
    <n v="-2.1219140476576301E-4"/>
    <n v="3.8116470111276298E-4"/>
    <n v="1.0352949762998101E-2"/>
  </r>
  <r>
    <x v="35"/>
    <x v="0"/>
    <x v="0"/>
    <x v="1"/>
    <n v="3088.7771633554098"/>
    <n v="0.91237725475231801"/>
    <n v="13.796125984027301"/>
    <n v="3089.7807454201002"/>
    <n v="0.91284171692821003"/>
    <n v="14.1089978115278"/>
    <n v="-1.58111169358569E-4"/>
    <n v="4.0388736013634698E-4"/>
    <n v="1.05070253136302E-2"/>
  </r>
  <r>
    <x v="36"/>
    <x v="0"/>
    <x v="0"/>
    <x v="1"/>
    <n v="3086.7611648351699"/>
    <n v="0.91317920367230898"/>
    <n v="14.2474646768599"/>
    <n v="3089.9643274609998"/>
    <n v="0.91286404551929201"/>
    <n v="14.111157711989399"/>
    <n v="-9.8704684029588406E-5"/>
    <n v="4.2835776820770901E-4"/>
    <n v="1.06617205385925E-2"/>
  </r>
  <r>
    <x v="37"/>
    <x v="0"/>
    <x v="0"/>
    <x v="1"/>
    <n v="3093.4524175824199"/>
    <n v="0.91287502027186895"/>
    <n v="14.3373754739169"/>
    <n v="3090.1548783800299"/>
    <n v="0.91288683165086404"/>
    <n v="14.1131400195666"/>
    <n v="-3.7043094907340698E-5"/>
    <n v="4.53329605251482E-4"/>
    <n v="1.08036963018506E-2"/>
  </r>
  <r>
    <x v="38"/>
    <x v="0"/>
    <x v="0"/>
    <x v="1"/>
    <n v="3088.42809261301"/>
    <n v="0.91272194776626303"/>
    <n v="14.0842370575727"/>
    <n v="3090.34290750844"/>
    <n v="0.91290893808928297"/>
    <n v="14.114758489298801"/>
    <n v="2.3802451881125699E-5"/>
    <n v="4.7755655119388401E-4"/>
    <n v="1.09196134673716E-2"/>
  </r>
  <r>
    <x v="39"/>
    <x v="0"/>
    <x v="0"/>
    <x v="1"/>
    <n v="3092.8966740088099"/>
    <n v="0.91339609064526595"/>
    <n v="14.3967273624867"/>
    <n v="3090.5189241774901"/>
    <n v="0.912929227600906"/>
    <n v="14.1158268762254"/>
    <n v="8.0760810207291197E-5"/>
    <n v="4.9979228596003504E-4"/>
    <n v="1.09961328991209E-2"/>
  </r>
  <r>
    <x v="40"/>
    <x v="0"/>
    <x v="0"/>
    <x v="1"/>
    <n v="3091.1488280394301"/>
    <n v="0.91325384392530196"/>
    <n v="14.247879765192399"/>
    <n v="3090.6734377184198"/>
    <n v="0.91294656295209298"/>
    <n v="14.116158935385901"/>
    <n v="1.30760833944549E-4"/>
    <n v="5.1879048947603098E-4"/>
    <n v="1.10199154610658E-2"/>
  </r>
  <r>
    <x v="41"/>
    <x v="0"/>
    <x v="0"/>
    <x v="1"/>
    <n v="3087.07662995595"/>
    <n v="0.91230849957422899"/>
    <n v="13.8247050982202"/>
    <n v="3090.7969574624799"/>
    <n v="0.91295980690919998"/>
    <n v="14.1155684218195"/>
    <n v="1.70731376964233E-4"/>
    <n v="5.3330484166686897E-4"/>
    <n v="1.09776220171719E-2"/>
  </r>
  <r>
    <x v="42"/>
    <x v="0"/>
    <x v="0"/>
    <x v="1"/>
    <n v="3092.5157772877601"/>
    <n v="0.91271970510242595"/>
    <n v="14.2294908005931"/>
    <n v="3090.87999274091"/>
    <n v="0.91296782223858597"/>
    <n v="14.1138690905658"/>
    <n v="1.97601293139293E-4"/>
    <n v="5.4208902245840205E-4"/>
    <n v="1.0855913431405999E-2"/>
  </r>
  <r>
    <x v="43"/>
    <x v="0"/>
    <x v="0"/>
    <x v="1"/>
    <n v="3090.4521122112201"/>
    <n v="0.91295349342893295"/>
    <n v="14.303685920324201"/>
    <n v="3090.9290113196398"/>
    <n v="0.91297124676758901"/>
    <n v="14.1106002417272"/>
    <n v="2.13463528159438E-4"/>
    <n v="5.4584204126030599E-4"/>
    <n v="1.0621793704390901E-2"/>
  </r>
  <r>
    <x v="44"/>
    <x v="0"/>
    <x v="0"/>
    <x v="1"/>
    <n v="3090.9793839384001"/>
    <n v="0.91333906401144205"/>
    <n v="14.2385062118154"/>
    <n v="3090.9588701001899"/>
    <n v="0.91297182265714805"/>
    <n v="14.105665394856199"/>
    <n v="2.2312572169220799E-4"/>
    <n v="5.4647317165562104E-4"/>
    <n v="1.02683527655939E-2"/>
  </r>
  <r>
    <x v="45"/>
    <x v="0"/>
    <x v="0"/>
    <x v="1"/>
    <n v="3092.4079424778702"/>
    <n v="0.91286958437168197"/>
    <n v="13.967750606108201"/>
    <n v="3090.9726621171899"/>
    <n v="0.91297006917402002"/>
    <n v="14.0994246341672"/>
    <n v="2.2758876857649799E-4"/>
    <n v="5.4455148982945098E-4"/>
    <n v="9.8213803722484103E-3"/>
  </r>
  <r>
    <x v="46"/>
    <x v="0"/>
    <x v="0"/>
    <x v="1"/>
    <n v="3090.75350935094"/>
    <n v="0.91308904703080196"/>
    <n v="14.0446483346105"/>
    <n v="3090.97348040529"/>
    <n v="0.91296650558496195"/>
    <n v="14.0922380438746"/>
    <n v="2.2785356365017501E-4"/>
    <n v="5.4064607196702E-4"/>
    <n v="9.3066662815871008E-3"/>
  </r>
  <r>
    <x v="47"/>
    <x v="0"/>
    <x v="0"/>
    <x v="1"/>
    <n v="3091.9911025358401"/>
    <n v="0.91322160330198499"/>
    <n v="14.0498585904396"/>
    <n v="3090.9644179991301"/>
    <n v="0.91296165115673"/>
    <n v="14.0844657081929"/>
    <n v="2.24921001752134E-4"/>
    <n v="5.3532599425355298E-4"/>
    <n v="8.7500002508431301E-3"/>
  </r>
  <r>
    <x v="48"/>
    <x v="0"/>
    <x v="0"/>
    <x v="1"/>
    <n v="3089.6053642384099"/>
    <n v="0.91227814786843298"/>
    <n v="13.7687813466418"/>
    <n v="3090.9485679333702"/>
    <n v="0.91295602515608099"/>
    <n v="14.076467711336299"/>
    <n v="2.19791977721124E-4"/>
    <n v="5.2916033287439903E-4"/>
    <n v="8.1771720372496495E-3"/>
  </r>
  <r>
    <x v="49"/>
    <x v="0"/>
    <x v="0"/>
    <x v="1"/>
    <n v="3088.2048021977998"/>
    <n v="0.91340424515945096"/>
    <n v="14.374181698057299"/>
    <n v="3090.9290232426301"/>
    <n v="0.91295014684977205"/>
    <n v="14.068604137519401"/>
    <n v="2.13467386395305E-4"/>
    <n v="5.2271816401490304E-4"/>
    <n v="7.6139713980396904E-3"/>
  </r>
  <r>
    <x v="50"/>
    <x v="0"/>
    <x v="0"/>
    <x v="1"/>
    <n v="3087.0115969162998"/>
    <n v="0.91324187333237805"/>
    <n v="13.800881842941401"/>
    <n v="3090.9088769615701"/>
    <n v="0.91294453550455901"/>
    <n v="14.061235070956499"/>
    <n v="2.06948122613131E-4"/>
    <n v="5.16568563859805E-4"/>
    <n v="7.0861880904461699E-3"/>
  </r>
  <r>
    <x v="51"/>
    <x v="0"/>
    <x v="0"/>
    <x v="1"/>
    <n v="3094.4426541850198"/>
    <n v="0.91384862827114499"/>
    <n v="14.357183307408"/>
    <n v="3090.8912221248302"/>
    <n v="0.91293971038720001"/>
    <n v="14.054720595862101"/>
    <n v="2.0123508121364401E-4"/>
    <n v="5.1128060859493803E-4"/>
    <n v="6.6196118717022504E-3"/>
  </r>
  <r>
    <x v="52"/>
    <x v="0"/>
    <x v="0"/>
    <x v="1"/>
    <n v="3092.62856201976"/>
    <n v="0.913636118860923"/>
    <n v="14.244423768040701"/>
    <n v="3090.8791517670502"/>
    <n v="0.91293619076445098"/>
    <n v="14.0494207964505"/>
    <n v="1.9732915703500601E-4"/>
    <n v="5.0742337440503997E-4"/>
    <n v="6.2400324990406998E-3"/>
  </r>
  <r>
    <x v="53"/>
    <x v="0"/>
    <x v="0"/>
    <x v="1"/>
    <n v="3093.1563425414402"/>
    <n v="0.912618322979448"/>
    <n v="13.9344588754582"/>
    <n v="3090.8757589228799"/>
    <n v="0.91293449590306797"/>
    <n v="14.0456957569361"/>
    <n v="1.9623124491566899E-4"/>
    <n v="5.0556593747570202E-4"/>
    <n v="5.9732397296949399E-3"/>
  </r>
  <r>
    <x v="54"/>
    <x v="0"/>
    <x v="0"/>
    <x v="1"/>
    <n v="3091.1438723872402"/>
    <n v="0.91372478072783303"/>
    <n v="14.225547543492301"/>
    <n v="3090.8742052335701"/>
    <n v="0.91293367125305303"/>
    <n v="14.042988880468901"/>
    <n v="1.9572847666628001E-4"/>
    <n v="5.0466218486957095E-4"/>
    <n v="5.77936928451673E-3"/>
  </r>
  <r>
    <x v="55"/>
    <x v="0"/>
    <x v="0"/>
    <x v="1"/>
    <n v="3098.9935627080999"/>
    <n v="0.91253439266825698"/>
    <n v="13.7430419175246"/>
    <n v="3090.8663519194702"/>
    <n v="0.91293246110795401"/>
    <n v="14.0404973619949"/>
    <n v="1.9318717259142199E-4"/>
    <n v="5.0333595947950197E-4"/>
    <n v="5.6009230932713098E-3"/>
  </r>
  <r>
    <x v="56"/>
    <x v="0"/>
    <x v="0"/>
    <x v="1"/>
    <n v="3089.7412967032901"/>
    <n v="0.91243269731077004"/>
    <n v="14.177772109107"/>
    <n v="3090.85334138389"/>
    <n v="0.91293093299984496"/>
    <n v="14.0382119734222"/>
    <n v="1.88977010271119E-4"/>
    <n v="5.0166127123566601E-4"/>
    <n v="5.4372402265613802E-3"/>
  </r>
  <r>
    <x v="57"/>
    <x v="0"/>
    <x v="0"/>
    <x v="1"/>
    <n v="3089.9282656421601"/>
    <n v="0.91279703061251405"/>
    <n v="14.1582080426335"/>
    <n v="3090.8363160301101"/>
    <n v="0.91292915446080403"/>
    <n v="14.0361234866595"/>
    <n v="1.83467667284804E-4"/>
    <n v="4.9971213006689598E-4"/>
    <n v="5.2876597549887496E-3"/>
  </r>
  <r>
    <x v="58"/>
    <x v="0"/>
    <x v="0"/>
    <x v="1"/>
    <n v="3092.3669392265201"/>
    <n v="0.91292444784917204"/>
    <n v="14.027081332469701"/>
    <n v="3090.81641826143"/>
    <n v="0.91292719302290504"/>
    <n v="14.034222673614901"/>
    <n v="1.77028821212353E-4"/>
    <n v="4.9756254590348605E-4"/>
    <n v="5.1515207491562602E-3"/>
  </r>
  <r>
    <x v="59"/>
    <x v="0"/>
    <x v="0"/>
    <x v="1"/>
    <n v="3092.3922356828198"/>
    <n v="0.91286962528414095"/>
    <n v="13.81765481713"/>
    <n v="3090.7947904811499"/>
    <n v="0.91292511621822703"/>
    <n v="14.0325003061969"/>
    <n v="1.7003014963364201E-4"/>
    <n v="4.9528652867584903E-4"/>
    <n v="5.0281622796665999E-3"/>
  </r>
  <r>
    <x v="60"/>
    <x v="0"/>
    <x v="0"/>
    <x v="1"/>
    <n v="3087.4458765159902"/>
    <n v="0.91228003200440999"/>
    <n v="13.7162358924584"/>
    <n v="3090.7725750925601"/>
    <n v="0.91292299157884305"/>
    <n v="14.0309471563138"/>
    <n v="1.62841330128547E-4"/>
    <n v="4.92958088312699E-4"/>
    <n v="4.91692341712159E-3"/>
  </r>
  <r>
    <x v="61"/>
    <x v="0"/>
    <x v="0"/>
    <x v="1"/>
    <n v="3089.0595814977901"/>
    <n v="0.91274370237830404"/>
    <n v="14.1783308258773"/>
    <n v="3090.7509144989599"/>
    <n v="0.91292088663683002"/>
    <n v="14.0295539958741"/>
    <n v="1.5583204027679601E-4"/>
    <n v="4.9065123474444897E-4"/>
    <n v="4.81714323212417E-3"/>
  </r>
  <r>
    <x v="62"/>
    <x v="0"/>
    <x v="0"/>
    <x v="1"/>
    <n v="3088.27881637168"/>
    <n v="0.91222838171725595"/>
    <n v="13.7687019471315"/>
    <n v="3090.7309511036301"/>
    <n v="0.91291886892426499"/>
    <n v="14.028311596786001"/>
    <n v="1.4937195765811701E-4"/>
    <n v="4.8843997790102699E-4"/>
    <n v="4.7281607952769297E-3"/>
  </r>
  <r>
    <x v="63"/>
    <x v="0"/>
    <x v="0"/>
    <x v="1"/>
    <n v="3089.6588839779001"/>
    <n v="0.91220675003801199"/>
    <n v="13.8937130440084"/>
    <n v="3090.7138273098799"/>
    <n v="0.91291700597322401"/>
    <n v="14.027210730958"/>
    <n v="1.4383075985224101E-4"/>
    <n v="4.86398327711632E-4"/>
    <n v="4.6493151771816697E-3"/>
  </r>
  <r>
    <x v="64"/>
    <x v="0"/>
    <x v="0"/>
    <x v="1"/>
    <n v="3090.5144481236098"/>
    <n v="0.91284026322163403"/>
    <n v="13.757983528900599"/>
    <n v="3090.7006855210002"/>
    <n v="0.91291536531578099"/>
    <n v="14.0262421702983"/>
    <n v="1.39578124439188E-4"/>
    <n v="4.8460029410667902E-4"/>
    <n v="4.5799454484414899E-3"/>
  </r>
  <r>
    <x v="65"/>
    <x v="0"/>
    <x v="0"/>
    <x v="1"/>
    <n v="3090.2335824175798"/>
    <n v="0.91264515110219802"/>
    <n v="13.875934457006499"/>
    <n v="3090.6881452798398"/>
    <n v="0.912913622368279"/>
    <n v="14.025394050794899"/>
    <n v="1.3552014769690099E-4"/>
    <n v="4.8269015851092799E-4"/>
    <n v="4.5192018911754299E-3"/>
  </r>
  <r>
    <x v="66"/>
    <x v="0"/>
    <x v="0"/>
    <x v="1"/>
    <n v="3087.1756263736302"/>
    <n v="0.91341260347384701"/>
    <n v="14.2373310141089"/>
    <n v="3090.67246369956"/>
    <n v="0.91291146238907706"/>
    <n v="14.0246717134726"/>
    <n v="1.30445644960006E-4"/>
    <n v="4.8032298844183699E-4"/>
    <n v="4.4674670373930202E-3"/>
  </r>
  <r>
    <x v="67"/>
    <x v="0"/>
    <x v="0"/>
    <x v="1"/>
    <n v="3087.4192629262998"/>
    <n v="0.91320831574257499"/>
    <n v="14.184838979123199"/>
    <n v="3090.6542395388901"/>
    <n v="0.912908967673282"/>
    <n v="14.0240917377958"/>
    <n v="1.24548372394073E-4"/>
    <n v="4.7758897296752999E-4"/>
    <n v="4.4259283325311901E-3"/>
  </r>
  <r>
    <x v="68"/>
    <x v="0"/>
    <x v="0"/>
    <x v="1"/>
    <n v="3086.34455248619"/>
    <n v="0.91199125643524803"/>
    <n v="14.045208232209299"/>
    <n v="3090.6340715565798"/>
    <n v="0.91290622051599801"/>
    <n v="14.0236707032285"/>
    <n v="1.1802208616437499E-4"/>
    <n v="4.7457830115564298E-4"/>
    <n v="4.3957732220270499E-3"/>
  </r>
  <r>
    <x v="69"/>
    <x v="0"/>
    <x v="0"/>
    <x v="1"/>
    <n v="3089.6509691629999"/>
    <n v="0.91335127815528605"/>
    <n v="13.9814138074713"/>
    <n v="3090.61255851136"/>
    <n v="0.91290330321233204"/>
    <n v="14.0234251892351"/>
    <n v="1.1106054243545199E-4"/>
    <n v="4.7138116207417899E-4"/>
    <n v="4.3781891513174197E-3"/>
  </r>
  <r>
    <x v="70"/>
    <x v="0"/>
    <x v="0"/>
    <x v="1"/>
    <n v="3091.9009922822502"/>
    <n v="0.91334515066185296"/>
    <n v="14.3093692241443"/>
    <n v="3090.59029916196"/>
    <n v="0.91290029805738804"/>
    <n v="14.023371775279699"/>
    <n v="1.03857497373165E-4"/>
    <n v="4.6808774479101798E-4"/>
    <n v="4.3743635658398802E-3"/>
  </r>
  <r>
    <x v="71"/>
    <x v="0"/>
    <x v="0"/>
    <x v="1"/>
    <n v="3095.7251157662599"/>
    <n v="0.91315230085225996"/>
    <n v="14.191279384100699"/>
    <n v="3090.56789226714"/>
    <n v="0.91289728734627396"/>
    <n v="14.0235270408267"/>
    <n v="9.6606707142349101E-5"/>
    <n v="4.6478823837379601E-4"/>
    <n v="4.3854839110311402E-3"/>
  </r>
  <r>
    <x v="72"/>
    <x v="0"/>
    <x v="0"/>
    <x v="1"/>
    <n v="3086.3187238723899"/>
    <n v="0.91310132555885504"/>
    <n v="13.997809280148701"/>
    <n v="3090.54593658562"/>
    <n v="0.91289435337409297"/>
    <n v="14.0239075653401"/>
    <n v="8.9501927907983004E-5"/>
    <n v="4.6157283189088001E-4"/>
    <n v="4.4127376323284196E-3"/>
  </r>
  <r>
    <x v="73"/>
    <x v="0"/>
    <x v="0"/>
    <x v="1"/>
    <n v="3095.0011640798198"/>
    <n v="0.91232718446929195"/>
    <n v="14.0006587624614"/>
    <n v="3090.5250308761501"/>
    <n v="0.91289157843595303"/>
    <n v="14.0245299282843"/>
    <n v="8.2736915835635697E-5"/>
    <n v="4.5853171441003003E-4"/>
    <n v="4.4573121751688002E-3"/>
  </r>
  <r>
    <x v="74"/>
    <x v="0"/>
    <x v="0"/>
    <x v="1"/>
    <n v="3092.0359271523198"/>
    <n v="0.91305427986269405"/>
    <n v="14.1922353128822"/>
    <n v="3090.5057738974601"/>
    <n v="0.91288904482695898"/>
    <n v="14.025410709123401"/>
    <n v="7.6505427089992997E-5"/>
    <n v="4.5575507499900301E-4"/>
    <n v="4.5203949849894698E-3"/>
  </r>
  <r>
    <x v="75"/>
    <x v="0"/>
    <x v="0"/>
    <x v="1"/>
    <n v="3092.74526490067"/>
    <n v="0.91354179965607096"/>
    <n v="14.3367644852199"/>
    <n v="3090.4887644083101"/>
    <n v="0.912886834842215"/>
    <n v="14.0265664873217"/>
    <n v="7.1001217836770601E-5"/>
    <n v="4.53333102725924E-4"/>
    <n v="4.60317350722729E-3"/>
  </r>
  <r>
    <x v="76"/>
    <x v="0"/>
    <x v="0"/>
    <x v="1"/>
    <n v="3091.4316519823801"/>
    <n v="0.91283564877136703"/>
    <n v="13.860876113170301"/>
    <n v="3090.4740504404099"/>
    <n v="0.91288491309318198"/>
    <n v="14.0279707988003"/>
    <n v="6.6239830971588401E-5"/>
    <n v="4.51227014487577E-4"/>
    <n v="4.70375234590612E-3"/>
  </r>
  <r>
    <x v="77"/>
    <x v="0"/>
    <x v="0"/>
    <x v="1"/>
    <n v="3087.2731394072498"/>
    <n v="0.91300574718177796"/>
    <n v="13.847861645431999"/>
    <n v="3090.46109262355"/>
    <n v="0.91288316901572297"/>
    <n v="14.029583910210601"/>
    <n v="6.2046728240673705E-5"/>
    <n v="4.49315640546491E-4"/>
    <n v="4.8192857405916101E-3"/>
  </r>
  <r>
    <x v="78"/>
    <x v="0"/>
    <x v="0"/>
    <x v="1"/>
    <n v="3092.5216168327802"/>
    <n v="0.91256695964617995"/>
    <n v="14.0643079393338"/>
    <n v="3090.44960861355"/>
    <n v="0.91288157214155297"/>
    <n v="14.031402497112801"/>
    <n v="5.8330544086168499E-5"/>
    <n v="4.4756559002025799E-4"/>
    <n v="4.9495355900340699E-3"/>
  </r>
  <r>
    <x v="79"/>
    <x v="0"/>
    <x v="0"/>
    <x v="1"/>
    <n v="3090.6406953642399"/>
    <n v="0.913555160383003"/>
    <n v="14.1315716893507"/>
    <n v="3090.4393160662298"/>
    <n v="0.91288009200238696"/>
    <n v="14.0334232350666"/>
    <n v="5.4999912949184498E-5"/>
    <n v="4.4594347202561702E-4"/>
    <n v="5.0942637929836804E-3"/>
  </r>
  <r>
    <x v="80"/>
    <x v="0"/>
    <x v="0"/>
    <x v="1"/>
    <n v="3093.2455690607699"/>
    <n v="0.91292164382707197"/>
    <n v="13.8750117618658"/>
    <n v="3090.4299326373898"/>
    <n v="0.91287869812994105"/>
    <n v="14.0356427996322"/>
    <n v="5.1963469270833601E-5"/>
    <n v="4.4441589568003701E-4"/>
    <n v="5.2532322481904804E-3"/>
  </r>
  <r>
    <x v="81"/>
    <x v="0"/>
    <x v="0"/>
    <x v="1"/>
    <n v="3086.75292629263"/>
    <n v="0.91291999136743696"/>
    <n v="13.9784129496504"/>
    <n v="3090.4211759828599"/>
    <n v="0.91287736005592801"/>
    <n v="14.0380578663694"/>
    <n v="4.9129847493552099E-5"/>
    <n v="4.4294947010074299E-4"/>
    <n v="5.4262028544052997E-3"/>
  </r>
  <r>
    <x v="82"/>
    <x v="0"/>
    <x v="0"/>
    <x v="1"/>
    <n v="3087.9786637458901"/>
    <n v="0.913264271377765"/>
    <n v="14.1742516684418"/>
    <n v="3090.4127637584402"/>
    <n v="0.91287604731206495"/>
    <n v="14.0406651108382"/>
    <n v="4.6407682057863298E-5"/>
    <n v="4.4151080440459702E-4"/>
    <n v="5.6129375103780499E-3"/>
  </r>
  <r>
    <x v="83"/>
    <x v="0"/>
    <x v="0"/>
    <x v="1"/>
    <n v="3088.8611907386999"/>
    <n v="0.912177236933297"/>
    <n v="13.9819763074047"/>
    <n v="3090.40441361996"/>
    <n v="0.91287472943006498"/>
    <n v="14.0434612085986"/>
    <n v="4.3705607405467499E-5"/>
    <n v="4.4006650770845999E-4"/>
    <n v="5.8131981148587903E-3"/>
  </r>
  <r>
    <x v="84"/>
    <x v="0"/>
    <x v="0"/>
    <x v="1"/>
    <n v="3092.2240883977902"/>
    <n v="0.912571729625966"/>
    <n v="13.9922949823458"/>
    <n v="3090.3958432232198"/>
    <n v="0.91287337594164397"/>
    <n v="14.046442835210501"/>
    <n v="4.0932257978212503E-5"/>
    <n v="4.3858318913028699E-4"/>
    <n v="6.0267465665982001E-3"/>
  </r>
  <r>
    <x v="85"/>
    <x v="0"/>
    <x v="0"/>
    <x v="1"/>
    <n v="3091.7554856512102"/>
    <n v="0.912846998497572"/>
    <n v="14.015260441831"/>
    <n v="3090.38677022405"/>
    <n v="0.91287195637851704"/>
    <n v="14.049606666234"/>
    <n v="3.7996268216768701E-5"/>
    <n v="4.3702745778645299E-4"/>
    <n v="6.25334476434609E-3"/>
  </r>
  <r>
    <x v="0"/>
    <x v="1"/>
    <x v="0"/>
    <x v="0"/>
    <n v="2765.4591631799199"/>
    <n v="0.86265361580669397"/>
    <n v="7.7846991973476598"/>
    <n v="2769.68976546672"/>
    <n v="0.86322991320673603"/>
    <n v="7.9198611083620598"/>
    <n v="0"/>
    <n v="0"/>
    <n v="0"/>
  </r>
  <r>
    <x v="1"/>
    <x v="1"/>
    <x v="0"/>
    <x v="0"/>
    <n v="2768.34696242171"/>
    <n v="0.86307209566816301"/>
    <n v="7.8330265251841702"/>
    <n v="2769.6173281316401"/>
    <n v="0.86323214550072602"/>
    <n v="7.9193553523287701"/>
    <n v="-2.6153591633231201E-5"/>
    <n v="2.5859784925250099E-6"/>
    <n v="-6.38592048978915E-5"/>
  </r>
  <r>
    <x v="2"/>
    <x v="1"/>
    <x v="0"/>
    <x v="0"/>
    <n v="2770.37990615224"/>
    <n v="0.86335262254932299"/>
    <n v="7.9470730658971904"/>
    <n v="2769.5511908444601"/>
    <n v="0.86323464483083201"/>
    <n v="7.9189006254900196"/>
    <n v="-5.0032542988462798E-5"/>
    <n v="5.4813022851456203E-6"/>
    <n v="-1.2127521668607201E-4"/>
  </r>
  <r>
    <x v="3"/>
    <x v="1"/>
    <x v="0"/>
    <x v="0"/>
    <n v="2774.22842379958"/>
    <n v="0.86366395321868505"/>
    <n v="8.0517939373335299"/>
    <n v="2769.4913934399801"/>
    <n v="0.86323739496990703"/>
    <n v="7.91849303548093"/>
    <n v="-7.1622471661914603E-5"/>
    <n v="8.6671732014635492E-6"/>
    <n v="-1.727395041919E-4"/>
  </r>
  <r>
    <x v="4"/>
    <x v="1"/>
    <x v="0"/>
    <x v="0"/>
    <n v="2776.8949791231798"/>
    <n v="0.86357604472191996"/>
    <n v="8.0123959522832493"/>
    <n v="2769.43797575299"/>
    <n v="0.86324037969080203"/>
    <n v="7.9181286899366601"/>
    <n v="-9.0908995249477901E-5"/>
    <n v="1.21247930650805E-5"/>
    <n v="-2.18743536242396E-4"/>
  </r>
  <r>
    <x v="5"/>
    <x v="1"/>
    <x v="0"/>
    <x v="0"/>
    <n v="2765.5124191866498"/>
    <n v="0.86322188771667396"/>
    <n v="7.9376860179569304"/>
    <n v="2769.39097761828"/>
    <n v="0.86324358276636803"/>
    <n v="7.9178036964923697"/>
    <n v="-1.07877731346716E-4"/>
    <n v="1.58353636998555E-5"/>
    <n v="-2.5977878166458203E-4"/>
  </r>
  <r>
    <x v="6"/>
    <x v="1"/>
    <x v="0"/>
    <x v="0"/>
    <n v="2770.3546611053098"/>
    <n v="0.86360603574421302"/>
    <n v="7.9836873788788596"/>
    <n v="2769.3504388706701"/>
    <n v="0.86324698796945898"/>
    <n v="7.9175141627832"/>
    <n v="-1.22514297550341E-4"/>
    <n v="1.9780086929133E-5"/>
    <n v="-2.9633670928626499E-4"/>
  </r>
  <r>
    <x v="7"/>
    <x v="1"/>
    <x v="0"/>
    <x v="0"/>
    <n v="2768.9147912317299"/>
    <n v="0.86350142500939397"/>
    <n v="7.9942755095985403"/>
    <n v="2769.3163993449398"/>
    <n v="0.86325057907292602"/>
    <n v="7.9172561964443"/>
    <n v="-1.3480431145608001E-4"/>
    <n v="2.3940164577029201E-5"/>
    <n v="-3.2890878793413102E-4"/>
  </r>
  <r>
    <x v="8"/>
    <x v="1"/>
    <x v="0"/>
    <x v="0"/>
    <n v="2766.6060020876798"/>
    <n v="0.86292520991941601"/>
    <n v="7.8577531367912004"/>
    <n v="2769.28889887589"/>
    <n v="0.86325433984962097"/>
    <n v="7.9170259051108198"/>
    <n v="-1.4473339065982399E-4"/>
    <n v="2.829679846676E-5"/>
    <n v="-3.5798648643542398E-4"/>
  </r>
  <r>
    <x v="9"/>
    <x v="1"/>
    <x v="0"/>
    <x v="0"/>
    <n v="2768.6433646813002"/>
    <n v="0.86323465906708396"/>
    <n v="7.89904262579181"/>
    <n v="2769.2679772983101"/>
    <n v="0.86325825407239498"/>
    <n v="7.9168193964178997"/>
    <n v="-1.5228715275779399E-4"/>
    <n v="3.2831190421926997E-5"/>
    <n v="-3.8406127361772699E-4"/>
  </r>
  <r>
    <x v="10"/>
    <x v="1"/>
    <x v="0"/>
    <x v="0"/>
    <n v="2768.4208682008398"/>
    <n v="0.86287728509801298"/>
    <n v="7.7853758422906703"/>
    <n v="2769.2536744470099"/>
    <n v="0.86326230551409999"/>
    <n v="7.91663277800071"/>
    <n v="-1.5745121534588001E-4"/>
    <n v="3.75245422667752E-5"/>
    <n v="-4.0762461830761402E-4"/>
  </r>
  <r>
    <x v="11"/>
    <x v="1"/>
    <x v="0"/>
    <x v="0"/>
    <n v="2769.5151828631201"/>
    <n v="0.86310123035715702"/>
    <n v="7.8509003441549901"/>
    <n v="2769.2461990196698"/>
    <n v="0.86326647217100005"/>
    <n v="7.9164607499178699"/>
    <n v="-1.60150227862505E-4"/>
    <n v="4.23513639933111E-5"/>
    <n v="-4.2934571675743799E-4"/>
  </r>
  <r>
    <x v="12"/>
    <x v="1"/>
    <x v="0"/>
    <x v="0"/>
    <n v="2765.4315062761498"/>
    <n v="0.862749581396549"/>
    <n v="7.7973271189342599"/>
    <n v="2769.24562626541"/>
    <n v="0.86327076152714"/>
    <n v="7.9163049726138004"/>
    <n v="-1.60357021515035E-4"/>
    <n v="4.7320325418542998E-5"/>
    <n v="-4.4901491321624001E-4"/>
  </r>
  <r>
    <x v="13"/>
    <x v="1"/>
    <x v="0"/>
    <x v="0"/>
    <n v="2766.27677419355"/>
    <n v="0.86358059764266404"/>
    <n v="8.0954180803975806"/>
    <n v="2769.2517958461899"/>
    <n v="0.86327520158704496"/>
    <n v="7.9161719943023501"/>
    <n v="-1.5812948655228901E-4"/>
    <n v="5.24638681026099E-5"/>
    <n v="-4.6580539850791901E-4"/>
  </r>
  <r>
    <x v="14"/>
    <x v="1"/>
    <x v="0"/>
    <x v="0"/>
    <n v="2774.59481713689"/>
    <n v="0.86348135580501595"/>
    <n v="7.9340960885189604"/>
    <n v="2769.2645474239998"/>
    <n v="0.86327982035523898"/>
    <n v="7.9160683631973496"/>
    <n v="-1.5352551322390601E-4"/>
    <n v="5.7814433605136801E-5"/>
    <n v="-4.7889036345671101E-4"/>
  </r>
  <r>
    <x v="15"/>
    <x v="1"/>
    <x v="0"/>
    <x v="0"/>
    <n v="2767.8098437499998"/>
    <n v="0.86372525020040702"/>
    <n v="7.9844628544420502"/>
    <n v="2769.2837206608001"/>
    <n v="0.86328464583624798"/>
    <n v="7.9160006275126298"/>
    <n v="-1.4660299177952601E-4"/>
    <n v="6.3404463485877097E-5"/>
    <n v="-4.87442998886517E-4"/>
  </r>
  <r>
    <x v="16"/>
    <x v="1"/>
    <x v="0"/>
    <x v="0"/>
    <n v="2773.7565932913999"/>
    <n v="0.862775763811793"/>
    <n v="7.7892656325333096"/>
    <n v="2769.3091552185501"/>
    <n v="0.86328970603459698"/>
    <n v="7.9159753354620497"/>
    <n v="-1.37419812467475E-4"/>
    <n v="6.9266399305227105E-5"/>
    <n v="-4.9063649562078803E-4"/>
  </r>
  <r>
    <x v="17"/>
    <x v="1"/>
    <x v="0"/>
    <x v="0"/>
    <n v="2766.6337643378502"/>
    <n v="0.86345577435829102"/>
    <n v="8.0165265198350806"/>
    <n v="2769.3406907592398"/>
    <n v="0.86329502895481003"/>
    <n v="7.9159990352594196"/>
    <n v="-1.2603386553755599E-4"/>
    <n v="7.5432682622683103E-5"/>
    <n v="-4.8764404448409698E-4"/>
  </r>
  <r>
    <x v="18"/>
    <x v="1"/>
    <x v="0"/>
    <x v="0"/>
    <n v="2773.93460815047"/>
    <n v="0.86348645941557001"/>
    <n v="7.8868238627055396"/>
    <n v="2769.3781669448099"/>
    <n v="0.86330064260141204"/>
    <n v="7.9160782751185996"/>
    <n v="-1.12503041239245E-4"/>
    <n v="8.1935754998384294E-5"/>
    <n v="-4.7763883629967102E-4"/>
  </r>
  <r>
    <x v="19"/>
    <x v="1"/>
    <x v="0"/>
    <x v="0"/>
    <n v="2770.59227887617"/>
    <n v="0.86402775912251695"/>
    <n v="8.0980057759158903"/>
    <n v="2769.4214234372598"/>
    <n v="0.86330657497892904"/>
    <n v="7.9162196032534302"/>
    <n v="-9.6885229821359295E-5"/>
    <n v="8.8808057992341297E-5"/>
    <n v="-4.5979406189152199E-4"/>
  </r>
  <r>
    <x v="20"/>
    <x v="1"/>
    <x v="0"/>
    <x v="0"/>
    <n v="2770.1555660377398"/>
    <n v="0.86285205486498895"/>
    <n v="7.7199962403070002"/>
    <n v="2769.4702998985299"/>
    <n v="0.86331285409188496"/>
    <n v="7.9164295678777199"/>
    <n v="-7.9238321533375204E-5"/>
    <n v="9.6082033163921702E-5"/>
    <n v="-4.3328291208422298E-4"/>
  </r>
  <r>
    <x v="21"/>
    <x v="1"/>
    <x v="0"/>
    <x v="0"/>
    <n v="2764.2871875000001"/>
    <n v="0.863299791499479"/>
    <n v="7.9384308118558398"/>
    <n v="2769.52463599061"/>
    <n v="0.86331950794480605"/>
    <n v="7.9167147172053403"/>
    <n v="-5.9620206624439199E-5"/>
    <n v="1.03790122073779E-4"/>
    <n v="-3.9727857770077701E-4"/>
  </r>
  <r>
    <x v="22"/>
    <x v="1"/>
    <x v="0"/>
    <x v="0"/>
    <n v="2771.76190177639"/>
    <n v="0.86339069667074198"/>
    <n v="7.9244345913354701"/>
    <n v="2769.5882017713602"/>
    <n v="0.86332644155163396"/>
    <n v="7.9170866820269801"/>
    <n v="-3.6669700927499003E-5"/>
    <n v="1.11822289081209E-4"/>
    <n v="-3.5031249880763802E-4"/>
  </r>
  <r>
    <x v="23"/>
    <x v="1"/>
    <x v="0"/>
    <x v="0"/>
    <n v="2767.67941605839"/>
    <n v="0.86330997503649698"/>
    <n v="7.94232891414668"/>
    <n v="2769.6639515684901"/>
    <n v="0.863333564837231"/>
    <n v="7.9175496575512501"/>
    <n v="-9.3201406706031995E-6"/>
    <n v="1.20074187546698E-4"/>
    <n v="-2.9185496805840002E-4"/>
  </r>
  <r>
    <x v="24"/>
    <x v="1"/>
    <x v="0"/>
    <x v="0"/>
    <n v="2770.9604179728299"/>
    <n v="0.86337986970501601"/>
    <n v="7.9544487172317702"/>
    <n v="2769.7505014488002"/>
    <n v="0.86334091317249195"/>
    <n v="7.9180990386188403"/>
    <n v="2.1928803304039899E-5"/>
    <n v="1.2858679253018599E-4"/>
    <n v="-2.2248745515913101E-4"/>
  </r>
  <r>
    <x v="25"/>
    <x v="1"/>
    <x v="0"/>
    <x v="0"/>
    <n v="2764.8929301355602"/>
    <n v="0.86345620005943702"/>
    <n v="7.9420659134826703"/>
    <n v="2769.8464674790598"/>
    <n v="0.86334852192831502"/>
    <n v="7.9187302200704499"/>
    <n v="5.6577460153893502E-5"/>
    <n v="1.3740107909199399E-4"/>
    <n v="-1.4279142981646001E-4"/>
  </r>
  <r>
    <x v="26"/>
    <x v="1"/>
    <x v="0"/>
    <x v="0"/>
    <n v="2766.0573486429998"/>
    <n v="0.86311406141513602"/>
    <n v="7.8454650200249603"/>
    <n v="2769.95046572606"/>
    <n v="0.86335642647559896"/>
    <n v="7.9194385967467502"/>
    <n v="9.4126159036585103E-5"/>
    <n v="1.4655802229180401E-4"/>
    <n v="-5.3348361736229598E-5"/>
  </r>
  <r>
    <x v="27"/>
    <x v="1"/>
    <x v="0"/>
    <x v="0"/>
    <n v="2768.9546611053202"/>
    <n v="0.86341762474118799"/>
    <n v="7.9736005865305097"/>
    <n v="2770.0611122565901"/>
    <n v="0.86336466218524099"/>
    <n v="7.9202195634884403"/>
    <n v="1.3407522911006999E-4"/>
    <n v="1.5609859719032301E-4"/>
    <n v="4.5260279375603303E-5"/>
  </r>
  <r>
    <x v="28"/>
    <x v="1"/>
    <x v="0"/>
    <x v="0"/>
    <n v="2769.1435632183902"/>
    <n v="0.86305716830647905"/>
    <n v="7.8626126587516101"/>
    <n v="2770.1770231374098"/>
    <n v="0.863373264428138"/>
    <n v="7.9210685151362004"/>
    <n v="1.7592499953132001E-4"/>
    <n v="1.6606377884735999E-4"/>
    <n v="1.5245302381241101E-4"/>
  </r>
  <r>
    <x v="29"/>
    <x v="1"/>
    <x v="0"/>
    <x v="0"/>
    <n v="2774.7035005224702"/>
    <n v="0.86355985313281103"/>
    <n v="7.9896603886570796"/>
    <n v="2770.2968144353199"/>
    <n v="0.86338226857518696"/>
    <n v="7.9219808465307304"/>
    <n v="2.1917579945861799E-4"/>
    <n v="1.7649454232298101E-4"/>
    <n v="2.6764840186834898E-4"/>
  </r>
  <r>
    <x v="30"/>
    <x v="1"/>
    <x v="0"/>
    <x v="0"/>
    <n v="2772.4642138364802"/>
    <n v="0.86293058489989605"/>
    <n v="7.7845215593508303"/>
    <n v="2770.4191022170899"/>
    <n v="0.86339170999728798"/>
    <n v="7.9229519525127099"/>
    <n v="2.63327958049756E-4"/>
    <n v="1.87431862677766E-4"/>
    <n v="3.9026494383734902E-4"/>
  </r>
  <r>
    <x v="31"/>
    <x v="1"/>
    <x v="0"/>
    <x v="0"/>
    <n v="2770.7890292275601"/>
    <n v="0.86366325227860097"/>
    <n v="7.9951685293595398"/>
    <n v="2770.5425025495101"/>
    <n v="0.86340162406533605"/>
    <n v="7.9239772279228298"/>
    <n v="3.0788180446154098E-4"/>
    <n v="1.9891671497113901E-4"/>
    <n v="5.1972118001278496E-4"/>
  </r>
  <r>
    <x v="32"/>
    <x v="1"/>
    <x v="0"/>
    <x v="0"/>
    <n v="2774.0754697286002"/>
    <n v="0.86371791803251596"/>
    <n v="7.9868944409689799"/>
    <n v="2770.6656314993602"/>
    <n v="0.86341204615023104"/>
    <n v="7.9250520676017802"/>
    <n v="3.5233766785242E-4"/>
    <n v="2.1099007426393499E-4"/>
    <n v="6.5543564068903503E-4"/>
  </r>
  <r>
    <x v="33"/>
    <x v="1"/>
    <x v="0"/>
    <x v="0"/>
    <n v="2772.0428451882899"/>
    <n v="0.862965467259457"/>
    <n v="7.76736511400712"/>
    <n v="2770.7978250905899"/>
    <n v="0.86342328323715201"/>
    <n v="7.9261898742540797"/>
    <n v="4.0006633150234101E-4"/>
    <n v="2.2400756444733999E-4"/>
    <n v="7.9910061621459602E-4"/>
  </r>
  <r>
    <x v="34"/>
    <x v="1"/>
    <x v="0"/>
    <x v="0"/>
    <n v="2773.3167812500001"/>
    <n v="0.86380485429194898"/>
    <n v="8.0647996228687706"/>
    <n v="2770.94670466658"/>
    <n v="0.86343550009722703"/>
    <n v="7.9274011678578704"/>
    <n v="4.53819491097731E-4"/>
    <n v="2.3816006297383799E-4"/>
    <n v="9.5204440995256504E-4"/>
  </r>
  <r>
    <x v="35"/>
    <x v="1"/>
    <x v="0"/>
    <x v="0"/>
    <n v="2767.9718305439301"/>
    <n v="0.86316371954403903"/>
    <n v="7.85522062792767"/>
    <n v="2771.10831427326"/>
    <n v="0.86344851878026996"/>
    <n v="7.9286770191642804"/>
    <n v="5.1216884440536596E-4"/>
    <n v="2.5324142524422798E-4"/>
    <n v="1.1131395717176001E-3"/>
  </r>
  <r>
    <x v="36"/>
    <x v="1"/>
    <x v="0"/>
    <x v="0"/>
    <n v="2766.85641213389"/>
    <n v="0.86310782599163105"/>
    <n v="7.7672145645770199"/>
    <n v="2771.2786979565499"/>
    <n v="0.86346216133609899"/>
    <n v="7.9300084989244404"/>
    <n v="5.7368608919300596E-4"/>
    <n v="2.6904550666021003E-4"/>
    <n v="1.28125865132569E-3"/>
  </r>
  <r>
    <x v="37"/>
    <x v="1"/>
    <x v="0"/>
    <x v="0"/>
    <n v="2769.877125"/>
    <n v="0.86387222781156203"/>
    <n v="8.0898628200359095"/>
    <n v="2771.4538997623699"/>
    <n v="0.86347624981452897"/>
    <n v="7.9313866778894804"/>
    <n v="6.3694292322726204E-4"/>
    <n v="2.8536616262258099E-4"/>
    <n v="1.4552741985913999E-3"/>
  </r>
  <r>
    <x v="38"/>
    <x v="1"/>
    <x v="0"/>
    <x v="0"/>
    <n v="2776.57801670146"/>
    <n v="0.86393161394123097"/>
    <n v="8.0319286247450403"/>
    <n v="2771.6299637366401"/>
    <n v="0.86349060626537599"/>
    <n v="7.9328026268105303"/>
    <n v="7.0051104427556695E-4"/>
    <n v="3.0199724853278298E-4"/>
    <n v="1.63405876333027E-3"/>
  </r>
  <r>
    <x v="39"/>
    <x v="1"/>
    <x v="0"/>
    <x v="0"/>
    <n v="2771.9780857740502"/>
    <n v="0.86328511764351301"/>
    <n v="7.85797792796855"/>
    <n v="2771.8029339252998"/>
    <n v="0.86350505273845501"/>
    <n v="7.93424741643872"/>
    <n v="7.6296215010436801E-4"/>
    <n v="3.1873261979148599E-4"/>
    <n v="1.8164848953570599E-3"/>
  </r>
  <r>
    <x v="40"/>
    <x v="1"/>
    <x v="0"/>
    <x v="0"/>
    <n v="2767.7062970711299"/>
    <n v="0.863068447492365"/>
    <n v="7.7759857175010803"/>
    <n v="2771.96885437426"/>
    <n v="0.863519411283583"/>
    <n v="7.9357121175251804"/>
    <n v="8.2286793848175403E-4"/>
    <n v="3.3536613180077399E-4"/>
    <n v="2.0014251444875702E-3"/>
  </r>
  <r>
    <x v="41"/>
    <x v="1"/>
    <x v="0"/>
    <x v="0"/>
    <n v="2770.2038100208802"/>
    <n v="0.86362396154519805"/>
    <n v="7.9501338813212401"/>
    <n v="2772.12376912945"/>
    <n v="0.86353350395057504"/>
    <n v="7.9371878008210404"/>
    <n v="8.7880010717384304E-4"/>
    <n v="3.5169163996093299E-4"/>
    <n v="2.18775206053621E-3"/>
  </r>
  <r>
    <x v="42"/>
    <x v="1"/>
    <x v="0"/>
    <x v="0"/>
    <n v="2768.9996555323601"/>
    <n v="0.86342563601547995"/>
    <n v="7.92423937717468"/>
    <n v="2772.2637222367798"/>
    <n v="0.86354715278924798"/>
    <n v="7.9386655370774202"/>
    <n v="9.29330353948396E-4"/>
    <n v="3.6750299967365898E-4"/>
    <n v="2.37433819331877E-3"/>
  </r>
  <r>
    <x v="43"/>
    <x v="1"/>
    <x v="0"/>
    <x v="0"/>
    <n v="2775.0346603970802"/>
    <n v="0.86356786280062603"/>
    <n v="7.9787581196627304"/>
    <n v="2772.3919446292798"/>
    <n v="0.86356125037265496"/>
    <n v="7.94017374118744"/>
    <n v="9.7562521126158498E-4"/>
    <n v="3.8383420320532599E-4"/>
    <n v="2.56477134478242E-3"/>
  </r>
  <r>
    <x v="44"/>
    <x v="1"/>
    <x v="0"/>
    <x v="0"/>
    <n v="2775.0025651720498"/>
    <n v="0.86406159723409703"/>
    <n v="8.0773975387556405"/>
    <n v="2772.5149134378698"/>
    <n v="0.86357659437668999"/>
    <n v="7.9417444705240197"/>
    <n v="1.02002325544675E-3"/>
    <n v="4.0160931016163301E-4"/>
    <n v="2.76309923400825E-3"/>
  </r>
  <r>
    <x v="45"/>
    <x v="1"/>
    <x v="0"/>
    <x v="0"/>
    <n v="2775.4443887147399"/>
    <n v="0.86363534103218398"/>
    <n v="7.9234968970297501"/>
    <n v="2772.6335420053701"/>
    <n v="0.86359286450542605"/>
    <n v="7.9433742595580403"/>
    <n v="1.06285425008766E-3"/>
    <n v="4.2045727695179603E-4"/>
    <n v="2.9688842865132101E-3"/>
  </r>
  <r>
    <x v="46"/>
    <x v="1"/>
    <x v="0"/>
    <x v="0"/>
    <n v="2771.86789528796"/>
    <n v="0.86299723049769606"/>
    <n v="7.8303599880483796"/>
    <n v="2772.7487436746001"/>
    <n v="0.86360974046293704"/>
    <n v="7.9450596427603504"/>
    <n v="1.1044479587664199E-3"/>
    <n v="4.4000705998489901E-4"/>
    <n v="3.18168892781311E-3"/>
  </r>
  <r>
    <x v="47"/>
    <x v="1"/>
    <x v="0"/>
    <x v="0"/>
    <n v="2773.5871607515701"/>
    <n v="0.863751890607934"/>
    <n v="7.9908472564490198"/>
    <n v="2772.8614317883898"/>
    <n v="0.86362690195329594"/>
    <n v="7.9467971546018203"/>
    <n v="1.14513414506631E-3"/>
    <n v="4.5988761567002697E-4"/>
    <n v="3.4010755834241301E-3"/>
  </r>
  <r>
    <x v="48"/>
    <x v="1"/>
    <x v="0"/>
    <x v="0"/>
    <n v="2772.3410971786798"/>
    <n v="0.86343959119008395"/>
    <n v="7.9472933887027297"/>
    <n v="2772.9725196895602"/>
    <n v="0.86364402868057599"/>
    <n v="7.9485833295533102"/>
    <n v="1.1852425725707601E-3"/>
    <n v="4.7972790041677998E-4"/>
    <n v="3.6266066788629798E-3"/>
  </r>
  <r>
    <x v="49"/>
    <x v="1"/>
    <x v="0"/>
    <x v="0"/>
    <n v="2775.8761330561301"/>
    <n v="0.86434170739896099"/>
    <n v="8.2085082891629"/>
    <n v="2773.0829207209299"/>
    <n v="0.86366080034884996"/>
    <n v="7.9504147020856903"/>
    <n v="1.2251030048620599E-3"/>
    <n v="4.9915687063411597E-4"/>
    <n v="3.8578446396456099E-3"/>
  </r>
  <r>
    <x v="50"/>
    <x v="1"/>
    <x v="0"/>
    <x v="0"/>
    <n v="2775.8002189781"/>
    <n v="0.86422168963847701"/>
    <n v="8.1338992197092104"/>
    <n v="2773.1935482253102"/>
    <n v="0.86367689666219305"/>
    <n v="7.9522878066698199"/>
    <n v="1.26504520552331E-3"/>
    <n v="5.1780348273137598E-4"/>
    <n v="4.0943518912882901E-3"/>
  </r>
  <r>
    <x v="51"/>
    <x v="1"/>
    <x v="0"/>
    <x v="0"/>
    <n v="2775.72601464435"/>
    <n v="0.86382640876767702"/>
    <n v="7.9299122313518904"/>
    <n v="2773.30531554553"/>
    <n v="0.86369199732467605"/>
    <n v="7.9541991777765597"/>
    <n v="1.3053989381377801E-3"/>
    <n v="5.3529669311764595E-4"/>
    <n v="4.3356908593073099E-3"/>
  </r>
  <r>
    <x v="52"/>
    <x v="1"/>
    <x v="0"/>
    <x v="0"/>
    <n v="2769.6833577405901"/>
    <n v="0.86363884594068097"/>
    <n v="7.9043890170970998"/>
    <n v="2773.4191360244099"/>
    <n v="0.86370578204037396"/>
    <n v="7.95614534987679"/>
    <n v="1.3464939662880899E-3"/>
    <n v="5.5126545820213997E-4"/>
    <n v="4.58142396921903E-3"/>
  </r>
  <r>
    <x v="53"/>
    <x v="1"/>
    <x v="0"/>
    <x v="0"/>
    <n v="2773.1422513089001"/>
    <n v="0.863189452748377"/>
    <n v="7.8111040614334701"/>
    <n v="2773.5359230047702"/>
    <n v="0.86371793051335999"/>
    <n v="7.9581228574413601"/>
    <n v="1.3886600535574899E-3"/>
    <n v="5.6533873439445798E-4"/>
    <n v="4.8311136465396401E-3"/>
  </r>
  <r>
    <x v="54"/>
    <x v="1"/>
    <x v="0"/>
    <x v="0"/>
    <n v="2773.17965481171"/>
    <n v="0.86331132793305398"/>
    <n v="7.8645807302577797"/>
    <n v="2773.6573073763502"/>
    <n v="0.86372861235977805"/>
    <n v="7.96004126296266"/>
    <n v="1.4324860347560899E-3"/>
    <n v="5.7771301180830096E-4"/>
    <n v="5.0733408137906503E-3"/>
  </r>
  <r>
    <x v="55"/>
    <x v="1"/>
    <x v="0"/>
    <x v="0"/>
    <n v="2768.7427643978999"/>
    <n v="0.863231238576324"/>
    <n v="7.7902831936931998"/>
    <n v="2773.7832592587802"/>
    <n v="0.86373832285792296"/>
    <n v="7.9618407728612004"/>
    <n v="1.4779611215327501E-3"/>
    <n v="5.8896204059672103E-4"/>
    <n v="5.3005556441917496E-3"/>
  </r>
  <r>
    <x v="56"/>
    <x v="1"/>
    <x v="0"/>
    <x v="0"/>
    <n v="2774.1120397489599"/>
    <n v="0.86379536561348302"/>
    <n v="7.8938434111600104"/>
    <n v="2773.9122008396698"/>
    <n v="0.86374723020509203"/>
    <n v="7.9635638875000296"/>
    <n v="1.5245156427271399E-3"/>
    <n v="5.9928066722615605E-4"/>
    <n v="5.51812443930724E-3"/>
  </r>
  <r>
    <x v="57"/>
    <x v="1"/>
    <x v="0"/>
    <x v="0"/>
    <n v="2777.1724217118999"/>
    <n v="0.86407132733883196"/>
    <n v="8.0392787727137502"/>
    <n v="2774.0425543066399"/>
    <n v="0.86375550259858602"/>
    <n v="7.9652531072421997"/>
    <n v="1.57157992717988E-3"/>
    <n v="6.0886373816329998E-4"/>
    <n v="5.7314135007008197E-3"/>
  </r>
  <r>
    <x v="58"/>
    <x v="1"/>
    <x v="0"/>
    <x v="0"/>
    <n v="2774.08274530272"/>
    <n v="0.86387994687515701"/>
    <n v="7.9702969158219998"/>
    <n v="2774.1727418473001"/>
    <n v="0.86376330823570102"/>
    <n v="7.9669509324507599"/>
    <n v="1.61858430373048E-3"/>
    <n v="6.1790609987472003E-4"/>
    <n v="5.9457891299362102E-3"/>
  </r>
  <r>
    <x v="59"/>
    <x v="1"/>
    <x v="0"/>
    <x v="0"/>
    <n v="2770.1615360501601"/>
    <n v="0.86380895420229897"/>
    <n v="7.9551283930025596"/>
    <n v="2774.3011856492799"/>
    <n v="0.86377081531373701"/>
    <n v="7.9686998634887702"/>
    <n v="1.66495910121941E-3"/>
    <n v="6.2660259882749397E-4"/>
    <n v="6.1666176285777898E-3"/>
  </r>
  <r>
    <x v="60"/>
    <x v="1"/>
    <x v="0"/>
    <x v="0"/>
    <n v="2776.0614479166702"/>
    <n v="0.86400767240947896"/>
    <n v="8.0284792878951095"/>
    <n v="2774.4263079001998"/>
    <n v="0.86377819202999295"/>
    <n v="7.97054240071928"/>
    <n v="1.7101346484866399E-3"/>
    <n v="6.3514808148819096E-4"/>
    <n v="6.39926529818928E-3"/>
  </r>
  <r>
    <x v="61"/>
    <x v="1"/>
    <x v="0"/>
    <x v="0"/>
    <n v="2778.3708586387402"/>
    <n v="0.863935015788586"/>
    <n v="7.9558302738785498"/>
    <n v="2774.5465307876698"/>
    <n v="0.86378560658176595"/>
    <n v="7.9725210445053296"/>
    <n v="1.75354127437232E-3"/>
    <n v="6.4373739432311802E-4"/>
    <n v="6.6490984403344998E-3"/>
  </r>
  <r>
    <x v="62"/>
    <x v="1"/>
    <x v="0"/>
    <x v="0"/>
    <n v="2775.7688125"/>
    <n v="0.86438035582467698"/>
    <n v="8.1245895719348695"/>
    <n v="2774.6602764993099"/>
    <n v="0.86379322716635598"/>
    <n v="7.9746782952099897"/>
    <n v="1.79460930771661E-3"/>
    <n v="6.5256538379974201E-4"/>
    <n v="6.9214833565776198E-3"/>
  </r>
  <r>
    <x v="63"/>
    <x v="1"/>
    <x v="0"/>
    <x v="0"/>
    <n v="2773.3374190177701"/>
    <n v="0.86374611288615499"/>
    <n v="8.0263886326523295"/>
    <n v="2774.7659672227401"/>
    <n v="0.86380122198106002"/>
    <n v="7.9770566531962999"/>
    <n v="1.8327690773591501E-3"/>
    <n v="6.6182689638385702E-4"/>
    <n v="7.2217863484823498E-3"/>
  </r>
  <r>
    <x v="64"/>
    <x v="1"/>
    <x v="0"/>
    <x v="0"/>
    <n v="2771.9145968586399"/>
    <n v="0.86333334772827297"/>
    <n v="7.8530288632244103"/>
    <n v="2774.86202514558"/>
    <n v="0.86380975922317804"/>
    <n v="7.97969861882732"/>
    <n v="1.86745091214074E-3"/>
    <n v="6.7171677854305797E-4"/>
    <n v="7.5553737176127398E-3"/>
  </r>
  <r>
    <x v="65"/>
    <x v="1"/>
    <x v="0"/>
    <x v="0"/>
    <n v="2773.4667118998"/>
    <n v="0.86400914776941495"/>
    <n v="8.0186035881745905"/>
    <n v="2774.9514004706898"/>
    <n v="0.86381849222937901"/>
    <n v="7.9825170864253003"/>
    <n v="1.89971998653987E-3"/>
    <n v="6.8183344163352095E-4"/>
    <n v="7.9112470794582192E-3"/>
  </r>
  <r>
    <x v="66"/>
    <x v="1"/>
    <x v="0"/>
    <x v="0"/>
    <n v="2774.6734446764099"/>
    <n v="0.86406502881795499"/>
    <n v="8.0736346169822202"/>
    <n v="2775.0380222665899"/>
    <n v="0.86382698590630902"/>
    <n v="7.9854049870118597"/>
    <n v="1.93099489573192E-3"/>
    <n v="6.9167285614002503E-4"/>
    <n v="8.2758873865349993E-3"/>
  </r>
  <r>
    <x v="67"/>
    <x v="1"/>
    <x v="0"/>
    <x v="0"/>
    <n v="2774.8590167364"/>
    <n v="0.86361737709309705"/>
    <n v="7.93358630794018"/>
    <n v="2775.1217810194498"/>
    <n v="0.86383527580622999"/>
    <n v="7.98837487599907"/>
    <n v="1.9612360996010499E-3"/>
    <n v="7.0127620722094605E-4"/>
    <n v="8.6508799459474196E-3"/>
  </r>
  <r>
    <x v="68"/>
    <x v="1"/>
    <x v="0"/>
    <x v="0"/>
    <n v="2771.3928721174002"/>
    <n v="0.86301984961656197"/>
    <n v="7.81955538188872"/>
    <n v="2775.20256721539"/>
    <n v="0.86384339748140004"/>
    <n v="7.9914393087990199"/>
    <n v="1.9904040580306401E-3"/>
    <n v="7.1068468003466199E-4"/>
    <n v="9.0378100647995306E-3"/>
  </r>
  <r>
    <x v="69"/>
    <x v="1"/>
    <x v="0"/>
    <x v="0"/>
    <n v="2777.7375574112798"/>
    <n v="0.86371317793601299"/>
    <n v="7.9995262824706703"/>
    <n v="2775.2802713405699"/>
    <n v="0.863851386484081"/>
    <n v="7.9946108408237899"/>
    <n v="2.0184592309048601E-3"/>
    <n v="7.1993945973941999E-4"/>
    <n v="9.4382630501951299E-3"/>
  </r>
  <r>
    <x v="70"/>
    <x v="1"/>
    <x v="0"/>
    <x v="0"/>
    <n v="2780.5302617800999"/>
    <n v="0.86397283211476505"/>
    <n v="8.0358352343142503"/>
    <n v="2775.3547838811301"/>
    <n v="0.86385927836653498"/>
    <n v="7.9979020274854404"/>
    <n v="2.0453620781083698E-3"/>
    <n v="7.2908173149411097E-4"/>
    <n v="9.8538242092386895E-3"/>
  </r>
  <r>
    <x v="71"/>
    <x v="1"/>
    <x v="0"/>
    <x v="0"/>
    <n v="2775.24323221758"/>
    <n v="0.86368363027982198"/>
    <n v="7.9614160161953604"/>
    <n v="2775.4259953232199"/>
    <n v="0.86386710868102001"/>
    <n v="8.0013254241960698"/>
    <n v="2.0710730595245499E-3"/>
    <n v="7.3815268045646998E-4"/>
    <n v="1.0286078849033899E-2"/>
  </r>
  <r>
    <x v="72"/>
    <x v="1"/>
    <x v="0"/>
    <x v="0"/>
    <n v="2774.8512761506299"/>
    <n v="0.86406481826663195"/>
    <n v="8.0345405166041406"/>
    <n v="2775.4937961529799"/>
    <n v="0.86387491297979901"/>
    <n v="8.0048935863677393"/>
    <n v="2.0955526350374099E-3"/>
    <n v="7.4719349178513003E-4"/>
    <n v="1.07366122766855E-2"/>
  </r>
  <r>
    <x v="73"/>
    <x v="1"/>
    <x v="0"/>
    <x v="0"/>
    <n v="2776.0905845511502"/>
    <n v="0.86410494943225502"/>
    <n v="8.0825172132483907"/>
    <n v="2775.5580768565601"/>
    <n v="0.86388272681513101"/>
    <n v="8.0086190694125392"/>
    <n v="2.1187612645312899E-3"/>
    <n v="7.5624535063859597E-4"/>
    <n v="1.12070097992969E-2"/>
  </r>
  <r>
    <x v="74"/>
    <x v="1"/>
    <x v="0"/>
    <x v="0"/>
    <n v="2777.85564718163"/>
    <n v="0.86412462172369497"/>
    <n v="8.1061278297938699"/>
    <n v="2775.6187279200999"/>
    <n v="0.86389058573927802"/>
    <n v="8.0125144287425503"/>
    <n v="2.1406594078898699E-3"/>
    <n v="7.6534944217511805E-4"/>
    <n v="1.1698856723972501E-2"/>
  </r>
  <r>
    <x v="75"/>
    <x v="1"/>
    <x v="0"/>
    <x v="0"/>
    <n v="2774.7586729362602"/>
    <n v="0.86380376468978104"/>
    <n v="8.0018166176029002"/>
    <n v="2775.6756398297498"/>
    <n v="0.86389852530449995"/>
    <n v="8.0165922197698407"/>
    <n v="2.1612075249973399E-3"/>
    <n v="7.7454695155319895E-4"/>
    <n v="1.22137383578164E-2"/>
  </r>
  <r>
    <x v="76"/>
    <x v="1"/>
    <x v="0"/>
    <x v="0"/>
    <n v="2775.50993710692"/>
    <n v="0.86348501597156202"/>
    <n v="7.8801323058025501"/>
    <n v="2775.72869511817"/>
    <n v="0.86390655437990205"/>
    <n v="8.0208482178285792"/>
    <n v="2.1803632041219501E-3"/>
    <n v="7.8384815309809103E-4"/>
    <n v="1.2751121274070701E-2"/>
  </r>
  <r>
    <x v="77"/>
    <x v="1"/>
    <x v="0"/>
    <x v="0"/>
    <n v="2777.4248960498999"/>
    <n v="0.86463580926361705"/>
    <n v="8.2643622000669108"/>
    <n v="2775.7778932114802"/>
    <n v="0.863914645460094"/>
    <n v="8.0252660592499794"/>
    <n v="2.1981262380600698E-3"/>
    <n v="7.9322118346649003E-4"/>
    <n v="1.3308939316705E-2"/>
  </r>
  <r>
    <x v="78"/>
    <x v="1"/>
    <x v="0"/>
    <x v="0"/>
    <n v="2783.4260272536699"/>
    <n v="0.86370142565188601"/>
    <n v="7.9422301048218102"/>
    <n v="2775.8232999359798"/>
    <n v="0.86392277953559204"/>
    <n v="8.0298400909417005"/>
    <n v="2.21452039348721E-3"/>
    <n v="8.0264402131477301E-4"/>
    <n v="1.38864786989156E-2"/>
  </r>
  <r>
    <x v="79"/>
    <x v="1"/>
    <x v="0"/>
    <x v="0"/>
    <n v="2769.4766457680298"/>
    <n v="0.86379874788380395"/>
    <n v="7.9343533218871301"/>
    <n v="2775.8649811179898"/>
    <n v="0.86393093759691297"/>
    <n v="8.0345646598113696"/>
    <n v="2.2295694370800499E-3"/>
    <n v="8.1209464529816003E-4"/>
    <n v="1.4483025633897599E-2"/>
  </r>
  <r>
    <x v="80"/>
    <x v="1"/>
    <x v="0"/>
    <x v="0"/>
    <n v="2775.0403870292898"/>
    <n v="0.86373150024727996"/>
    <n v="7.9886229420478099"/>
    <n v="2775.9030025838501"/>
    <n v="0.86393910063457402"/>
    <n v="8.03943411276666"/>
    <n v="2.2432971355137699E-3"/>
    <n v="8.2155103407277196E-4"/>
    <n v="1.5097866334847099E-2"/>
  </r>
  <r>
    <x v="81"/>
    <x v="1"/>
    <x v="0"/>
    <x v="0"/>
    <n v="2774.5109205020899"/>
    <n v="0.86361928763745799"/>
    <n v="7.9756483023517601"/>
    <n v="2775.93743015986"/>
    <n v="0.86394724963909297"/>
    <n v="8.0444427967152095"/>
    <n v="2.25572725546506E-3"/>
    <n v="8.3099116629485798E-4"/>
    <n v="1.5730287014960199E-2"/>
  </r>
  <r>
    <x v="82"/>
    <x v="1"/>
    <x v="0"/>
    <x v="0"/>
    <n v="2777.9702824267802"/>
    <n v="0.86390012636893299"/>
    <n v="7.9378599302169004"/>
    <n v="2775.9683296723501"/>
    <n v="0.86395536560098496"/>
    <n v="8.0495850585646807"/>
    <n v="2.2668835636092699E-3"/>
    <n v="8.40393020619767E-4"/>
    <n v="1.6379573887432601E-2"/>
  </r>
  <r>
    <x v="83"/>
    <x v="1"/>
    <x v="0"/>
    <x v="0"/>
    <n v="2775.8089352818401"/>
    <n v="0.86380403198632605"/>
    <n v="8.0225494814868199"/>
    <n v="2775.9957669476298"/>
    <n v="0.86396342951076899"/>
    <n v="8.0548552452227007"/>
    <n v="2.2767898266225599E-3"/>
    <n v="8.4973457570323497E-4"/>
    <n v="1.7045013165459699E-2"/>
  </r>
  <r>
    <x v="84"/>
    <x v="1"/>
    <x v="0"/>
    <x v="0"/>
    <n v="2773.17757796258"/>
    <n v="0.86429662968565502"/>
    <n v="8.1803731993691304"/>
    <n v="2776.0198078120302"/>
    <n v="0.86397142235896196"/>
    <n v="8.0602477035969393"/>
    <n v="2.2854698111814602E-3"/>
    <n v="8.5899381020176696E-4"/>
    <n v="1.7725891062237899E-2"/>
  </r>
  <r>
    <x v="85"/>
    <x v="1"/>
    <x v="0"/>
    <x v="0"/>
    <n v="2776.5485505735101"/>
    <n v="0.86429717911335702"/>
    <n v="8.1780103030815106"/>
    <n v="2776.0405180918601"/>
    <n v="0.86397932513608"/>
    <n v="8.0657567805950308"/>
    <n v="2.2929472839611602E-3"/>
    <n v="8.6814870277071197E-4"/>
    <n v="1.84214937909623E-2"/>
  </r>
  <r>
    <x v="0"/>
    <x v="1"/>
    <x v="0"/>
    <x v="1"/>
    <n v="3090.7535170893102"/>
    <n v="0.91178936697023205"/>
    <n v="13.940993798690901"/>
    <n v="3090.6056543391301"/>
    <n v="0.91243431426494603"/>
    <n v="14.057691205260699"/>
    <n v="0"/>
    <n v="0"/>
    <n v="0"/>
  </r>
  <r>
    <x v="1"/>
    <x v="1"/>
    <x v="0"/>
    <x v="1"/>
    <n v="3087.5752805280499"/>
    <n v="0.91231560436578696"/>
    <n v="13.913451638367301"/>
    <n v="3090.50601698624"/>
    <n v="0.91243962117588295"/>
    <n v="14.0538247055964"/>
    <n v="-3.2238779072388198E-5"/>
    <n v="5.8162114840079901E-6"/>
    <n v="-2.7504514133202699E-4"/>
  </r>
  <r>
    <x v="2"/>
    <x v="1"/>
    <x v="0"/>
    <x v="1"/>
    <n v="3090.26258278146"/>
    <n v="0.91217243487847799"/>
    <n v="13.8003498864403"/>
    <n v="3090.4116118799798"/>
    <n v="0.91244531078478397"/>
    <n v="14.0501383464748"/>
    <n v="-6.2784606273664505E-5"/>
    <n v="1.20518481893435E-5"/>
    <n v="-5.3727590652107005E-4"/>
  </r>
  <r>
    <x v="3"/>
    <x v="1"/>
    <x v="0"/>
    <x v="1"/>
    <n v="3091.5426263736299"/>
    <n v="0.91342171869131805"/>
    <n v="14.535992102475699"/>
    <n v="3090.32257848476"/>
    <n v="0.91245135820201295"/>
    <n v="14.046633877328"/>
    <n v="-9.1592356329423704E-5"/>
    <n v="1.8679631838586699E-5"/>
    <n v="-7.8656784896247503E-4"/>
  </r>
  <r>
    <x v="4"/>
    <x v="1"/>
    <x v="0"/>
    <x v="1"/>
    <n v="3094.7030862831898"/>
    <n v="0.912796011786283"/>
    <n v="14.071253884764999"/>
    <n v="3090.2390562650398"/>
    <n v="0.91245773853793299"/>
    <n v="14.043313047587899"/>
    <n v="-1.1861690396437801E-4"/>
    <n v="2.5672284154196E-5"/>
    <n v="-1.0227965220510899E-3"/>
  </r>
  <r>
    <x v="5"/>
    <x v="1"/>
    <x v="0"/>
    <x v="1"/>
    <n v="3087.37364835165"/>
    <n v="0.91228422002648402"/>
    <n v="13.9547694517924"/>
    <n v="3090.1611846852202"/>
    <n v="0.91246442690290896"/>
    <n v="14.0401776066865"/>
    <n v="-1.4381312390441601E-4"/>
    <n v="3.3002526859116501E-5"/>
    <n v="-1.2458374791822499E-3"/>
  </r>
  <r>
    <x v="6"/>
    <x v="1"/>
    <x v="0"/>
    <x v="1"/>
    <n v="3090.3409670329702"/>
    <n v="0.91323146771978003"/>
    <n v="14.2491517255147"/>
    <n v="3090.0891032097502"/>
    <n v="0.91247139840730296"/>
    <n v="14.0372293040556"/>
    <n v="-1.6713589087498701E-4"/>
    <n v="4.0643081674833302E-5"/>
    <n v="-1.4555662737508E-3"/>
  </r>
  <r>
    <x v="7"/>
    <x v="1"/>
    <x v="0"/>
    <x v="1"/>
    <n v="3093.0155038759699"/>
    <n v="0.91235587651273498"/>
    <n v="13.9924707622994"/>
    <n v="3090.0229513030499"/>
    <n v="0.91247862816147896"/>
    <n v="14.0344698891272"/>
    <n v="-1.8854007960094799E-4"/>
    <n v="4.85666703244132E-5"/>
    <n v="-1.65185845915235E-3"/>
  </r>
  <r>
    <x v="8"/>
    <x v="1"/>
    <x v="0"/>
    <x v="1"/>
    <n v="3087.8888668866898"/>
    <n v="0.91195790219252104"/>
    <n v="13.9633893415399"/>
    <n v="3089.9628684295399"/>
    <n v="0.91248609127580105"/>
    <n v="14.031901111333299"/>
    <n v="-2.0798056480789601E-4"/>
    <n v="5.6746014530314603E-5"/>
    <n v="-1.8345895887814699E-3"/>
  </r>
  <r>
    <x v="9"/>
    <x v="1"/>
    <x v="0"/>
    <x v="1"/>
    <n v="3089.2179735682798"/>
    <n v="0.91271550220253495"/>
    <n v="14.0487618078536"/>
    <n v="3089.9089940536701"/>
    <n v="0.912493762860631"/>
    <n v="14.0295247201057"/>
    <n v="-2.2541222122171901E-4"/>
    <n v="6.51538360146309E-5"/>
    <n v="-2.0036352160340302E-3"/>
  </r>
  <r>
    <x v="10"/>
    <x v="1"/>
    <x v="0"/>
    <x v="1"/>
    <n v="3089.2794911504402"/>
    <n v="0.91173732160011101"/>
    <n v="13.718666484017399"/>
    <n v="3089.8614676398502"/>
    <n v="0.912501618026335"/>
    <n v="14.0273424648766"/>
    <n v="-2.40789923566835E-4"/>
    <n v="7.3762856500185598E-5"/>
    <n v="-2.1588708943042299E-3"/>
  </r>
  <r>
    <x v="11"/>
    <x v="1"/>
    <x v="0"/>
    <x v="1"/>
    <n v="3092.1668832599098"/>
    <n v="0.91231022649284199"/>
    <n v="14.216777897171999"/>
    <n v="3089.8205325181402"/>
    <n v="0.91250965099151105"/>
    <n v="14.0253791409065"/>
    <n v="-2.5403493968548599E-4"/>
    <n v="8.2566739750262303E-5"/>
    <n v="-2.2985328018943901E-3"/>
  </r>
  <r>
    <x v="12"/>
    <x v="1"/>
    <x v="0"/>
    <x v="1"/>
    <n v="3088.98226269316"/>
    <n v="0.91174947542384199"/>
    <n v="14.012621465872501"/>
    <n v="3089.7861340991999"/>
    <n v="0.91251789716082998"/>
    <n v="14.0236509418002"/>
    <n v="-2.6516493256957698E-4"/>
    <n v="9.1604288196478305E-5"/>
    <n v="-2.42146899967428E-3"/>
  </r>
  <r>
    <x v="13"/>
    <x v="1"/>
    <x v="0"/>
    <x v="1"/>
    <n v="3089.38710352423"/>
    <n v="0.91239750940803899"/>
    <n v="13.9709806840524"/>
    <n v="3089.7579649683598"/>
    <n v="0.91252639342376096"/>
    <n v="14.022146714505199"/>
    <n v="-2.7427936966853498E-4"/>
    <n v="1.00915931564279E-4"/>
    <n v="-2.5284728648908099E-3"/>
  </r>
  <r>
    <x v="14"/>
    <x v="1"/>
    <x v="0"/>
    <x v="1"/>
    <n v="3094.35485148515"/>
    <n v="0.91347015194521497"/>
    <n v="14.355121256489999"/>
    <n v="3089.7357177109702"/>
    <n v="0.91253517666977202"/>
    <n v="14.020855305969199"/>
    <n v="-2.8147771843325801E-4"/>
    <n v="1.1054209957874601E-4"/>
    <n v="-2.6203377747919402E-3"/>
  </r>
  <r>
    <x v="15"/>
    <x v="1"/>
    <x v="0"/>
    <x v="1"/>
    <n v="3086.9844114411499"/>
    <n v="0.91312881125786605"/>
    <n v="14.05898808768"/>
    <n v="3089.7190849123499"/>
    <n v="0.91254428378833197"/>
    <n v="14.019765563139901"/>
    <n v="-2.8685944631420102E-4"/>
    <n v="1.20523221964716E-4"/>
    <n v="-2.6978571066245899E-3"/>
  </r>
  <r>
    <x v="16"/>
    <x v="1"/>
    <x v="0"/>
    <x v="1"/>
    <n v="3089.5380353200999"/>
    <n v="0.91265358777439298"/>
    <n v="14.0360437083175"/>
    <n v="3089.70775915785"/>
    <n v="0.91255375166890895"/>
    <n v="14.0188663329648"/>
    <n v="-2.9052402076079099E-4"/>
    <n v="1.3089972844775599E-4"/>
    <n v="-2.76182423763644E-3"/>
  </r>
  <r>
    <x v="17"/>
    <x v="1"/>
    <x v="0"/>
    <x v="1"/>
    <n v="3086.6532194046299"/>
    <n v="0.91250867806516101"/>
    <n v="14.0004803106743"/>
    <n v="3089.7014330327902"/>
    <n v="0.91256361720097201"/>
    <n v="14.0181464623917"/>
    <n v="-2.9257090922392599E-4"/>
    <n v="1.41712048752826E-4"/>
    <n v="-2.8130325450744101E-3"/>
  </r>
  <r>
    <x v="18"/>
    <x v="1"/>
    <x v="0"/>
    <x v="1"/>
    <n v="3091.9164388092599"/>
    <n v="0.91314540160396795"/>
    <n v="14.1082116309673"/>
    <n v="3089.6997991225098"/>
    <n v="0.91257391727398995"/>
    <n v="14.017594798368201"/>
    <n v="-2.9309957915376797E-4"/>
    <n v="1.5300061260464001E-4"/>
    <n v="-2.85227540618644E-3"/>
  </r>
  <r>
    <x v="19"/>
    <x v="1"/>
    <x v="0"/>
    <x v="1"/>
    <n v="3088.3713986784101"/>
    <n v="0.91325061437444899"/>
    <n v="14.275134325079801"/>
    <n v="3089.70255001236"/>
    <n v="0.91258468877743004"/>
    <n v="14.017200187841899"/>
    <n v="-2.9220949800018502E-4"/>
    <n v="1.64805849729011E-4"/>
    <n v="-2.88034619821934E-3"/>
  </r>
  <r>
    <x v="20"/>
    <x v="1"/>
    <x v="0"/>
    <x v="1"/>
    <n v="3091.85951381215"/>
    <n v="0.91250518736475095"/>
    <n v="13.9102863824348"/>
    <n v="3089.70937828766"/>
    <n v="0.91259596860076198"/>
    <n v="14.0169514777605"/>
    <n v="-2.9000013321392801E-4"/>
    <n v="1.77168189850531E-4"/>
    <n v="-2.8980382984207802E-3"/>
  </r>
  <r>
    <x v="21"/>
    <x v="1"/>
    <x v="0"/>
    <x v="1"/>
    <n v="3082.9206490648999"/>
    <n v="0.91232117002860302"/>
    <n v="13.798899422545899"/>
    <n v="3089.71997653375"/>
    <n v="0.91260779363345301"/>
    <n v="14.0168375150716"/>
    <n v="-2.86570952245012E-4"/>
    <n v="1.9012806269464599E-4"/>
    <n v="-2.9061450840381902E-3"/>
  </r>
  <r>
    <x v="22"/>
    <x v="1"/>
    <x v="0"/>
    <x v="1"/>
    <n v="3089.42912899669"/>
    <n v="0.91299157845126799"/>
    <n v="13.974819810744"/>
    <n v="3089.7372425542098"/>
    <n v="0.91261980525814301"/>
    <n v="14.0168557564041"/>
    <n v="-2.8098433836087601E-4"/>
    <n v="2.0329243464192601E-4"/>
    <n v="-2.9048474788936399E-3"/>
  </r>
  <r>
    <x v="23"/>
    <x v="1"/>
    <x v="0"/>
    <x v="1"/>
    <n v="3089.24271523179"/>
    <n v="0.91239323933443695"/>
    <n v="14.021610700375501"/>
    <n v="3089.7636620600501"/>
    <n v="0.91263170718891795"/>
    <n v="14.0170180539263"/>
    <n v="-2.7243601198289301E-4"/>
    <n v="2.16336585425016E-4"/>
    <n v="-2.8933023738050398E-3"/>
  </r>
  <r>
    <x v="24"/>
    <x v="1"/>
    <x v="0"/>
    <x v="1"/>
    <n v="3094.3080730897"/>
    <n v="0.91231996266422999"/>
    <n v="13.898109970507001"/>
    <n v="3089.7983094977599"/>
    <n v="0.91264362981241698"/>
    <n v="14.0173348478957"/>
    <n v="-2.6122544629234202E-4"/>
    <n v="2.2940341479766601E-4"/>
    <n v="-2.8707670965126102E-3"/>
  </r>
  <r>
    <x v="25"/>
    <x v="1"/>
    <x v="0"/>
    <x v="1"/>
    <n v="3089.4657315731602"/>
    <n v="0.91264994145214395"/>
    <n v="13.8808898087579"/>
    <n v="3089.8402593138399"/>
    <n v="0.91265570351527603"/>
    <n v="14.017816578569599"/>
    <n v="-2.4765211447050399E-4"/>
    <n v="2.4263582251313499E-4"/>
    <n v="-2.8364989747574E-3"/>
  </r>
  <r>
    <x v="26"/>
    <x v="1"/>
    <x v="0"/>
    <x v="1"/>
    <n v="3082.4196043955999"/>
    <n v="0.91246872194109796"/>
    <n v="14.0086170636226"/>
    <n v="3089.88858595477"/>
    <n v="0.91266805868413603"/>
    <n v="14.0184736862051"/>
    <n v="-2.3201548969924699E-4"/>
    <n v="2.5617670832444098E-4"/>
    <n v="-2.7897553362797398E-3"/>
  </r>
  <r>
    <x v="27"/>
    <x v="1"/>
    <x v="0"/>
    <x v="1"/>
    <n v="3086.0242904290399"/>
    <n v="0.91248251286292603"/>
    <n v="13.964145206276999"/>
    <n v="3089.9423638670501"/>
    <n v="0.91268082570563502"/>
    <n v="14.019316611059599"/>
    <n v="-2.1461504515984901E-4"/>
    <n v="2.7016897198557503E-4"/>
    <n v="-2.7297935088205802E-3"/>
  </r>
  <r>
    <x v="28"/>
    <x v="1"/>
    <x v="0"/>
    <x v="1"/>
    <n v="3090.08643093923"/>
    <n v="0.91220136296718202"/>
    <n v="13.754820177506801"/>
    <n v="3090.0006674971801"/>
    <n v="0.91269413496641005"/>
    <n v="14.020355793390401"/>
    <n v="-1.9575025403329799E-4"/>
    <n v="2.8475551324931E-4"/>
    <n v="-2.6558708201202198E-3"/>
  </r>
  <r>
    <x v="29"/>
    <x v="1"/>
    <x v="0"/>
    <x v="1"/>
    <n v="3094.9600221238902"/>
    <n v="0.91274341970663697"/>
    <n v="14.114755497637599"/>
    <n v="3090.0625712916299"/>
    <n v="0.91270811685310105"/>
    <n v="14.0216016734548"/>
    <n v="-1.7572058950175501E-4"/>
    <n v="3.0007923186927299E-4"/>
    <n v="-2.5672445979194902E-3"/>
  </r>
  <r>
    <x v="30"/>
    <x v="1"/>
    <x v="0"/>
    <x v="1"/>
    <n v="3097.3012527716201"/>
    <n v="0.91228232023303801"/>
    <n v="13.871690555483401"/>
    <n v="3090.1271496969198"/>
    <n v="0.91272290175234605"/>
    <n v="14.0230646915101"/>
    <n v="-1.54825524745765E-4"/>
    <n v="3.1628302759884502E-4"/>
    <n v="-2.4631721699589701E-3"/>
  </r>
  <r>
    <x v="31"/>
    <x v="1"/>
    <x v="0"/>
    <x v="1"/>
    <n v="3088.0328145695398"/>
    <n v="0.91297556318543005"/>
    <n v="14.0706673888381"/>
    <n v="3090.1934771595202"/>
    <n v="0.91273862005078399"/>
    <n v="14.0247552878135"/>
    <n v="-1.3336453294749001E-4"/>
    <n v="3.3350980019116702E-4"/>
    <n v="-2.3429108639793301E-3"/>
  </r>
  <r>
    <x v="32"/>
    <x v="1"/>
    <x v="0"/>
    <x v="1"/>
    <n v="3091.9894254143601"/>
    <n v="0.91320962530132599"/>
    <n v="13.985471342312801"/>
    <n v="3090.26062812593"/>
    <n v="0.91275540213505202"/>
    <n v="14.026683902622301"/>
    <n v="-1.11637087287769E-4"/>
    <n v="3.5190244939986202E-4"/>
    <n v="-2.2057180077211598E-3"/>
  </r>
  <r>
    <x v="33"/>
    <x v="1"/>
    <x v="0"/>
    <x v="1"/>
    <n v="3091.6377900552502"/>
    <n v="0.91203502981436502"/>
    <n v="13.8050918450651"/>
    <n v="3090.33450176103"/>
    <n v="0.91277353893172897"/>
    <n v="14.028958852808399"/>
    <n v="-8.7734447038603899E-5"/>
    <n v="3.7177982182371702E-4"/>
    <n v="-2.0438884332313902E-3"/>
  </r>
  <r>
    <x v="34"/>
    <x v="1"/>
    <x v="0"/>
    <x v="1"/>
    <n v="3090.7260132158599"/>
    <n v="0.912854548489208"/>
    <n v="14.108645164464001"/>
    <n v="3090.4199685168401"/>
    <n v="0.91279310786095602"/>
    <n v="14.031651303973799"/>
    <n v="-6.0080723021724103E-5"/>
    <n v="3.9322676756095202E-4"/>
    <n v="-1.8523597443397301E-3"/>
  </r>
  <r>
    <x v="35"/>
    <x v="1"/>
    <x v="0"/>
    <x v="1"/>
    <n v="3092.1172105843498"/>
    <n v="0.91277522338070605"/>
    <n v="14.228967038132501"/>
    <n v="3090.51455977052"/>
    <n v="0.91281391904971398"/>
    <n v="14.0347159694713"/>
    <n v="-2.9474665744614201E-5"/>
    <n v="4.1603519161216199E-4"/>
    <n v="-1.6343534264611601E-3"/>
  </r>
  <r>
    <x v="36"/>
    <x v="1"/>
    <x v="0"/>
    <x v="1"/>
    <n v="3089.58803964758"/>
    <n v="0.912716244343723"/>
    <n v="14.141971806686399"/>
    <n v="3090.6158068992399"/>
    <n v="0.91283578262498899"/>
    <n v="14.038107562653799"/>
    <n v="3.2849742868591002E-6"/>
    <n v="4.3999699898000598E-4"/>
    <n v="-1.39309096501029E-3"/>
  </r>
  <r>
    <x v="37"/>
    <x v="1"/>
    <x v="0"/>
    <x v="1"/>
    <n v="3087.9396048298599"/>
    <n v="0.91328842528968202"/>
    <n v="14.4069880056449"/>
    <n v="3090.72124128015"/>
    <n v="0.91285850871375995"/>
    <n v="14.0417807968741"/>
    <n v="3.7399446564474803E-5"/>
    <n v="4.64904094664957E-4"/>
    <n v="-1.13179384540209E-3"/>
  </r>
  <r>
    <x v="38"/>
    <x v="1"/>
    <x v="0"/>
    <x v="1"/>
    <n v="3092.2256188390002"/>
    <n v="0.91402113525706496"/>
    <n v="14.4812474372978"/>
    <n v="3090.82839429044"/>
    <n v="0.91288190744301301"/>
    <n v="14.0456903854849"/>
    <n v="7.2070000582219094E-5"/>
    <n v="4.9054838366918902E-4"/>
    <n v="-8.5368355305130196E-4"/>
  </r>
  <r>
    <x v="39"/>
    <x v="1"/>
    <x v="0"/>
    <x v="1"/>
    <n v="3091.9734068357202"/>
    <n v="0.91274980628467495"/>
    <n v="14.121823940057499"/>
    <n v="3090.9347973072599"/>
    <n v="0.91290578893972796"/>
    <n v="14.0497910418392"/>
    <n v="1.0649788583260699E-4"/>
    <n v="5.1672177099366002E-4"/>
    <n v="-5.6198157337277095E-4"/>
  </r>
  <r>
    <x v="40"/>
    <x v="1"/>
    <x v="0"/>
    <x v="1"/>
    <n v="3089.27745594714"/>
    <n v="0.912519243095815"/>
    <n v="13.7515992612917"/>
    <n v="3091.0379817077901"/>
    <n v="0.91292996333089005"/>
    <n v="14.0540374792897"/>
    <n v="1.3988435180947701E-4"/>
    <n v="5.4321616164042295E-4"/>
    <n v="-2.5990939178110301E-4"/>
  </r>
  <r>
    <x v="41"/>
    <x v="1"/>
    <x v="0"/>
    <x v="1"/>
    <n v="3091.1185492801701"/>
    <n v="0.91259496042491695"/>
    <n v="13.7140238003742"/>
    <n v="3091.1354788691801"/>
    <n v="0.91295424074347997"/>
    <n v="14.0583844111893"/>
    <n v="1.7143064800505001E-4"/>
    <n v="5.69823460610435E-4"/>
    <n v="4.9311506308341697E-5"/>
  </r>
  <r>
    <x v="42"/>
    <x v="1"/>
    <x v="0"/>
    <x v="1"/>
    <n v="3086.8172657111299"/>
    <n v="0.91260008373869905"/>
    <n v="14.051246262859699"/>
    <n v="3091.2248201686202"/>
    <n v="0.91297843130448197"/>
    <n v="14.062786550890699"/>
    <n v="2.0033802391316501E-4"/>
    <n v="5.96335572905629E-4"/>
    <n v="3.6245963548146702E-4"/>
  </r>
  <r>
    <x v="43"/>
    <x v="1"/>
    <x v="0"/>
    <x v="1"/>
    <n v="3093.3030209481799"/>
    <n v="0.913220519901212"/>
    <n v="14.200147447718299"/>
    <n v="3091.3096256426402"/>
    <n v="0.91300367783026704"/>
    <n v="14.0669210275595"/>
    <n v="2.2777778281710901E-4"/>
    <n v="6.2400499018972703E-4"/>
    <n v="6.5656743799177104E-4"/>
  </r>
  <r>
    <x v="44"/>
    <x v="1"/>
    <x v="0"/>
    <x v="1"/>
    <n v="3093.2457142857202"/>
    <n v="0.91369024996626302"/>
    <n v="14.528051325615801"/>
    <n v="3091.3949508548899"/>
    <n v="0.91303092834425603"/>
    <n v="14.0705910776495"/>
    <n v="2.55385708833721E-4"/>
    <n v="6.5387071702941704E-4"/>
    <n v="9.17638053107293E-4"/>
  </r>
  <r>
    <x v="45"/>
    <x v="1"/>
    <x v="0"/>
    <x v="1"/>
    <n v="3090.2866923924998"/>
    <n v="0.91340914655479599"/>
    <n v="13.950716738384701"/>
    <n v="3091.4804804731698"/>
    <n v="0.913059700784001"/>
    <n v="14.0739405754465"/>
    <n v="2.8305977270599202E-4"/>
    <n v="6.8540442778016104E-4"/>
    <n v="1.15590604093436E-3"/>
  </r>
  <r>
    <x v="46"/>
    <x v="1"/>
    <x v="0"/>
    <x v="1"/>
    <n v="3091.0459955752199"/>
    <n v="0.91241574809115"/>
    <n v="13.7606356224316"/>
    <n v="3091.5658991652799"/>
    <n v="0.91308951308705499"/>
    <n v="14.077113395235999"/>
    <n v="3.1069794517543702E-4"/>
    <n v="7.1807779679668995E-4"/>
    <n v="1.3816059615787801E-3"/>
  </r>
  <r>
    <x v="47"/>
    <x v="1"/>
    <x v="0"/>
    <x v="1"/>
    <n v="3091.1161962513802"/>
    <n v="0.91319200453803695"/>
    <n v="13.947124423563899"/>
    <n v="3091.6508915990198"/>
    <n v="0.91311988319096904"/>
    <n v="14.0802534113035"/>
    <n v="3.3819819698504899E-4"/>
    <n v="7.5136249843410301E-4"/>
    <n v="1.6049723751470099E-3"/>
  </r>
  <r>
    <x v="48"/>
    <x v="1"/>
    <x v="0"/>
    <x v="1"/>
    <n v="3090.9972013274401"/>
    <n v="0.91281552685210099"/>
    <n v="13.978870404930801"/>
    <n v="3091.73514244219"/>
    <n v="0.91315032903329596"/>
    <n v="14.083504497934801"/>
    <n v="3.6545849887737299E-4"/>
    <n v="7.8473020704798203E-4"/>
    <n v="1.8362398417451199E-3"/>
  </r>
  <r>
    <x v="49"/>
    <x v="1"/>
    <x v="0"/>
    <x v="1"/>
    <n v="3093.4655995599501"/>
    <n v="0.91340700223883398"/>
    <n v="14.287267575837999"/>
    <n v="3091.8183363625799"/>
    <n v="0.91318036855159002"/>
    <n v="14.0870105294153"/>
    <n v="3.9237682159466502E-4"/>
    <n v="8.1765259699330395E-4"/>
    <n v="2.0856429214792999E-3"/>
  </r>
  <r>
    <x v="50"/>
    <x v="1"/>
    <x v="0"/>
    <x v="1"/>
    <n v="3092.9273812154702"/>
    <n v="0.91365797863425402"/>
    <n v="14.0786014853115"/>
    <n v="3091.9001580280101"/>
    <n v="0.91320951968340303"/>
    <n v="14.0909153800308"/>
    <n v="4.18851135879326E-4"/>
    <n v="8.4960134262540901E-4"/>
    <n v="2.36341617445538E-3"/>
  </r>
  <r>
    <x v="51"/>
    <x v="1"/>
    <x v="0"/>
    <x v="1"/>
    <n v="3089.1604872646699"/>
    <n v="0.91336838482835003"/>
    <n v="14.031171211377099"/>
    <n v="3091.9802921062601"/>
    <n v="0.91323730036628603"/>
    <n v="14.095362924066601"/>
    <n v="4.4477941247404902E-4"/>
    <n v="8.8004811829915099E-4"/>
    <n v="2.6797941607796701E-3"/>
  </r>
  <r>
    <x v="52"/>
    <x v="1"/>
    <x v="0"/>
    <x v="1"/>
    <n v="3093.76791160221"/>
    <n v="0.91316346527602199"/>
    <n v="14.0853666530006"/>
    <n v="3092.0584232651299"/>
    <n v="0.91326322853779296"/>
    <n v="14.100497035808599"/>
    <n v="4.7005962212094302E-4"/>
    <n v="9.0846459836974904E-4"/>
    <n v="3.0450114405582498E-3"/>
  </r>
  <r>
    <x v="53"/>
    <x v="1"/>
    <x v="0"/>
    <x v="1"/>
    <n v="3092.7855752212399"/>
    <n v="0.91272237753982299"/>
    <n v="14.0715360423278"/>
    <n v="3092.1342361724401"/>
    <n v="0.91328682213547696"/>
    <n v="14.106461589542199"/>
    <n v="4.9458973556255404E-4"/>
    <n v="9.3432245719278603E-4"/>
    <n v="3.4693025738974301E-3"/>
  </r>
  <r>
    <x v="54"/>
    <x v="1"/>
    <x v="0"/>
    <x v="1"/>
    <n v="3091.0022246695999"/>
    <n v="0.91301587706663001"/>
    <n v="14.247747987315799"/>
    <n v="3092.2087840549898"/>
    <n v="0.91330932032797996"/>
    <n v="14.113338944134799"/>
    <n v="5.1871053610857705E-4"/>
    <n v="9.5897978556290498E-4"/>
    <n v="3.9585261947738303E-3"/>
  </r>
  <r>
    <x v="55"/>
    <x v="1"/>
    <x v="0"/>
    <x v="1"/>
    <n v="3090.72897577092"/>
    <n v="0.91298326091960302"/>
    <n v="13.9520411882754"/>
    <n v="3092.2830178804502"/>
    <n v="0.913332129783053"/>
    <n v="14.121012519361599"/>
    <n v="5.4272971996962801E-4"/>
    <n v="9.83978248155531E-4"/>
    <n v="4.5043893180080801E-3"/>
  </r>
  <r>
    <x v="56"/>
    <x v="1"/>
    <x v="0"/>
    <x v="1"/>
    <n v="3093.1953200883099"/>
    <n v="0.913587008014349"/>
    <n v="14.2340702686306"/>
    <n v="3092.3564689278401"/>
    <n v="0.91335501968691102"/>
    <n v="14.1293277808699"/>
    <n v="5.66495627240597E-4"/>
    <n v="1.0090648801466299E-3"/>
    <n v="5.0958990749726098E-3"/>
  </r>
  <r>
    <x v="57"/>
    <x v="1"/>
    <x v="0"/>
    <x v="1"/>
    <n v="3095.0448397790101"/>
    <n v="0.91350909057038698"/>
    <n v="14.0171636931479"/>
    <n v="3092.4286684762101"/>
    <n v="0.91337775922576803"/>
    <n v="14.1381301943071"/>
    <n v="5.8985659801652002E-4"/>
    <n v="1.03398671671204E-3"/>
    <n v="5.7220625970388402E-3"/>
  </r>
  <r>
    <x v="58"/>
    <x v="1"/>
    <x v="0"/>
    <x v="1"/>
    <n v="3090.57343991179"/>
    <n v="0.91362573386990098"/>
    <n v="14.040673980572601"/>
    <n v="3092.4991478045899"/>
    <n v="0.91340011758583695"/>
    <n v="14.1472652253206"/>
    <n v="6.1266097239081501E-4"/>
    <n v="1.0584907930274901E-3"/>
    <n v="6.3718870155789597E-3"/>
  </r>
  <r>
    <x v="59"/>
    <x v="1"/>
    <x v="0"/>
    <x v="1"/>
    <n v="3093.1476431718102"/>
    <n v="0.91347196375550699"/>
    <n v="14.2084973393083"/>
    <n v="3092.5674381920398"/>
    <n v="0.91342186395333402"/>
    <n v="14.156578339557701"/>
    <n v="6.3475709045954904E-4"/>
    <n v="1.08232414426907E-3"/>
    <n v="7.0343794619651297E-3"/>
  </r>
  <r>
    <x v="60"/>
    <x v="1"/>
    <x v="0"/>
    <x v="1"/>
    <n v="3092.65389624724"/>
    <n v="0.91304214045397203"/>
    <n v="13.782624183476701"/>
    <n v="3092.63307091757"/>
    <n v="0.91344276751447195"/>
    <n v="14.1659150026658"/>
    <n v="6.5599329231643495E-4"/>
    <n v="1.10523380561225E-3"/>
    <n v="7.6985470675686504E-3"/>
  </r>
  <r>
    <x v="61"/>
    <x v="1"/>
    <x v="0"/>
    <x v="1"/>
    <n v="3094.07566556656"/>
    <n v="0.91447150402640298"/>
    <n v="14.419097398672299"/>
    <n v="3092.69557726024"/>
    <n v="0.91346259745546499"/>
    <n v="14.1751206802923"/>
    <n v="6.7621791805636195E-4"/>
    <n v="1.1269668122332499E-3"/>
    <n v="8.35339696376209E-3"/>
  </r>
  <r>
    <x v="62"/>
    <x v="1"/>
    <x v="0"/>
    <x v="1"/>
    <n v="3092.72301324503"/>
    <n v="0.91347573324613696"/>
    <n v="14.189028296402"/>
    <n v="3092.7544884990798"/>
    <n v="0.91348112296252804"/>
    <n v="14.184040838084499"/>
    <n v="6.9527930777407297E-4"/>
    <n v="1.1472701993079E-3"/>
    <n v="8.9879362819172397E-3"/>
  </r>
  <r>
    <x v="63"/>
    <x v="1"/>
    <x v="0"/>
    <x v="1"/>
    <n v="3092.46651598677"/>
    <n v="0.91339811121510595"/>
    <n v="14.2469416836483"/>
    <n v="3092.8093359131299"/>
    <n v="0.91349811322187402"/>
    <n v="14.1925209416898"/>
    <n v="7.1302580156401595E-4"/>
    <n v="1.1658910020116899E-3"/>
    <n v="9.5911721534058993E-3"/>
  </r>
  <r>
    <x v="64"/>
    <x v="1"/>
    <x v="0"/>
    <x v="1"/>
    <n v="3094.37816885965"/>
    <n v="0.91363051157346498"/>
    <n v="14.4381122645443"/>
    <n v="3092.85965078144"/>
    <n v="0.91351333741971796"/>
    <n v="14.2004064567556"/>
    <n v="7.2930573952093404E-4"/>
    <n v="1.18257625552083E-3"/>
    <n v="1.01521117096002E-2"/>
  </r>
  <r>
    <x v="65"/>
    <x v="1"/>
    <x v="0"/>
    <x v="1"/>
    <n v="3089.3597142857202"/>
    <n v="0.91389987660604299"/>
    <n v="14.4330854318302"/>
    <n v="3092.90687877138"/>
    <n v="0.91352727482515805"/>
    <n v="14.208050822413499"/>
    <n v="7.4458688348775397E-4"/>
    <n v="1.1978512240555801E-3"/>
    <n v="1.0695896997403699E-2"/>
  </r>
  <r>
    <x v="66"/>
    <x v="1"/>
    <x v="0"/>
    <x v="1"/>
    <n v="3093.99764057332"/>
    <n v="0.91372117455997803"/>
    <n v="14.2554359988088"/>
    <n v="3092.9527097467599"/>
    <n v="0.913540524320132"/>
    <n v="14.2158894070889"/>
    <n v="7.5941600777741397E-4"/>
    <n v="1.21237226383579E-3"/>
    <n v="1.1253498139789399E-2"/>
  </r>
  <r>
    <x v="67"/>
    <x v="1"/>
    <x v="0"/>
    <x v="1"/>
    <n v="3096.92798672566"/>
    <n v="0.91322148578495599"/>
    <n v="14.119939533313"/>
    <n v="3092.9970412811899"/>
    <n v="0.91355303451011305"/>
    <n v="14.223890570369599"/>
    <n v="7.7375997118959798E-4"/>
    <n v="1.22608304803645E-3"/>
    <n v="1.18226643822335E-2"/>
  </r>
  <r>
    <x v="68"/>
    <x v="1"/>
    <x v="0"/>
    <x v="1"/>
    <n v="3092.46693922652"/>
    <n v="0.91254516856862"/>
    <n v="14.024991278834101"/>
    <n v="3093.03977094829"/>
    <n v="0.91356475400057002"/>
    <n v="14.2320226718436"/>
    <n v="7.8758563252384096E-4"/>
    <n v="1.2389272498320399E-3"/>
    <n v="1.24011449702117E-2"/>
  </r>
  <r>
    <x v="69"/>
    <x v="1"/>
    <x v="0"/>
    <x v="1"/>
    <n v="3093.1641234840099"/>
    <n v="0.91313634858257997"/>
    <n v="14.1706225108822"/>
    <n v="3093.0807963216598"/>
    <n v="0.91357563139697695"/>
    <n v="14.240254071098899"/>
    <n v="8.00859850579239E-4"/>
    <n v="1.25084854239754E-3"/>
    <n v="1.29866891492002E-2"/>
  </r>
  <r>
    <x v="70"/>
    <x v="1"/>
    <x v="0"/>
    <x v="1"/>
    <n v="3094.6668915929199"/>
    <n v="0.91396047339601705"/>
    <n v="14.5069797530261"/>
    <n v="3093.1200149749502"/>
    <n v="0.91358561530480598"/>
    <n v="14.2485531277233"/>
    <n v="8.1354948415591599E-4"/>
    <n v="1.2617905989079101E-3"/>
    <n v="1.3577046164675199E-2"/>
  </r>
  <r>
    <x v="71"/>
    <x v="1"/>
    <x v="0"/>
    <x v="1"/>
    <n v="3091.7541519823799"/>
    <n v="0.913705359889317"/>
    <n v="14.441288247291"/>
    <n v="3093.15732448175"/>
    <n v="0.91359465432952802"/>
    <n v="14.2568882013048"/>
    <n v="8.2562139205296704E-4"/>
    <n v="1.27169709253802E-3"/>
    <n v="1.4169965262112399E-2"/>
  </r>
  <r>
    <x v="72"/>
    <x v="1"/>
    <x v="0"/>
    <x v="1"/>
    <n v="3095.6071270718298"/>
    <n v="0.91406732481568997"/>
    <n v="14.322907436083099"/>
    <n v="3093.1926224157"/>
    <n v="0.91360269707661601"/>
    <n v="14.265227651431299"/>
    <n v="8.3704243307022104E-4"/>
    <n v="1.2805116964625901E-3"/>
    <n v="1.47631956869882E-2"/>
  </r>
  <r>
    <x v="73"/>
    <x v="1"/>
    <x v="0"/>
    <x v="1"/>
    <n v="3094.4824944567699"/>
    <n v="0.91322412936297204"/>
    <n v="14.0094366060988"/>
    <n v="3093.22580635041"/>
    <n v="0.91360969215153998"/>
    <n v="14.273539837690601"/>
    <n v="8.4777946600721698E-4"/>
    <n v="1.28817808385648E-3"/>
    <n v="1.53544866847785E-2"/>
  </r>
  <r>
    <x v="74"/>
    <x v="1"/>
    <x v="0"/>
    <x v="1"/>
    <n v="3093.3309581497701"/>
    <n v="0.91383849395374395"/>
    <n v="14.522207330700301"/>
    <n v="3093.2567738594898"/>
    <n v="0.91361558815977395"/>
    <n v="14.281793119670899"/>
    <n v="8.5779934966304702E-4"/>
    <n v="1.2946399278945401E-3"/>
    <n v="1.5941587500959101E-2"/>
  </r>
  <r>
    <x v="75"/>
    <x v="1"/>
    <x v="0"/>
    <x v="1"/>
    <n v="3089.5509130913001"/>
    <n v="0.91372655593069296"/>
    <n v="14.3373036597119"/>
    <n v="3093.2854225165702"/>
    <n v="0.91362033370678897"/>
    <n v="14.289955856959899"/>
    <n v="8.6706894283783702E-4"/>
    <n v="1.29984090175162E-3"/>
    <n v="1.6522247381006501E-2"/>
  </r>
  <r>
    <x v="76"/>
    <x v="1"/>
    <x v="0"/>
    <x v="1"/>
    <n v="3090.88228476821"/>
    <n v="0.91345894012803697"/>
    <n v="14.116769239222499"/>
    <n v="3093.31176558676"/>
    <n v="0.91362393610153303"/>
    <n v="14.298014136655199"/>
    <n v="8.7559253760906503E-4"/>
    <n v="1.30378901581098E-3"/>
    <n v="1.7095476624531501E-2"/>
  </r>
  <r>
    <x v="77"/>
    <x v="1"/>
    <x v="0"/>
    <x v="1"/>
    <n v="3090.8370723684202"/>
    <n v="0.91421027867773996"/>
    <n v="14.695165225234399"/>
    <n v="3093.3359043350401"/>
    <n v="0.91362645150023403"/>
    <n v="14.3059854460972"/>
    <n v="8.8340289938700805E-4"/>
    <n v="1.30654581557327E-3"/>
    <n v="1.7662519201130201E-2"/>
  </r>
  <r>
    <x v="78"/>
    <x v="1"/>
    <x v="0"/>
    <x v="1"/>
    <n v="3098.7356291390702"/>
    <n v="0.91405360163642402"/>
    <n v="14.3905778219279"/>
    <n v="3093.35786833477"/>
    <n v="0.91362790177927999"/>
    <n v="14.3138852452383"/>
    <n v="8.9050959697025203E-4"/>
    <n v="1.3081352768895701E-3"/>
    <n v="1.8224474861255599E-2"/>
  </r>
  <r>
    <x v="79"/>
    <x v="1"/>
    <x v="0"/>
    <x v="1"/>
    <n v="3091.16410989011"/>
    <n v="0.91384448719219702"/>
    <n v="14.2244813086775"/>
    <n v="3093.37768715935"/>
    <n v="0.91362830881506096"/>
    <n v="14.3217289940307"/>
    <n v="8.9692219915664905E-4"/>
    <n v="1.3085813756109801E-3"/>
    <n v="1.8782443355360699E-2"/>
  </r>
  <r>
    <x v="80"/>
    <x v="1"/>
    <x v="0"/>
    <x v="1"/>
    <n v="3090.03943770673"/>
    <n v="0.91372517147309795"/>
    <n v="14.325731248311399"/>
    <n v="3093.3953903821498"/>
    <n v="0.91362769448396597"/>
    <n v="14.329532152426699"/>
    <n v="9.02650274745373E-4"/>
    <n v="1.30790808758861E-3"/>
    <n v="1.93375244338982E-2"/>
  </r>
  <r>
    <x v="81"/>
    <x v="1"/>
    <x v="0"/>
    <x v="1"/>
    <n v="3090.59578539824"/>
    <n v="0.91303196861681502"/>
    <n v="14.057761055299601"/>
    <n v="3093.4110075765602"/>
    <n v="0.91362608066238504"/>
    <n v="14.3373101803785"/>
    <n v="9.0770339253457E-4"/>
    <n v="1.3061393886736701E-3"/>
    <n v="1.9890817847321801E-2"/>
  </r>
  <r>
    <x v="82"/>
    <x v="1"/>
    <x v="0"/>
    <x v="1"/>
    <n v="3095.7556622516599"/>
    <n v="0.91385325299161102"/>
    <n v="14.2086172154855"/>
    <n v="3093.4245683159602"/>
    <n v="0.913623489226705"/>
    <n v="14.3450785378384"/>
    <n v="9.1209112132282697E-4"/>
    <n v="1.30329925471702E-3"/>
    <n v="2.04434233460839E-2"/>
  </r>
  <r>
    <x v="83"/>
    <x v="1"/>
    <x v="0"/>
    <x v="1"/>
    <n v="3094.1355739514402"/>
    <n v="0.91317592569679895"/>
    <n v="14.334312868374299"/>
    <n v="3093.43610217374"/>
    <n v="0.91361994205331798"/>
    <n v="14.3528526847587"/>
    <n v="9.1582302990814103E-4"/>
    <n v="1.2994116615698799E-3"/>
    <n v="2.09964406806376E-2"/>
  </r>
  <r>
    <x v="84"/>
    <x v="1"/>
    <x v="0"/>
    <x v="1"/>
    <n v="3090.50841758242"/>
    <n v="0.91351122524648398"/>
    <n v="14.212338201414701"/>
    <n v="3093.4456387232699"/>
    <n v="0.91361546101861202"/>
    <n v="14.3606480810917"/>
    <n v="9.1890868708953996E-4"/>
    <n v="1.2945005850835899E-3"/>
    <n v="2.15509696014363E-2"/>
  </r>
  <r>
    <x v="85"/>
    <x v="1"/>
    <x v="0"/>
    <x v="1"/>
    <n v="3098.8942715231701"/>
    <n v="0.91359418894116895"/>
    <n v="14.579189009451699"/>
    <n v="3093.4532075379402"/>
    <n v="0.91361006799897604"/>
    <n v="14.368480186789601"/>
    <n v="9.2135766166487603E-4"/>
    <n v="1.2885900011086399E-3"/>
    <n v="2.21081098589327E-2"/>
  </r>
  <r>
    <x v="0"/>
    <x v="2"/>
    <x v="0"/>
    <x v="0"/>
    <n v="2767.0916509926901"/>
    <n v="0.86290670364702204"/>
    <n v="7.7678988350448597"/>
    <n v="2767.9859034097899"/>
    <n v="0.86292250647026003"/>
    <n v="7.7811819107785301"/>
    <n v="0"/>
    <n v="0"/>
    <n v="0"/>
  </r>
  <r>
    <x v="1"/>
    <x v="2"/>
    <x v="0"/>
    <x v="0"/>
    <n v="2764.6226205450798"/>
    <n v="0.86248031141886805"/>
    <n v="7.6493842962818404"/>
    <n v="2768.0735568489899"/>
    <n v="0.86294283415886797"/>
    <n v="7.7882636882205096"/>
    <n v="3.1666866182298201E-5"/>
    <n v="2.3556795025772899E-5"/>
    <n v="9.1011590824908702E-4"/>
  </r>
  <r>
    <x v="2"/>
    <x v="2"/>
    <x v="0"/>
    <x v="0"/>
    <n v="2775.6552251308899"/>
    <n v="0.86339861287633601"/>
    <n v="7.8631346981404597"/>
    <n v="2768.16513364723"/>
    <n v="0.86296324058554796"/>
    <n v="7.7952514472608998"/>
    <n v="6.4751138080152906E-5"/>
    <n v="4.7204835871837902E-5"/>
    <n v="1.80814902461993E-3"/>
  </r>
  <r>
    <x v="3"/>
    <x v="2"/>
    <x v="0"/>
    <x v="0"/>
    <n v="2772.8302403343801"/>
    <n v="0.86363203589273696"/>
    <n v="7.9428070739259402"/>
    <n v="2768.2606716477799"/>
    <n v="0.86298373798489603"/>
    <n v="7.8021480277596398"/>
    <n v="9.9266487467277598E-5"/>
    <n v="7.09583006319789E-5"/>
    <n v="2.6944643142279498E-3"/>
  </r>
  <r>
    <x v="4"/>
    <x v="2"/>
    <x v="0"/>
    <x v="0"/>
    <n v="2770.1856335078601"/>
    <n v="0.86298451509224094"/>
    <n v="7.7927592844195699"/>
    <n v="2768.36020869393"/>
    <n v="0.86300433859150805"/>
    <n v="7.8089562695766999"/>
    <n v="1.3522658611689301E-4"/>
    <n v="9.4831367399465303E-5"/>
    <n v="3.56942674218884E-3"/>
  </r>
  <r>
    <x v="5"/>
    <x v="2"/>
    <x v="0"/>
    <x v="0"/>
    <n v="2767.7576907000998"/>
    <n v="0.86310592326624902"/>
    <n v="7.9006763424614803"/>
    <n v="2768.46378262895"/>
    <n v="0.86302505463998003"/>
    <n v="7.8156790125720299"/>
    <n v="1.7264510580320601E-4"/>
    <n v="1.1883821426769499E-4"/>
    <n v="4.4334012736176702E-3"/>
  </r>
  <r>
    <x v="6"/>
    <x v="2"/>
    <x v="0"/>
    <x v="0"/>
    <n v="2761.4151199165799"/>
    <n v="0.86327223772471295"/>
    <n v="7.9386884144523204"/>
    <n v="2768.5714312961099"/>
    <n v="0.86304589836490797"/>
    <n v="7.8223190966055798"/>
    <n v="2.1153571829910799E-4"/>
    <n v="1.42993019330194E-4"/>
    <n v="5.2867528736298798E-3"/>
  </r>
  <r>
    <x v="7"/>
    <x v="2"/>
    <x v="0"/>
    <x v="0"/>
    <n v="2766.6914958159"/>
    <n v="0.86303056537186196"/>
    <n v="7.7734007446736904"/>
    <n v="2768.6831925387"/>
    <n v="0.86306688200088699"/>
    <n v="7.8288793615373002"/>
    <n v="2.5191209537831399E-4"/>
    <n v="1.6730996068036201E-4"/>
    <n v="6.1298465073407003E-3"/>
  </r>
  <r>
    <x v="8"/>
    <x v="2"/>
    <x v="0"/>
    <x v="0"/>
    <n v="2766.13487958115"/>
    <n v="0.86254595978753901"/>
    <n v="7.7301944291508704"/>
    <n v="2768.7991041999799"/>
    <n v="0.86308801778251398"/>
    <n v="7.8353626472271598"/>
    <n v="2.9378790881437201E-4"/>
    <n v="1.91803216411466E-4"/>
    <n v="6.9630471398656598E-3"/>
  </r>
  <r>
    <x v="9"/>
    <x v="2"/>
    <x v="0"/>
    <x v="0"/>
    <n v="2771.27244514107"/>
    <n v="0.86305172585287304"/>
    <n v="7.8731552707214902"/>
    <n v="2768.91920412324"/>
    <n v="0.86310931794438495"/>
    <n v="7.8417717935350897"/>
    <n v="3.3717683038050298E-4"/>
    <n v="2.16486964617163E-4"/>
    <n v="7.7867197363197501E-3"/>
  </r>
  <r>
    <x v="10"/>
    <x v="2"/>
    <x v="0"/>
    <x v="0"/>
    <n v="2763.8526068821702"/>
    <n v="0.86340742105628798"/>
    <n v="7.9093884536334498"/>
    <n v="2769.04353015175"/>
    <n v="0.863130794721095"/>
    <n v="7.8481096403210602"/>
    <n v="3.8209253185074899E-4"/>
    <n v="2.4137538339085099E-4"/>
    <n v="8.6012292618188602E-3"/>
  </r>
  <r>
    <x v="11"/>
    <x v="2"/>
    <x v="0"/>
    <x v="0"/>
    <n v="2770.1953717277502"/>
    <n v="0.86267207829408299"/>
    <n v="7.7579553068544298"/>
    <n v="2769.1723030572098"/>
    <n v="0.86315245700454701"/>
    <n v="7.8543784328010702"/>
    <n v="4.2861477218958301E-4"/>
    <n v="2.6647877713611501E-4"/>
    <n v="9.40686426070368E-3"/>
  </r>
  <r>
    <x v="12"/>
    <x v="2"/>
    <x v="0"/>
    <x v="0"/>
    <n v="2767.4898219895299"/>
    <n v="0.86278772626858602"/>
    <n v="7.7191740471926398"/>
    <n v="2769.3056299847899"/>
    <n v="0.86317428921206896"/>
    <n v="7.8605745659683901"/>
    <n v="4.7678226011595398E-4"/>
    <n v="2.9177908783405599E-4"/>
    <n v="1.02031614348811E-2"/>
  </r>
  <r>
    <x v="13"/>
    <x v="2"/>
    <x v="0"/>
    <x v="0"/>
    <n v="2769.6586311389801"/>
    <n v="0.86292346739874604"/>
    <n v="7.8639589958755201"/>
    <n v="2769.44337833803"/>
    <n v="0.86319626686639805"/>
    <n v="7.8666921043488403"/>
    <n v="5.2654709203628098E-4"/>
    <n v="3.17247949944149E-4"/>
    <n v="1.0989357985816E-2"/>
  </r>
  <r>
    <x v="14"/>
    <x v="2"/>
    <x v="0"/>
    <x v="0"/>
    <n v="2770.23743991641"/>
    <n v="0.86329478876666699"/>
    <n v="7.9021036539232998"/>
    <n v="2769.5854155204502"/>
    <n v="0.86321836549026998"/>
    <n v="7.8727251124682498"/>
    <n v="5.7786136435599605E-4"/>
    <n v="3.4285699792509499E-4"/>
    <n v="1.17646911149718E-2"/>
  </r>
  <r>
    <x v="15"/>
    <x v="2"/>
    <x v="0"/>
    <x v="0"/>
    <n v="2772.1263693599099"/>
    <n v="0.86277243525687297"/>
    <n v="7.6943225577667702"/>
    <n v="2769.73160893559"/>
    <n v="0.86324056060642196"/>
    <n v="7.8786676548524603"/>
    <n v="6.3067717348036598E-4"/>
    <n v="3.6857786623649999E-4"/>
    <n v="1.25283980238128E-2"/>
  </r>
  <r>
    <x v="16"/>
    <x v="2"/>
    <x v="0"/>
    <x v="0"/>
    <n v="2770.8930543933002"/>
    <n v="0.86295433145564904"/>
    <n v="7.81605597182946"/>
    <n v="2769.8818259869599"/>
    <n v="0.86326282773759"/>
    <n v="7.8845137960273002"/>
    <n v="6.8494661581515199E-4"/>
    <n v="3.9438218933757901E-4"/>
    <n v="1.32797159138036E-2"/>
  </r>
  <r>
    <x v="17"/>
    <x v="2"/>
    <x v="0"/>
    <x v="0"/>
    <n v="2768.85203125"/>
    <n v="0.86336914724979197"/>
    <n v="8.0032008412811297"/>
    <n v="2770.0359340780901"/>
    <n v="0.863285142406511"/>
    <n v="7.8902576005186003"/>
    <n v="7.4062178776627995E-4"/>
    <n v="4.2024160168742299E-4"/>
    <n v="1.4017881986408199E-2"/>
  </r>
  <r>
    <x v="18"/>
    <x v="2"/>
    <x v="0"/>
    <x v="0"/>
    <n v="2775.39757038582"/>
    <n v="0.86425209469259601"/>
    <n v="8.0983099802715994"/>
    <n v="2770.1938006125001"/>
    <n v="0.86330748013592096"/>
    <n v="7.8958931328522004"/>
    <n v="7.9765478573868903E-4"/>
    <n v="4.4612773774537802E-4"/>
    <n v="1.4742133443090799E-2"/>
  </r>
  <r>
    <x v="19"/>
    <x v="2"/>
    <x v="0"/>
    <x v="0"/>
    <n v="2770.5481989528798"/>
    <n v="0.86293661460984294"/>
    <n v="7.7883159785641203"/>
    <n v="2770.35529299373"/>
    <n v="0.863329816448556"/>
    <n v="7.9014144575539103"/>
    <n v="8.5599770613879495E-4"/>
    <n v="4.7201223197053198E-4"/>
    <n v="1.54517074853156E-2"/>
  </r>
  <r>
    <x v="20"/>
    <x v="2"/>
    <x v="0"/>
    <x v="0"/>
    <n v="2771.7988702928901"/>
    <n v="0.86338042249497904"/>
    <n v="7.8539378256384396"/>
    <n v="2770.5202786252999"/>
    <n v="0.86335212686715401"/>
    <n v="7.9068156391495901"/>
    <n v="9.1560264537137598E-4"/>
    <n v="4.9786671882197397E-4"/>
    <n v="1.6145841314546799E-2"/>
  </r>
  <r>
    <x v="21"/>
    <x v="2"/>
    <x v="0"/>
    <x v="0"/>
    <n v="2770.6795824634601"/>
    <n v="0.86338327030459305"/>
    <n v="7.85094967178029"/>
    <n v="2770.6886249107401"/>
    <n v="0.86337438691444901"/>
    <n v="7.9120907421650504"/>
    <n v="9.7642169984284697E-4"/>
    <n v="5.2366283275930795E-4"/>
    <n v="1.6823772132248501E-2"/>
  </r>
  <r>
    <x v="22"/>
    <x v="2"/>
    <x v="0"/>
    <x v="0"/>
    <n v="2771.1514091858098"/>
    <n v="0.86362573565762102"/>
    <n v="7.9621890289035999"/>
    <n v="2770.8623713378902"/>
    <n v="0.86339743679130798"/>
    <n v="7.9174135048602201"/>
    <n v="1.03919168249886E-3"/>
    <n v="5.5037424274742997E-4"/>
    <n v="1.75078279423048E-2"/>
  </r>
  <r>
    <x v="23"/>
    <x v="2"/>
    <x v="0"/>
    <x v="0"/>
    <n v="2770.7668893528198"/>
    <n v="0.86350779827609603"/>
    <n v="7.9060829845223504"/>
    <n v="2771.0430578349401"/>
    <n v="0.86342191277191005"/>
    <n v="7.9229179253712596"/>
    <n v="1.1044689286101501E-3"/>
    <n v="5.78738296782913E-4"/>
    <n v="1.8215229539408202E-2"/>
  </r>
  <r>
    <x v="24"/>
    <x v="2"/>
    <x v="0"/>
    <x v="0"/>
    <n v="2769.9521145833401"/>
    <n v="0.86370069087875001"/>
    <n v="8.0167851776819905"/>
    <n v="2771.2298024659199"/>
    <n v="0.86344748448896802"/>
    <n v="7.9285384580383296"/>
    <n v="1.1719348180681301E-3"/>
    <n v="6.0837214787267996E-4"/>
    <n v="1.8937553311236598E-2"/>
  </r>
  <r>
    <x v="25"/>
    <x v="2"/>
    <x v="0"/>
    <x v="0"/>
    <n v="2770.1059105098898"/>
    <n v="0.86434700556295496"/>
    <n v="8.2495797719114403"/>
    <n v="2771.4217232948599"/>
    <n v="0.86347382157519603"/>
    <n v="7.93420955720162"/>
    <n v="1.2412707307645301E-3"/>
    <n v="6.3889294902249498E-4"/>
    <n v="1.9666375645467599E-2"/>
  </r>
  <r>
    <x v="26"/>
    <x v="2"/>
    <x v="0"/>
    <x v="0"/>
    <n v="2769.4727643978999"/>
    <n v="0.86300132184157097"/>
    <n v="7.7633773406270699"/>
    <n v="2771.6179383857998"/>
    <n v="0.863500593663306"/>
    <n v="7.9398656772012997"/>
    <n v="1.31215804659077E-3"/>
    <n v="6.6991785323928296E-4"/>
    <n v="2.0393272929778699E-2"/>
  </r>
  <r>
    <x v="27"/>
    <x v="2"/>
    <x v="0"/>
    <x v="0"/>
    <n v="2771.5356354166702"/>
    <n v="0.86400169823177098"/>
    <n v="8.0975676006465491"/>
    <n v="2771.8175658027599"/>
    <n v="0.86352747038600997"/>
    <n v="7.9454412723775398"/>
    <n v="1.3842781454387501E-3"/>
    <n v="7.0106401352906496E-4"/>
    <n v="2.1109821551847902E-2"/>
  </r>
  <r>
    <x v="28"/>
    <x v="2"/>
    <x v="0"/>
    <x v="0"/>
    <n v="2775.4037513061699"/>
    <n v="0.86352000297617604"/>
    <n v="7.9696693332012103"/>
    <n v="2772.0197236097902"/>
    <n v="0.86355412137602205"/>
    <n v="7.9508707970705101"/>
    <n v="1.4573124071998701E-3"/>
    <n v="7.3194858289876502E-4"/>
    <n v="2.1807597899352299E-2"/>
  </r>
  <r>
    <x v="29"/>
    <x v="2"/>
    <x v="0"/>
    <x v="0"/>
    <n v="2769.5792797494801"/>
    <n v="0.86356367069676399"/>
    <n v="7.9424675684399899"/>
    <n v="2772.2235298708902"/>
    <n v="0.86358021626605297"/>
    <n v="7.9560887056203899"/>
    <n v="1.53094221176605E-3"/>
    <n v="7.6218871435414801E-4"/>
    <n v="2.247817835997E-2"/>
  </r>
  <r>
    <x v="30"/>
    <x v="2"/>
    <x v="0"/>
    <x v="0"/>
    <n v="2767.6027882599601"/>
    <n v="0.86274150016006401"/>
    <n v="7.7415566199908401"/>
    <n v="2772.4281026501199"/>
    <n v="0.86360542468881796"/>
    <n v="7.9610294523673497"/>
    <n v="1.6048489390283699E-3"/>
    <n v="7.9140156090213795E-4"/>
    <n v="2.3113139321378099E-2"/>
  </r>
  <r>
    <x v="31"/>
    <x v="2"/>
    <x v="0"/>
    <x v="0"/>
    <n v="2773.9197907949801"/>
    <n v="0.86350740288993699"/>
    <n v="7.9431950897657799"/>
    <n v="2772.6325600115101"/>
    <n v="0.86362941627702705"/>
    <n v="7.9656274916515599"/>
    <n v="1.67871396887905E-3"/>
    <n v="8.1920427554888495E-4"/>
    <n v="2.37040571712549E-2"/>
  </r>
  <r>
    <x v="32"/>
    <x v="2"/>
    <x v="0"/>
    <x v="0"/>
    <n v="2771.3774452554799"/>
    <n v="0.863787504973201"/>
    <n v="7.9944216481727901"/>
    <n v="2772.83602001907"/>
    <n v="0.86365186066339505"/>
    <n v="7.9698172778132097"/>
    <n v="1.7522186812093401E-3"/>
    <n v="8.4521401130092705E-4"/>
    <n v="2.4242508297277601E-2"/>
  </r>
  <r>
    <x v="33"/>
    <x v="2"/>
    <x v="0"/>
    <x v="0"/>
    <n v="2770.43321091291"/>
    <n v="0.86248088759695796"/>
    <n v="7.64109289955978"/>
    <n v="2773.0438208442602"/>
    <n v="0.86367181375336399"/>
    <n v="7.9732618751807598"/>
    <n v="1.8272916159852799E-3"/>
    <n v="8.6833670171595503E-4"/>
    <n v="2.46851913507064E-2"/>
  </r>
  <r>
    <x v="34"/>
    <x v="2"/>
    <x v="0"/>
    <x v="0"/>
    <n v="2776.3270502092"/>
    <n v="0.86354392304780303"/>
    <n v="7.9370277005843297"/>
    <n v="2773.2606371049601"/>
    <n v="0.86368898711384201"/>
    <n v="7.9758033621642896"/>
    <n v="1.9056215888487E-3"/>
    <n v="8.8823809535124704E-4"/>
    <n v="2.5011811009862901E-2"/>
  </r>
  <r>
    <x v="35"/>
    <x v="2"/>
    <x v="0"/>
    <x v="0"/>
    <n v="2781.87259685864"/>
    <n v="0.86379071981287903"/>
    <n v="7.9676721374255299"/>
    <n v="2773.4845915348801"/>
    <n v="0.86370403386973604"/>
    <n v="7.9776447142263898"/>
    <n v="1.98653039320501E-3"/>
    <n v="9.0567506771124697E-4"/>
    <n v="2.5248452703016101E-2"/>
  </r>
  <r>
    <x v="36"/>
    <x v="2"/>
    <x v="0"/>
    <x v="0"/>
    <n v="2775.2677510460298"/>
    <n v="0.86407529616234302"/>
    <n v="8.0062333732025195"/>
    <n v="2773.71380686773"/>
    <n v="0.86371760714595602"/>
    <n v="7.9789889068296498"/>
    <n v="2.0693398224612899E-3"/>
    <n v="9.2140449430219804E-4"/>
    <n v="2.5421201858436299E-2"/>
  </r>
  <r>
    <x v="37"/>
    <x v="2"/>
    <x v="0"/>
    <x v="0"/>
    <n v="2773.1617432150301"/>
    <n v="0.86380072309676503"/>
    <n v="8.0239476603364306"/>
    <n v="2773.94640583722"/>
    <n v="0.863730360067407"/>
    <n v="7.9800389154366496"/>
    <n v="2.1533716700226401E-3"/>
    <n v="9.3618325062854205E-4"/>
    <n v="2.5556143904392401E-2"/>
  </r>
  <r>
    <x v="38"/>
    <x v="2"/>
    <x v="0"/>
    <x v="0"/>
    <n v="2770.0425182101999"/>
    <n v="0.86419343797674197"/>
    <n v="8.1699666438575704"/>
    <n v="2774.18051117705"/>
    <n v="0.86374294575900001"/>
    <n v="7.9809977155099698"/>
    <n v="2.23794772929531E-3"/>
    <n v="9.5076821219639398E-4"/>
    <n v="2.5679364269154702E-2"/>
  </r>
  <r>
    <x v="39"/>
    <x v="2"/>
    <x v="0"/>
    <x v="0"/>
    <n v="2775.0387083333299"/>
    <n v="0.86406437633394795"/>
    <n v="8.1402603032686809"/>
    <n v="2774.4142456209302"/>
    <n v="0.863756017345642"/>
    <n v="7.98206828251221"/>
    <n v="2.3223897936848902E-3"/>
    <n v="9.6591625451019703E-4"/>
    <n v="2.5816948380991901E-2"/>
  </r>
  <r>
    <x v="40"/>
    <x v="2"/>
    <x v="0"/>
    <x v="0"/>
    <n v="2773.4672100313501"/>
    <n v="0.86381311266154603"/>
    <n v="8.0040279943789905"/>
    <n v="2774.6457319025799"/>
    <n v="0.86377022795224101"/>
    <n v="7.9834535919059499"/>
    <n v="2.4060196565976202E-3"/>
    <n v="9.8238425307593607E-4"/>
    <n v="2.5994981668174599E-2"/>
  </r>
  <r>
    <x v="41"/>
    <x v="2"/>
    <x v="0"/>
    <x v="0"/>
    <n v="2773.5725625"/>
    <n v="0.86404867006333297"/>
    <n v="8.0423116044923404"/>
    <n v="2774.8730927556999"/>
    <n v="0.86378623070370497"/>
    <n v="7.9853566191537801"/>
    <n v="2.4881591114390999E-3"/>
    <n v="1.00092908339831E-3"/>
    <n v="2.6239549558971599E-2"/>
  </r>
  <r>
    <x v="42"/>
    <x v="2"/>
    <x v="0"/>
    <x v="0"/>
    <n v="2773.9218684759999"/>
    <n v="0.86364589501618005"/>
    <n v="7.9919656614834604"/>
    <n v="2775.0944509139899"/>
    <n v="0.86380467872494204"/>
    <n v="7.9879803397182796"/>
    <n v="2.5681299516157399E-3"/>
    <n v="1.02230762098305E-3"/>
    <n v="2.6576737481653099E-2"/>
  </r>
  <r>
    <x v="43"/>
    <x v="2"/>
    <x v="0"/>
    <x v="0"/>
    <n v="2776.9357395833299"/>
    <n v="0.864566504128646"/>
    <n v="8.15607187058189"/>
    <n v="2775.3158884515901"/>
    <n v="0.86382495049780805"/>
    <n v="7.9909536245606896"/>
    <n v="2.6481294694358599E-3"/>
    <n v="1.0457996179057999E-3"/>
    <n v="2.6958849720706501E-2"/>
  </r>
  <r>
    <x v="44"/>
    <x v="2"/>
    <x v="0"/>
    <x v="0"/>
    <n v="2777.7354707113"/>
    <n v="0.86396787409403797"/>
    <n v="8.0233567623960003"/>
    <n v="2775.5434409095301"/>
    <n v="0.86384594011978999"/>
    <n v="7.99380892442655"/>
    <n v="2.7303381460246899E-3"/>
    <n v="1.0701234961504301E-3"/>
    <n v="2.7325799099168099E-2"/>
  </r>
  <r>
    <x v="45"/>
    <x v="2"/>
    <x v="0"/>
    <x v="0"/>
    <n v="2776.4163091482601"/>
    <n v="0.86299098994064105"/>
    <n v="7.7439328680735402"/>
    <n v="2775.7751612218299"/>
    <n v="0.86386757413923998"/>
    <n v="7.9966045844549001"/>
    <n v="2.8140525580140799E-3"/>
    <n v="1.09519413608378E-3"/>
    <n v="2.76850838531306E-2"/>
  </r>
  <r>
    <x v="46"/>
    <x v="2"/>
    <x v="0"/>
    <x v="0"/>
    <n v="2777.3775026123299"/>
    <n v="0.86400572426382405"/>
    <n v="8.0367124305240303"/>
    <n v="2776.00910232252"/>
    <n v="0.86388977910451203"/>
    <n v="7.9993989497847897"/>
    <n v="2.89856928203537E-3"/>
    <n v="1.1209264180728001E-3"/>
    <n v="2.8044202218685602E-2"/>
  </r>
  <r>
    <x v="47"/>
    <x v="2"/>
    <x v="0"/>
    <x v="0"/>
    <n v="2774.7503138075299"/>
    <n v="0.863642733292459"/>
    <n v="7.8776179012648502"/>
    <n v="2776.24331714564"/>
    <n v="0.86391248156395695"/>
    <n v="8.0022503655552502"/>
    <n v="2.98318489471973E-3"/>
    <n v="1.1472352224845799E-3"/>
    <n v="2.84106524319254E-2"/>
  </r>
  <r>
    <x v="48"/>
    <x v="2"/>
    <x v="0"/>
    <x v="0"/>
    <n v="2772.8107515657598"/>
    <n v="0.863827598898257"/>
    <n v="7.9839453154080502"/>
    <n v="2776.4758586252201"/>
    <n v="0.86393560806592895"/>
    <n v="8.0052171769053402"/>
    <n v="3.0671959726984999E-3"/>
    <n v="1.17403542968619E-3"/>
    <n v="2.87919327289426E-2"/>
  </r>
  <r>
    <x v="49"/>
    <x v="2"/>
    <x v="0"/>
    <x v="0"/>
    <n v="2772.6004179728302"/>
    <n v="0.86381291856509901"/>
    <n v="7.9570730288737597"/>
    <n v="2776.7047796952802"/>
    <n v="0.86395908515878095"/>
    <n v="8.0083577289740902"/>
    <n v="3.1498990926030301E-3"/>
    <n v="1.2012419200444599E-3"/>
    <n v="2.91955413458291E-2"/>
  </r>
  <r>
    <x v="50"/>
    <x v="2"/>
    <x v="0"/>
    <x v="0"/>
    <n v="2778.5822627737198"/>
    <n v="0.86461781297904095"/>
    <n v="8.1803049019692509"/>
    <n v="2776.9281332898599"/>
    <n v="0.86398283939086695"/>
    <n v="8.0117303669005508"/>
    <n v="3.2305908310649801E-3"/>
    <n v="1.2287695739264799E-3"/>
    <n v="2.96289765186772E-2"/>
  </r>
  <r>
    <x v="51"/>
    <x v="2"/>
    <x v="0"/>
    <x v="0"/>
    <n v="2774.47220125786"/>
    <n v="0.863570415538365"/>
    <n v="7.8762188437914196"/>
    <n v="2777.1439723429999"/>
    <n v="0.86400679731053698"/>
    <n v="8.0153934358237606"/>
    <n v="3.3085677647153502E-3"/>
    <n v="1.2565332716990699E-3"/>
    <n v="3.0099736483579099E-2"/>
  </r>
  <r>
    <x v="52"/>
    <x v="2"/>
    <x v="0"/>
    <x v="0"/>
    <n v="2783.1932985386202"/>
    <n v="0.86446524225771404"/>
    <n v="8.1878900763323905"/>
    <n v="2777.35034978872"/>
    <n v="0.86403088546614704"/>
    <n v="8.0194052808827703"/>
    <n v="3.3831264701855101E-3"/>
    <n v="1.28444789372918E-3"/>
    <n v="3.0615319476626799E-2"/>
  </r>
  <r>
    <x v="53"/>
    <x v="2"/>
    <x v="0"/>
    <x v="0"/>
    <n v="2779.5433403141301"/>
    <n v="0.86400869879465902"/>
    <n v="8.0141153310561499"/>
    <n v="2777.54531856105"/>
    <n v="0.86405503040604803"/>
    <n v="8.0238242472166199"/>
    <n v="3.4535635241070999E-3"/>
    <n v="1.31242832038415E-3"/>
    <n v="3.1183223733912802E-2"/>
  </r>
  <r>
    <x v="54"/>
    <x v="2"/>
    <x v="0"/>
    <x v="0"/>
    <n v="2774.74508385744"/>
    <n v="0.86350329708197004"/>
    <n v="7.8497362724402997"/>
    <n v="2777.7307941010699"/>
    <n v="0.86407973715180098"/>
    <n v="8.0287651060129903"/>
    <n v="3.5205709246108898E-3"/>
    <n v="1.3410597972170701E-3"/>
    <n v="3.1818199095372098E-2"/>
  </r>
  <r>
    <x v="55"/>
    <x v="2"/>
    <x v="0"/>
    <x v="0"/>
    <n v="2775.7638130252099"/>
    <n v="0.86330476905462294"/>
    <n v="7.7307460212378096"/>
    <n v="2777.9105391417802"/>
    <n v="0.86410539742872605"/>
    <n v="8.0342239935752406"/>
    <n v="3.5855080474807002E-3"/>
    <n v="1.37079627613907E-3"/>
    <n v="3.2519749017329798E-2"/>
  </r>
  <r>
    <x v="56"/>
    <x v="2"/>
    <x v="0"/>
    <x v="0"/>
    <n v="2780.9380188679302"/>
    <n v="0.86397014774491598"/>
    <n v="7.9923998471890902"/>
    <n v="2778.08537755512"/>
    <n v="0.86413176784081802"/>
    <n v="8.0400813027158602"/>
    <n v="3.6486725358278998E-3"/>
    <n v="1.4013556970538701E-3"/>
    <n v="3.3272502160461202E-2"/>
  </r>
  <r>
    <x v="57"/>
    <x v="2"/>
    <x v="0"/>
    <x v="0"/>
    <n v="2782.0701358411702"/>
    <n v="0.86436954336630201"/>
    <n v="8.1578995177122096"/>
    <n v="2778.2561332130299"/>
    <n v="0.86415860499207098"/>
    <n v="8.0462174262473507"/>
    <n v="3.7103620327630401E-3"/>
    <n v="1.43245599986458E-3"/>
    <n v="3.4061087185442103E-2"/>
  </r>
  <r>
    <x v="58"/>
    <x v="2"/>
    <x v="0"/>
    <x v="0"/>
    <n v="2781.79392484342"/>
    <n v="0.86473701082453103"/>
    <n v="8.2378933035058708"/>
    <n v="2778.4236299874301"/>
    <n v="0.86418566548648001"/>
    <n v="8.0525127569822192"/>
    <n v="3.7708741813973299E-3"/>
    <n v="1.4638151244748001E-3"/>
    <n v="3.4870132752948202E-2"/>
  </r>
  <r>
    <x v="59"/>
    <x v="2"/>
    <x v="0"/>
    <x v="0"/>
    <n v="2777.0817831074"/>
    <n v="0.86463642002532803"/>
    <n v="8.1689325152038101"/>
    <n v="2778.5886917502698"/>
    <n v="0.86421270592804"/>
    <n v="8.0588476877329907"/>
    <n v="3.8305066248416498E-3"/>
    <n v="1.4951510107880301E-3"/>
    <n v="3.5684267523655798E-2"/>
  </r>
  <r>
    <x v="60"/>
    <x v="2"/>
    <x v="0"/>
    <x v="0"/>
    <n v="2778.6164859228402"/>
    <n v="0.86455007010082396"/>
    <n v="8.2239570370237196"/>
    <n v="2778.7521423734802"/>
    <n v="0.86423948292074504"/>
    <n v="8.0651026113121507"/>
    <n v="3.8895570062071898E-3"/>
    <n v="1.526181598708E-3"/>
    <n v="3.6488120158240198E-2"/>
  </r>
  <r>
    <x v="61"/>
    <x v="2"/>
    <x v="0"/>
    <x v="0"/>
    <n v="2782.2001358411699"/>
    <n v="0.86427296163072098"/>
    <n v="7.97530802552998"/>
    <n v="2778.9148057289999"/>
    <n v="0.86426575306858999"/>
    <n v="8.0711579205322099"/>
    <n v="3.9483229686045097E-3"/>
    <n v="1.5566248281376799E-3"/>
    <n v="3.7266319317377603E-2"/>
  </r>
  <r>
    <x v="62"/>
    <x v="2"/>
    <x v="0"/>
    <x v="0"/>
    <n v="2777.0136726127998"/>
    <n v="0.86334619655655798"/>
    <n v="7.7746336222937904"/>
    <n v="2779.0775056887601"/>
    <n v="0.86429127297556796"/>
    <n v="8.0768940082056808"/>
    <n v="4.00710215514497E-3"/>
    <n v="1.58619863898069E-3"/>
    <n v="3.8003493661743402E-2"/>
  </r>
  <r>
    <x v="63"/>
    <x v="2"/>
    <x v="0"/>
    <x v="0"/>
    <n v="2775.6773249738799"/>
    <n v="0.86443823822768096"/>
    <n v="8.1179586757107298"/>
    <n v="2779.24106612469"/>
    <n v="0.86431579924567603"/>
    <n v="8.0821912671450598"/>
    <n v="4.0661922089391296E-3"/>
    <n v="1.6146209711404901E-3"/>
    <n v="3.8684271852013098E-2"/>
  </r>
  <r>
    <x v="64"/>
    <x v="2"/>
    <x v="0"/>
    <x v="0"/>
    <n v="2780.8126967471098"/>
    <n v="0.86424196115507901"/>
    <n v="7.9830070562410196"/>
    <n v="2779.4063109087401"/>
    <n v="0.86433908848290597"/>
    <n v="8.0869300901628591"/>
    <n v="4.1258907730981897E-3"/>
    <n v="1.6416097645208501E-3"/>
    <n v="3.9293282548863502E-2"/>
  </r>
  <r>
    <x v="65"/>
    <x v="2"/>
    <x v="0"/>
    <x v="0"/>
    <n v="2775.1733089005202"/>
    <n v="0.86384156438989501"/>
    <n v="7.9770830063019798"/>
    <n v="2779.5714748353298"/>
    <n v="0.86436167759018701"/>
    <n v="8.0913684535612092"/>
    <n v="4.1855601256024604E-3"/>
    <n v="1.6677872104811299E-3"/>
    <n v="3.9863679623400199E-2"/>
  </r>
  <r>
    <x v="66"/>
    <x v="2"/>
    <x v="0"/>
    <x v="0"/>
    <n v="2780.26375782881"/>
    <n v="0.86467403615323601"/>
    <n v="8.1829102179588702"/>
    <n v="2779.7343043730998"/>
    <n v="0.86438422616177302"/>
    <n v="8.0958272510637297"/>
    <n v="4.2443861252461504E-3"/>
    <n v="1.6939176815453801E-3"/>
    <n v="4.0436702790529903E-2"/>
  </r>
  <r>
    <x v="67"/>
    <x v="2"/>
    <x v="0"/>
    <x v="0"/>
    <n v="2778.4137318087401"/>
    <n v="0.86505316822463596"/>
    <n v="8.3531031705737497"/>
    <n v="2779.8948909052501"/>
    <n v="0.86440667483864897"/>
    <n v="8.1002812516152005"/>
    <n v="4.3024017863615401E-3"/>
    <n v="1.7199323893641501E-3"/>
    <n v="4.1009109476627399E-2"/>
  </r>
  <r>
    <x v="68"/>
    <x v="2"/>
    <x v="0"/>
    <x v="0"/>
    <n v="2778.5938493723902"/>
    <n v="0.86426756681310601"/>
    <n v="8.0345904230390008"/>
    <n v="2780.0533258149699"/>
    <n v="0.86442896426179905"/>
    <n v="8.1047052241603907"/>
    <n v="4.3596401232794497E-3"/>
    <n v="1.7457625455864401E-3"/>
    <n v="4.1577657108068197E-2"/>
  </r>
  <r>
    <x v="69"/>
    <x v="2"/>
    <x v="0"/>
    <x v="0"/>
    <n v="2781.05359749739"/>
    <n v="0.86485383026715401"/>
    <n v="8.2687457990675099"/>
    <n v="2780.20970048548"/>
    <n v="0.864451035072207"/>
    <n v="8.1090739376440499"/>
    <n v="4.4161341503319903E-3"/>
    <n v="1.77133936186254E-3"/>
    <n v="4.2139103111227101E-2"/>
  </r>
  <r>
    <x v="70"/>
    <x v="2"/>
    <x v="0"/>
    <x v="0"/>
    <n v="2780.4607112970698"/>
    <n v="0.86429816487447797"/>
    <n v="8.0755594959962504"/>
    <n v="2780.36410629998"/>
    <n v="0.864472827910859"/>
    <n v="8.1133621610109508"/>
    <n v="4.4719168818512902E-3"/>
    <n v="1.7965940498427401E-3"/>
    <n v="4.2690204912480198E-2"/>
  </r>
  <r>
    <x v="71"/>
    <x v="2"/>
    <x v="0"/>
    <x v="0"/>
    <n v="2785.6324922118401"/>
    <n v="0.86528749993239795"/>
    <n v="8.4247984289636104"/>
    <n v="2780.51663464167"/>
    <n v="0.86449428341873902"/>
    <n v="8.1175446632058694"/>
    <n v="4.5270213321684802E-3"/>
    <n v="1.82145782117605E-3"/>
    <n v="4.3227719938201799E-2"/>
  </r>
  <r>
    <x v="72"/>
    <x v="2"/>
    <x v="0"/>
    <x v="0"/>
    <n v="2779.5702812499999"/>
    <n v="0.86476188749343796"/>
    <n v="8.2259560344229001"/>
    <n v="2780.6673768937599"/>
    <n v="0.86451534223683002"/>
    <n v="8.1215962131735697"/>
    <n v="4.5814805156157001E-3"/>
    <n v="1.84586188751301E-3"/>
    <n v="4.3748405614767602E-2"/>
  </r>
  <r>
    <x v="73"/>
    <x v="2"/>
    <x v="0"/>
    <x v="0"/>
    <n v="2783.00952830189"/>
    <n v="0.86462983343071298"/>
    <n v="8.0839340134027307"/>
    <n v="2780.8164244394602"/>
    <n v="0.86453594500611797"/>
    <n v="8.1254915798588101"/>
    <n v="4.6353274465247302E-3"/>
    <n v="1.8697374605031499E-3"/>
    <n v="4.4249019368553001E-2"/>
  </r>
  <r>
    <x v="74"/>
    <x v="2"/>
    <x v="0"/>
    <x v="0"/>
    <n v="2777.9710531803998"/>
    <n v="0.8647707902756"/>
    <n v="8.2126723423465595"/>
    <n v="2780.9638686619701"/>
    <n v="0.86455603236758705"/>
    <n v="8.1292055322063597"/>
    <n v="4.6885951392268699E-3"/>
    <n v="1.8930157517964799E-3"/>
    <n v="4.47263186259328E-2"/>
  </r>
  <r>
    <x v="75"/>
    <x v="2"/>
    <x v="0"/>
    <x v="0"/>
    <n v="2778.8327387198401"/>
    <n v="0.86393029486997797"/>
    <n v="7.9723693280385"/>
    <n v="2781.10980094449"/>
    <n v="0.864575544962222"/>
    <n v="8.1327128391609893"/>
    <n v="4.7413166080544104E-3"/>
    <n v="1.9156279730429299E-3"/>
    <n v="4.5177060813282398E-2"/>
  </r>
  <r>
    <x v="76"/>
    <x v="2"/>
    <x v="0"/>
    <x v="0"/>
    <n v="2777.5385278653998"/>
    <n v="0.863660926969821"/>
    <n v="7.84064670234598"/>
    <n v="2781.2543522006499"/>
    <n v="0.86459444919755302"/>
    <n v="8.1359994857660105"/>
    <n v="4.79353914863448E-3"/>
    <n v="1.9375351955216401E-3"/>
    <n v="4.5599444795909799E-2"/>
  </r>
  <r>
    <x v="77"/>
    <x v="2"/>
    <x v="0"/>
    <x v="0"/>
    <n v="2781.2669070010502"/>
    <n v="0.86459486876259095"/>
    <n v="8.2013454524003393"/>
    <n v="2781.3975552944999"/>
    <n v="0.86461277357543798"/>
    <n v="8.1390777028923207"/>
    <n v="4.8452746338718501E-3"/>
    <n v="1.9587704486847802E-3"/>
    <n v="4.5995042426398902E-2"/>
  </r>
  <r>
    <x v="78"/>
    <x v="2"/>
    <x v="0"/>
    <x v="0"/>
    <n v="2784.0556380753101"/>
    <n v="0.864969648346538"/>
    <n v="8.2023897937286598"/>
    <n v="2781.5393545348302"/>
    <n v="0.86463055187835203"/>
    <n v="8.1419616282260403"/>
    <n v="4.8965029440143203E-3"/>
    <n v="1.9793728814416502E-3"/>
    <n v="4.6365670612038397E-2"/>
  </r>
  <r>
    <x v="79"/>
    <x v="2"/>
    <x v="0"/>
    <x v="0"/>
    <n v="2782.1017954070999"/>
    <n v="0.865016020244467"/>
    <n v="8.2759827507738795"/>
    <n v="2781.67969423046"/>
    <n v="0.86464781788876999"/>
    <n v="8.1446653994533094"/>
    <n v="4.9472039593103498E-3"/>
    <n v="1.9993816427015202E-3"/>
    <n v="4.6713146260117501E-2"/>
  </r>
  <r>
    <x v="80"/>
    <x v="2"/>
    <x v="0"/>
    <x v="0"/>
    <n v="2782.44279288703"/>
    <n v="0.86477641962761498"/>
    <n v="8.1453800186240493"/>
    <n v="2781.8185186901901"/>
    <n v="0.86466460538916701"/>
    <n v="8.1472031542602608"/>
    <n v="4.9973575600077303E-3"/>
    <n v="2.0188358813735701E-3"/>
    <n v="4.7039286277925002E-2"/>
  </r>
  <r>
    <x v="81"/>
    <x v="2"/>
    <x v="0"/>
    <x v="0"/>
    <n v="2784.8256471816298"/>
    <n v="0.86520341392135702"/>
    <n v="8.3061633466657003"/>
    <n v="2781.9557722228501"/>
    <n v="0.86468094816201702"/>
    <n v="8.1495890303330096"/>
    <n v="5.0469436263550797E-3"/>
    <n v="2.0377747463678499E-3"/>
    <n v="4.7345907572750298E-2"/>
  </r>
  <r>
    <x v="82"/>
    <x v="2"/>
    <x v="0"/>
    <x v="0"/>
    <n v="2782.27114016737"/>
    <n v="0.86448920030366105"/>
    <n v="8.1027672334319192"/>
    <n v="2782.0913991372299"/>
    <n v="0.86469687998979605"/>
    <n v="8.1518371653577102"/>
    <n v="5.0959420386001804E-3"/>
    <n v="2.0562373865931302E-3"/>
    <n v="4.7634827051882503E-2"/>
  </r>
  <r>
    <x v="83"/>
    <x v="2"/>
    <x v="0"/>
    <x v="0"/>
    <n v="2781.0642737722001"/>
    <n v="0.86496243485587199"/>
    <n v="8.2189132083858691"/>
    <n v="2782.22534374215"/>
    <n v="0.86471243465497905"/>
    <n v="8.1539616970204705"/>
    <n v="5.1443326769911799E-3"/>
    <n v="2.07426295095857E-3"/>
    <n v="4.79078616226098E-2"/>
  </r>
  <r>
    <x v="84"/>
    <x v="2"/>
    <x v="0"/>
    <x v="0"/>
    <n v="2781.1113717277499"/>
    <n v="0.86432895734386395"/>
    <n v="8.0384530578443698"/>
    <n v="2782.3575503464299"/>
    <n v="0.86472764594004103"/>
    <n v="8.1559767630074305"/>
    <n v="5.1920954217758502E-3"/>
    <n v="2.0918905883742398E-3"/>
    <n v="4.8166828192222101E-2"/>
  </r>
  <r>
    <x v="85"/>
    <x v="2"/>
    <x v="0"/>
    <x v="0"/>
    <n v="2783.2540293809102"/>
    <n v="0.86437152091395497"/>
    <n v="8.0050455865687304"/>
    <n v="2782.48796325886"/>
    <n v="0.86474254762745595"/>
    <n v="8.1578965010047195"/>
    <n v="5.2392101532026704E-3"/>
    <n v="2.1091594477487801E-3"/>
    <n v="4.84135436680075E-2"/>
  </r>
  <r>
    <x v="0"/>
    <x v="2"/>
    <x v="0"/>
    <x v="1"/>
    <n v="3090.3076101321599"/>
    <n v="0.91201681879174101"/>
    <n v="13.946167882424399"/>
    <n v="3089.3038663053899"/>
    <n v="0.91219459488421395"/>
    <n v="13.8729263203341"/>
    <n v="0"/>
    <n v="0"/>
    <n v="0"/>
  </r>
  <r>
    <x v="1"/>
    <x v="2"/>
    <x v="0"/>
    <x v="1"/>
    <n v="3087.59940331492"/>
    <n v="0.91175817097856304"/>
    <n v="13.609463887894799"/>
    <n v="3089.3602960276899"/>
    <n v="0.91221648410598499"/>
    <n v="13.8816154723817"/>
    <n v="1.8266161163802699E-5"/>
    <n v="2.3996219550353299E-5"/>
    <n v="6.26338801700996E-4"/>
  </r>
  <r>
    <x v="2"/>
    <x v="2"/>
    <x v="0"/>
    <x v="1"/>
    <n v="3091.9548119469"/>
    <n v="0.91322617974446896"/>
    <n v="13.9898638013936"/>
    <n v="3089.4186654762798"/>
    <n v="0.91223880621842401"/>
    <n v="13.8903234025878"/>
    <n v="3.7160206914165099E-5"/>
    <n v="4.8466998661750897E-5"/>
    <n v="1.2540311864992399E-3"/>
  </r>
  <r>
    <x v="3"/>
    <x v="2"/>
    <x v="0"/>
    <x v="1"/>
    <n v="3092.4147519294402"/>
    <n v="0.91327698753230502"/>
    <n v="14.261122900011401"/>
    <n v="3089.47891382229"/>
    <n v="0.91226156677414605"/>
    <n v="13.8990468890772"/>
    <n v="5.66624471002192E-5"/>
    <n v="7.3418424431978801E-5"/>
    <n v="1.8828449124531201E-3"/>
  </r>
  <r>
    <x v="4"/>
    <x v="2"/>
    <x v="0"/>
    <x v="1"/>
    <n v="3089.20724557522"/>
    <n v="0.91224784336670395"/>
    <n v="13.7136069544934"/>
    <n v="3089.5409802368599"/>
    <n v="0.91228477132577002"/>
    <n v="13.9077827099744"/>
    <n v="7.6753191572127304E-5"/>
    <n v="9.8856583959309799E-5"/>
    <n v="2.5125477376213199E-3"/>
  </r>
  <r>
    <x v="5"/>
    <x v="2"/>
    <x v="0"/>
    <x v="1"/>
    <n v="3088.6804390779398"/>
    <n v="0.91264840351920895"/>
    <n v="14.2902474741941"/>
    <n v="3089.6048038911399"/>
    <n v="0.91230842542591495"/>
    <n v="13.916527643404301"/>
    <n v="9.7412750179610199E-5"/>
    <n v="1.2478756434140801E-4"/>
    <n v="3.1429074200626001E-3"/>
  </r>
  <r>
    <x v="6"/>
    <x v="2"/>
    <x v="0"/>
    <x v="1"/>
    <n v="3083.3358121546999"/>
    <n v="0.91177390960994498"/>
    <n v="13.712681981787"/>
    <n v="3089.6703239562798"/>
    <n v="0.91233253462719799"/>
    <n v="13.925278467491299"/>
    <n v="1.18621432772536E-4"/>
    <n v="1.51217452676791E-4"/>
    <n v="3.7736917178352401E-3"/>
  </r>
  <r>
    <x v="7"/>
    <x v="2"/>
    <x v="0"/>
    <x v="1"/>
    <n v="3088.0903960396099"/>
    <n v="0.912679505254124"/>
    <n v="14.0915821031448"/>
    <n v="3089.7374796034001"/>
    <n v="0.91235710448223695"/>
    <n v="13.934031960360199"/>
    <n v="1.40359549200625E-4"/>
    <n v="1.7815233606324299E-4"/>
    <n v="4.4046683889981501E-3"/>
  </r>
  <r>
    <x v="8"/>
    <x v="2"/>
    <x v="0"/>
    <x v="1"/>
    <n v="3089.2863465783698"/>
    <n v="0.91170894599989005"/>
    <n v="13.886736931224799"/>
    <n v="3089.80621000367"/>
    <n v="0.91238214054364997"/>
    <n v="13.942784900135599"/>
    <n v="1.6260740931374601E-4"/>
    <n v="2.0559830159891601E-4"/>
    <n v="5.0356051916094898E-3"/>
  </r>
  <r>
    <x v="9"/>
    <x v="2"/>
    <x v="0"/>
    <x v="1"/>
    <n v="3093.20832964602"/>
    <n v="0.91193114506703499"/>
    <n v="13.9391574805869"/>
    <n v="3089.87645432821"/>
    <n v="0.91240764836405497"/>
    <n v="13.9515340649422"/>
    <n v="1.85345322961471E-4"/>
    <n v="2.33561436381597E-4"/>
    <n v="5.6662698837281599E-3"/>
  </r>
  <r>
    <x v="10"/>
    <x v="2"/>
    <x v="0"/>
    <x v="1"/>
    <n v="3091.4163606194702"/>
    <n v="0.91211583045364997"/>
    <n v="13.5670248546308"/>
    <n v="3089.94815174818"/>
    <n v="0.91243363349606998"/>
    <n v="13.960276232904601"/>
    <n v="2.0855359999381699E-4"/>
    <n v="2.6204782750980098E-4"/>
    <n v="6.2964302234126898E-3"/>
  </r>
  <r>
    <x v="11"/>
    <x v="2"/>
    <x v="0"/>
    <x v="1"/>
    <n v="3091.1435580110501"/>
    <n v="0.91182982242232102"/>
    <n v="14.032366729472299"/>
    <n v="3090.0213783961899"/>
    <n v="0.91246007069281299"/>
    <n v="13.968983467034899"/>
    <n v="2.3225688435226199E-4"/>
    <n v="2.9102979790446998E-4"/>
    <n v="6.9240724330835099E-3"/>
  </r>
  <r>
    <x v="12"/>
    <x v="2"/>
    <x v="0"/>
    <x v="1"/>
    <n v="3083.1602863436201"/>
    <n v="0.91242901962455902"/>
    <n v="13.8907831897818"/>
    <n v="3090.09631019575"/>
    <n v="0.91248692742274196"/>
    <n v="13.977638085296"/>
    <n v="2.5651212203706402E-4"/>
    <n v="3.20471684624608E-4"/>
    <n v="7.5479219412004604E-3"/>
  </r>
  <r>
    <x v="13"/>
    <x v="2"/>
    <x v="0"/>
    <x v="1"/>
    <n v="3091.52653038674"/>
    <n v="0.91197934751535903"/>
    <n v="13.852321246640001"/>
    <n v="3090.1730360043098"/>
    <n v="0.91251419831148495"/>
    <n v="13.9862522482389"/>
    <n v="2.8134807598736902E-4"/>
    <n v="3.5036759597539499E-4"/>
    <n v="8.1688553148810197E-3"/>
  </r>
  <r>
    <x v="14"/>
    <x v="2"/>
    <x v="0"/>
    <x v="1"/>
    <n v="3091.37528761062"/>
    <n v="0.91229559838263397"/>
    <n v="13.8976875658631"/>
    <n v="3090.2516446793302"/>
    <n v="0.91254187798467001"/>
    <n v="13.9948381164147"/>
    <n v="3.0679350914143802E-4"/>
    <n v="3.8071164026152202E-4"/>
    <n v="8.7877491212421301E-3"/>
  </r>
  <r>
    <x v="15"/>
    <x v="2"/>
    <x v="0"/>
    <x v="1"/>
    <n v="3092.33564301552"/>
    <n v="0.91223771917294905"/>
    <n v="13.7573892820552"/>
    <n v="3090.3322250782699"/>
    <n v="0.91256996106792398"/>
    <n v="14.0034078503743"/>
    <n v="3.32877184437678E-4"/>
    <n v="4.1149792578768499E-4"/>
    <n v="9.4054799274009004E-3"/>
  </r>
  <r>
    <x v="16"/>
    <x v="2"/>
    <x v="0"/>
    <x v="1"/>
    <n v="3088.9326130099198"/>
    <n v="0.91237910686835799"/>
    <n v="13.979122664765701"/>
    <n v="3090.4148660585902"/>
    <n v="0.91259844218687403"/>
    <n v="14.0119736106689"/>
    <n v="3.5962786481479199E-4"/>
    <n v="4.42720560859548E-4"/>
    <n v="1.00229243004748E-2"/>
  </r>
  <r>
    <x v="17"/>
    <x v="2"/>
    <x v="0"/>
    <x v="1"/>
    <n v="3089.2554735682802"/>
    <n v="0.91242231333678503"/>
    <n v="13.9770869585802"/>
    <n v="3090.4996564777398"/>
    <n v="0.91262731596714897"/>
    <n v="14.020547557849399"/>
    <n v="3.87074313211188E-4"/>
    <n v="4.7437365378119801E-4"/>
    <n v="1.0640958807580999E-2"/>
  </r>
  <r>
    <x v="18"/>
    <x v="2"/>
    <x v="0"/>
    <x v="1"/>
    <n v="3093.6900440044001"/>
    <n v="0.91421125715478602"/>
    <n v="14.4971781836046"/>
    <n v="3090.5866851931701"/>
    <n v="0.91265657703437497"/>
    <n v="14.0291418524669"/>
    <n v="4.1524529256498099E-4"/>
    <n v="5.0645131285793497E-4"/>
    <n v="1.12604600158367E-2"/>
  </r>
  <r>
    <x v="19"/>
    <x v="2"/>
    <x v="0"/>
    <x v="1"/>
    <n v="3092.5726460860001"/>
    <n v="0.91263388161951597"/>
    <n v="14.188031869038999"/>
    <n v="3090.6760410623601"/>
    <n v="0.91268622001418098"/>
    <n v="14.0377686550724"/>
    <n v="4.4416956581560803E-4"/>
    <n v="5.38947646394818E-4"/>
    <n v="1.18823044923594E-2"/>
  </r>
  <r>
    <x v="20"/>
    <x v="2"/>
    <x v="0"/>
    <x v="1"/>
    <n v="3094.2159602648999"/>
    <n v="0.91283246186478995"/>
    <n v="14.005393700654601"/>
    <n v="3090.76781294274"/>
    <n v="0.91271623953219405"/>
    <n v="14.046440126216901"/>
    <n v="4.7387589590089E-4"/>
    <n v="5.71856762696297E-4"/>
    <n v="1.2507368804266001E-2"/>
  </r>
  <r>
    <x v="21"/>
    <x v="2"/>
    <x v="0"/>
    <x v="1"/>
    <n v="3091.2258571428601"/>
    <n v="0.91300658465307705"/>
    <n v="14.1550539046533"/>
    <n v="3090.8620896917901"/>
    <n v="0.91274663021404101"/>
    <n v="14.055168426451599"/>
    <n v="5.04393045759676E-4"/>
    <n v="6.05172770067673E-4"/>
    <n v="1.31365295186737E-2"/>
  </r>
  <r>
    <x v="22"/>
    <x v="2"/>
    <x v="0"/>
    <x v="1"/>
    <n v="3092.06193832599"/>
    <n v="0.91314717917489097"/>
    <n v="14.073310539002"/>
    <n v="3090.9572688633898"/>
    <n v="0.91277843036815398"/>
    <n v="14.064041512479699"/>
    <n v="5.3520230756064105E-4"/>
    <n v="6.4003392172529996E-4"/>
    <n v="1.3776126805015E-2"/>
  </r>
  <r>
    <x v="23"/>
    <x v="2"/>
    <x v="0"/>
    <x v="1"/>
    <n v="3091.85175303198"/>
    <n v="0.91282857077839097"/>
    <n v="13.9774239811555"/>
    <n v="3091.0520031850401"/>
    <n v="0.91281239416523197"/>
    <n v="14.0731116537902"/>
    <n v="5.6586757253562704E-4"/>
    <n v="6.7726698281630299E-4"/>
    <n v="1.4429928396771499E-2"/>
  </r>
  <r>
    <x v="24"/>
    <x v="2"/>
    <x v="0"/>
    <x v="1"/>
    <n v="3091.2331346578299"/>
    <n v="0.912686342651986"/>
    <n v="13.9238340350283"/>
    <n v="3091.1467642746002"/>
    <n v="0.912848090024303"/>
    <n v="14.082337480112701"/>
    <n v="5.9654150221719602E-4"/>
    <n v="7.16398829541414E-4"/>
    <n v="1.50949522071364E-2"/>
  </r>
  <r>
    <x v="25"/>
    <x v="2"/>
    <x v="0"/>
    <x v="1"/>
    <n v="3090.7096255506599"/>
    <n v="0.91349626072863399"/>
    <n v="14.2074936438301"/>
    <n v="3091.24202374993"/>
    <n v="0.91288508636439303"/>
    <n v="14.091677621176499"/>
    <n v="6.2737675813835496E-4"/>
    <n v="7.5695633810124203E-4"/>
    <n v="1.57682161493016E-2"/>
  </r>
  <r>
    <x v="26"/>
    <x v="2"/>
    <x v="0"/>
    <x v="1"/>
    <n v="3088.9129340659401"/>
    <n v="0.91294146920703401"/>
    <n v="14.199496444233899"/>
    <n v="3091.3382532289102"/>
    <n v="0.91292295160453096"/>
    <n v="14.101090706711"/>
    <n v="6.5852600183137304E-4"/>
    <n v="7.9846638469627403E-4"/>
    <n v="1.6446738136459901E-2"/>
  </r>
  <r>
    <x v="27"/>
    <x v="2"/>
    <x v="0"/>
    <x v="1"/>
    <n v="3092.94308791209"/>
    <n v="0.91339244044659296"/>
    <n v="14.360083271858"/>
    <n v="3091.4359243293802"/>
    <n v="0.91296125416374296"/>
    <n v="14.1105353664458"/>
    <n v="6.9014189482969604E-4"/>
    <n v="8.4045584552785004E-4"/>
    <n v="1.71275360818041E-2"/>
  </r>
  <r>
    <x v="28"/>
    <x v="2"/>
    <x v="0"/>
    <x v="1"/>
    <n v="3093.76869179601"/>
    <n v="0.91259526542427905"/>
    <n v="13.9027983630629"/>
    <n v="3091.5355086692198"/>
    <n v="0.91299956246105796"/>
    <n v="14.119970230110299"/>
    <n v="7.2237709866559497E-4"/>
    <n v="8.8245159679584996E-4"/>
    <n v="1.7807627898526201E-2"/>
  </r>
  <r>
    <x v="29"/>
    <x v="2"/>
    <x v="0"/>
    <x v="1"/>
    <n v="3086.0625714285702"/>
    <n v="0.91313618005483399"/>
    <n v="14.1486530565618"/>
    <n v="3091.6374778662898"/>
    <n v="0.91303744491550298"/>
    <n v="14.129353927433799"/>
    <n v="7.5538427487178105E-4"/>
    <n v="9.2398051470161198E-4"/>
    <n v="1.8484031499818799E-2"/>
  </r>
  <r>
    <x v="30"/>
    <x v="2"/>
    <x v="0"/>
    <x v="1"/>
    <n v="3089.15070407041"/>
    <n v="0.91260754303201297"/>
    <n v="14.263683124097501"/>
    <n v="3091.74230353846"/>
    <n v="0.91307446994610497"/>
    <n v="14.1386450881459"/>
    <n v="7.8931608498096495E-4"/>
    <n v="9.6456947544537998E-4"/>
    <n v="1.9153764798874501E-2"/>
  </r>
  <r>
    <x v="31"/>
    <x v="2"/>
    <x v="0"/>
    <x v="1"/>
    <n v="3091.8082690187398"/>
    <n v="0.91329043868853499"/>
    <n v="14.407826299382799"/>
    <n v="3091.8504573035698"/>
    <n v="0.91311020597189296"/>
    <n v="14.1478023419759"/>
    <n v="8.2432519052600501E-4"/>
    <n v="1.00374535522813E-3"/>
    <n v="1.98138457088857E-2"/>
  </r>
  <r>
    <x v="32"/>
    <x v="2"/>
    <x v="0"/>
    <x v="1"/>
    <n v="3087.8974172185399"/>
    <n v="0.91281974597317905"/>
    <n v="13.9458143577047"/>
    <n v="3091.9624107795098"/>
    <n v="0.913144221411893"/>
    <n v="14.156784318653401"/>
    <n v="8.6056425303975904E-4"/>
    <n v="1.04103503025035E-3"/>
    <n v="2.0461292143045099E-2"/>
  </r>
  <r>
    <x v="33"/>
    <x v="2"/>
    <x v="0"/>
    <x v="1"/>
    <n v="3086.6759602648999"/>
    <n v="0.91210384295386304"/>
    <n v="13.954008081944099"/>
    <n v="3092.0785670871201"/>
    <n v="0.91317551613057102"/>
    <n v="14.1654504647357"/>
    <n v="8.9816376174590398E-4"/>
    <n v="1.07534209461246E-3"/>
    <n v="2.1085972609316599E-2"/>
  </r>
  <r>
    <x v="34"/>
    <x v="2"/>
    <x v="0"/>
    <x v="1"/>
    <n v="3095.7934402654901"/>
    <n v="0.91309822008938102"/>
    <n v="14.283601338737199"/>
    <n v="3092.1989395517799"/>
    <n v="0.91320386364508099"/>
    <n v="14.173738415355301"/>
    <n v="9.3712803003108099E-4"/>
    <n v="1.1064182648387101E-3"/>
    <n v="2.16833916706025E-2"/>
  </r>
  <r>
    <x v="35"/>
    <x v="2"/>
    <x v="0"/>
    <x v="1"/>
    <n v="3100.9583849557498"/>
    <n v="0.91379620693716801"/>
    <n v="14.3427873872444"/>
    <n v="3092.3234150981002"/>
    <n v="0.91322999285348705"/>
    <n v="14.1817240831039"/>
    <n v="9.7742045567083494E-4"/>
    <n v="1.13506260076505E-3"/>
    <n v="2.2259021322500801E-2"/>
  </r>
  <r>
    <x v="36"/>
    <x v="2"/>
    <x v="0"/>
    <x v="1"/>
    <n v="3089.62140176601"/>
    <n v="0.91401468255298102"/>
    <n v="14.3153616253077"/>
    <n v="3092.4518806506699"/>
    <n v="0.91325463265385398"/>
    <n v="14.1894833805733"/>
    <n v="1.0190044364432099E-3"/>
    <n v="1.1620741622292701E-3"/>
    <n v="2.2818333560611598E-2"/>
  </r>
  <r>
    <x v="37"/>
    <x v="2"/>
    <x v="0"/>
    <x v="1"/>
    <n v="3091.1719294377099"/>
    <n v="0.91327808657773002"/>
    <n v="14.205919257625901"/>
    <n v="3092.5842231341198"/>
    <n v="0.91327851194424503"/>
    <n v="14.1970922203552"/>
    <n v="1.0618433701233101E-3"/>
    <n v="1.18825200906696E-3"/>
    <n v="2.3366800380533102E-2"/>
  </r>
  <r>
    <x v="38"/>
    <x v="2"/>
    <x v="0"/>
    <x v="1"/>
    <n v="3093.85738068812"/>
    <n v="0.91265033784361804"/>
    <n v="13.656733538316301"/>
    <n v="3092.7203294730498"/>
    <n v="0.91330235962272499"/>
    <n v="14.204626515041401"/>
    <n v="1.1059006544887401E-3"/>
    <n v="1.2143952011151799E-3"/>
    <n v="2.3909893777864798E-2"/>
  </r>
  <r>
    <x v="39"/>
    <x v="2"/>
    <x v="0"/>
    <x v="1"/>
    <n v="3094.3643377483399"/>
    <n v="0.91299563631832303"/>
    <n v="14.168081364213"/>
    <n v="3092.8600865920698"/>
    <n v="0.91332690458735599"/>
    <n v="14.212162177223799"/>
    <n v="1.15113968731505E-3"/>
    <n v="1.2413027982106199E-3"/>
    <n v="2.4453085748205001E-2"/>
  </r>
  <r>
    <x v="40"/>
    <x v="2"/>
    <x v="0"/>
    <x v="1"/>
    <n v="3092.0068536853701"/>
    <n v="0.91383444998338803"/>
    <n v="14.3781106117876"/>
    <n v="3093.00338141579"/>
    <n v="0.91335287573620405"/>
    <n v="14.219775119494001"/>
    <n v="1.1975238663796801E-3"/>
    <n v="1.26977386018984E-3"/>
    <n v="2.50018482871536E-2"/>
  </r>
  <r>
    <x v="41"/>
    <x v="2"/>
    <x v="0"/>
    <x v="1"/>
    <n v="3092.7877728776198"/>
    <n v="0.91318838825468596"/>
    <n v="13.9114123821769"/>
    <n v="3093.1501008688101"/>
    <n v="0.91338100196733196"/>
    <n v="14.2275412544438"/>
    <n v="1.2450165894583301E-3"/>
    <n v="1.3006074468890499E-3"/>
    <n v="2.5561653390308501E-2"/>
  </r>
  <r>
    <x v="42"/>
    <x v="2"/>
    <x v="0"/>
    <x v="1"/>
    <n v="3094.5451766004398"/>
    <n v="0.91290779368465802"/>
    <n v="14.2104958245414"/>
    <n v="3093.3001318757601"/>
    <n v="0.91341201217880497"/>
    <n v="14.235536494665"/>
    <n v="1.2935812543281701E-3"/>
    <n v="1.3346026181454201E-3"/>
    <n v="2.61379730532692E-2"/>
  </r>
  <r>
    <x v="43"/>
    <x v="2"/>
    <x v="0"/>
    <x v="1"/>
    <n v="3097.6308930540199"/>
    <n v="0.91405309045314298"/>
    <n v="14.3515263951387"/>
    <n v="3093.4594663788198"/>
    <n v="0.91344606043100396"/>
    <n v="14.243737894500899"/>
    <n v="1.34515743781484E-3"/>
    <n v="1.37192826378074E-3"/>
    <n v="2.6729153287814701E-2"/>
  </r>
  <r>
    <x v="44"/>
    <x v="2"/>
    <x v="0"/>
    <x v="1"/>
    <n v="3095.3132781457002"/>
    <n v="0.91381679540949201"/>
    <n v="14.3908261474715"/>
    <n v="3093.6321695489801"/>
    <n v="0.91348249630176603"/>
    <n v="14.252060642195"/>
    <n v="1.40106102568895E-3"/>
    <n v="1.4118713537381001E-3"/>
    <n v="2.73290806212345E-2"/>
  </r>
  <r>
    <x v="45"/>
    <x v="2"/>
    <x v="0"/>
    <x v="1"/>
    <n v="3094.2610363836902"/>
    <n v="0.91338619460088299"/>
    <n v="14.4161341764336"/>
    <n v="3093.8152381540699"/>
    <n v="0.91352084196533501"/>
    <n v="14.260487851189399"/>
    <n v="1.46031987914419E-3"/>
    <n v="1.4539080680357099E-3"/>
    <n v="2.7936537822394102E-2"/>
  </r>
  <r>
    <x v="46"/>
    <x v="2"/>
    <x v="0"/>
    <x v="1"/>
    <n v="3093.9128445424499"/>
    <n v="0.91371767163219397"/>
    <n v="14.223729081917099"/>
    <n v="3094.00566896192"/>
    <n v="0.91356061959595403"/>
    <n v="14.2690026349264"/>
    <n v="1.5219618593735301E-3"/>
    <n v="1.4975145866914299E-3"/>
    <n v="2.85503076601589E-2"/>
  </r>
  <r>
    <x v="47"/>
    <x v="2"/>
    <x v="0"/>
    <x v="1"/>
    <n v="3092.5533553355399"/>
    <n v="0.91368453537535699"/>
    <n v="14.1706306789702"/>
    <n v="3094.2004587403499"/>
    <n v="0.91360135136786702"/>
    <n v="14.277588106848"/>
    <n v="1.5850148275703801E-3"/>
    <n v="1.54216708972274E-3"/>
    <n v="2.9169172903393902E-2"/>
  </r>
  <r>
    <x v="48"/>
    <x v="2"/>
    <x v="0"/>
    <x v="1"/>
    <n v="3090.45226019846"/>
    <n v="0.91334006904520404"/>
    <n v="13.9491428819526"/>
    <n v="3094.3966042571901"/>
    <n v="0.91364255945531903"/>
    <n v="14.286227380396401"/>
    <n v="1.6485066449282799E-3"/>
    <n v="1.5873417571486E-3"/>
    <n v="2.9791916320964701E-2"/>
  </r>
  <r>
    <x v="49"/>
    <x v="2"/>
    <x v="0"/>
    <x v="1"/>
    <n v="3088.4117971333999"/>
    <n v="0.91318901336560099"/>
    <n v="14.3009732313678"/>
    <n v="3094.5911022802702"/>
    <n v="0.91368376603255197"/>
    <n v="14.294903569013799"/>
    <n v="1.7114651726405101E-3"/>
    <n v="1.6325147689863701E-3"/>
    <n v="3.0417320681736599E-2"/>
  </r>
  <r>
    <x v="50"/>
    <x v="2"/>
    <x v="0"/>
    <x v="1"/>
    <n v="3097.21099337748"/>
    <n v="0.91433104269183096"/>
    <n v="14.4299761380198"/>
    <n v="3094.78094957741"/>
    <n v="0.91372449327381"/>
    <n v="14.3035997861423"/>
    <n v="1.77291827190016E-3"/>
    <n v="1.67716230525403E-3"/>
    <n v="3.10441687545749E-2"/>
  </r>
  <r>
    <x v="51"/>
    <x v="2"/>
    <x v="0"/>
    <x v="1"/>
    <n v="3092.8782119205298"/>
    <n v="0.91361072179900504"/>
    <n v="14.518303313871799"/>
    <n v="3094.9631429164401"/>
    <n v="0.91376426335333805"/>
    <n v="14.312299145224101"/>
    <n v="1.83189380390094E-3"/>
    <n v="1.7207605459699099E-3"/>
    <n v="3.1671243308344997E-2"/>
  </r>
  <r>
    <x v="52"/>
    <x v="2"/>
    <x v="0"/>
    <x v="1"/>
    <n v="3099.0649889624701"/>
    <n v="0.91432827914470205"/>
    <n v="14.6242936039811"/>
    <n v="3095.1346790651801"/>
    <n v="0.91380259844537803"/>
    <n v="14.3209847597014"/>
    <n v="1.88741962983582E-3"/>
    <n v="1.7627856711516299E-3"/>
    <n v="3.22973271119118E-2"/>
  </r>
  <r>
    <x v="53"/>
    <x v="2"/>
    <x v="0"/>
    <x v="1"/>
    <n v="3094.7202872928201"/>
    <n v="0.91394462959867295"/>
    <n v="14.5185015848606"/>
    <n v="3095.2925547914601"/>
    <n v="0.913839020724174"/>
    <n v="14.3296397430162"/>
    <n v="1.9385236108984899E-3"/>
    <n v="1.8027138608175299E-3"/>
    <n v="3.2921202934141303E-2"/>
  </r>
  <r>
    <x v="54"/>
    <x v="2"/>
    <x v="0"/>
    <x v="1"/>
    <n v="3093.5666002214898"/>
    <n v="0.91308169673920303"/>
    <n v="14.0734338155701"/>
    <n v="3095.4435633868802"/>
    <n v="0.91387384544822903"/>
    <n v="14.3381724890095"/>
    <n v="1.98740471873356E-3"/>
    <n v="1.8408907194059701E-3"/>
    <n v="3.3536267542451398E-2"/>
  </r>
  <r>
    <x v="55"/>
    <x v="2"/>
    <x v="0"/>
    <x v="1"/>
    <n v="3090.3627593818901"/>
    <n v="0.91363680996192098"/>
    <n v="14.396618822181599"/>
    <n v="3095.59588299304"/>
    <n v="0.91390785080528503"/>
    <n v="14.3465529643459"/>
    <n v="2.0367101974922901E-3"/>
    <n v="1.8781693409272401E-3"/>
    <n v="3.4140356048572497E-2"/>
  </r>
  <r>
    <x v="56"/>
    <x v="2"/>
    <x v="0"/>
    <x v="1"/>
    <n v="3101.3111960132901"/>
    <n v="0.91405564365382097"/>
    <n v="14.373073039917999"/>
    <n v="3095.7485876527498"/>
    <n v="0.913941253363454"/>
    <n v="14.3548566417029"/>
    <n v="2.0861403171278498E-3"/>
    <n v="1.9147871397569001E-3"/>
    <n v="3.4738908737838303E-2"/>
  </r>
  <r>
    <x v="57"/>
    <x v="2"/>
    <x v="0"/>
    <x v="1"/>
    <n v="3100.0384939092"/>
    <n v="0.91410254594806095"/>
    <n v="14.411404999528999"/>
    <n v="3095.9007514087998"/>
    <n v="0.91397426969084505"/>
    <n v="14.3631589937582"/>
    <n v="2.1353953475926699E-3"/>
    <n v="1.9509815302702299E-3"/>
    <n v="3.5337365895581098E-2"/>
  </r>
  <r>
    <x v="58"/>
    <x v="2"/>
    <x v="0"/>
    <x v="1"/>
    <n v="3102.4282150775998"/>
    <n v="0.91411451632150598"/>
    <n v="14.437433353862399"/>
    <n v="3096.0514483040001"/>
    <n v="0.91400711635556897"/>
    <n v="14.371535493189199"/>
    <n v="2.1841755588391902E-3"/>
    <n v="1.9869899268424099E-3"/>
    <n v="3.5941167807134397E-2"/>
  </r>
  <r>
    <x v="59"/>
    <x v="2"/>
    <x v="0"/>
    <x v="1"/>
    <n v="3093.38753303965"/>
    <n v="0.91435645368502105"/>
    <n v="14.466866271507399"/>
    <n v="3096.1997523811601"/>
    <n v="0.91404000992573498"/>
    <n v="14.3800616126737"/>
    <n v="2.2321812208210101E-3"/>
    <n v="2.0230497438494502E-3"/>
    <n v="3.6555754757831502E-2"/>
  </r>
  <r>
    <x v="60"/>
    <x v="2"/>
    <x v="0"/>
    <x v="1"/>
    <n v="3095.0164427312802"/>
    <n v="0.91408102540099201"/>
    <n v="14.3385876885285"/>
    <n v="3096.34473768309"/>
    <n v="0.91407316696945395"/>
    <n v="14.3888128248892"/>
    <n v="2.2791126034902801E-3"/>
    <n v="2.05939839566616E-3"/>
    <n v="3.7186567033005401E-2"/>
  </r>
  <r>
    <x v="61"/>
    <x v="2"/>
    <x v="0"/>
    <x v="1"/>
    <n v="3098.7168281938302"/>
    <n v="0.91433789558810497"/>
    <n v="14.228035022051801"/>
    <n v="3096.4854782525999"/>
    <n v="0.91410680405483502"/>
    <n v="14.3978646025132"/>
    <n v="2.3246699768004501E-3"/>
    <n v="2.0962732966683302E-3"/>
    <n v="3.7839044917989097E-2"/>
  </r>
  <r>
    <x v="62"/>
    <x v="2"/>
    <x v="0"/>
    <x v="1"/>
    <n v="3095.7679405286299"/>
    <n v="0.91358387526596796"/>
    <n v="14.393608934895401"/>
    <n v="3096.6210481324902"/>
    <n v="0.91414113774998795"/>
    <n v="14.407292418223401"/>
    <n v="2.3685536107038302E-3"/>
    <n v="2.1339118612311199E-3"/>
    <n v="3.8518628698115898E-2"/>
  </r>
  <r>
    <x v="63"/>
    <x v="2"/>
    <x v="0"/>
    <x v="1"/>
    <n v="3096.2837900552499"/>
    <n v="0.91410625686740399"/>
    <n v="14.293701140128301"/>
    <n v="3096.75052136556"/>
    <n v="0.91417638462302397"/>
    <n v="14.417171744697299"/>
    <n v="2.4104637751531299E-3"/>
    <n v="2.1725515037299401E-3"/>
    <n v="3.9230758658718799E-2"/>
  </r>
  <r>
    <x v="64"/>
    <x v="2"/>
    <x v="0"/>
    <x v="1"/>
    <n v="3097.9412458654901"/>
    <n v="0.91486599216824704"/>
    <n v="14.591156035864101"/>
    <n v="3096.87297199462"/>
    <n v="0.91421276124205197"/>
    <n v="14.427578054612599"/>
    <n v="2.4501007401018099E-3"/>
    <n v="2.2124296385404598E-3"/>
    <n v="3.9980875085130999E-2"/>
  </r>
  <r>
    <x v="65"/>
    <x v="2"/>
    <x v="0"/>
    <x v="1"/>
    <n v="3093.7114143646399"/>
    <n v="0.91365783008066404"/>
    <n v="14.3095417316314"/>
    <n v="3096.9901651915302"/>
    <n v="0.91424981745727796"/>
    <n v="14.4383097574602"/>
    <n v="2.48803588730049E-3"/>
    <n v="2.25305278565637E-3"/>
    <n v="4.0754446759900302E-2"/>
  </r>
  <r>
    <x v="66"/>
    <x v="2"/>
    <x v="0"/>
    <x v="1"/>
    <n v="3097.8113340683599"/>
    <n v="0.91444392365556704"/>
    <n v="14.458775171539299"/>
    <n v="3097.1043190783798"/>
    <n v="0.91428697552371596"/>
    <n v="14.449130923651101"/>
    <n v="2.5249872173702501E-3"/>
    <n v="2.29378758790794E-3"/>
    <n v="4.1534467206996599E-2"/>
  </r>
  <r>
    <x v="67"/>
    <x v="2"/>
    <x v="0"/>
    <x v="1"/>
    <n v="3092.5521696035198"/>
    <n v="0.91451663769273095"/>
    <n v="14.2120924866196"/>
    <n v="3097.21518712334"/>
    <n v="0.91432426061668504"/>
    <n v="14.4600655172431"/>
    <n v="2.5608749285684499E-3"/>
    <n v="2.3346616439246198E-3"/>
    <n v="4.2322663823886303E-2"/>
  </r>
  <r>
    <x v="68"/>
    <x v="2"/>
    <x v="0"/>
    <x v="1"/>
    <n v="3095.0389392265201"/>
    <n v="0.91440327266806598"/>
    <n v="14.4134030436401"/>
    <n v="3097.32252279457"/>
    <n v="0.91436169791150701"/>
    <n v="14.4711375022941"/>
    <n v="2.5956192191518498E-3"/>
    <n v="2.3757025523359699E-3"/>
    <n v="4.3120764008035099E-2"/>
  </r>
  <r>
    <x v="69"/>
    <x v="2"/>
    <x v="0"/>
    <x v="1"/>
    <n v="3099.6806430155202"/>
    <n v="0.91429788217250596"/>
    <n v="14.3361717191809"/>
    <n v="3097.4260795602399"/>
    <n v="0.91439931258350204"/>
    <n v="14.4823708428617"/>
    <n v="2.6291402873779598E-3"/>
    <n v="2.4169379117708299E-3"/>
    <n v="4.3930495156908902E-2"/>
  </r>
  <r>
    <x v="70"/>
    <x v="2"/>
    <x v="0"/>
    <x v="1"/>
    <n v="3095.9629845815002"/>
    <n v="0.91457506480429596"/>
    <n v="14.6328648811332"/>
    <n v="3097.5256108885301"/>
    <n v="0.91443712980799097"/>
    <n v="14.493789503003701"/>
    <n v="2.66135833150383E-3"/>
    <n v="2.45839532085963E-3"/>
    <n v="4.4753584667974397E-2"/>
  </r>
  <r>
    <x v="71"/>
    <x v="2"/>
    <x v="0"/>
    <x v="1"/>
    <n v="3100.1419247787599"/>
    <n v="0.91418454183761"/>
    <n v="14.387383717462599"/>
    <n v="3097.6208702475801"/>
    <n v="0.91447517476029405"/>
    <n v="14.505417446778001"/>
    <n v="2.69219354978668E-3"/>
    <n v="2.5001023782314298E-3"/>
    <n v="4.55917599386974E-2"/>
  </r>
  <r>
    <x v="72"/>
    <x v="2"/>
    <x v="0"/>
    <x v="1"/>
    <n v="3096.86220750552"/>
    <n v="0.91414337176666705"/>
    <n v="14.5208764835198"/>
    <n v="3097.7116111055898"/>
    <n v="0.91451347261573201"/>
    <n v="14.517278638242299"/>
    <n v="2.72156614048357E-3"/>
    <n v="2.5420866825156901E-3"/>
    <n v="4.6446748366543902E-2"/>
  </r>
  <r>
    <x v="73"/>
    <x v="2"/>
    <x v="0"/>
    <x v="1"/>
    <n v="3101.1237016574501"/>
    <n v="0.91522100484419999"/>
    <n v="14.6287944931733"/>
    <n v="3097.7975869307002"/>
    <n v="0.91455204854962502"/>
    <n v="14.529397041454301"/>
    <n v="2.7493963018519999E-3"/>
    <n v="2.5843758323417301E-3"/>
    <n v="4.7320277348980103E-2"/>
  </r>
  <r>
    <x v="74"/>
    <x v="2"/>
    <x v="0"/>
    <x v="1"/>
    <n v="3096.2035722160999"/>
    <n v="0.91452210644321896"/>
    <n v="14.5824208041922"/>
    <n v="3097.8785511911001"/>
    <n v="0.914590927737295"/>
    <n v="14.5417966204718"/>
    <n v="2.77560423214858E-3"/>
    <n v="2.6269974263393499E-3"/>
    <n v="4.8214074283471998E-2"/>
  </r>
  <r>
    <x v="75"/>
    <x v="2"/>
    <x v="0"/>
    <x v="1"/>
    <n v="3100.1288124306302"/>
    <n v="0.91385579162264197"/>
    <n v="14.34000022232"/>
    <n v="3097.9542573549402"/>
    <n v="0.91463013535406301"/>
    <n v="14.554501339352701"/>
    <n v="2.8001101296311198E-3"/>
    <n v="2.6699790631380099E-3"/>
    <n v="4.91298665674859E-2"/>
  </r>
  <r>
    <x v="76"/>
    <x v="2"/>
    <x v="0"/>
    <x v="1"/>
    <n v="3095.9746563192898"/>
    <n v="0.91388629464290505"/>
    <n v="14.571177724520201"/>
    <n v="3098.0247642559898"/>
    <n v="0.91466968618890399"/>
    <n v="14.567524779194599"/>
    <n v="2.82293303864279E-3"/>
    <n v="2.71333695526213E-3"/>
    <n v="5.0068633165186102E-2"/>
  </r>
  <r>
    <x v="77"/>
    <x v="2"/>
    <x v="0"/>
    <x v="1"/>
    <n v="3100.5088606194699"/>
    <n v="0.91428517613097304"/>
    <n v="14.496927753204201"/>
    <n v="3098.0903690006298"/>
    <n v="0.91470956982831197"/>
    <n v="14.5808561002658"/>
    <n v="2.8441691317815099E-3"/>
    <n v="2.7570596868283898E-3"/>
    <n v="5.10295927178714E-2"/>
  </r>
  <r>
    <x v="78"/>
    <x v="2"/>
    <x v="0"/>
    <x v="1"/>
    <n v="3102.2119889502801"/>
    <n v="0.91550205070276203"/>
    <n v="14.7238240302026"/>
    <n v="3098.1511824659401"/>
    <n v="0.91474977364388199"/>
    <n v="14.59448263538"/>
    <n v="2.8638542996870199E-3"/>
    <n v="2.8011334138551801E-3"/>
    <n v="5.2011832138708601E-2"/>
  </r>
  <r>
    <x v="79"/>
    <x v="2"/>
    <x v="0"/>
    <x v="1"/>
    <n v="3093.9043234323499"/>
    <n v="0.91539991236226603"/>
    <n v="14.992967775438499"/>
    <n v="3098.20731552903"/>
    <n v="0.91479028500720905"/>
    <n v="14.6083917173508"/>
    <n v="2.8820244329980202E-3"/>
    <n v="2.84554429236075E-3"/>
    <n v="5.3014438340864702E-2"/>
  </r>
  <r>
    <x v="80"/>
    <x v="2"/>
    <x v="0"/>
    <x v="1"/>
    <n v="3098.2443991179698"/>
    <n v="0.91528063379040903"/>
    <n v="14.736272523184899"/>
    <n v="3098.2588790669802"/>
    <n v="0.91483109128988704"/>
    <n v="14.622570678991901"/>
    <n v="2.89871542235395E-3"/>
    <n v="2.8902784783627301E-3"/>
    <n v="5.40364982375066E-2"/>
  </r>
  <r>
    <x v="81"/>
    <x v="2"/>
    <x v="0"/>
    <x v="1"/>
    <n v="3104.28818584071"/>
    <n v="0.91512669013296499"/>
    <n v="14.687537694881"/>
    <n v="3098.30598395689"/>
    <n v="0.91487217986350999"/>
    <n v="14.637006853116899"/>
    <n v="2.91396315839454E-3"/>
    <n v="2.9353221278799902E-3"/>
    <n v="5.5077098741802E-2"/>
  </r>
  <r>
    <x v="82"/>
    <x v="2"/>
    <x v="0"/>
    <x v="1"/>
    <n v="3097.9052713178298"/>
    <n v="0.91435469700188199"/>
    <n v="14.4066216031873"/>
    <n v="3098.3487410758298"/>
    <n v="0.91491353809967402"/>
    <n v="14.6516875725394"/>
    <n v="2.9278035317584798E-3"/>
    <n v="2.9806613969300499E-3"/>
    <n v="5.61353267669173E-2"/>
  </r>
  <r>
    <x v="83"/>
    <x v="2"/>
    <x v="0"/>
    <x v="1"/>
    <n v="3096.8950939226502"/>
    <n v="0.91527407941524896"/>
    <n v="14.684957476205"/>
    <n v="3098.3872613009098"/>
    <n v="0.91495515336997202"/>
    <n v="14.666600170073099"/>
    <n v="2.9402724330850698E-3"/>
    <n v="3.0262824415310499E-3"/>
    <n v="5.7210269226019198E-2"/>
  </r>
  <r>
    <x v="84"/>
    <x v="2"/>
    <x v="0"/>
    <x v="1"/>
    <n v="3095.9657900552502"/>
    <n v="0.91447463546674002"/>
    <n v="14.445448814402701"/>
    <n v="3098.4216555092098"/>
    <n v="0.91499701304599901"/>
    <n v="14.681731978531699"/>
    <n v="2.9514057530140299E-3"/>
    <n v="3.0721714177016001E-3"/>
    <n v="5.8301013032275799E-2"/>
  </r>
  <r>
    <x v="85"/>
    <x v="2"/>
    <x v="0"/>
    <x v="1"/>
    <n v="3097.0599117971401"/>
    <n v="0.91527916281256805"/>
    <n v="14.859156366738899"/>
    <n v="3098.4520345778201"/>
    <n v="0.91503910449935"/>
    <n v="14.6970703307287"/>
    <n v="2.9612393821842201E-3"/>
    <n v="3.11831448145946E-3"/>
    <n v="5.94066450988531E-2"/>
  </r>
  <r>
    <x v="0"/>
    <x v="3"/>
    <x v="0"/>
    <x v="0"/>
    <n v="2764.9380813347202"/>
    <n v="0.86332524150649603"/>
    <n v="7.9398038154183599"/>
    <n v="2767.7112408118401"/>
    <n v="0.86324997092825995"/>
    <n v="7.8996576896857302"/>
    <n v="0"/>
    <n v="0"/>
    <n v="0"/>
  </r>
  <r>
    <x v="1"/>
    <x v="3"/>
    <x v="0"/>
    <x v="0"/>
    <n v="2768.0723197492098"/>
    <n v="0.86319862274388703"/>
    <n v="7.8819016052126498"/>
    <n v="2767.8148314500399"/>
    <n v="0.86325123373662505"/>
    <n v="7.9007723995032597"/>
    <n v="3.7428268047256898E-5"/>
    <n v="1.4628536430983E-6"/>
    <n v="1.4110862284487399E-4"/>
  </r>
  <r>
    <x v="2"/>
    <x v="3"/>
    <x v="0"/>
    <x v="0"/>
    <n v="2771.46244514107"/>
    <n v="0.86308435990971799"/>
    <n v="7.8773045797931802"/>
    <n v="2767.9219259466299"/>
    <n v="0.86325319405555101"/>
    <n v="7.9019600979823803"/>
    <n v="7.6122512957628902E-5"/>
    <n v="3.7337125967734202E-6"/>
    <n v="2.9145671712628001E-4"/>
  </r>
  <r>
    <x v="3"/>
    <x v="3"/>
    <x v="0"/>
    <x v="0"/>
    <n v="2772.4851979166701"/>
    <n v="0.86391286932734501"/>
    <n v="8.0877934686063195"/>
    <n v="2768.0324466694301"/>
    <n v="0.86325587509672996"/>
    <n v="7.90323012492156"/>
    <n v="1.1605468549460599E-4"/>
    <n v="6.8394655874981902E-6"/>
    <n v="4.5222658704559401E-4"/>
  </r>
  <r>
    <x v="4"/>
    <x v="3"/>
    <x v="0"/>
    <x v="0"/>
    <n v="2768.6782481751802"/>
    <n v="0.86328888852023"/>
    <n v="7.8414101829731599"/>
    <n v="2768.1463159862601"/>
    <n v="0.86325930007185403"/>
    <n v="7.9045918201192702"/>
    <n v="1.5719673642299199E-4"/>
    <n v="1.08070013408452E-5"/>
    <n v="6.2460053680351798E-4"/>
  </r>
  <r>
    <x v="5"/>
    <x v="3"/>
    <x v="0"/>
    <x v="0"/>
    <n v="2763.1217309697599"/>
    <n v="0.86317967537413998"/>
    <n v="7.8903550177867201"/>
    <n v="2768.26345626492"/>
    <n v="0.863263492192614"/>
    <n v="7.9060545233739798"/>
    <n v="1.99520616506771E-4"/>
    <n v="1.5663208583158699E-5"/>
    <n v="8.0976087060153897E-4"/>
  </r>
  <r>
    <x v="6"/>
    <x v="3"/>
    <x v="0"/>
    <x v="0"/>
    <n v="2770.77788541666"/>
    <n v="0.86373485785145898"/>
    <n v="8.0006796464798899"/>
    <n v="2768.3837898732299"/>
    <n v="0.863268474670704"/>
    <n v="7.9076275744841702"/>
    <n v="2.4299827650975999E-4"/>
    <n v="2.1434976040011199E-5"/>
    <n v="1.00888989264047E-3"/>
  </r>
  <r>
    <x v="7"/>
    <x v="3"/>
    <x v="0"/>
    <x v="0"/>
    <n v="2771.0576409185801"/>
    <n v="0.86341143388944597"/>
    <n v="7.9778192663115197"/>
    <n v="2768.50723917902"/>
    <n v="0.86327427071781404"/>
    <n v="7.9093203132483101"/>
    <n v="2.8760166719626998E-4"/>
    <n v="2.8149192437746999E-5"/>
    <n v="1.2231699071216899E-3"/>
  </r>
  <r>
    <x v="8"/>
    <x v="3"/>
    <x v="0"/>
    <x v="0"/>
    <n v="2770.4716492693101"/>
    <n v="0.86321998215292295"/>
    <n v="7.8905569916492704"/>
    <n v="2768.6337265500802"/>
    <n v="0.86328090354563602"/>
    <n v="7.9111420794648799"/>
    <n v="3.3330273933061398E-4"/>
    <n v="3.5832746501809998E-5"/>
    <n v="1.4537832182460199E-3"/>
  </r>
  <r>
    <x v="9"/>
    <x v="3"/>
    <x v="0"/>
    <x v="0"/>
    <n v="2764.7965549738301"/>
    <n v="0.86258190253162303"/>
    <n v="7.6498892204176396"/>
    <n v="2768.7631743542402"/>
    <n v="0.86328839636586296"/>
    <n v="7.9131022129323396"/>
    <n v="3.8007344367677401E-4"/>
    <n v="4.4512526958544498E-5"/>
    <n v="1.7019121302146E-3"/>
  </r>
  <r>
    <x v="10"/>
    <x v="3"/>
    <x v="0"/>
    <x v="0"/>
    <n v="2764.8847169811402"/>
    <n v="0.86254816664706402"/>
    <n v="7.7470034113352098"/>
    <n v="2768.8955049593101"/>
    <n v="0.86329677239018598"/>
    <n v="7.9152100534491803"/>
    <n v="4.27885730998569E-4"/>
    <n v="5.4215422533780298E-5"/>
    <n v="1.9687389472286898E-3"/>
  </r>
  <r>
    <x v="11"/>
    <x v="3"/>
    <x v="0"/>
    <x v="0"/>
    <n v="2767.64631633715"/>
    <n v="0.86361085031893803"/>
    <n v="8.0990826821318809"/>
    <n v="2769.0303220824399"/>
    <n v="0.86330606038737601"/>
    <n v="7.9174818092092298"/>
    <n v="4.7659642059012E-4"/>
    <n v="6.4974759345484107E-5"/>
    <n v="2.2563154282975902E-3"/>
  </r>
  <r>
    <x v="12"/>
    <x v="3"/>
    <x v="0"/>
    <x v="0"/>
    <n v="2767.1534864300602"/>
    <n v="0.86313647591226506"/>
    <n v="7.8795683508506702"/>
    <n v="2769.1674271205802"/>
    <n v="0.86331624212568503"/>
    <n v="7.9199141921018903"/>
    <n v="5.2613375531079603E-4"/>
    <n v="7.6769417499389901E-5"/>
    <n v="2.5642253388541598E-3"/>
  </r>
  <r>
    <x v="13"/>
    <x v="3"/>
    <x v="0"/>
    <x v="0"/>
    <n v="2767.7405015673999"/>
    <n v="0.86315284492748101"/>
    <n v="7.9346036526069197"/>
    <n v="2769.3070389612699"/>
    <n v="0.86332727031602696"/>
    <n v="7.9224872974689804"/>
    <n v="5.7657682127318604E-4"/>
    <n v="8.9544616703942696E-5"/>
    <n v="2.8899489927346101E-3"/>
  </r>
  <r>
    <x v="14"/>
    <x v="3"/>
    <x v="0"/>
    <x v="0"/>
    <n v="2769.1781524008402"/>
    <n v="0.86319075347400898"/>
    <n v="7.9005454333141403"/>
    <n v="2769.4493764920098"/>
    <n v="0.86333909766931705"/>
    <n v="7.92518122065231"/>
    <n v="6.2800470458955102E-4"/>
    <n v="1.03245576667073E-4"/>
    <n v="3.23096670377435E-3"/>
  </r>
  <r>
    <x v="15"/>
    <x v="3"/>
    <x v="0"/>
    <x v="0"/>
    <n v="2772.3575026123299"/>
    <n v="0.86338211680522503"/>
    <n v="7.8692453558414099"/>
    <n v="2769.5946586003402"/>
    <n v="0.86335167689646897"/>
    <n v="7.9279760569937103"/>
    <n v="6.8049649137231604E-4"/>
    <n v="1.17817517096969E-4"/>
    <n v="3.58475878580945E-3"/>
  </r>
  <r>
    <x v="16"/>
    <x v="3"/>
    <x v="0"/>
    <x v="0"/>
    <n v="2763.5012200208598"/>
    <n v="0.86324808176194001"/>
    <n v="7.89104239668956"/>
    <n v="2769.74310417378"/>
    <n v="0.86336496070839897"/>
    <n v="7.9308519018350001"/>
    <n v="7.3413126773439797E-4"/>
    <n v="1.3320565770181899E-4"/>
    <n v="3.9488055526760097E-3"/>
  </r>
  <r>
    <x v="17"/>
    <x v="3"/>
    <x v="0"/>
    <x v="0"/>
    <n v="2769.6994566353201"/>
    <n v="0.86314260947951904"/>
    <n v="7.8971238623644302"/>
    <n v="2769.8949320998399"/>
    <n v="0.86337890181601995"/>
    <n v="7.9337888505179803"/>
    <n v="7.8898811978773097E-4"/>
    <n v="1.4935521818955201E-4"/>
    <n v="4.3205873182099001E-3"/>
  </r>
  <r>
    <x v="18"/>
    <x v="3"/>
    <x v="0"/>
    <x v="0"/>
    <n v="2771.1454118873799"/>
    <n v="0.86362772528202303"/>
    <n v="7.9848854724629401"/>
    <n v="2770.05036126606"/>
    <n v="0.86339345293024905"/>
    <n v="7.9367669983844902"/>
    <n v="8.45146133645232E-4"/>
    <n v="1.6621141826848599E-4"/>
    <n v="4.69758439624696E-3"/>
  </r>
  <r>
    <x v="19"/>
    <x v="3"/>
    <x v="0"/>
    <x v="0"/>
    <n v="2772.44332638165"/>
    <n v="0.86383774545933201"/>
    <n v="8.0447279250895907"/>
    <n v="2770.2096105599499"/>
    <n v="0.86340856676199795"/>
    <n v="7.9397664407763298"/>
    <n v="9.0268439541948996E-4"/>
    <n v="1.83719477646937E-4"/>
    <n v="5.0772771006232804E-3"/>
  </r>
  <r>
    <x v="20"/>
    <x v="3"/>
    <x v="0"/>
    <x v="0"/>
    <n v="2772.6989853556402"/>
    <n v="0.86343632831328399"/>
    <n v="7.8356384723344403"/>
    <n v="2770.37289886903"/>
    <n v="0.86342419602218301"/>
    <n v="7.9427672730353303"/>
    <n v="9.6168199122260197E-4"/>
    <n v="2.01824616032579E-4"/>
    <n v="5.4571457451745098E-3"/>
  </r>
  <r>
    <x v="21"/>
    <x v="3"/>
    <x v="0"/>
    <x v="0"/>
    <n v="2771.5531524008402"/>
    <n v="0.86336633583079403"/>
    <n v="7.9673555045041198"/>
    <n v="2770.5404450808401"/>
    <n v="0.86344029342171902"/>
    <n v="7.9457495905033104"/>
    <n v="1.02221800716716E-3"/>
    <n v="2.20472053133856E-4"/>
    <n v="5.8346706437369502E-3"/>
  </r>
  <r>
    <x v="22"/>
    <x v="3"/>
    <x v="0"/>
    <x v="0"/>
    <n v="2773.0341527196701"/>
    <n v="0.86326169745658898"/>
    <n v="7.8620636141730396"/>
    <n v="2770.7146941234901"/>
    <n v="0.863457800638462"/>
    <n v="7.9489960196613403"/>
    <n v="1.0851758186907999E-3"/>
    <n v="2.4075264083449501E-4"/>
    <n v="6.2456288504794096E-3"/>
  </r>
  <r>
    <x v="23"/>
    <x v="3"/>
    <x v="0"/>
    <x v="0"/>
    <n v="2774.3544037656902"/>
    <n v="0.86343224938041896"/>
    <n v="7.8866085020078902"/>
    <n v="2770.89719984157"/>
    <n v="0.86347744983973196"/>
    <n v="7.9527320522491101"/>
    <n v="1.15111684439863E-3"/>
    <n v="2.6351453128532998E-4"/>
    <n v="6.7185648604345697E-3"/>
  </r>
  <r>
    <x v="24"/>
    <x v="3"/>
    <x v="0"/>
    <x v="0"/>
    <n v="2765.6419750519799"/>
    <n v="0.86371854479230703"/>
    <n v="8.0644700436112497"/>
    <n v="2771.0868444972898"/>
    <n v="0.86349887947063697"/>
    <n v="7.9568520814963399"/>
    <n v="1.2196372351544801E-3"/>
    <n v="2.8833889459521102E-4"/>
    <n v="7.2401101487336002E-3"/>
  </r>
  <r>
    <x v="25"/>
    <x v="3"/>
    <x v="0"/>
    <x v="0"/>
    <n v="2774.90442588727"/>
    <n v="0.86351157930605504"/>
    <n v="7.9777446229957096"/>
    <n v="2771.2825103528498"/>
    <n v="0.86352172797628601"/>
    <n v="7.9612505006327501"/>
    <n v="1.2903331418223801E-3"/>
    <n v="3.1480690087247302E-4"/>
    <n v="7.7968961905070999E-3"/>
  </r>
  <r>
    <x v="26"/>
    <x v="3"/>
    <x v="0"/>
    <x v="0"/>
    <n v="2775.7248643006301"/>
    <n v="0.86395011694989599"/>
    <n v="8.1412391792887409"/>
    <n v="2771.48307967047"/>
    <n v="0.86354563380178795"/>
    <n v="7.96582170288805"/>
    <n v="1.36280071526568E-3"/>
    <n v="3.4249972022557998E-4"/>
    <n v="8.3755544608862392E-3"/>
  </r>
  <r>
    <x v="27"/>
    <x v="3"/>
    <x v="0"/>
    <x v="0"/>
    <n v="2775.3671741397302"/>
    <n v="0.86406225642918699"/>
    <n v="8.0734980964965803"/>
    <n v="2771.6874347123398"/>
    <n v="0.86357023539224997"/>
    <n v="7.9704600814919599"/>
    <n v="1.43663610634872E-3"/>
    <n v="3.70998522763382E-4"/>
    <n v="8.9627164350022E-3"/>
  </r>
  <r>
    <x v="28"/>
    <x v="3"/>
    <x v="0"/>
    <x v="0"/>
    <n v="2773.5083141361301"/>
    <n v="0.86327530067518299"/>
    <n v="7.8283534757657796"/>
    <n v="2771.8944577406701"/>
    <n v="0.86359517119278195"/>
    <n v="7.9750600296742098"/>
    <n v="1.5114354659348499E-3"/>
    <n v="3.9988447859434198E-4"/>
    <n v="9.54501358798545E-3"/>
  </r>
  <r>
    <x v="29"/>
    <x v="3"/>
    <x v="0"/>
    <x v="0"/>
    <n v="2770.5448380355301"/>
    <n v="0.86360487478307202"/>
    <n v="7.94312036864003"/>
    <n v="2772.1030310176702"/>
    <n v="0.86362007964848997"/>
    <n v="7.97951594066451"/>
    <n v="1.58679494488808E-3"/>
    <n v="4.28738757827054E-4"/>
    <n v="1.0109077394967501E-2"/>
  </r>
  <r>
    <x v="30"/>
    <x v="3"/>
    <x v="0"/>
    <x v="0"/>
    <n v="2769.7960062893098"/>
    <n v="0.863035724888365"/>
    <n v="7.7878590317236602"/>
    <n v="2772.3120368055502"/>
    <n v="0.863644599204485"/>
    <n v="7.9837222076925798"/>
    <n v="1.6623106940725999E-3"/>
    <n v="4.5714253057010901E-4"/>
    <n v="1.06415393310791E-2"/>
  </r>
  <r>
    <x v="31"/>
    <x v="3"/>
    <x v="0"/>
    <x v="0"/>
    <n v="2763.0460919540201"/>
    <n v="0.86292578989028201"/>
    <n v="7.8735587212673801"/>
    <n v="2772.5203573664999"/>
    <n v="0.86366836830587401"/>
    <n v="7.9875732239881296"/>
    <n v="1.7375788643515899E-3"/>
    <n v="4.8467696693184299E-4"/>
    <n v="1.1129030871451199E-2"/>
  </r>
  <r>
    <x v="32"/>
    <x v="3"/>
    <x v="0"/>
    <x v="0"/>
    <n v="2774.6138935281801"/>
    <n v="0.86376616931586703"/>
    <n v="8.0054815251001799"/>
    <n v="2772.7268749627501"/>
    <n v="0.86369102539776499"/>
    <n v="7.9909633827809001"/>
    <n v="1.8121956065894E-3"/>
    <n v="5.1092323702123395E-4"/>
    <n v="1.1558183491214701E-2"/>
  </r>
  <r>
    <x v="33"/>
    <x v="3"/>
    <x v="0"/>
    <x v="0"/>
    <n v="2771.6403441084499"/>
    <n v="0.86404412332231495"/>
    <n v="8.0701565813455094"/>
    <n v="2772.9279408127099"/>
    <n v="0.86371242215538302"/>
    <n v="7.9937408392720597"/>
    <n v="1.8848425818204699E-3"/>
    <n v="5.35709519486273E-4"/>
    <n v="1.1909775496877001E-2"/>
  </r>
  <r>
    <x v="34"/>
    <x v="3"/>
    <x v="0"/>
    <x v="0"/>
    <n v="2776.18094142259"/>
    <n v="0.86404934545773004"/>
    <n v="8.0515984331625994"/>
    <n v="2773.1221329093601"/>
    <n v="0.86373283389121502"/>
    <n v="7.9959181919071902"/>
    <n v="1.9550060055871401E-3"/>
    <n v="5.5935473989721497E-4"/>
    <n v="1.2185401697487599E-2"/>
  </r>
  <r>
    <x v="35"/>
    <x v="3"/>
    <x v="0"/>
    <x v="0"/>
    <n v="2770.6550523012502"/>
    <n v="0.863435476481067"/>
    <n v="7.9187295173014904"/>
    <n v="2773.3116736767402"/>
    <n v="0.86375253450626899"/>
    <n v="7.9976364987825699"/>
    <n v="2.0234888605129299E-3"/>
    <n v="5.8217618874476201E-4"/>
    <n v="1.24029183219895E-2"/>
  </r>
  <r>
    <x v="36"/>
    <x v="3"/>
    <x v="0"/>
    <x v="0"/>
    <n v="2772.9503653444699"/>
    <n v="0.86383244831471795"/>
    <n v="8.0282091657308108"/>
    <n v="2773.4987855388899"/>
    <n v="0.86377179790155301"/>
    <n v="7.9990368179944999"/>
    <n v="2.0910941292236898E-3"/>
    <n v="6.0449115652051798E-4"/>
    <n v="1.25801815993281E-2"/>
  </r>
  <r>
    <x v="37"/>
    <x v="3"/>
    <x v="0"/>
    <x v="0"/>
    <n v="2772.5146868475999"/>
    <n v="0.86391241760529203"/>
    <n v="8.0332526736568095"/>
    <n v="2773.68569091984"/>
    <n v="0.86379089797807296"/>
    <n v="8.0002602076392506"/>
    <n v="2.15862479434278E-3"/>
    <n v="6.2661693371505697E-4"/>
    <n v="1.27350477584466E-2"/>
  </r>
  <r>
    <x v="38"/>
    <x v="3"/>
    <x v="0"/>
    <x v="0"/>
    <n v="2774.6113111342402"/>
    <n v="0.86445570959427698"/>
    <n v="8.2337300748143107"/>
    <n v="2773.8746122436301"/>
    <n v="0.86381010863683705"/>
    <n v="8.0014477258131205"/>
    <n v="2.2268838384957102E-3"/>
    <n v="6.4887081081998305E-4"/>
    <n v="1.2885373028289401E-2"/>
  </r>
  <r>
    <x v="39"/>
    <x v="3"/>
    <x v="0"/>
    <x v="0"/>
    <n v="2773.14753653444"/>
    <n v="0.86381694497682704"/>
    <n v="8.0504919955246805"/>
    <n v="2774.0677719342898"/>
    <n v="0.86382970377885204"/>
    <n v="8.0027404306123895"/>
    <n v="2.2966742443065202E-3"/>
    <n v="6.7157007832599903E-4"/>
    <n v="1.30490136378E-2"/>
  </r>
  <r>
    <x v="40"/>
    <x v="3"/>
    <x v="0"/>
    <x v="0"/>
    <n v="2773.8349581590001"/>
    <n v="0.86348842232803302"/>
    <n v="7.9533546133434401"/>
    <n v="2774.2673924158598"/>
    <n v="0.86384995730512404"/>
    <n v="8.0042793801333403"/>
    <n v="2.3687989943997098E-3"/>
    <n v="6.9503202672445104E-4"/>
    <n v="1.32438258159236E-2"/>
  </r>
  <r>
    <x v="41"/>
    <x v="3"/>
    <x v="0"/>
    <x v="0"/>
    <n v="2776.0603235908202"/>
    <n v="0.86436328128768303"/>
    <n v="8.1803752236268092"/>
    <n v="2774.4756961123799"/>
    <n v="0.86387114311666302"/>
    <n v="8.0062056324722697"/>
    <n v="2.4440610713999801E-3"/>
    <n v="7.1957394650617101E-4"/>
    <n v="1.3487665791602901E-2"/>
  </r>
  <r>
    <x v="42"/>
    <x v="3"/>
    <x v="0"/>
    <x v="0"/>
    <n v="2776.5461610878601"/>
    <n v="0.86382015267031398"/>
    <n v="7.9968369087553599"/>
    <n v="2774.6949054478901"/>
    <n v="0.86389353511447398"/>
    <n v="8.0086602457254603"/>
    <n v="2.523263457932E-3"/>
    <n v="7.4551312816276301E-4"/>
    <n v="1.3798389793782799E-2"/>
  </r>
  <r>
    <x v="43"/>
    <x v="3"/>
    <x v="0"/>
    <x v="0"/>
    <n v="2773.0637696335102"/>
    <n v="0.863405487026911"/>
    <n v="7.9014697759643697"/>
    <n v="2774.9264696087798"/>
    <n v="0.86391654070175194"/>
    <n v="8.01120963179096"/>
    <n v="2.60692975862109E-3"/>
    <n v="7.7216309984324205E-4"/>
    <n v="1.41211108743215E-2"/>
  </r>
  <r>
    <x v="44"/>
    <x v="3"/>
    <x v="0"/>
    <x v="0"/>
    <n v="2775.3595715778501"/>
    <n v="0.86407744309550705"/>
    <n v="8.0066068183019201"/>
    <n v="2775.16925750478"/>
    <n v="0.86393946355557205"/>
    <n v="8.0133995681165793"/>
    <n v="2.6946512999506999E-3"/>
    <n v="7.98717232008732E-4"/>
    <n v="1.4398330016168E-2"/>
  </r>
  <r>
    <x v="45"/>
    <x v="3"/>
    <x v="0"/>
    <x v="0"/>
    <n v="2778.2058411703201"/>
    <n v="0.86443390351127503"/>
    <n v="8.0912673630910703"/>
    <n v="2775.4216211448802"/>
    <n v="0.86396242198775897"/>
    <n v="8.0153401611232393"/>
    <n v="2.7858326473320402E-3"/>
    <n v="8.2531257861745205E-4"/>
    <n v="1.4643985344903399E-2"/>
  </r>
  <r>
    <x v="46"/>
    <x v="3"/>
    <x v="0"/>
    <x v="0"/>
    <n v="2778.8224375"/>
    <n v="0.86442754940031197"/>
    <n v="8.1528954789511499"/>
    <n v="2775.6819125380798"/>
    <n v="0.86398553431013803"/>
    <n v="8.0171415172318508"/>
    <n v="2.8798783661756599E-3"/>
    <n v="8.5208619362826105E-4"/>
    <n v="1.48720149861071E-2"/>
  </r>
  <r>
    <x v="47"/>
    <x v="3"/>
    <x v="0"/>
    <x v="0"/>
    <n v="2771.0637710084002"/>
    <n v="0.86307090334275305"/>
    <n v="7.6565530816671501"/>
    <n v="2775.9484836933598"/>
    <n v="0.86400891883453601"/>
    <n v="8.0189137428633295"/>
    <n v="2.97619302189325E-3"/>
    <n v="8.7917513099912295E-4"/>
    <n v="1.50963570653594E-2"/>
  </r>
  <r>
    <x v="48"/>
    <x v="3"/>
    <x v="0"/>
    <x v="0"/>
    <n v="2777.2252935010501"/>
    <n v="0.863728819622955"/>
    <n v="7.92244686475577"/>
    <n v="2776.2196866197301"/>
    <n v="0.86403269387277803"/>
    <n v="8.0207669444386092"/>
    <n v="3.0741811798956999E-3"/>
    <n v="9.0671644468902596E-4"/>
    <n v="1.5330949708240799E-2"/>
  </r>
  <r>
    <x v="49"/>
    <x v="3"/>
    <x v="0"/>
    <x v="0"/>
    <n v="2774.2577044025102"/>
    <n v="0.86384467623343797"/>
    <n v="7.9597138195739596"/>
    <n v="2776.4938733261802"/>
    <n v="0.86405697773668999"/>
    <n v="8.0228112283786093"/>
    <n v="3.1732474055943699E-3"/>
    <n v="9.3484718865580402E-4"/>
    <n v="1.5589731040331199E-2"/>
  </r>
  <r>
    <x v="50"/>
    <x v="3"/>
    <x v="0"/>
    <x v="0"/>
    <n v="2780.4595807127898"/>
    <n v="0.86415879199413004"/>
    <n v="7.9755910835200803"/>
    <n v="2776.7693958217101"/>
    <n v="0.86408188873809699"/>
    <n v="8.0251567011042404"/>
    <n v="3.2727962643998199E-3"/>
    <n v="9.6370441685844795E-4"/>
    <n v="1.5886639187211199E-2"/>
  </r>
  <r>
    <x v="51"/>
    <x v="3"/>
    <x v="0"/>
    <x v="0"/>
    <n v="2773.6208750000001"/>
    <n v="0.864339927913646"/>
    <n v="8.1810502973658998"/>
    <n v="2777.0446061153002"/>
    <n v="0.86410754518882504"/>
    <n v="8.0279134690364309"/>
    <n v="3.3722323217237299E-3"/>
    <n v="9.9342518325517409E-4"/>
    <n v="1.6235612274460898E-2"/>
  </r>
  <r>
    <x v="52"/>
    <x v="3"/>
    <x v="0"/>
    <x v="0"/>
    <n v="2779.5016108786599"/>
    <n v="0.86417788946428897"/>
    <n v="8.0310981952820608"/>
    <n v="2777.3178562159701"/>
    <n v="0.86413406540069904"/>
    <n v="8.0311916385960807"/>
    <n v="3.47096014297683E-3"/>
    <n v="1.0241465418044601E-3"/>
    <n v="1.6650588427660099E-2"/>
  </r>
  <r>
    <x v="53"/>
    <x v="3"/>
    <x v="0"/>
    <x v="0"/>
    <n v="2778.65429916318"/>
    <n v="0.86411572683619198"/>
    <n v="8.0408948312436905"/>
    <n v="2777.5874981326901"/>
    <n v="0.86416156768554597"/>
    <n v="8.0351013162041305"/>
    <n v="3.5683842935703199E-3"/>
    <n v="1.0560055464647799E-3"/>
    <n v="1.7145505772389699E-2"/>
  </r>
  <r>
    <x v="54"/>
    <x v="3"/>
    <x v="0"/>
    <x v="0"/>
    <n v="2775.1046861924701"/>
    <n v="0.86388590170491697"/>
    <n v="7.9368661899316999"/>
    <n v="2777.85037708559"/>
    <n v="0.86418935512283401"/>
    <n v="8.0393797010271708"/>
    <n v="3.66336492197807E-3"/>
    <n v="1.08819487542376E-3"/>
    <n v="1.7687096938880702E-2"/>
  </r>
  <r>
    <x v="55"/>
    <x v="3"/>
    <x v="0"/>
    <x v="0"/>
    <n v="2783.5030334727999"/>
    <n v="0.86475785689790696"/>
    <n v="8.1443126751430803"/>
    <n v="2778.1064844594498"/>
    <n v="0.86421683470307098"/>
    <n v="8.0437233610843908"/>
    <n v="3.7558989154369798E-3"/>
    <n v="1.12002757876856E-3"/>
    <n v="1.8236951151284299E-2"/>
  </r>
  <r>
    <x v="56"/>
    <x v="3"/>
    <x v="0"/>
    <x v="0"/>
    <n v="2775.2950208768302"/>
    <n v="0.86437729212714098"/>
    <n v="8.0830688089050504"/>
    <n v="2778.35889151023"/>
    <n v="0.86424428060463998"/>
    <n v="8.0481814560756106"/>
    <n v="3.8470959475040301E-3"/>
    <n v="1.15182126830651E-3"/>
    <n v="1.8801291426058998E-2"/>
  </r>
  <r>
    <x v="57"/>
    <x v="3"/>
    <x v="0"/>
    <x v="0"/>
    <n v="2778.3015794979101"/>
    <n v="0.86422114270240502"/>
    <n v="8.0281444935170398"/>
    <n v="2778.6106694939099"/>
    <n v="0.86427196700592501"/>
    <n v="8.0528031457006595"/>
    <n v="3.9380656917349498E-3"/>
    <n v="1.18389355584428E-3"/>
    <n v="1.93863407796632E-2"/>
  </r>
  <r>
    <x v="58"/>
    <x v="3"/>
    <x v="0"/>
    <x v="0"/>
    <n v="2783.3606171548099"/>
    <n v="0.86450866365015699"/>
    <n v="8.0974754185182505"/>
    <n v="2778.8648896664699"/>
    <n v="0.86430016808530796"/>
    <n v="8.0576375896593504"/>
    <n v="4.0299178216859103E-3"/>
    <n v="1.2165620531890901E-3"/>
    <n v="1.99983222285556E-2"/>
  </r>
  <r>
    <x v="59"/>
    <x v="3"/>
    <x v="0"/>
    <x v="0"/>
    <n v="2778.54195402299"/>
    <n v="0.86420460944962396"/>
    <n v="8.0259112088422899"/>
    <n v="2779.1246232838798"/>
    <n v="0.86432915802117305"/>
    <n v="8.0627339476515001"/>
    <n v="4.1237620109139204E-3"/>
    <n v="1.2501443721483799E-3"/>
    <n v="2.0643458789194599E-2"/>
  </r>
  <r>
    <x v="60"/>
    <x v="3"/>
    <x v="0"/>
    <x v="0"/>
    <n v="2779.0760564853599"/>
    <n v="0.86440631830512604"/>
    <n v="8.1014096798201205"/>
    <n v="2779.3929416021201"/>
    <n v="0.86435921099190405"/>
    <n v="8.0681413793769305"/>
    <n v="4.2207079329746999E-3"/>
    <n v="1.2849581245288301E-3"/>
    <n v="2.1327973478039001E-2"/>
  </r>
  <r>
    <x v="61"/>
    <x v="3"/>
    <x v="0"/>
    <x v="0"/>
    <n v="2779.2496861924601"/>
    <n v="0.864006740742291"/>
    <n v="7.98320927764152"/>
    <n v="2779.67291587716"/>
    <n v="0.86439060117588296"/>
    <n v="8.0739090445354602"/>
    <n v="4.3218652614247502E-3"/>
    <n v="1.32132092213791E-3"/>
    <n v="2.2058089311547301E-2"/>
  </r>
  <r>
    <x v="62"/>
    <x v="3"/>
    <x v="0"/>
    <x v="0"/>
    <n v="2774.86399374348"/>
    <n v="0.86459997278367995"/>
    <n v="8.1542198274663509"/>
    <n v="2779.96761736498"/>
    <n v="0.86442360275149299"/>
    <n v="8.08008610282692"/>
    <n v="4.4283436698204304E-3"/>
    <n v="1.3595503767824301E-3"/>
    <n v="2.2840029306178102E-2"/>
  </r>
  <r>
    <x v="63"/>
    <x v="3"/>
    <x v="0"/>
    <x v="0"/>
    <n v="2780.4470798319298"/>
    <n v="0.863669324683078"/>
    <n v="7.9181820487660701"/>
    <n v="2780.2801173215498"/>
    <n v="0.86445848989711904"/>
    <n v="8.0867217139511194"/>
    <n v="4.5412528317177597E-3"/>
    <n v="1.3999641002696999E-3"/>
    <n v="2.3680016478389999E-2"/>
  </r>
  <r>
    <x v="64"/>
    <x v="3"/>
    <x v="0"/>
    <x v="0"/>
    <n v="2782.49986415883"/>
    <n v="0.86469670969591395"/>
    <n v="8.2031951098860194"/>
    <n v="2780.61348700286"/>
    <n v="0.86449553679114299"/>
    <n v="8.0938650376078893"/>
    <n v="4.6617024206732699E-3"/>
    <n v="1.44287970440707E-3"/>
    <n v="2.4584273844641801E-2"/>
  </r>
  <r>
    <x v="65"/>
    <x v="3"/>
    <x v="0"/>
    <x v="0"/>
    <n v="2783.3854754440999"/>
    <n v="0.86505259041094096"/>
    <n v="8.2344392566112994"/>
    <n v="2780.9608403821899"/>
    <n v="0.864534209369613"/>
    <n v="8.1014370037607204"/>
    <n v="4.7872044507306297E-3"/>
    <n v="1.4876785225621701E-3"/>
    <n v="2.5542792105846899E-2"/>
  </r>
  <r>
    <x v="66"/>
    <x v="3"/>
    <x v="0"/>
    <x v="0"/>
    <n v="2781.37375262054"/>
    <n v="0.86447674449559697"/>
    <n v="8.0141852244873295"/>
    <n v="2781.3136583481801"/>
    <n v="0.86457381630299301"/>
    <n v="8.1093277771592103"/>
    <n v="4.9146808871406503E-3"/>
    <n v="1.53355970960374E-3"/>
    <n v="2.6541667463293599E-2"/>
  </r>
  <r>
    <x v="67"/>
    <x v="3"/>
    <x v="0"/>
    <x v="0"/>
    <n v="2778.8935602094198"/>
    <n v="0.86441358969706805"/>
    <n v="8.0374462700968898"/>
    <n v="2781.67256252979"/>
    <n v="0.86461439587128797"/>
    <n v="8.1175403696823096"/>
    <n v="5.0443563302707802E-3"/>
    <n v="1.5805676095891901E-3"/>
    <n v="2.7581281184001698E-2"/>
  </r>
  <r>
    <x v="68"/>
    <x v="3"/>
    <x v="0"/>
    <x v="0"/>
    <n v="2777.6124947807898"/>
    <n v="0.86503348700031302"/>
    <n v="8.2435112226501595"/>
    <n v="2782.0381745559798"/>
    <n v="0.86465598635450702"/>
    <n v="8.1260777932089496"/>
    <n v="5.1764553804879701E-3"/>
    <n v="1.6287465665761999E-3"/>
    <n v="2.8662014534990701E-2"/>
  </r>
  <r>
    <x v="69"/>
    <x v="3"/>
    <x v="0"/>
    <x v="0"/>
    <n v="2783.1563361169101"/>
    <n v="0.86493473197725401"/>
    <n v="8.2646326600340707"/>
    <n v="2782.4111160556999"/>
    <n v="0.86469862603265402"/>
    <n v="8.1349430596180792"/>
    <n v="5.3112026381594898E-3"/>
    <n v="1.67814092462231E-3"/>
    <n v="2.9784248783279999E-2"/>
  </r>
  <r>
    <x v="70"/>
    <x v="3"/>
    <x v="0"/>
    <x v="0"/>
    <n v="2780.7385564853598"/>
    <n v="0.86456859776705097"/>
    <n v="8.0476922469220398"/>
    <n v="2782.7920086579302"/>
    <n v="0.864742353185737"/>
    <n v="8.1441391807886401"/>
    <n v="5.4488227036531096E-3"/>
    <n v="1.72879502778533E-3"/>
    <n v="3.09483651958899E-2"/>
  </r>
  <r>
    <x v="71"/>
    <x v="3"/>
    <x v="0"/>
    <x v="0"/>
    <n v="2778.0349791231802"/>
    <n v="0.86454397835208696"/>
    <n v="8.1376194165646893"/>
    <n v="2783.1814739916199"/>
    <n v="0.86478720609376203"/>
    <n v="8.1536691685995795"/>
    <n v="5.5895401773354498E-3"/>
    <n v="1.7807532201225499E-3"/>
    <n v="3.2154745039839401E-2"/>
  </r>
  <r>
    <x v="72"/>
    <x v="3"/>
    <x v="0"/>
    <x v="0"/>
    <n v="2785.5124634655599"/>
    <n v="0.86502929026229602"/>
    <n v="8.31830491136947"/>
    <n v="2783.5801336857298"/>
    <n v="0.86483322303673504"/>
    <n v="8.1635360349298391"/>
    <n v="5.7335796595742797E-3"/>
    <n v="1.83405984569176E-3"/>
    <n v="3.34037695821491E-2"/>
  </r>
  <r>
    <x v="73"/>
    <x v="3"/>
    <x v="0"/>
    <x v="0"/>
    <n v="2784.7310041841001"/>
    <n v="0.86481308239853605"/>
    <n v="8.1720024734333592"/>
    <n v="2783.9886093692298"/>
    <n v="0.86488044229466199"/>
    <n v="8.1737427916583698"/>
    <n v="5.88116575073638E-3"/>
    <n v="1.88875924855064E-3"/>
    <n v="3.4695820089838202E-2"/>
  </r>
  <r>
    <x v="74"/>
    <x v="3"/>
    <x v="0"/>
    <x v="0"/>
    <n v="2788.0677951933098"/>
    <n v="0.86549676489477501"/>
    <n v="8.3338431888564592"/>
    <n v="2784.4075226710702"/>
    <n v="0.86492890214755103"/>
    <n v="8.1842924506641097"/>
    <n v="6.0325230511891802E-3"/>
    <n v="1.94489577275648E-3"/>
    <n v="3.6031277829926399E-2"/>
  </r>
  <r>
    <x v="75"/>
    <x v="3"/>
    <x v="0"/>
    <x v="0"/>
    <n v="2786.0564915966402"/>
    <n v="0.86433577293592401"/>
    <n v="8.0177506343692695"/>
    <n v="2784.8374952202198"/>
    <n v="0.86497864087540699"/>
    <n v="8.1951880238260006"/>
    <n v="6.1878761613002996E-3"/>
    <n v="2.0025137623673399E-3"/>
    <n v="3.74105240694338E-2"/>
  </r>
  <r>
    <x v="76"/>
    <x v="3"/>
    <x v="0"/>
    <x v="0"/>
    <n v="2785.8269182389899"/>
    <n v="0.86488485897297696"/>
    <n v="8.0938772756933908"/>
    <n v="2785.2786555181101"/>
    <n v="0.86502965239167096"/>
    <n v="8.2064238976157409"/>
    <n v="6.34727150983909E-3"/>
    <n v="2.0616061666320902E-3"/>
    <n v="3.8832848204365701E-2"/>
  </r>
  <r>
    <x v="77"/>
    <x v="3"/>
    <x v="0"/>
    <x v="0"/>
    <n v="2778.9124502617801"/>
    <n v="0.86463178665308904"/>
    <n v="8.1309658360089099"/>
    <n v="2785.7305214417502"/>
    <n v="0.86508189429285798"/>
    <n v="8.2179920509139901"/>
    <n v="6.5105349012585202E-3"/>
    <n v="2.1221238648030101E-3"/>
    <n v="4.0297234859163401E-2"/>
  </r>
  <r>
    <x v="78"/>
    <x v="3"/>
    <x v="0"/>
    <x v="0"/>
    <n v="2784.5874684873902"/>
    <n v="0.86462899509285795"/>
    <n v="8.0809100453129492"/>
    <n v="2786.1927986835199"/>
    <n v="0.86513535038358902"/>
    <n v="8.2298918842131403"/>
    <n v="6.6775599994525203E-3"/>
    <n v="2.18404809594238E-3"/>
    <n v="4.1803608143500898E-2"/>
  </r>
  <r>
    <x v="79"/>
    <x v="3"/>
    <x v="0"/>
    <x v="0"/>
    <n v="2790.6398952879599"/>
    <n v="0.86558902675412597"/>
    <n v="8.2768577184690404"/>
    <n v="2786.6651929357699"/>
    <n v="0.86519000446848404"/>
    <n v="8.2421227980055995"/>
    <n v="6.8482404683137196E-3"/>
    <n v="2.2473600991114802E-3"/>
    <n v="4.3351892167051501E-2"/>
  </r>
  <r>
    <x v="80"/>
    <x v="3"/>
    <x v="0"/>
    <x v="0"/>
    <n v="2788.8982161595"/>
    <n v="0.865081699774921"/>
    <n v="8.1445395906815694"/>
    <n v="2787.1474098908702"/>
    <n v="0.86524584035216401"/>
    <n v="8.2546841927837704"/>
    <n v="7.0224699717352096E-3"/>
    <n v="2.3120411133723401E-3"/>
    <n v="4.4942011039488999E-2"/>
  </r>
  <r>
    <x v="81"/>
    <x v="3"/>
    <x v="0"/>
    <x v="0"/>
    <n v="2789.5588308976999"/>
    <n v="0.86553204582745202"/>
    <n v="8.4092137276174004"/>
    <n v="2787.6391552411901"/>
    <n v="0.86530284183925099"/>
    <n v="8.2675754690400396"/>
    <n v="7.2001421736106203E-3"/>
    <n v="2.3780723777876499E-3"/>
    <n v="4.6573888870487898E-2"/>
  </r>
  <r>
    <x v="82"/>
    <x v="3"/>
    <x v="0"/>
    <x v="0"/>
    <n v="2786.3612054507298"/>
    <n v="0.865246975425357"/>
    <n v="8.1939849926865698"/>
    <n v="2788.1401346790699"/>
    <n v="0.86536099273436395"/>
    <n v="8.2807960272668204"/>
    <n v="7.3811507378325402E-3"/>
    <n v="2.4454351314185498E-3"/>
    <n v="4.8247449769720598E-2"/>
  </r>
  <r>
    <x v="83"/>
    <x v="3"/>
    <x v="0"/>
    <x v="0"/>
    <n v="2791.6814420062701"/>
    <n v="0.86577534068995998"/>
    <n v="8.40578391518034"/>
    <n v="2788.6500538968799"/>
    <n v="0.86542027684212597"/>
    <n v="8.2943452679565102"/>
    <n v="7.5653893282939299E-3"/>
    <n v="2.5141106133273299E-3"/>
    <n v="4.9962617846861297E-2"/>
  </r>
  <r>
    <x v="84"/>
    <x v="3"/>
    <x v="0"/>
    <x v="0"/>
    <n v="2786.4109090909101"/>
    <n v="0.86561100159090998"/>
    <n v="8.3877066632676307"/>
    <n v="2789.1686185869798"/>
    <n v="0.865480677967156"/>
    <n v="8.3082225916015098"/>
    <n v="7.7527516088887298E-3"/>
    <n v="2.5840800625761598E-3"/>
    <n v="5.1719317211584001E-2"/>
  </r>
  <r>
    <x v="85"/>
    <x v="3"/>
    <x v="0"/>
    <x v="0"/>
    <n v="2790.55176963351"/>
    <n v="0.86555901530555002"/>
    <n v="8.31854064300415"/>
    <n v="2789.6955344417402"/>
    <n v="0.86554217991407401"/>
    <n v="8.3224273986942094"/>
    <n v="7.9431312435092206E-3"/>
    <n v="2.6553247182263002E-3"/>
    <n v="5.3517471973561603E-2"/>
  </r>
  <r>
    <x v="0"/>
    <x v="3"/>
    <x v="0"/>
    <x v="1"/>
    <n v="3088.88167400881"/>
    <n v="0.91227699479977897"/>
    <n v="13.7699663048116"/>
    <n v="3089.60495320993"/>
    <n v="0.91235189951325402"/>
    <n v="13.869606891114"/>
    <n v="0"/>
    <n v="0"/>
    <n v="0"/>
  </r>
  <r>
    <x v="1"/>
    <x v="3"/>
    <x v="0"/>
    <x v="1"/>
    <n v="3092.3970814977902"/>
    <n v="0.91259893324735597"/>
    <n v="14.0804937545572"/>
    <n v="3089.5767558344601"/>
    <n v="0.91235491957117298"/>
    <n v="13.8756517527122"/>
    <n v="-9.1265310304323602E-6"/>
    <n v="3.3101897635493198E-6"/>
    <n v="4.3583510661872901E-4"/>
  </r>
  <r>
    <x v="2"/>
    <x v="3"/>
    <x v="0"/>
    <x v="1"/>
    <n v="3089.4970464601702"/>
    <n v="0.91222586868141597"/>
    <n v="13.896550258595299"/>
    <n v="3089.5542974477999"/>
    <n v="0.91235927343914902"/>
    <n v="13.881865394953"/>
    <n v="-1.6395546648748299E-5"/>
    <n v="8.0823264564238408E-6"/>
    <n v="8.8383931391627501E-4"/>
  </r>
  <r>
    <x v="3"/>
    <x v="3"/>
    <x v="0"/>
    <x v="1"/>
    <n v="3092.6717328918398"/>
    <n v="0.91281640201655601"/>
    <n v="13.850167845233599"/>
    <n v="3089.53779056448"/>
    <n v="0.91236499249265401"/>
    <n v="13.888256436088"/>
    <n v="-2.1738263133483001E-5"/>
    <n v="1.4350799736842699E-5"/>
    <n v="1.3446339986698101E-3"/>
  </r>
  <r>
    <x v="4"/>
    <x v="3"/>
    <x v="0"/>
    <x v="1"/>
    <n v="3087.79803964758"/>
    <n v="0.91227716876949505"/>
    <n v="13.6425147252899"/>
    <n v="3089.5274476990398"/>
    <n v="0.91237210810715696"/>
    <n v="13.894833494368999"/>
    <n v="-2.50858967618467E-5"/>
    <n v="2.2149999263755299E-5"/>
    <n v="1.8188405376576399E-3"/>
  </r>
  <r>
    <x v="5"/>
    <x v="3"/>
    <x v="0"/>
    <x v="1"/>
    <n v="3088.9418963616299"/>
    <n v="0.91205153345446399"/>
    <n v="13.6375766949321"/>
    <n v="3089.5234813660099"/>
    <n v="0.91238065165812898"/>
    <n v="13.901605188047499"/>
    <n v="-2.6369663812227501E-5"/>
    <n v="3.1514314695745703E-5"/>
    <n v="2.3070803076573301E-3"/>
  </r>
  <r>
    <x v="6"/>
    <x v="3"/>
    <x v="0"/>
    <x v="1"/>
    <n v="3088.31226519337"/>
    <n v="0.91241291343082898"/>
    <n v="14.1233488113545"/>
    <n v="3089.5261040799001"/>
    <n v="0.91239065452103996"/>
    <n v="13.9085801353752"/>
    <n v="-2.5520780562424602E-5"/>
    <n v="4.2478135691154902E-5"/>
    <n v="2.8099746854462898E-3"/>
  </r>
  <r>
    <x v="7"/>
    <x v="3"/>
    <x v="0"/>
    <x v="1"/>
    <n v="3089.8791620727702"/>
    <n v="0.91282619052083702"/>
    <n v="14.0220891476384"/>
    <n v="3089.5355283552499"/>
    <n v="0.912402148071361"/>
    <n v="13.915766954603701"/>
    <n v="-2.24704632905314E-5"/>
    <n v="5.5075851908810399E-5"/>
    <n v="3.3281450478025998E-3"/>
  </r>
  <r>
    <x v="8"/>
    <x v="3"/>
    <x v="0"/>
    <x v="1"/>
    <n v="3089.08586813187"/>
    <n v="0.91274836165824302"/>
    <n v="14.1122020318808"/>
    <n v="3089.5519667065901"/>
    <n v="0.91241516368456099"/>
    <n v="13.923174263984601"/>
    <n v="-1.7149928274494399E-5"/>
    <n v="6.9341853007296605E-5"/>
    <n v="3.86221277150379E-3"/>
  </r>
  <r>
    <x v="9"/>
    <x v="3"/>
    <x v="0"/>
    <x v="1"/>
    <n v="3089.4588778877901"/>
    <n v="0.91218933511628097"/>
    <n v="13.8022434644715"/>
    <n v="3089.5756316484399"/>
    <n v="0.91242973273611205"/>
    <n v="13.930810681769699"/>
    <n v="-9.4903917924069897E-6"/>
    <n v="8.5310528644710806E-5"/>
    <n v="4.4127992333274297E-3"/>
  </r>
  <r>
    <x v="10"/>
    <x v="3"/>
    <x v="0"/>
    <x v="1"/>
    <n v="3088.9911233480202"/>
    <n v="0.91222471036090302"/>
    <n v="14.163857180718001"/>
    <n v="3089.6067356953399"/>
    <n v="0.91244588660148296"/>
    <n v="13.938684826210499"/>
    <n v="5.7692987807869804E-7"/>
    <n v="1.03016268480489E-4"/>
    <n v="4.9805258100518203E-3"/>
  </r>
  <r>
    <x v="11"/>
    <x v="3"/>
    <x v="0"/>
    <x v="1"/>
    <n v="3091.47019911504"/>
    <n v="0.91191845707743402"/>
    <n v="13.8022087497838"/>
    <n v="3089.6455668435601"/>
    <n v="0.91246370147813605"/>
    <n v="13.946839783921799"/>
    <n v="1.31452513327031E-5"/>
    <n v="1.2254259013607199E-4"/>
    <n v="5.5684990507729399E-3"/>
  </r>
  <r>
    <x v="12"/>
    <x v="3"/>
    <x v="0"/>
    <x v="1"/>
    <n v="3085.4941428571401"/>
    <n v="0.91239522708571397"/>
    <n v="13.939943111418501"/>
    <n v="3089.6919865739301"/>
    <n v="0.91248318386689597"/>
    <n v="13.955295740822701"/>
    <n v="2.81697386266073E-5"/>
    <n v="1.4389661895980601E-4"/>
    <n v="6.1781743622146296E-3"/>
  </r>
  <r>
    <x v="13"/>
    <x v="3"/>
    <x v="0"/>
    <x v="1"/>
    <n v="3089.6228318584099"/>
    <n v="0.91226793540365003"/>
    <n v="13.8630614333105"/>
    <n v="3089.74556762778"/>
    <n v="0.91250426059827905"/>
    <n v="13.9640269641214"/>
    <n v="4.5512102670945802E-5"/>
    <n v="1.66998156200337E-4"/>
    <n v="6.8076964075954897E-3"/>
  </r>
  <r>
    <x v="14"/>
    <x v="3"/>
    <x v="0"/>
    <x v="1"/>
    <n v="3091.39194933921"/>
    <n v="0.91253152940418503"/>
    <n v="14.2589596457669"/>
    <n v="3089.8058827464602"/>
    <n v="0.91252685850280202"/>
    <n v="13.9730077210262"/>
    <n v="6.5034054376873095E-5"/>
    <n v="1.9176700310533201E-4"/>
    <n v="7.4552098501335104E-3"/>
  </r>
  <r>
    <x v="15"/>
    <x v="3"/>
    <x v="0"/>
    <x v="1"/>
    <n v="3092.53005530974"/>
    <n v="0.912717614049668"/>
    <n v="13.903389544324099"/>
    <n v="3089.8725046713298"/>
    <n v="0.91255090441097997"/>
    <n v="13.982212278744999"/>
    <n v="8.6597304655102196E-5"/>
    <n v="2.18122960922949E-4"/>
    <n v="8.11885935304703E-3"/>
  </r>
  <r>
    <x v="16"/>
    <x v="3"/>
    <x v="0"/>
    <x v="1"/>
    <n v="3083.9866666666699"/>
    <n v="0.91206725820462098"/>
    <n v="13.852164812829599"/>
    <n v="3089.9450061437301"/>
    <n v="0.91257632515333098"/>
    <n v="13.991614904486299"/>
    <n v="1.10063564417229E-4"/>
    <n v="2.4598583090134301E-4"/>
    <n v="8.7967895795547802E-3"/>
  </r>
  <r>
    <x v="17"/>
    <x v="3"/>
    <x v="0"/>
    <x v="1"/>
    <n v="3087.9245104510501"/>
    <n v="0.912648896661167"/>
    <n v="14.203287592276499"/>
    <n v="3090.0229599049899"/>
    <n v="0.91260304756037003"/>
    <n v="14.0011898654581"/>
    <n v="1.3529454457367299E-4"/>
    <n v="2.7527541428842898E-4"/>
    <n v="9.4871451928744896E-3"/>
  </r>
  <r>
    <x v="18"/>
    <x v="3"/>
    <x v="0"/>
    <x v="1"/>
    <n v="3090.0088839779"/>
    <n v="0.91249773218673902"/>
    <n v="13.817476614733"/>
    <n v="3090.1059386964798"/>
    <n v="0.91263099846261397"/>
    <n v="14.010911428868701"/>
    <n v="1.62151956035882E-4"/>
    <n v="3.0591151233236102E-4"/>
    <n v="1.0188070856224999E-2"/>
  </r>
  <r>
    <x v="19"/>
    <x v="3"/>
    <x v="0"/>
    <x v="1"/>
    <n v="3091.1372118551099"/>
    <n v="0.91361839819780499"/>
    <n v="14.274997002864099"/>
    <n v="3090.1935152595202"/>
    <n v="0.91266010469057901"/>
    <n v="14.020753861926201"/>
    <n v="1.9049750971501101E-4"/>
    <n v="3.3781392628153998E-4"/>
    <n v="1.0897711232824601E-2"/>
  </r>
  <r>
    <x v="20"/>
    <x v="3"/>
    <x v="0"/>
    <x v="1"/>
    <n v="3090.5690949227401"/>
    <n v="0.912896709271522"/>
    <n v="14.091086862436899"/>
    <n v="3090.2852623354802"/>
    <n v="0.912690293074783"/>
    <n v="14.0306914318388"/>
    <n v="2.2019291652177299E-4"/>
    <n v="3.7090245738387897E-4"/>
    <n v="1.16142109858912E-2"/>
  </r>
  <r>
    <x v="21"/>
    <x v="3"/>
    <x v="0"/>
    <x v="1"/>
    <n v="3090.56465270121"/>
    <n v="0.91256187020066204"/>
    <n v="14.159019114676401"/>
    <n v="3090.3807526657001"/>
    <n v="0.91272149044574002"/>
    <n v="14.0406984058147"/>
    <n v="2.5109988736746902E-4"/>
    <n v="4.0509690688729098E-4"/>
    <n v="1.2335714778643401E-2"/>
  </r>
  <r>
    <x v="22"/>
    <x v="3"/>
    <x v="0"/>
    <x v="1"/>
    <n v="3089.5197682119201"/>
    <n v="0.91271025761368696"/>
    <n v="13.9608762210677"/>
    <n v="3090.4871894981402"/>
    <n v="0.91275494820636804"/>
    <n v="14.051031469180501"/>
    <n v="2.8554986853148801E-4"/>
    <n v="4.4176889786538598E-4"/>
    <n v="1.3080729647984001E-2"/>
  </r>
  <r>
    <x v="23"/>
    <x v="3"/>
    <x v="0"/>
    <x v="1"/>
    <n v="3092.96213968958"/>
    <n v="0.91263811801552197"/>
    <n v="13.8522605886153"/>
    <n v="3090.6102450273902"/>
    <n v="0.91279164828138304"/>
    <n v="14.061901685128401"/>
    <n v="3.2537875640254702E-4"/>
    <n v="4.8199468687827401E-4"/>
    <n v="1.3864473270514099E-2"/>
  </r>
  <r>
    <x v="24"/>
    <x v="3"/>
    <x v="0"/>
    <x v="1"/>
    <n v="3085.2836303630302"/>
    <n v="0.91229736556380703"/>
    <n v="13.7580541136401"/>
    <n v="3090.7471954146899"/>
    <n v="0.91283111328400401"/>
    <n v="14.0732148876652"/>
    <n v="3.6970493705542902E-4"/>
    <n v="5.2525102540453201E-4"/>
    <n v="1.46801562690015E-2"/>
  </r>
  <r>
    <x v="25"/>
    <x v="3"/>
    <x v="0"/>
    <x v="1"/>
    <n v="3088.9562362030902"/>
    <n v="0.91276277390485705"/>
    <n v="14.040802109284201"/>
    <n v="3090.8953168212902"/>
    <n v="0.91287286582744698"/>
    <n v="14.0848769107976"/>
    <n v="4.1764679656506302E-4"/>
    <n v="5.7101466492273699E-4"/>
    <n v="1.5520989266212599E-2"/>
  </r>
  <r>
    <x v="26"/>
    <x v="3"/>
    <x v="0"/>
    <x v="1"/>
    <n v="3094.2977237569098"/>
    <n v="0.91331095232375603"/>
    <n v="14.3263699140916"/>
    <n v="3091.0518854084498"/>
    <n v="0.91291642852493005"/>
    <n v="14.0967935885324"/>
    <n v="4.68322721005496E-4"/>
    <n v="6.1876235691110096E-4"/>
    <n v="1.63801828849146E-2"/>
  </r>
  <r>
    <x v="27"/>
    <x v="3"/>
    <x v="0"/>
    <x v="1"/>
    <n v="3097.0635423542299"/>
    <n v="0.91354197051463204"/>
    <n v="14.260543233463601"/>
    <n v="3091.2141773374201"/>
    <n v="0.91296132398967"/>
    <n v="14.1088707548762"/>
    <n v="5.2085109645224595E-4"/>
    <n v="6.6797085284856395E-4"/>
    <n v="1.7250947747875198E-2"/>
  </r>
  <r>
    <x v="28"/>
    <x v="3"/>
    <x v="0"/>
    <x v="1"/>
    <n v="3094.2671017699099"/>
    <n v="0.91274174770387095"/>
    <n v="13.8671640175465"/>
    <n v="3091.3794687694399"/>
    <n v="0.91300707483488597"/>
    <n v="14.1210142438359"/>
    <n v="5.7435030897965398E-4"/>
    <n v="7.1811690421309598E-4"/>
    <n v="1.81264944778603E-2"/>
  </r>
  <r>
    <x v="29"/>
    <x v="3"/>
    <x v="0"/>
    <x v="1"/>
    <n v="3092.1124336283201"/>
    <n v="0.91291308060763199"/>
    <n v="14.019141945084399"/>
    <n v="3091.5450358657599"/>
    <n v="0.91305320367379394"/>
    <n v="14.1331298894182"/>
    <n v="6.2793874466279701E-4"/>
    <n v="7.6867726248327302E-4"/>
    <n v="1.9000033697637801E-2"/>
  </r>
  <r>
    <x v="30"/>
    <x v="3"/>
    <x v="0"/>
    <x v="1"/>
    <n v="3092.3409392265198"/>
    <n v="0.91264029195558105"/>
    <n v="14.0640998074681"/>
    <n v="3091.7081547876301"/>
    <n v="0.91309923311961205"/>
    <n v="14.145123525629799"/>
    <n v="6.8073478957601601E-4"/>
    <n v="8.1912867913791401E-4"/>
    <n v="1.98647760299746E-2"/>
  </r>
  <r>
    <x v="31"/>
    <x v="3"/>
    <x v="0"/>
    <x v="1"/>
    <n v="3084.4983590308402"/>
    <n v="0.91200425170418398"/>
    <n v="13.800374666021099"/>
    <n v="3091.8661016963101"/>
    <n v="0.91314468578555696"/>
    <n v="14.156900986477501"/>
    <n v="7.3185682979409305E-4"/>
    <n v="8.6894790565510995E-4"/>
    <n v="2.0713932097637298E-2"/>
  </r>
  <r>
    <x v="32"/>
    <x v="3"/>
    <x v="0"/>
    <x v="1"/>
    <n v="3092.6595479603102"/>
    <n v="0.91317585498996601"/>
    <n v="14.265862902051699"/>
    <n v="3092.0161527530399"/>
    <n v="0.91318908428484702"/>
    <n v="14.168368105968"/>
    <n v="7.8042325139225199E-4"/>
    <n v="9.1761169351355901E-4"/>
    <n v="2.1540712523393599E-2"/>
  </r>
  <r>
    <x v="33"/>
    <x v="3"/>
    <x v="0"/>
    <x v="1"/>
    <n v="3089.0537623762398"/>
    <n v="0.91359434747854795"/>
    <n v="14.236441902760401"/>
    <n v="3092.1644204867298"/>
    <n v="0.91323408520370297"/>
    <n v="14.180125247391899"/>
    <n v="8.2841247200027301E-4"/>
    <n v="9.6693577436457998E-4"/>
    <n v="2.23884035586327E-2"/>
  </r>
  <r>
    <x v="34"/>
    <x v="3"/>
    <x v="0"/>
    <x v="1"/>
    <n v="3096.8316960352399"/>
    <n v="0.91420872804416298"/>
    <n v="14.5041652481392"/>
    <n v="3092.31776993414"/>
    <n v="0.91328127459180097"/>
    <n v="14.192674690857"/>
    <n v="8.7804647043558301E-4"/>
    <n v="1.01865856698764E-3"/>
    <n v="2.3293219647771299E-2"/>
  </r>
  <r>
    <x v="35"/>
    <x v="3"/>
    <x v="0"/>
    <x v="1"/>
    <n v="3090.1190628445402"/>
    <n v="0.91303525918324102"/>
    <n v="14.016465946799499"/>
    <n v="3092.4746060183002"/>
    <n v="0.91333006925753801"/>
    <n v="14.205775145596"/>
    <n v="9.2880897455340102E-4"/>
    <n v="1.07214085355183E-3"/>
    <n v="2.42377637031151E-2"/>
  </r>
  <r>
    <x v="36"/>
    <x v="3"/>
    <x v="0"/>
    <x v="1"/>
    <n v="3093.82946035242"/>
    <n v="0.91350373829537601"/>
    <n v="14.034284466631201"/>
    <n v="3092.6333336622301"/>
    <n v="0.91337988600931397"/>
    <n v="14.219185320841399"/>
    <n v="9.8018371220953498E-4"/>
    <n v="1.12674341622831E-3"/>
    <n v="2.5204638636972199E-2"/>
  </r>
  <r>
    <x v="37"/>
    <x v="3"/>
    <x v="0"/>
    <x v="1"/>
    <n v="3092.9335572687201"/>
    <n v="0.91346056273898601"/>
    <n v="14.3866158352954"/>
    <n v="3092.7923577889601"/>
    <n v="0.91343014165552705"/>
    <n v="14.232663925825999"/>
    <n v="1.0316544112589101E-3"/>
    <n v="1.1818270371860499E-3"/>
    <n v="2.6176447361648501E-2"/>
  </r>
  <r>
    <x v="38"/>
    <x v="3"/>
    <x v="0"/>
    <x v="1"/>
    <n v="3093.2771995589901"/>
    <n v="0.913643398799449"/>
    <n v="14.3428698192475"/>
    <n v="3092.9500833215102"/>
    <n v="0.91348025300457603"/>
    <n v="14.2459696697825"/>
    <n v="1.08270479955763E-3"/>
    <n v="1.2367524985954701E-3"/>
    <n v="2.7135792789451101E-2"/>
  </r>
  <r>
    <x v="39"/>
    <x v="3"/>
    <x v="0"/>
    <x v="1"/>
    <n v="3091.1217328918301"/>
    <n v="0.91324720158995598"/>
    <n v="14.192881771675401"/>
    <n v="3093.1049151829102"/>
    <n v="0.913529636864858"/>
    <n v="14.2588612619433"/>
    <n v="1.13281860496032E-3"/>
    <n v="1.2908805826261701E-3"/>
    <n v="2.80652778326867E-2"/>
  </r>
  <r>
    <x v="40"/>
    <x v="3"/>
    <x v="0"/>
    <x v="1"/>
    <n v="3092.60710671067"/>
    <n v="0.91337278940087896"/>
    <n v="14.568634320953899"/>
    <n v="3093.2552582961798"/>
    <n v="0.91357771004477295"/>
    <n v="14.2710974115412"/>
    <n v="1.1814795553232399E-3"/>
    <n v="1.3435720714485499E-3"/>
    <n v="2.89475054036623E-2"/>
  </r>
  <r>
    <x v="41"/>
    <x v="3"/>
    <x v="0"/>
    <x v="1"/>
    <n v="3098.2783902976898"/>
    <n v="0.91414178778809196"/>
    <n v="14.4618293361873"/>
    <n v="3093.3995175843402"/>
    <n v="0.91362388935271999"/>
    <n v="14.282436827808899"/>
    <n v="1.22817137850101E-3"/>
    <n v="1.3941877472320901E-3"/>
    <n v="2.9765078414684201E-2"/>
  </r>
  <r>
    <x v="42"/>
    <x v="3"/>
    <x v="0"/>
    <x v="1"/>
    <n v="3095.01790518192"/>
    <n v="0.91365598800650605"/>
    <n v="14.298923074136001"/>
    <n v="3093.5360979704301"/>
    <n v="0.91366759159709598"/>
    <n v="14.292638219978899"/>
    <n v="1.2723778023496001E-3"/>
    <n v="1.44208839214709E-3"/>
    <n v="3.05005997780598E-2"/>
  </r>
  <r>
    <x v="43"/>
    <x v="3"/>
    <x v="0"/>
    <x v="1"/>
    <n v="3089.6369570011002"/>
    <n v="0.91322463464487302"/>
    <n v="14.142590836647299"/>
    <n v="3093.6611500583499"/>
    <n v="0.91370816943730904"/>
    <n v="14.3010196323286"/>
    <n v="1.3128529083296101E-3"/>
    <n v="1.4865644766877801E-3"/>
    <n v="3.1104900420135799E-2"/>
  </r>
  <r>
    <x v="44"/>
    <x v="3"/>
    <x v="0"/>
    <x v="1"/>
    <n v="3093.9038147739798"/>
    <n v="0.914119801851488"/>
    <n v="14.1959286527012"/>
    <n v="3093.7737358275999"/>
    <n v="0.91374582714207397"/>
    <n v="14.307368503231"/>
    <n v="1.3492930911226299E-3"/>
    <n v="1.5278398933169499E-3"/>
    <n v="3.1562654627035301E-2"/>
  </r>
  <r>
    <x v="45"/>
    <x v="3"/>
    <x v="0"/>
    <x v="1"/>
    <n v="3094.6441896361698"/>
    <n v="0.91450534057265598"/>
    <n v="14.6510955284188"/>
    <n v="3093.8766272646099"/>
    <n v="0.91378125893374695"/>
    <n v="14.312147633062899"/>
    <n v="1.3825955484165901E-3"/>
    <n v="1.5666755571561301E-3"/>
    <n v="3.1907230350728399E-2"/>
  </r>
  <r>
    <x v="46"/>
    <x v="3"/>
    <x v="0"/>
    <x v="1"/>
    <n v="3095.5590989010998"/>
    <n v="0.91407807387483497"/>
    <n v="14.633395968649699"/>
    <n v="3093.9725963557898"/>
    <n v="0.91381515903468402"/>
    <n v="14.3158198222007"/>
    <n v="1.41365747789852E-3"/>
    <n v="1.6038323833273301E-3"/>
    <n v="3.2171995543184603E-2"/>
  </r>
  <r>
    <x v="47"/>
    <x v="3"/>
    <x v="0"/>
    <x v="1"/>
    <n v="3090.70633149172"/>
    <n v="0.91314704253038703"/>
    <n v="13.986089318600399"/>
    <n v="3094.0644150875701"/>
    <n v="0.913848221667242"/>
    <n v="14.3188478710211"/>
    <n v="1.44337607725605E-3"/>
    <n v="1.6400712869522E-3"/>
    <n v="3.2390318156374297E-2"/>
  </r>
  <r>
    <x v="48"/>
    <x v="3"/>
    <x v="0"/>
    <x v="1"/>
    <n v="3094.2408057395101"/>
    <n v="0.91392443786269295"/>
    <n v="14.4081694155819"/>
    <n v="3094.1548554463602"/>
    <n v="0.91388114105377904"/>
    <n v="14.321694579900599"/>
    <n v="1.47264854417652E-3"/>
    <n v="1.67615318315286E-3"/>
    <n v="3.2595566142267003E-2"/>
  </r>
  <r>
    <x v="49"/>
    <x v="3"/>
    <x v="0"/>
    <x v="1"/>
    <n v="3096.1017439293601"/>
    <n v="0.91405904152781303"/>
    <n v="14.4821955557611"/>
    <n v="3094.24668941858"/>
    <n v="0.91391461141665098"/>
    <n v="14.3248227492158"/>
    <n v="1.5023720763474001E-3"/>
    <n v="1.71283898705071E-3"/>
    <n v="3.2821107452833197E-2"/>
  </r>
  <r>
    <x v="50"/>
    <x v="3"/>
    <x v="0"/>
    <x v="1"/>
    <n v="3093.8498117386498"/>
    <n v="0.91430726600099699"/>
    <n v="14.2824502591999"/>
    <n v="3094.34268899065"/>
    <n v="0.91394932697821396"/>
    <n v="14.3286951793434"/>
    <n v="1.5334438714558799E-3"/>
    <n v="1.75088961376826E-3"/>
    <n v="3.3100310040042401E-2"/>
  </r>
  <r>
    <x v="51"/>
    <x v="3"/>
    <x v="0"/>
    <x v="1"/>
    <n v="3090.6322662266298"/>
    <n v="0.91379255826413697"/>
    <n v="14.309848100704301"/>
    <n v="3094.445626149"/>
    <n v="0.91398598196082603"/>
    <n v="14.333774670659899"/>
    <n v="1.5667611271900301E-3"/>
    <n v="1.7910659784270201E-3"/>
    <n v="3.3466541855865103E-2"/>
  </r>
  <r>
    <x v="52"/>
    <x v="3"/>
    <x v="0"/>
    <x v="1"/>
    <n v="3096.5517699114998"/>
    <n v="0.91400254509247703"/>
    <n v="14.2038473567669"/>
    <n v="3094.55827288003"/>
    <n v="0.91402527058684302"/>
    <n v="14.340524023541899"/>
    <n v="1.6032210412362999E-3"/>
    <n v="1.8341289961486501E-3"/>
    <n v="3.3953170852270599E-2"/>
  </r>
  <r>
    <x v="53"/>
    <x v="3"/>
    <x v="0"/>
    <x v="1"/>
    <n v="3096.9841482300899"/>
    <n v="0.91391198793539796"/>
    <n v="14.385370768520501"/>
    <n v="3094.6834011701699"/>
    <n v="0.91406788707862197"/>
    <n v="14.349406038365901"/>
    <n v="1.6437208112827599E-3"/>
    <n v="1.8808395820555099E-3"/>
    <n v="3.4593564981229799E-2"/>
  </r>
  <r>
    <x v="54"/>
    <x v="3"/>
    <x v="0"/>
    <x v="1"/>
    <n v="3093.58259625963"/>
    <n v="0.91411449315401605"/>
    <n v="14.2270608576685"/>
    <n v="3094.8099444284499"/>
    <n v="0.91411180810550696"/>
    <n v="14.3594395318334"/>
    <n v="1.68467855837386E-3"/>
    <n v="1.9289800275430801E-3"/>
    <n v="3.5316980831889701E-2"/>
  </r>
  <r>
    <x v="55"/>
    <x v="3"/>
    <x v="0"/>
    <x v="1"/>
    <n v="3103.1903756906099"/>
    <n v="0.91516784551712704"/>
    <n v="14.5571900476154"/>
    <n v="3094.9277701924502"/>
    <n v="0.91415492668328402"/>
    <n v="14.3694485690585"/>
    <n v="1.7228147491742799E-3"/>
    <n v="1.97624093399845E-3"/>
    <n v="3.6038633385108897E-2"/>
  </r>
  <r>
    <x v="56"/>
    <x v="3"/>
    <x v="0"/>
    <x v="1"/>
    <n v="3092.9368915929199"/>
    <n v="0.913605389026658"/>
    <n v="14.127236033529201"/>
    <n v="3095.0410516413499"/>
    <n v="0.91419781155398105"/>
    <n v="14.379603823037201"/>
    <n v="1.7594800998003801E-3"/>
    <n v="2.02324568153029E-3"/>
    <n v="3.6770828180422502E-2"/>
  </r>
  <r>
    <x v="57"/>
    <x v="3"/>
    <x v="0"/>
    <x v="1"/>
    <n v="3091.68103982301"/>
    <n v="0.91419819422024395"/>
    <n v="14.3491491422668"/>
    <n v="3095.1539619543701"/>
    <n v="0.91424103145962199"/>
    <n v="14.390075966765499"/>
    <n v="1.7960253263688099E-3"/>
    <n v="2.0706176502464E-3"/>
    <n v="3.7525870757365798E-2"/>
  </r>
  <r>
    <x v="58"/>
    <x v="3"/>
    <x v="0"/>
    <x v="1"/>
    <n v="3099.1418191841199"/>
    <n v="0.91478585832039805"/>
    <n v="14.6481490043214"/>
    <n v="3095.2706743107201"/>
    <n v="0.91428515514223496"/>
    <n v="14.4010356732392"/>
    <n v="1.8338011449959099E-3"/>
    <n v="2.1189802202551899E-3"/>
    <n v="3.83160666554739E-2"/>
  </r>
  <r>
    <x v="59"/>
    <x v="3"/>
    <x v="0"/>
    <x v="1"/>
    <n v="3092.2145565410201"/>
    <n v="0.91337231413082098"/>
    <n v="13.8113736231236"/>
    <n v="3095.3953618895798"/>
    <n v="0.91433075134384501"/>
    <n v="14.4126536154543"/>
    <n v="1.8741582717990699E-3"/>
    <n v="2.1689567716652002E-3"/>
    <n v="3.9153721414282201E-2"/>
  </r>
  <r>
    <x v="60"/>
    <x v="3"/>
    <x v="0"/>
    <x v="1"/>
    <n v="3097.1122626931601"/>
    <n v="0.91452547873267098"/>
    <n v="14.639624927811999"/>
    <n v="3095.53219787018"/>
    <n v="0.91437838880647804"/>
    <n v="14.4251004664068"/>
    <n v="1.9184474228940501E-3"/>
    <n v="2.2211706845842302E-3"/>
    <n v="4.0051140573325997E-2"/>
  </r>
  <r>
    <x v="61"/>
    <x v="3"/>
    <x v="0"/>
    <x v="1"/>
    <n v="3090.2624449339201"/>
    <n v="0.91407531526211505"/>
    <n v="14.3505027226594"/>
    <n v="3095.6853554317099"/>
    <n v="0.91442863627215998"/>
    <n v="14.4385468990926"/>
    <n v="1.96801931439779E-3"/>
    <n v="2.2762453391208201E-3"/>
    <n v="4.1020629672140103E-2"/>
  </r>
  <r>
    <x v="62"/>
    <x v="3"/>
    <x v="0"/>
    <x v="1"/>
    <n v="3094.5425470653399"/>
    <n v="0.91381673277464004"/>
    <n v="14.1401648837846"/>
    <n v="3095.85900775338"/>
    <n v="0.91448206248291597"/>
    <n v="14.4531635865076"/>
    <n v="2.02422466242724E-3"/>
    <n v="2.3348041153835098E-3"/>
    <n v="4.2074494250260303E-2"/>
  </r>
  <r>
    <x v="63"/>
    <x v="3"/>
    <x v="0"/>
    <x v="1"/>
    <n v="3098.7449280177202"/>
    <n v="0.91387348653864897"/>
    <n v="14.531503841015301"/>
    <n v="3096.0573280143899"/>
    <n v="0.91453923618077304"/>
    <n v="14.469121201647701"/>
    <n v="2.0884141830984498E-3"/>
    <n v="2.39747039348034E-3"/>
    <n v="4.32250398472213E-2"/>
  </r>
  <r>
    <x v="64"/>
    <x v="3"/>
    <x v="0"/>
    <x v="1"/>
    <n v="3100.2953259668502"/>
    <n v="0.91457043495624402"/>
    <n v="14.5619478648631"/>
    <n v="3096.28448939395"/>
    <n v="0.914600726107757"/>
    <n v="14.486590417508999"/>
    <n v="2.1619385925283601E-3"/>
    <n v="2.4648675535196098E-3"/>
    <n v="4.44845720025588E-2"/>
  </r>
  <r>
    <x v="65"/>
    <x v="3"/>
    <x v="0"/>
    <x v="1"/>
    <n v="3098.6010607734802"/>
    <n v="0.91522467054033196"/>
    <n v="14.5318469338541"/>
    <n v="3096.53124820728"/>
    <n v="0.91466526979275298"/>
    <n v="14.5051908999258"/>
    <n v="2.2418060244719798E-3"/>
    <n v="2.5356118409271501E-3"/>
    <n v="4.5825668586107898E-2"/>
  </r>
  <r>
    <x v="66"/>
    <x v="3"/>
    <x v="0"/>
    <x v="1"/>
    <n v="3091.18355016538"/>
    <n v="0.91510995278500396"/>
    <n v="14.7289725687311"/>
    <n v="3096.7860498037799"/>
    <n v="0.91473130441872696"/>
    <n v="14.5244543169506"/>
    <n v="2.3242766316712601E-3"/>
    <n v="2.6079903014860602E-3"/>
    <n v="4.7214562819090498E-2"/>
  </r>
  <r>
    <x v="67"/>
    <x v="3"/>
    <x v="0"/>
    <x v="1"/>
    <n v="3095.7401214128099"/>
    <n v="0.914787932009822"/>
    <n v="14.4622158955875"/>
    <n v="3097.0496009138801"/>
    <n v="0.91479894820882801"/>
    <n v="14.5444193449061"/>
    <n v="2.4095791587234001E-3"/>
    <n v="2.68213251584097E-3"/>
    <n v="4.86540432681212E-2"/>
  </r>
  <r>
    <x v="68"/>
    <x v="3"/>
    <x v="0"/>
    <x v="1"/>
    <n v="3093.8094481236199"/>
    <n v="0.91494402582693202"/>
    <n v="14.3941326122149"/>
    <n v="3097.3226082680198"/>
    <n v="0.91486831938620194"/>
    <n v="14.565124660115099"/>
    <n v="2.4979423502246899E-3"/>
    <n v="2.7581680646364E-3"/>
    <n v="5.0146898499814803E-2"/>
  </r>
  <r>
    <x v="69"/>
    <x v="3"/>
    <x v="0"/>
    <x v="1"/>
    <n v="3099.77"/>
    <n v="0.91470837813440298"/>
    <n v="14.496782982936599"/>
    <n v="3097.60577859665"/>
    <n v="0.91493953617399604"/>
    <n v="14.5866089389002"/>
    <n v="2.5895949507720199E-3"/>
    <n v="2.83622652851613E-3"/>
    <n v="5.1695917080785497E-2"/>
  </r>
  <r>
    <x v="70"/>
    <x v="3"/>
    <x v="0"/>
    <x v="1"/>
    <n v="3094.0238858397302"/>
    <n v="0.91527339116092199"/>
    <n v="14.8137592230465"/>
    <n v="3097.8998186302001"/>
    <n v="0.91501271679535701"/>
    <n v="14.608910857584201"/>
    <n v="2.6847657049628702E-3"/>
    <n v="2.9164374881252798E-3"/>
    <n v="5.3303887577648597E-2"/>
  </r>
  <r>
    <x v="71"/>
    <x v="3"/>
    <x v="0"/>
    <x v="1"/>
    <n v="3092.5150935093502"/>
    <n v="0.91459055935005595"/>
    <n v="14.4148645552786"/>
    <n v="3098.2054350991102"/>
    <n v="0.91508797947343301"/>
    <n v="14.6320690924898"/>
    <n v="2.7836833573935201E-3"/>
    <n v="2.998930524108E-3"/>
    <n v="5.4973598557018603E-2"/>
  </r>
  <r>
    <x v="72"/>
    <x v="3"/>
    <x v="0"/>
    <x v="1"/>
    <n v="3101.1802876106199"/>
    <n v="0.91477566298440205"/>
    <n v="14.6398751717908"/>
    <n v="3098.5233347338199"/>
    <n v="0.91516544243136899"/>
    <n v="14.656122319939801"/>
    <n v="2.8865766526610199E-3"/>
    <n v="3.0838352171085599E-3"/>
    <n v="5.6707838585509797E-2"/>
  </r>
  <r>
    <x v="73"/>
    <x v="3"/>
    <x v="0"/>
    <x v="1"/>
    <n v="3096.7187541345102"/>
    <n v="0.915191633843219"/>
    <n v="14.840051818512499"/>
    <n v="3098.85422426477"/>
    <n v="0.915245223892315"/>
    <n v="14.6811092162569"/>
    <n v="2.9936743353624002E-3"/>
    <n v="3.17128114777171E-3"/>
    <n v="5.8509396229737401E-2"/>
  </r>
  <r>
    <x v="74"/>
    <x v="3"/>
    <x v="0"/>
    <x v="1"/>
    <n v="3099.1196799117001"/>
    <n v="0.91605013974613703"/>
    <n v="14.9754854631448"/>
    <n v="3099.1988104224001"/>
    <n v="0.91532744207941497"/>
    <n v="14.707068457763899"/>
    <n v="3.1052051500942402E-3"/>
    <n v="3.2613978967413501E-3"/>
    <n v="6.0381060056315397E-2"/>
  </r>
  <r>
    <x v="75"/>
    <x v="3"/>
    <x v="0"/>
    <x v="1"/>
    <n v="3105.1265333333299"/>
    <n v="0.91481127969799902"/>
    <n v="14.554480135415099"/>
    <n v="3099.5577999371499"/>
    <n v="0.91541221521581795"/>
    <n v="14.734038720783399"/>
    <n v="3.2213978414532998E-3"/>
    <n v="3.3543150446622501E-3"/>
    <n v="6.23256186318593E-2"/>
  </r>
  <r>
    <x v="76"/>
    <x v="3"/>
    <x v="0"/>
    <x v="1"/>
    <n v="3099.03351708931"/>
    <n v="0.91584098854079499"/>
    <n v="14.9134719181209"/>
    <n v="3099.9314137074598"/>
    <n v="0.915499525046232"/>
    <n v="14.761999868737201"/>
    <n v="3.3423239067508202E-3"/>
    <n v="3.4500125824884699E-3"/>
    <n v="6.4341620107122605E-2"/>
  </r>
  <r>
    <x v="77"/>
    <x v="3"/>
    <x v="0"/>
    <x v="1"/>
    <n v="3094.29806629835"/>
    <n v="0.91482877532552498"/>
    <n v="14.5588644520633"/>
    <n v="3100.3191792202701"/>
    <n v="0.91558924171646205"/>
    <n v="14.790896474610101"/>
    <n v="3.46783040958255E-3"/>
    <n v="3.5483481811504798E-3"/>
    <n v="6.6425068188942601E-2"/>
  </r>
  <r>
    <x v="78"/>
    <x v="3"/>
    <x v="0"/>
    <x v="1"/>
    <n v="3099.0355359116002"/>
    <n v="0.91580962824817702"/>
    <n v="14.945552778713401"/>
    <n v="3100.7207630887401"/>
    <n v="0.91568131605129399"/>
    <n v="14.820714279069501"/>
    <n v="3.59780944397379E-3"/>
    <n v="3.6492679412574798E-3"/>
    <n v="6.8574934778059204E-2"/>
  </r>
  <r>
    <x v="79"/>
    <x v="3"/>
    <x v="0"/>
    <x v="1"/>
    <n v="3105.8382724252501"/>
    <n v="0.91650122342735296"/>
    <n v="15.1181185245478"/>
    <n v="3101.1358319260298"/>
    <n v="0.91577569887551702"/>
    <n v="14.851439022782801"/>
    <n v="3.73215310394907E-3"/>
    <n v="3.7527179634186999E-3"/>
    <n v="7.0790191775212202E-2"/>
  </r>
  <r>
    <x v="80"/>
    <x v="3"/>
    <x v="0"/>
    <x v="1"/>
    <n v="3103.7985382059801"/>
    <n v="0.91606859504706595"/>
    <n v="14.782029755069299"/>
    <n v="3101.5640523453199"/>
    <n v="0.91587234101392101"/>
    <n v="14.883056446417401"/>
    <n v="3.87075348353382E-3"/>
    <n v="3.85864434824369E-3"/>
    <n v="7.3069811081141495E-2"/>
  </r>
  <r>
    <x v="81"/>
    <x v="3"/>
    <x v="0"/>
    <x v="1"/>
    <n v="3105.1357458563498"/>
    <n v="0.91588249549966805"/>
    <n v="14.8625224707081"/>
    <n v="3102.0050909597499"/>
    <n v="0.91597119329129295"/>
    <n v="14.9155522906408"/>
    <n v="4.0135026767527497E-3"/>
    <n v="3.9669931963415596E-3"/>
    <n v="7.5412764596587203E-2"/>
  </r>
  <r>
    <x v="82"/>
    <x v="3"/>
    <x v="0"/>
    <x v="1"/>
    <n v="3100.6790066225199"/>
    <n v="0.91640471323532002"/>
    <n v="15.0226211221106"/>
    <n v="3102.4586143825099"/>
    <n v="0.91607220653242205"/>
    <n v="14.948912296120399"/>
    <n v="4.1602927776308299E-3"/>
    <n v="4.0777106083215104E-3"/>
    <n v="7.7818024222288604E-2"/>
  </r>
  <r>
    <x v="83"/>
    <x v="3"/>
    <x v="0"/>
    <x v="1"/>
    <n v="3108.30244173141"/>
    <n v="0.916087690993451"/>
    <n v="14.895520160409299"/>
    <n v="3102.9242892267398"/>
    <n v="0.91617533156209596"/>
    <n v="14.9831222035235"/>
    <n v="4.3110158801927499E-3"/>
    <n v="4.1907426847926296E-3"/>
    <n v="8.0284561858985706E-2"/>
  </r>
  <r>
    <x v="84"/>
    <x v="3"/>
    <x v="0"/>
    <x v="1"/>
    <n v="3102.9118957871401"/>
    <n v="0.91582312805465604"/>
    <n v="14.8211196066977"/>
    <n v="3103.40178210563"/>
    <n v="0.916280519205105"/>
    <n v="15.0181677535176"/>
    <n v="4.4655640784639497E-3"/>
    <n v="4.30603552636462E-3"/>
    <n v="8.2811349407418799E-2"/>
  </r>
  <r>
    <x v="85"/>
    <x v="3"/>
    <x v="0"/>
    <x v="1"/>
    <n v="3099.98130530973"/>
    <n v="0.91654152653019805"/>
    <n v="15.1591236243388"/>
    <n v="3103.8907596323402"/>
    <n v="0.91638772028623605"/>
    <n v="15.0540346867702"/>
    <n v="4.6238294664691197E-3"/>
    <n v="4.4235352336464504E-3"/>
    <n v="8.5397358768326895E-2"/>
  </r>
  <r>
    <x v="0"/>
    <x v="0"/>
    <x v="1"/>
    <x v="0"/>
    <n v="2882.1119560878301"/>
    <n v="0.86878821631936198"/>
    <n v="8.8908396980521704"/>
    <n v="2884.87995699455"/>
    <n v="0.86820332044577098"/>
    <n v="8.6688713560230202"/>
    <n v="0"/>
    <n v="0"/>
    <n v="0"/>
  </r>
  <r>
    <x v="1"/>
    <x v="0"/>
    <x v="1"/>
    <x v="0"/>
    <n v="2887.3530060120302"/>
    <n v="0.86816691117274603"/>
    <n v="8.6606462250800504"/>
    <n v="2884.9723296941902"/>
    <n v="0.86824413074473905"/>
    <n v="8.6807628942510409"/>
    <n v="3.2019599087145797E-5"/>
    <n v="4.7005462898955598E-5"/>
    <n v="1.37175160867474E-3"/>
  </r>
  <r>
    <x v="2"/>
    <x v="0"/>
    <x v="1"/>
    <x v="0"/>
    <n v="2885.0955310621198"/>
    <n v="0.86799821973426905"/>
    <n v="8.5812809505447696"/>
    <n v="2885.0630601634098"/>
    <n v="0.86828353906616995"/>
    <n v="8.6922092842020096"/>
    <n v="6.3469943839889896E-5"/>
    <n v="9.2396122555599906E-5"/>
    <n v="2.6921530174482001E-3"/>
  </r>
  <r>
    <x v="3"/>
    <x v="0"/>
    <x v="1"/>
    <x v="0"/>
    <n v="2884.3438476953902"/>
    <n v="0.86824985052202397"/>
    <n v="8.6371470571948503"/>
    <n v="2885.15214239228"/>
    <n v="0.86832153781612398"/>
    <n v="8.7032077584816605"/>
    <n v="9.4348951009243305E-5"/>
    <n v="1.36163232239162E-4"/>
    <n v="3.9608849928067496E-3"/>
  </r>
  <r>
    <x v="4"/>
    <x v="0"/>
    <x v="1"/>
    <x v="0"/>
    <n v="2886.0199198396799"/>
    <n v="0.86817075790961895"/>
    <n v="8.6662149034160301"/>
    <n v="2885.2395703708899"/>
    <n v="0.86835811940065899"/>
    <n v="8.7137555496957493"/>
    <n v="1.2465453734653199E-4"/>
    <n v="1.7829804521861501E-4"/>
    <n v="5.1776283012369799E-3"/>
  </r>
  <r>
    <x v="5"/>
    <x v="0"/>
    <x v="1"/>
    <x v="0"/>
    <n v="2881.3377844311399"/>
    <n v="0.86867488062355303"/>
    <n v="8.8674672868561704"/>
    <n v="2885.3253380893102"/>
    <n v="0.86839327622583495"/>
    <n v="8.7238498904499906"/>
    <n v="1.5438461960197899E-4"/>
    <n v="2.1879181476318701E-4"/>
    <n v="6.3420637092252404E-3"/>
  </r>
  <r>
    <x v="6"/>
    <x v="0"/>
    <x v="1"/>
    <x v="0"/>
    <n v="2887.7429116465801"/>
    <n v="0.86774540759056196"/>
    <n v="8.4776270448922109"/>
    <n v="2885.4094395376201"/>
    <n v="0.86842700069771095"/>
    <n v="8.7334880133501507"/>
    <n v="1.8353711452675199E-4"/>
    <n v="2.5763579414210801E-4"/>
    <n v="7.4538719832579099E-3"/>
  </r>
  <r>
    <x v="7"/>
    <x v="0"/>
    <x v="1"/>
    <x v="0"/>
    <n v="2882.8925050100202"/>
    <n v="0.86811328452064196"/>
    <n v="8.6247666432865699"/>
    <n v="2885.4918687058798"/>
    <n v="0.86845928522234705"/>
    <n v="8.7426671510019407"/>
    <n v="2.1210993887154701E-4"/>
    <n v="2.9482123662473501E-4"/>
    <n v="8.5127338898211505E-3"/>
  </r>
  <r>
    <x v="8"/>
    <x v="0"/>
    <x v="1"/>
    <x v="0"/>
    <n v="2889.0700601202402"/>
    <n v="0.868818608082364"/>
    <n v="8.78833196512565"/>
    <n v="2885.5726195841899"/>
    <n v="0.86849012220580102"/>
    <n v="8.7513845360111002"/>
    <n v="2.4010100938769101E-4"/>
    <n v="3.30339395479913E-4"/>
    <n v="9.5183301954015406E-3"/>
  </r>
  <r>
    <x v="9"/>
    <x v="0"/>
    <x v="1"/>
    <x v="0"/>
    <n v="2886.5514199999998"/>
    <n v="0.86896024651000003"/>
    <n v="8.87538468319541"/>
    <n v="2885.6516861626101"/>
    <n v="0.86851950405413303"/>
    <n v="8.7596374009833795"/>
    <n v="2.6750824282524799E-4"/>
    <n v="3.6418152397687002E-4"/>
    <n v="1.0470341666484801E-2"/>
  </r>
  <r>
    <x v="10"/>
    <x v="0"/>
    <x v="1"/>
    <x v="0"/>
    <n v="2890.3747791164601"/>
    <n v="0.86827637757630505"/>
    <n v="8.6616070774823495"/>
    <n v="2885.72906243122"/>
    <n v="0.86854742317340194"/>
    <n v="8.7674229785245199"/>
    <n v="2.9432955593570201E-4"/>
    <n v="3.9633887538509198E-4"/>
    <n v="1.13684490695584E-2"/>
  </r>
  <r>
    <x v="11"/>
    <x v="0"/>
    <x v="1"/>
    <x v="0"/>
    <n v="2882.9928942115798"/>
    <n v="0.86876901694908204"/>
    <n v="8.8962749727441697"/>
    <n v="2885.8048448253298"/>
    <n v="0.86857384951209904"/>
    <n v="8.7747360917080499"/>
    <n v="3.2059837655657602E-4"/>
    <n v="4.2677683625745399E-4"/>
    <n v="1.2212055218869399E-2"/>
  </r>
  <r>
    <x v="12"/>
    <x v="0"/>
    <x v="1"/>
    <x v="0"/>
    <n v="2886.13687374749"/>
    <n v="0.86804631350921801"/>
    <n v="8.5795050084997602"/>
    <n v="2885.8791191344399"/>
    <n v="0.86859877436368804"/>
    <n v="8.7815783094580802"/>
    <n v="3.4634444232738197E-4"/>
    <n v="4.5548537837148502E-4"/>
    <n v="1.3001341098083799E-2"/>
  </r>
  <r>
    <x v="13"/>
    <x v="0"/>
    <x v="1"/>
    <x v="0"/>
    <n v="2884.5268463073799"/>
    <n v="0.86903940432734506"/>
    <n v="8.9601000675660192"/>
    <n v="2885.9518633799698"/>
    <n v="0.86862222215168805"/>
    <n v="8.7879569831562403"/>
    <n v="3.71560134701487E-4"/>
    <n v="4.8249263283371301E-4"/>
    <n v="1.3737154727816199E-2"/>
  </r>
  <r>
    <x v="14"/>
    <x v="0"/>
    <x v="1"/>
    <x v="0"/>
    <n v="2886.3413373253502"/>
    <n v="0.86931700292890102"/>
    <n v="9.0642356553100694"/>
    <n v="2886.02305558333"/>
    <n v="0.86864421729961905"/>
    <n v="8.7938794641841191"/>
    <n v="3.9623783513162501E-4"/>
    <n v="5.07826730749515E-4"/>
    <n v="1.44203441286797E-2"/>
  </r>
  <r>
    <x v="15"/>
    <x v="0"/>
    <x v="1"/>
    <x v="0"/>
    <n v="2887.6964200000002"/>
    <n v="0.86868942336277999"/>
    <n v="8.8381933628965594"/>
    <n v="2886.0926737659202"/>
    <n v="0.86866478423100102"/>
    <n v="8.7993531039233499"/>
    <n v="4.20369925071321E-4"/>
    <n v="5.3151580322503497E-4"/>
    <n v="1.50517573212883E-2"/>
  </r>
  <r>
    <x v="16"/>
    <x v="0"/>
    <x v="1"/>
    <x v="0"/>
    <n v="2888.1409018036102"/>
    <n v="0.86824326923887796"/>
    <n v="8.6594611432059505"/>
    <n v="2886.1606959491401"/>
    <n v="0.86868394736935295"/>
    <n v="8.8043852537555107"/>
    <n v="4.4394878597362603E-4"/>
    <n v="5.5358798136667295E-4"/>
    <n v="1.56322423262561E-2"/>
  </r>
  <r>
    <x v="17"/>
    <x v="0"/>
    <x v="1"/>
    <x v="0"/>
    <n v="2886.9276352705401"/>
    <n v="0.86852403384769505"/>
    <n v="8.7516439551608993"/>
    <n v="2886.22710015441"/>
    <n v="0.86870173113819404"/>
    <n v="8.8089832650622295"/>
    <n v="4.6696679929158997E-4"/>
    <n v="5.74071396279934E-4"/>
    <n v="1.6162647164196499E-2"/>
  </r>
  <r>
    <x v="18"/>
    <x v="0"/>
    <x v="1"/>
    <x v="0"/>
    <n v="2884.5380039920201"/>
    <n v="0.86887207627505003"/>
    <n v="8.8988275192832695"/>
    <n v="2886.2918644031402"/>
    <n v="0.86871815996104595"/>
    <n v="8.8131544892251092"/>
    <n v="4.8941634647842202E-4"/>
    <n v="5.9299417907096195E-4"/>
    <n v="1.66438198557236E-2"/>
  </r>
  <r>
    <x v="19"/>
    <x v="0"/>
    <x v="1"/>
    <x v="0"/>
    <n v="2887.10661322645"/>
    <n v="0.86858647124649302"/>
    <n v="8.7241947037983998"/>
    <n v="2886.3549667167199"/>
    <n v="0.868733258261426"/>
    <n v="8.8169062776257601"/>
    <n v="5.1128980898748795E-4"/>
    <n v="6.1038446084577295E-4"/>
    <n v="1.7076608421450999E-2"/>
  </r>
  <r>
    <x v="20"/>
    <x v="0"/>
    <x v="1"/>
    <x v="0"/>
    <n v="2884.64303393214"/>
    <n v="0.86913306031756499"/>
    <n v="9.0092934327437106"/>
    <n v="2886.4163851165699"/>
    <n v="0.86874705046285505"/>
    <n v="8.8202459816457903"/>
    <n v="5.3257956827168105E-4"/>
    <n v="6.2627037271025497E-4"/>
    <n v="1.7461860881992801E-2"/>
  </r>
  <r>
    <x v="21"/>
    <x v="0"/>
    <x v="1"/>
    <x v="0"/>
    <n v="2888.2038755019998"/>
    <n v="0.86826163727429695"/>
    <n v="8.6366790869916397"/>
    <n v="2886.47609762409"/>
    <n v="0.86875956098885299"/>
    <n v="8.8231809526667995"/>
    <n v="5.5327800578452502E-4"/>
    <n v="6.4068004577055404E-4"/>
    <n v="1.7800425257962899E-2"/>
  </r>
  <r>
    <x v="22"/>
    <x v="0"/>
    <x v="1"/>
    <x v="0"/>
    <n v="2882.0619560878199"/>
    <n v="0.86889259051896195"/>
    <n v="8.9183776423015999"/>
    <n v="2886.5321007452199"/>
    <n v="0.86877017365376197"/>
    <n v="8.8254919399428893"/>
    <n v="5.7269064061340395E-4"/>
    <n v="6.5290375496318304E-4"/>
    <n v="1.8067009820263501E-2"/>
  </r>
  <r>
    <x v="23"/>
    <x v="0"/>
    <x v="1"/>
    <x v="0"/>
    <n v="2889.0383734939801"/>
    <n v="0.86837954581184695"/>
    <n v="8.6149561820615794"/>
    <n v="2886.58299214"/>
    <n v="0.86877840728137501"/>
    <n v="8.8270079783873303"/>
    <n v="5.90331372823839E-4"/>
    <n v="6.6238727963947397E-4"/>
    <n v="1.82418928450752E-2"/>
  </r>
  <r>
    <x v="24"/>
    <x v="0"/>
    <x v="1"/>
    <x v="0"/>
    <n v="2884.5066267465099"/>
    <n v="0.86918652281395203"/>
    <n v="8.9431729998393994"/>
    <n v="2886.6296515610002"/>
    <n v="0.86878448880938697"/>
    <n v="8.8278088478705499"/>
    <n v="6.0650515533718899E-4"/>
    <n v="6.6939200752760299E-4"/>
    <n v="1.8334277360928401E-2"/>
  </r>
  <r>
    <x v="25"/>
    <x v="0"/>
    <x v="1"/>
    <x v="0"/>
    <n v="2886.2614770459099"/>
    <n v="0.86941673161437205"/>
    <n v="8.9963429768096006"/>
    <n v="2886.6729587607902"/>
    <n v="0.86878864517548904"/>
    <n v="8.8279743282629592"/>
    <n v="6.2151694107307604E-4"/>
    <n v="6.7417932635561702E-4"/>
    <n v="1.8353366396353502E-2"/>
  </r>
  <r>
    <x v="26"/>
    <x v="0"/>
    <x v="1"/>
    <x v="0"/>
    <n v="2885.5505811623202"/>
    <n v="0.86864456077174301"/>
    <n v="8.7435744626264"/>
    <n v="2886.7137934919301"/>
    <n v="0.86879110331737597"/>
    <n v="8.8275841994349804"/>
    <n v="6.3567168295207302E-4"/>
    <n v="6.7701062385118103E-4"/>
    <n v="1.83083629798809E-2"/>
  </r>
  <r>
    <x v="27"/>
    <x v="0"/>
    <x v="1"/>
    <x v="0"/>
    <n v="2886.6292400000002"/>
    <n v="0.868685773859601"/>
    <n v="8.8248498325057501"/>
    <n v="2886.7530355069998"/>
    <n v="0.86879209017274095"/>
    <n v="8.8267182412570193"/>
    <n v="6.4927433389538002E-4"/>
    <n v="6.7814728774310998E-4"/>
    <n v="1.82084701400409E-2"/>
  </r>
  <r>
    <x v="28"/>
    <x v="0"/>
    <x v="1"/>
    <x v="0"/>
    <n v="2886.0757400000002"/>
    <n v="0.86868955469219999"/>
    <n v="8.8045572329195405"/>
    <n v="2886.7915645585599"/>
    <n v="0.86879183267927695"/>
    <n v="8.8254562335994997"/>
    <n v="6.6262984682262198E-4"/>
    <n v="6.7785070575868502E-4"/>
    <n v="1.8062890905364299E-2"/>
  </r>
  <r>
    <x v="29"/>
    <x v="0"/>
    <x v="1"/>
    <x v="0"/>
    <n v="2880.7127689242998"/>
    <n v="0.86914330613625501"/>
    <n v="9.0035102855108295"/>
    <n v="2886.8302603991801"/>
    <n v="0.86879055777467895"/>
    <n v="8.82387795633284"/>
    <n v="6.7604317465468295E-4"/>
    <n v="6.7638226562646495E-4"/>
    <n v="1.7880828304381299E-2"/>
  </r>
  <r>
    <x v="30"/>
    <x v="0"/>
    <x v="1"/>
    <x v="0"/>
    <n v="2891.2820080321299"/>
    <n v="0.86845500458514202"/>
    <n v="8.6616012645755394"/>
    <n v="2886.8700027814298"/>
    <n v="0.86878849239663802"/>
    <n v="8.8220631893274408"/>
    <n v="6.8981927031181996E-4"/>
    <n v="6.7400335507424199E-4"/>
    <n v="1.76714853656222E-2"/>
  </r>
  <r>
    <x v="31"/>
    <x v="0"/>
    <x v="1"/>
    <x v="0"/>
    <n v="2892.08274549098"/>
    <n v="0.86903467733867801"/>
    <n v="8.8695741772049903"/>
    <n v="2886.9116714578699"/>
    <n v="0.86878586348284903"/>
    <n v="8.8200917124537401"/>
    <n v="7.0426308671460295E-4"/>
    <n v="6.7097536183006502E-4"/>
    <n v="1.74440651176179E-2"/>
  </r>
  <r>
    <x v="32"/>
    <x v="0"/>
    <x v="1"/>
    <x v="0"/>
    <n v="2886.7452199999998"/>
    <n v="0.86887829706279995"/>
    <n v="8.8420414514482708"/>
    <n v="2886.9561461810799"/>
    <n v="0.86878289797100605"/>
    <n v="8.8180433055821297"/>
    <n v="7.1967957678375799E-4"/>
    <n v="6.6755967362210804E-4"/>
    <n v="1.7207770588898198E-2"/>
  </r>
  <r>
    <x v="33"/>
    <x v="0"/>
    <x v="1"/>
    <x v="0"/>
    <n v="2886.5761523046099"/>
    <n v="0.86861686556272499"/>
    <n v="8.7441451763204601"/>
    <n v="2887.0121043280801"/>
    <n v="0.86877781954678701"/>
    <n v="8.81529609109446"/>
    <n v="7.3907662201040604E-4"/>
    <n v="6.6171032462836003E-4"/>
    <n v="1.6890864918615099E-2"/>
  </r>
  <r>
    <x v="34"/>
    <x v="0"/>
    <x v="1"/>
    <x v="0"/>
    <n v="2887.8606813627298"/>
    <n v="0.86879244470479"/>
    <n v="8.8115837985626406"/>
    <n v="2887.0844594618602"/>
    <n v="0.86876922630529596"/>
    <n v="8.8113616101295502"/>
    <n v="7.6415743468280202E-4"/>
    <n v="6.5181259527368005E-4"/>
    <n v="1.64370018027243E-2"/>
  </r>
  <r>
    <x v="35"/>
    <x v="0"/>
    <x v="1"/>
    <x v="0"/>
    <n v="2888.70290581162"/>
    <n v="0.86860677548296605"/>
    <n v="8.7532062890608806"/>
    <n v="2887.1684456139401"/>
    <n v="0.86875790679836196"/>
    <n v="8.8065197706933898"/>
    <n v="7.9326996391596298E-4"/>
    <n v="6.38774742655275E-4"/>
    <n v="1.5878470104961798E-2"/>
  </r>
  <r>
    <x v="36"/>
    <x v="0"/>
    <x v="1"/>
    <x v="0"/>
    <n v="2888.0589199999999"/>
    <n v="0.86876273678640004"/>
    <n v="8.8382019166896502"/>
    <n v="2887.2592968158401"/>
    <n v="0.86874464957781095"/>
    <n v="8.8010504807919308"/>
    <n v="8.2476215882600599E-4"/>
    <n v="6.2350502387150297E-4"/>
    <n v="1.52475586890651E-2"/>
  </r>
  <r>
    <x v="37"/>
    <x v="0"/>
    <x v="1"/>
    <x v="0"/>
    <n v="2882.2199800399198"/>
    <n v="0.869031686395209"/>
    <n v="8.9480878019638901"/>
    <n v="2887.3522470990602"/>
    <n v="0.86873024319547298"/>
    <n v="8.7952336484311395"/>
    <n v="8.5698196852731698E-4"/>
    <n v="6.0691169601931295E-4"/>
    <n v="1.45765564187693E-2"/>
  </r>
  <r>
    <x v="38"/>
    <x v="0"/>
    <x v="1"/>
    <x v="0"/>
    <n v="2889.34907815631"/>
    <n v="0.86884765996112201"/>
    <n v="8.8421182683297594"/>
    <n v="2887.4425304951401"/>
    <n v="0.86871547620317402"/>
    <n v="8.7893491816169806"/>
    <n v="8.8827734213633004E-4"/>
    <n v="5.8990301619706303E-4"/>
    <n v="1.3897752157812301E-2"/>
  </r>
  <r>
    <x v="39"/>
    <x v="0"/>
    <x v="1"/>
    <x v="0"/>
    <n v="2886.6931399999999"/>
    <n v="0.86900807711035999"/>
    <n v="8.8873274712873602"/>
    <n v="2887.5253810355698"/>
    <n v="0.868701137152744"/>
    <n v="8.7836769883554204"/>
    <n v="9.1699622876758897E-4"/>
    <n v="5.7338724150195902E-4"/>
    <n v="1.3243434769929599E-2"/>
  </r>
  <r>
    <x v="40"/>
    <x v="0"/>
    <x v="1"/>
    <x v="0"/>
    <n v="2890.06228915663"/>
    <n v="0.86843123259839405"/>
    <n v="8.6305554999999998"/>
    <n v="2887.5960327518701"/>
    <n v="0.86868801459601097"/>
    <n v="8.7784969766524199"/>
    <n v="9.4148657753721202E-4"/>
    <n v="5.5827262903210295E-4"/>
    <n v="1.2645893118858401E-2"/>
  </r>
  <r>
    <x v="41"/>
    <x v="0"/>
    <x v="1"/>
    <x v="0"/>
    <n v="2890.48324649298"/>
    <n v="0.86873711190741498"/>
    <n v="8.7938823902517704"/>
    <n v="2887.6497196755699"/>
    <n v="0.868676897084801"/>
    <n v="8.7740890545139401"/>
    <n v="9.6009633756005805E-4"/>
    <n v="5.4546743588482802E-4"/>
    <n v="1.2137416068334499E-2"/>
  </r>
  <r>
    <x v="42"/>
    <x v="0"/>
    <x v="1"/>
    <x v="0"/>
    <n v="2884.97244488978"/>
    <n v="0.868365803514629"/>
    <n v="8.6567426479856309"/>
    <n v="2887.6816758381601"/>
    <n v="0.86866857317094504"/>
    <n v="8.7707331299459401"/>
    <n v="9.7117345795193005E-4"/>
    <n v="5.3587991915810896E-4"/>
    <n v="1.1750292482094899E-2"/>
  </r>
  <r>
    <x v="43"/>
    <x v="0"/>
    <x v="1"/>
    <x v="0"/>
    <n v="2882.6572344689398"/>
    <n v="0.86824310102484903"/>
    <n v="8.6495460940731999"/>
    <n v="2887.6932240720498"/>
    <n v="0.868661847753188"/>
    <n v="8.7679670943532102"/>
    <n v="9.7517647854898398E-4"/>
    <n v="5.2813355652828295E-4"/>
    <n v="1.1431215698146899E-2"/>
  </r>
  <r>
    <x v="44"/>
    <x v="0"/>
    <x v="1"/>
    <x v="0"/>
    <n v="2888.0083"/>
    <n v="0.86890169600557998"/>
    <n v="8.9042411508275894"/>
    <n v="2887.69017039442"/>
    <n v="0.86865502951023099"/>
    <n v="8.7651629314046495"/>
    <n v="9.7411796738768497E-4"/>
    <n v="5.2028027746795597E-4"/>
    <n v="1.1107740722756301E-2"/>
  </r>
  <r>
    <x v="45"/>
    <x v="0"/>
    <x v="1"/>
    <x v="0"/>
    <n v="2891.8117635270601"/>
    <n v="0.86907788492785598"/>
    <n v="8.9116457634579493"/>
    <n v="2887.6744736139899"/>
    <n v="0.86864816266382905"/>
    <n v="8.7623516875025"/>
    <n v="9.6867691588263896E-4"/>
    <n v="5.1237101676726701E-4"/>
    <n v="1.0783448922047899E-2"/>
  </r>
  <r>
    <x v="46"/>
    <x v="0"/>
    <x v="1"/>
    <x v="0"/>
    <n v="2888.4933066132298"/>
    <n v="0.86841597944909799"/>
    <n v="8.7263384261396393"/>
    <n v="2887.6480925394799"/>
    <n v="0.86864129143573499"/>
    <n v="8.7595644090489504"/>
    <n v="9.5953231544861301E-4"/>
    <n v="5.0445670921712396E-4"/>
    <n v="1.0461921662145299E-2"/>
  </r>
  <r>
    <x v="47"/>
    <x v="0"/>
    <x v="1"/>
    <x v="0"/>
    <n v="2885.94791164659"/>
    <n v="0.86785197238594403"/>
    <n v="8.4960232852790494"/>
    <n v="2887.6129859796201"/>
    <n v="0.86863446004770295"/>
    <n v="8.7568321424462194"/>
    <n v="9.47363157499428E-4"/>
    <n v="4.9658828960804995E-4"/>
    <n v="1.0146740309173599E-2"/>
  </r>
  <r>
    <x v="48"/>
    <x v="0"/>
    <x v="1"/>
    <x v="0"/>
    <n v="2889.3652811245001"/>
    <n v="0.86829080346887499"/>
    <n v="8.6005465962008998"/>
    <n v="2887.57111274313"/>
    <n v="0.86862771272148998"/>
    <n v="8.7541859340965207"/>
    <n v="9.3284843345110998E-4"/>
    <n v="4.8881669273095202E-4"/>
    <n v="9.8414862292571497E-3"/>
  </r>
  <r>
    <x v="49"/>
    <x v="0"/>
    <x v="1"/>
    <x v="0"/>
    <n v="2884.8679199999901"/>
    <n v="0.86882430832640001"/>
    <n v="8.8567825402666696"/>
    <n v="2887.5244316387402"/>
    <n v="0.86862109367884799"/>
    <n v="8.7516568304020605"/>
    <n v="9.1666713471700602E-4"/>
    <n v="4.81192853376736E-4"/>
    <n v="9.5497407885200003E-3"/>
  </r>
  <r>
    <x v="50"/>
    <x v="0"/>
    <x v="1"/>
    <x v="0"/>
    <n v="2884.7441399999998"/>
    <n v="0.86879855692399999"/>
    <n v="8.7831307239540202"/>
    <n v="2887.4749014751601"/>
    <n v="0.86861464714153203"/>
    <n v="8.7492758777650597"/>
    <n v="8.9949825271267098E-4"/>
    <n v="4.7376770633554202E-4"/>
    <n v="9.2750853530866196E-3"/>
  </r>
  <r>
    <x v="51"/>
    <x v="0"/>
    <x v="1"/>
    <x v="0"/>
    <n v="2884.8308400000001"/>
    <n v="0.86877246788399998"/>
    <n v="8.8260211193103508"/>
    <n v="2887.4244810611199"/>
    <n v="0.86860841733129701"/>
    <n v="8.7470741225877209"/>
    <n v="8.82020778852555E-4"/>
    <n v="4.66592186398788E-4"/>
    <n v="9.0211012890814707E-3"/>
  </r>
  <r>
    <x v="52"/>
    <x v="0"/>
    <x v="1"/>
    <x v="0"/>
    <n v="2889.0684368737502"/>
    <n v="0.86888164489196396"/>
    <n v="8.8072184764471508"/>
    <n v="2887.3751292053398"/>
    <n v="0.86860244846989698"/>
    <n v="8.7450826112722506"/>
    <n v="8.6491370455110998E-4"/>
    <n v="4.5971722835648601E-4"/>
    <n v="8.7913699626288103E-3"/>
  </r>
  <r>
    <x v="53"/>
    <x v="0"/>
    <x v="1"/>
    <x v="0"/>
    <n v="2888.71805611223"/>
    <n v="0.86844164977715399"/>
    <n v="8.7371529173565605"/>
    <n v="2887.3288047165502"/>
    <n v="0.86859678477908597"/>
    <n v="8.7433323902208695"/>
    <n v="8.4885602122294196E-4"/>
    <n v="4.5319376699992701E-4"/>
    <n v="8.5894727398530806E-3"/>
  </r>
  <r>
    <x v="54"/>
    <x v="0"/>
    <x v="1"/>
    <x v="0"/>
    <n v="2890.6882293762601"/>
    <n v="0.86813089874406502"/>
    <n v="8.4840215977705302"/>
    <n v="2887.27676459445"/>
    <n v="0.86859140016916103"/>
    <n v="8.7418370483886605"/>
    <n v="8.3081710006188605E-4"/>
    <n v="4.4699175210520498E-4"/>
    <n v="8.4169771783429697E-3"/>
  </r>
  <r>
    <x v="55"/>
    <x v="0"/>
    <x v="1"/>
    <x v="0"/>
    <n v="2891.7991365461799"/>
    <n v="0.86845873419116404"/>
    <n v="8.6629923940589997"/>
    <n v="2887.2114854507499"/>
    <n v="0.868586232903935"/>
    <n v="8.7405688935259107"/>
    <n v="8.0818907231942699E-4"/>
    <n v="4.4104007568984298E-4"/>
    <n v="8.2706888311451995E-3"/>
  </r>
  <r>
    <x v="56"/>
    <x v="0"/>
    <x v="1"/>
    <x v="0"/>
    <n v="2886.6661800000002"/>
    <n v="0.86888106030000001"/>
    <n v="8.8256762809425293"/>
    <n v="2887.1367555122101"/>
    <n v="0.86858127373543803"/>
    <n v="8.7394970502276994"/>
    <n v="7.82285069498071E-4"/>
    <n v="4.35328085905805E-4"/>
    <n v="8.1470460575718204E-3"/>
  </r>
  <r>
    <x v="57"/>
    <x v="0"/>
    <x v="1"/>
    <x v="0"/>
    <n v="2883.4791217564898"/>
    <n v="0.86911667138562798"/>
    <n v="8.9673943882396099"/>
    <n v="2887.0563630055599"/>
    <n v="0.86857651341570097"/>
    <n v="8.7385906430890792"/>
    <n v="7.5441822309921995E-4"/>
    <n v="4.2984513090530899E-4"/>
    <n v="8.0424872169344505E-3"/>
  </r>
  <r>
    <x v="58"/>
    <x v="0"/>
    <x v="1"/>
    <x v="0"/>
    <n v="2891.9706626505999"/>
    <n v="0.86851171058855503"/>
    <n v="8.6541504698333593"/>
    <n v="2886.9740961575799"/>
    <n v="0.86857194269675297"/>
    <n v="8.7378187967051009"/>
    <n v="7.2590166462490604E-4"/>
    <n v="4.2458055884019198E-4"/>
    <n v="7.9534506685443301E-3"/>
  </r>
  <r>
    <x v="59"/>
    <x v="0"/>
    <x v="1"/>
    <x v="0"/>
    <n v="2887.0417234469001"/>
    <n v="0.86850657897294603"/>
    <n v="8.7149773750028903"/>
    <n v="2886.8937431949998"/>
    <n v="0.86856755233062599"/>
    <n v="8.7371506356708295"/>
    <n v="6.98048525577163E-4"/>
    <n v="4.19523717862928E-4"/>
    <n v="7.8763747717141008E-3"/>
  </r>
  <r>
    <x v="60"/>
    <x v="0"/>
    <x v="1"/>
    <x v="0"/>
    <n v="2884.6259599999998"/>
    <n v="0.86865459692238001"/>
    <n v="8.8207255804138001"/>
    <n v="2886.81909234458"/>
    <n v="0.86856333306934796"/>
    <n v="8.7365552845813195"/>
    <n v="6.7217193745802196E-4"/>
    <n v="4.1466395612522501E-4"/>
    <n v="7.80769788575478E-3"/>
  </r>
  <r>
    <x v="61"/>
    <x v="0"/>
    <x v="1"/>
    <x v="0"/>
    <n v="2891.9194779116501"/>
    <n v="0.86843318738473896"/>
    <n v="8.6531068141070104"/>
    <n v="2886.7539318330701"/>
    <n v="0.86855927566495195"/>
    <n v="8.7360018680316198"/>
    <n v="6.4958503176920201E-4"/>
    <n v="4.0999062177942802E-4"/>
    <n v="7.7438583699784101E-3"/>
  </r>
  <r>
    <x v="62"/>
    <x v="0"/>
    <x v="1"/>
    <x v="0"/>
    <n v="2884.1271743487"/>
    <n v="0.86855560674308596"/>
    <n v="8.7099592800082899"/>
    <n v="2886.7020498872198"/>
    <n v="0.86855537086946599"/>
    <n v="8.7354595106167992"/>
    <n v="6.3160094001289203E-4"/>
    <n v="4.0549306297737499E-4"/>
    <n v="7.6812945836970499E-3"/>
  </r>
  <r>
    <x v="63"/>
    <x v="0"/>
    <x v="1"/>
    <x v="0"/>
    <n v="2884.39868263473"/>
    <n v="0.86906518493970097"/>
    <n v="8.9689289871291908"/>
    <n v="2886.6672347337699"/>
    <n v="0.86855160943492105"/>
    <n v="8.7348973369319101"/>
    <n v="6.1953279369065303E-4"/>
    <n v="4.0116062787128298E-4"/>
    <n v="7.6164448862216898E-3"/>
  </r>
  <r>
    <x v="64"/>
    <x v="0"/>
    <x v="1"/>
    <x v="0"/>
    <n v="2886.8686144578301"/>
    <n v="0.86814243824779103"/>
    <n v="8.5727012955731006"/>
    <n v="2886.65327459949"/>
    <n v="0.86854798211334805"/>
    <n v="8.7342844715720105"/>
    <n v="6.1469372430499004E-4"/>
    <n v="3.9698266461311702E-4"/>
    <n v="7.5457476368643896E-3"/>
  </r>
  <r>
    <x v="65"/>
    <x v="0"/>
    <x v="1"/>
    <x v="0"/>
    <n v="2885.1446599999999"/>
    <n v="0.86853424989200001"/>
    <n v="8.7618785657471197"/>
    <n v="2886.6517474529401"/>
    <n v="0.86854455111751805"/>
    <n v="8.7337048471990801"/>
    <n v="6.1416436205217204E-4"/>
    <n v="3.9303083011897301E-4"/>
    <n v="7.4788849105500302E-3"/>
  </r>
  <r>
    <x v="66"/>
    <x v="0"/>
    <x v="1"/>
    <x v="0"/>
    <n v="2883.5096800000001"/>
    <n v="0.86859234815538"/>
    <n v="8.7663824998390805"/>
    <n v="2886.6521349018999"/>
    <n v="0.86854136784077196"/>
    <n v="8.7332541848819094"/>
    <n v="6.1429866537301698E-4"/>
    <n v="3.8936431943969503E-4"/>
    <n v="7.4268986370598601E-3"/>
  </r>
  <r>
    <x v="67"/>
    <x v="0"/>
    <x v="1"/>
    <x v="0"/>
    <n v="2885.9105599999998"/>
    <n v="0.86885950163159997"/>
    <n v="8.8410180172413799"/>
    <n v="2886.6550806319401"/>
    <n v="0.86853840680599004"/>
    <n v="8.7329192918257998"/>
    <n v="6.1531975813567102E-4"/>
    <n v="3.85953787929681E-4"/>
    <n v="7.3882669579908196E-3"/>
  </r>
  <r>
    <x v="68"/>
    <x v="0"/>
    <x v="1"/>
    <x v="0"/>
    <n v="2884.0051600000002"/>
    <n v="0.8685791489736"/>
    <n v="8.7931701630574697"/>
    <n v="2886.6612283286499"/>
    <n v="0.86853564253605398"/>
    <n v="8.7326869752360103"/>
    <n v="6.1745076420780703E-4"/>
    <n v="3.8276989094256298E-4"/>
    <n v="7.3614680149392603E-3"/>
  </r>
  <r>
    <x v="69"/>
    <x v="0"/>
    <x v="1"/>
    <x v="0"/>
    <n v="2886.5212424849701"/>
    <n v="0.86819250657354796"/>
    <n v="8.6433106748439403"/>
    <n v="2886.67122167759"/>
    <n v="0.86853304955384403"/>
    <n v="8.7325440423178193"/>
    <n v="6.2091480745772901E-4"/>
    <n v="3.7978328383222901E-4"/>
    <n v="7.3449799495023697E-3"/>
  </r>
  <r>
    <x v="70"/>
    <x v="0"/>
    <x v="1"/>
    <x v="0"/>
    <n v="2882.5111000000002"/>
    <n v="0.86874136135818003"/>
    <n v="8.8178488876551793"/>
    <n v="2886.6857043643399"/>
    <n v="0.868530602382242"/>
    <n v="8.7324773002765301"/>
    <n v="6.2593501175326697E-4"/>
    <n v="3.7696462195333403E-4"/>
    <n v="7.3372809032768898E-3"/>
  </r>
  <r>
    <x v="71"/>
    <x v="0"/>
    <x v="1"/>
    <x v="0"/>
    <n v="2885.8520359281401"/>
    <n v="0.86907858131856297"/>
    <n v="8.9480494986578591"/>
    <n v="2886.7053200744799"/>
    <n v="0.86852827554412704"/>
    <n v="8.7324735563174105"/>
    <n v="6.3273450096241102E-4"/>
    <n v="3.7428456065950901E-4"/>
    <n v="7.3368490178593801E-3"/>
  </r>
  <r>
    <x v="72"/>
    <x v="0"/>
    <x v="1"/>
    <x v="0"/>
    <n v="2886.3"/>
    <n v="0.86848261437635299"/>
    <n v="8.64497898684726"/>
    <n v="2886.7307124935801"/>
    <n v="0.86852604356238305"/>
    <n v="8.73251961764573"/>
    <n v="6.4153639895330502E-4"/>
    <n v="3.7171375530502498E-4"/>
    <n v="7.3421624348470101E-3"/>
  </r>
  <r>
    <x v="73"/>
    <x v="0"/>
    <x v="1"/>
    <x v="0"/>
    <n v="2887.3462977867198"/>
    <n v="0.86758519339919504"/>
    <n v="8.4124068498115108"/>
    <n v="2886.7625253072101"/>
    <n v="0.86852388095988797"/>
    <n v="8.7326022914667902"/>
    <n v="6.5256382959378201E-4"/>
    <n v="3.69222861243899E-4"/>
    <n v="7.3516992958363196E-3"/>
  </r>
  <r>
    <x v="74"/>
    <x v="0"/>
    <x v="1"/>
    <x v="0"/>
    <n v="2889.9623293172699"/>
    <n v="0.86827084240963903"/>
    <n v="8.66183165706504"/>
    <n v="2886.8014022009502"/>
    <n v="0.86852176225952404"/>
    <n v="8.7327083849858607"/>
    <n v="6.6603991675183005E-4"/>
    <n v="3.6678253383027302E-4"/>
    <n v="7.3639377424240798E-3"/>
  </r>
  <r>
    <x v="75"/>
    <x v="0"/>
    <x v="1"/>
    <x v="0"/>
    <n v="2884.62248"/>
    <n v="0.86866576548279995"/>
    <n v="8.7774401209195396"/>
    <n v="2886.8479868603799"/>
    <n v="0.86851966198417296"/>
    <n v="8.7328247054082109"/>
    <n v="6.8218778429559299E-4"/>
    <n v="3.64363428418291E-4"/>
    <n v="7.3773559162072597E-3"/>
  </r>
  <r>
    <x v="76"/>
    <x v="0"/>
    <x v="1"/>
    <x v="0"/>
    <n v="2886.3209999999999"/>
    <n v="0.86846943913399899"/>
    <n v="8.7697373402988603"/>
    <n v="2886.9025852586901"/>
    <n v="0.86851760119446297"/>
    <n v="8.7329541161783695"/>
    <n v="7.0111349321006996E-4"/>
    <n v="3.6198980272343699E-4"/>
    <n v="7.3922841306012701E-3"/>
  </r>
  <r>
    <x v="77"/>
    <x v="0"/>
    <x v="1"/>
    <x v="0"/>
    <n v="2884.4288176352702"/>
    <n v="0.86805393854629298"/>
    <n v="8.6429765706170993"/>
    <n v="2886.9648581759202"/>
    <n v="0.86851562364643298"/>
    <n v="8.7331118944336001"/>
    <n v="7.2269945801724798E-4"/>
    <n v="3.5971205512281602E-4"/>
    <n v="7.4104846839087102E-3"/>
  </r>
  <r>
    <x v="78"/>
    <x v="0"/>
    <x v="1"/>
    <x v="0"/>
    <n v="2885.36531062124"/>
    <n v="0.86827535922725396"/>
    <n v="8.6484002860433495"/>
    <n v="2887.0344815078302"/>
    <n v="0.868513737906077"/>
    <n v="8.7333034679183399"/>
    <n v="7.4683333289060703E-4"/>
    <n v="3.5754005196230002E-4"/>
    <n v="7.4325836950561702E-3"/>
  </r>
  <r>
    <x v="79"/>
    <x v="0"/>
    <x v="1"/>
    <x v="0"/>
    <n v="2890.1971543086202"/>
    <n v="0.86898185788857696"/>
    <n v="8.8323778717665196"/>
    <n v="2887.11113115019"/>
    <n v="0.86851195253938995"/>
    <n v="8.7335342643770009"/>
    <n v="7.7340277200283803E-4"/>
    <n v="3.5548365958840302E-4"/>
    <n v="7.4592072829706398E-3"/>
  </r>
  <r>
    <x v="80"/>
    <x v="0"/>
    <x v="1"/>
    <x v="0"/>
    <n v="2891.1162399999998"/>
    <n v="0.86929431269940005"/>
    <n v="8.9945760699080495"/>
    <n v="2887.1944829987901"/>
    <n v="0.86851027611236598"/>
    <n v="8.7338097115540307"/>
    <n v="8.0229542952742097E-4"/>
    <n v="3.5355274434686798E-4"/>
    <n v="7.49098156657871E-3"/>
  </r>
  <r>
    <x v="81"/>
    <x v="0"/>
    <x v="1"/>
    <x v="0"/>
    <n v="2890.9145691382801"/>
    <n v="0.86892214356633302"/>
    <n v="8.8258893474304898"/>
    <n v="2887.2842129493902"/>
    <n v="0.86850871719099998"/>
    <n v="8.7341352371938594"/>
    <n v="8.3339895963814895E-4"/>
    <n v="3.5175717258446399E-4"/>
    <n v="7.5285326648079701E-3"/>
  </r>
  <r>
    <x v="82"/>
    <x v="0"/>
    <x v="1"/>
    <x v="0"/>
    <n v="2888.1679116465898"/>
    <n v="0.86802875693995996"/>
    <n v="8.5492589790887603"/>
    <n v="2887.3799968977901"/>
    <n v="0.86850728434128499"/>
    <n v="8.7345162690409097"/>
    <n v="8.6660101650724104E-4"/>
    <n v="3.5010681064655101E-4"/>
    <n v="7.5724866965846196E-3"/>
  </r>
  <r>
    <x v="83"/>
    <x v="0"/>
    <x v="1"/>
    <x v="0"/>
    <n v="2886.8982730923699"/>
    <n v="0.86798802372630501"/>
    <n v="8.5514260396990291"/>
    <n v="2887.4815107397399"/>
    <n v="0.86850598612921703"/>
    <n v="8.7349582348396098"/>
    <n v="9.0178925430864799E-4"/>
    <n v="3.4861152487938602E-4"/>
    <n v="7.6234697808354301E-3"/>
  </r>
  <r>
    <x v="84"/>
    <x v="0"/>
    <x v="1"/>
    <x v="0"/>
    <n v="2884.4923800000001"/>
    <n v="0.86861223003020005"/>
    <n v="8.7841194223678194"/>
    <n v="2887.58843037104"/>
    <n v="0.86850483112079002"/>
    <n v="8.7354665623344001"/>
    <n v="9.3885132721553504E-4"/>
    <n v="3.4728118162948002E-4"/>
    <n v="7.6821080364878197E-3"/>
  </r>
  <r>
    <x v="85"/>
    <x v="0"/>
    <x v="1"/>
    <x v="0"/>
    <n v="2888.3234000000002"/>
    <n v="0.86867888710920005"/>
    <n v="8.8138433310344801"/>
    <n v="2887.70043168744"/>
    <n v="0.86850382788199898"/>
    <n v="8.7360466792697107"/>
    <n v="9.7767488940090795E-4"/>
    <n v="3.4612564724270699E-4"/>
    <n v="7.74902758246816E-3"/>
  </r>
  <r>
    <x v="0"/>
    <x v="0"/>
    <x v="1"/>
    <x v="1"/>
    <n v="3228.9330504587201"/>
    <n v="0.92699227420756802"/>
    <n v="17.726997962432801"/>
    <n v="3232.0967192104999"/>
    <n v="0.92660088143274399"/>
    <n v="17.543425642388399"/>
    <n v="0"/>
    <n v="0"/>
    <n v="0"/>
  </r>
  <r>
    <x v="1"/>
    <x v="0"/>
    <x v="1"/>
    <x v="1"/>
    <n v="3238.1974013921099"/>
    <n v="0.92619090012412997"/>
    <n v="17.167987158679399"/>
    <n v="3232.2564794864902"/>
    <n v="0.92663734664282904"/>
    <n v="17.569278269708899"/>
    <n v="4.94292992640945E-5"/>
    <n v="3.9353739905909702E-5"/>
    <n v="1.47363621265024E-3"/>
  </r>
  <r>
    <x v="2"/>
    <x v="0"/>
    <x v="1"/>
    <x v="1"/>
    <n v="3233.6524018475802"/>
    <n v="0.92623810518729699"/>
    <n v="17.295522427835699"/>
    <n v="3232.4111640270899"/>
    <n v="0.92667270468466301"/>
    <n v="17.594207232064001"/>
    <n v="9.7288182844437298E-5"/>
    <n v="7.7512609104581496E-5"/>
    <n v="2.8946222197838798E-3"/>
  </r>
  <r>
    <x v="3"/>
    <x v="0"/>
    <x v="1"/>
    <x v="1"/>
    <n v="3226.8963386727701"/>
    <n v="0.92748953031167003"/>
    <n v="18.1856413452747"/>
    <n v="3232.56075547109"/>
    <n v="0.92670694038572199"/>
    <n v="17.618183451491198"/>
    <n v="1.4357127923344401E-4"/>
    <n v="1.14460233205743E-4"/>
    <n v="4.2613005365499902E-3"/>
  </r>
  <r>
    <x v="4"/>
    <x v="0"/>
    <x v="1"/>
    <x v="1"/>
    <n v="3233.59428571429"/>
    <n v="0.92659588947942295"/>
    <n v="17.710335083929198"/>
    <n v="3232.7052364572401"/>
    <n v="0.92674003857348097"/>
    <n v="17.641177850028502"/>
    <n v="1.8827321692423501E-4"/>
    <n v="1.5018023781912301E-4"/>
    <n v="5.5720136780982796E-3"/>
  </r>
  <r>
    <x v="5"/>
    <x v="0"/>
    <x v="1"/>
    <x v="1"/>
    <n v="3229.6671264367801"/>
    <n v="0.92672708801655201"/>
    <n v="17.8548731958251"/>
    <n v="3232.8445896243202"/>
    <n v="0.92677198407541606"/>
    <n v="17.663161349713501"/>
    <n v="2.31388624408522E-4"/>
    <n v="1.84656248553849E-4"/>
    <n v="6.8251041595774201E-3"/>
  </r>
  <r>
    <x v="6"/>
    <x v="0"/>
    <x v="1"/>
    <x v="1"/>
    <n v="3234.4704166666702"/>
    <n v="0.92618932578365798"/>
    <n v="16.967953219215602"/>
    <n v="3232.9787976110902"/>
    <n v="0.926802761719002"/>
    <n v="17.684104872584001"/>
    <n v="2.7291213017928401E-4"/>
    <n v="2.17871891019291E-4"/>
    <n v="8.0189144961368992E-3"/>
  </r>
  <r>
    <x v="7"/>
    <x v="0"/>
    <x v="1"/>
    <x v="1"/>
    <n v="3226.4681422018398"/>
    <n v="0.92684928359821095"/>
    <n v="18.010093691157898"/>
    <n v="3233.1078430563198"/>
    <n v="0.92683235633171501"/>
    <n v="17.7039793406779"/>
    <n v="3.1283836272893702E-4"/>
    <n v="2.4981079082553499E-4"/>
    <n v="9.1517872029260108E-3"/>
  </r>
  <r>
    <x v="8"/>
    <x v="0"/>
    <x v="1"/>
    <x v="1"/>
    <n v="3237.91598607888"/>
    <n v="0.92730778066009301"/>
    <n v="17.745599186681599"/>
    <n v="3233.2317085987902"/>
    <n v="0.92686075274102797"/>
    <n v="17.722755676032801"/>
    <n v="3.5116195054975702E-4"/>
    <n v="2.8045657358123199E-4"/>
    <n v="1.0222064795093799E-2"/>
  </r>
  <r>
    <x v="9"/>
    <x v="0"/>
    <x v="1"/>
    <x v="1"/>
    <n v="3233.8356812933098"/>
    <n v="0.92752895696198601"/>
    <n v="17.945839341695201"/>
    <n v="3233.3503768772498"/>
    <n v="0.92688793577441897"/>
    <n v="17.740404800686498"/>
    <n v="3.8787752213458E-4"/>
    <n v="3.0979286489622802E-4"/>
    <n v="1.1228089787789299E-2"/>
  </r>
  <r>
    <x v="10"/>
    <x v="0"/>
    <x v="1"/>
    <x v="1"/>
    <n v="3237.19861111111"/>
    <n v="0.92685839055016195"/>
    <n v="17.7204804651447"/>
    <n v="3233.4638305304802"/>
    <n v="0.926913890259361"/>
    <n v="17.7568976366769"/>
    <n v="4.22979705975824E-4"/>
    <n v="3.3780329038013201E-4"/>
    <n v="1.2168204696162199E-2"/>
  </r>
  <r>
    <x v="11"/>
    <x v="0"/>
    <x v="1"/>
    <x v="1"/>
    <n v="3230.7044724770699"/>
    <n v="0.927011397836215"/>
    <n v="18.157973000975399"/>
    <n v="3233.5723945565301"/>
    <n v="0.92693854296221301"/>
    <n v="17.7721392973245"/>
    <n v="4.5656905539300403E-4"/>
    <n v="3.6440881531013802E-4"/>
    <n v="1.30370008456921E-2"/>
  </r>
  <r>
    <x v="12"/>
    <x v="0"/>
    <x v="1"/>
    <x v="1"/>
    <n v="3236.3481670533602"/>
    <n v="0.92603014880322598"/>
    <n v="17.006269361015502"/>
    <n v="3233.6763705144399"/>
    <n v="0.92696186153703997"/>
    <n v="17.7861034317792"/>
    <n v="4.8873887175217995E-4"/>
    <n v="3.8957453152601001E-4"/>
    <n v="1.3832976200749801E-2"/>
  </r>
  <r>
    <x v="13"/>
    <x v="0"/>
    <x v="1"/>
    <x v="1"/>
    <n v="3235.7683140877598"/>
    <n v="0.92716051758568196"/>
    <n v="17.839067077008799"/>
    <n v="3233.77570588446"/>
    <n v="0.92698389214288701"/>
    <n v="17.798863765821899"/>
    <n v="5.19472905616221E-4"/>
    <n v="4.1335025448127101E-4"/>
    <n v="1.4560333234820999E-2"/>
  </r>
  <r>
    <x v="14"/>
    <x v="0"/>
    <x v="1"/>
    <x v="1"/>
    <n v="3238.1202083333301"/>
    <n v="0.92696444231428299"/>
    <n v="17.7378001516071"/>
    <n v="3233.8703481468401"/>
    <n v="0.92700468093879695"/>
    <n v="17.810494025233702"/>
    <n v="5.4875490754743199E-4"/>
    <n v="4.3578579962908398E-4"/>
    <n v="1.52232744213907E-2"/>
  </r>
  <r>
    <x v="15"/>
    <x v="0"/>
    <x v="1"/>
    <x v="1"/>
    <n v="3228.6068721461202"/>
    <n v="0.92757219639794597"/>
    <n v="18.382940343121799"/>
    <n v="3233.9602447818102"/>
    <n v="0.92702427408381105"/>
    <n v="17.821067935795899"/>
    <n v="5.7656862810839902E-4"/>
    <n v="4.5693098242213402E-4"/>
    <n v="1.5826002233944501E-2"/>
  </r>
  <r>
    <x v="16"/>
    <x v="0"/>
    <x v="1"/>
    <x v="1"/>
    <n v="3236.1218244803699"/>
    <n v="0.926516909486374"/>
    <n v="17.524353485041601"/>
    <n v="3234.0453432696299"/>
    <n v="0.927042717736973"/>
    <n v="17.830659223289398"/>
    <n v="6.0289781786184902E-4"/>
    <n v="4.7683561831442201E-4"/>
    <n v="1.63727191459676E-2"/>
  </r>
  <r>
    <x v="17"/>
    <x v="0"/>
    <x v="1"/>
    <x v="1"/>
    <n v="3236.6515277777798"/>
    <n v="0.92688946790205895"/>
    <n v="17.909169393358901"/>
    <n v="3234.1255910905502"/>
    <n v="0.92706005805732605"/>
    <n v="17.839341613495399"/>
    <n v="6.2772622737036798E-4"/>
    <n v="4.9554952275839405E-4"/>
    <n v="1.68676276309454E-2"/>
  </r>
  <r>
    <x v="18"/>
    <x v="0"/>
    <x v="1"/>
    <x v="1"/>
    <n v="3226.2699771689499"/>
    <n v="0.92769260297225997"/>
    <n v="18.295448784364702"/>
    <n v="3234.2009357247998"/>
    <n v="0.92707634120391202"/>
    <n v="17.847188832194899"/>
    <n v="6.5103760719612198E-4"/>
    <n v="5.1312251120769095E-4"/>
    <n v="1.73149301623634E-2"/>
  </r>
  <r>
    <x v="19"/>
    <x v="0"/>
    <x v="1"/>
    <x v="1"/>
    <n v="3243.7692523364499"/>
    <n v="0.92640094144415797"/>
    <n v="17.105860330056899"/>
    <n v="3234.27132465265"/>
    <n v="0.92709161333577494"/>
    <n v="17.854274605169199"/>
    <n v="6.7281570790197803E-4"/>
    <n v="5.2960439911523796E-4"/>
    <n v="1.7718829213707099E-2"/>
  </r>
  <r>
    <x v="20"/>
    <x v="0"/>
    <x v="1"/>
    <x v="1"/>
    <n v="3237.1457373271801"/>
    <n v="0.92724952829214302"/>
    <n v="18.0777631239472"/>
    <n v="3234.3367053543202"/>
    <n v="0.92710592061195696"/>
    <n v="17.860672658199299"/>
    <n v="6.9304428005024002E-4"/>
    <n v="5.4504500193419897E-4"/>
    <n v="1.8083527258461199E-2"/>
  </r>
  <r>
    <x v="21"/>
    <x v="0"/>
    <x v="1"/>
    <x v="1"/>
    <n v="3237.2183333333301"/>
    <n v="0.92661199044750098"/>
    <n v="17.711304552682002"/>
    <n v="3234.3970253100802"/>
    <n v="0.92711930919150098"/>
    <n v="17.866456717066299"/>
    <n v="7.1170707420363695E-4"/>
    <n v="5.5949413511797595E-4"/>
    <n v="1.8413226770111899E-2"/>
  </r>
  <r>
    <x v="22"/>
    <x v="0"/>
    <x v="1"/>
    <x v="1"/>
    <n v="3233.2358198614302"/>
    <n v="0.926567117451916"/>
    <n v="17.624340225027201"/>
    <n v="3234.4483934442701"/>
    <n v="0.92713124892259402"/>
    <n v="17.870770961826999"/>
    <n v="7.2760020447066199E-4"/>
    <n v="5.7237965177563501E-4"/>
    <n v="1.8659144805090299E-2"/>
  </r>
  <r>
    <x v="23"/>
    <x v="0"/>
    <x v="1"/>
    <x v="1"/>
    <n v="3234.6422170900701"/>
    <n v="0.92736112984595898"/>
    <n v="17.797243189880799"/>
    <n v="3234.4879795439001"/>
    <n v="0.92714131085153895"/>
    <n v="17.872921491496498"/>
    <n v="7.3984801233811695E-4"/>
    <n v="5.8323861937046098E-4"/>
    <n v="1.8781728028760599E-2"/>
  </r>
  <r>
    <x v="24"/>
    <x v="0"/>
    <x v="1"/>
    <x v="1"/>
    <n v="3230.8046666666601"/>
    <n v="0.92770809826737899"/>
    <n v="17.980489133703301"/>
    <n v="3234.5173223831498"/>
    <n v="0.92714969293455296"/>
    <n v="17.873224910292802"/>
    <n v="7.4892658943534701E-4"/>
    <n v="5.9228467488676995E-4"/>
    <n v="1.8799023328005399E-2"/>
  </r>
  <r>
    <x v="25"/>
    <x v="0"/>
    <x v="1"/>
    <x v="1"/>
    <n v="3227.5360045662101"/>
    <n v="0.92847325983579898"/>
    <n v="18.8248247653388"/>
    <n v="3234.5379607362202"/>
    <n v="0.92715659312785603"/>
    <n v="17.871997822433901"/>
    <n v="7.5531202739169802E-4"/>
    <n v="5.9973145530827898E-4"/>
    <n v="1.8729077589708001E-2"/>
  </r>
  <r>
    <x v="26"/>
    <x v="0"/>
    <x v="1"/>
    <x v="1"/>
    <n v="3235.61097222222"/>
    <n v="0.92709569671847303"/>
    <n v="17.798894542730899"/>
    <n v="3234.5514333772999"/>
    <n v="0.92716220938766403"/>
    <n v="17.869556832138102"/>
    <n v="7.5948041783637302E-4"/>
    <n v="6.0579259761906303E-4"/>
    <n v="1.8589937700750899E-2"/>
  </r>
  <r>
    <x v="27"/>
    <x v="0"/>
    <x v="1"/>
    <x v="1"/>
    <n v="3224.2665753424699"/>
    <n v="0.92763243873550205"/>
    <n v="18.570692839841499"/>
    <n v="3234.5592790805899"/>
    <n v="0.92716673967019503"/>
    <n v="17.8662185436234"/>
    <n v="7.6190785239970403E-4"/>
    <n v="6.1068173880367597E-4"/>
    <n v="1.8399650548017499E-2"/>
  </r>
  <r>
    <x v="28"/>
    <x v="0"/>
    <x v="1"/>
    <x v="1"/>
    <n v="3234.9685483870999"/>
    <n v="0.92696736327741902"/>
    <n v="17.797924325970701"/>
    <n v="3234.5630366202699"/>
    <n v="0.92717038193166601"/>
    <n v="17.862299561107999"/>
    <n v="7.6307042271019098E-4"/>
    <n v="6.1461251584559698E-4"/>
    <n v="1.81762630183906E-2"/>
  </r>
  <r>
    <x v="29"/>
    <x v="0"/>
    <x v="1"/>
    <x v="1"/>
    <n v="3227.9837844036701"/>
    <n v="0.92712559243784398"/>
    <n v="18.134147592533999"/>
    <n v="3234.56424477055"/>
    <n v="0.92717333412829706"/>
    <n v="17.858116488809902"/>
    <n v="7.63444220397742E-4"/>
    <n v="6.1779856572949897E-4"/>
    <n v="1.7937821998753101E-2"/>
  </r>
  <r>
    <x v="30"/>
    <x v="0"/>
    <x v="1"/>
    <x v="1"/>
    <n v="3236.4203703703702"/>
    <n v="0.92716270029178305"/>
    <n v="17.9693111402458"/>
    <n v="3234.5644423056201"/>
    <n v="0.92717579421630403"/>
    <n v="17.8539859309472"/>
    <n v="7.63505337091842E-4"/>
    <n v="6.2045352543921805E-4"/>
    <n v="1.7702374375988299E-2"/>
  </r>
  <r>
    <x v="31"/>
    <x v="0"/>
    <x v="1"/>
    <x v="1"/>
    <n v="3241.4879350348101"/>
    <n v="0.92747038861914199"/>
    <n v="17.857440129103701"/>
    <n v="3234.5651679996599"/>
    <n v="0.92717796015190601"/>
    <n v="17.850224491738199"/>
    <n v="7.6372986442169697E-4"/>
    <n v="6.2279103195859097E-4"/>
    <n v="1.7487967036979302E-2"/>
  </r>
  <r>
    <x v="32"/>
    <x v="0"/>
    <x v="1"/>
    <x v="1"/>
    <n v="3232.7449308755699"/>
    <n v="0.92730190310615201"/>
    <n v="17.860226038375998"/>
    <n v="3234.56796062688"/>
    <n v="0.92718002989131898"/>
    <n v="17.847148775400701"/>
    <n v="7.64593894017072E-4"/>
    <n v="6.2502472227217302E-4"/>
    <n v="1.7312646868608499E-2"/>
  </r>
  <r>
    <x v="33"/>
    <x v="0"/>
    <x v="1"/>
    <x v="1"/>
    <n v="3237.87368909513"/>
    <n v="0.92676443838828304"/>
    <n v="17.420841431501199"/>
    <n v="3234.5793068019002"/>
    <n v="0.92718058915465296"/>
    <n v="17.843097457261599"/>
    <n v="7.6810436291754696E-4"/>
    <n v="6.2562828670304101E-4"/>
    <n v="1.7081716021822201E-2"/>
  </r>
  <r>
    <x v="34"/>
    <x v="0"/>
    <x v="1"/>
    <x v="1"/>
    <n v="3241.7275524475499"/>
    <n v="0.92676883873589699"/>
    <n v="17.553178648206199"/>
    <n v="3234.6021927093202"/>
    <n v="0.92717847989351698"/>
    <n v="17.836623115158901"/>
    <n v="7.7518518673228302E-4"/>
    <n v="6.2335194402134001E-4"/>
    <n v="1.6712669392348601E-2"/>
  </r>
  <r>
    <x v="35"/>
    <x v="0"/>
    <x v="1"/>
    <x v="1"/>
    <n v="3241.0875934579399"/>
    <n v="0.92639383053154201"/>
    <n v="17.0108843291707"/>
    <n v="3234.6329064783199"/>
    <n v="0.92717428441138305"/>
    <n v="17.8283632070778"/>
    <n v="7.8468792494352298E-4"/>
    <n v="6.1882412387976595E-4"/>
    <n v="1.62418429842432E-2"/>
  </r>
  <r>
    <x v="36"/>
    <x v="0"/>
    <x v="1"/>
    <x v="1"/>
    <n v="3233.9607834101398"/>
    <n v="0.92722441336866301"/>
    <n v="17.902838699454399"/>
    <n v="3234.6677362380601"/>
    <n v="0.92716858501172195"/>
    <n v="17.818955191003699"/>
    <n v="7.9546413703491799E-4"/>
    <n v="6.1267325593317796E-4"/>
    <n v="1.5705572801563698E-2"/>
  </r>
  <r>
    <x v="37"/>
    <x v="0"/>
    <x v="1"/>
    <x v="1"/>
    <n v="3229.0381149425298"/>
    <n v="0.92733136990055298"/>
    <n v="17.9963467690316"/>
    <n v="3234.7029701177298"/>
    <n v="0.92716196399800499"/>
    <n v="17.8090365249219"/>
    <n v="8.0636538248885501E-4"/>
    <n v="6.0552776983415196E-4"/>
    <n v="1.51401948483655E-2"/>
  </r>
  <r>
    <x v="38"/>
    <x v="0"/>
    <x v="1"/>
    <x v="1"/>
    <n v="3242.0958041958002"/>
    <n v="0.92684602604195898"/>
    <n v="17.436655017656701"/>
    <n v="3234.7348962464898"/>
    <n v="0.92715500367370196"/>
    <n v="17.799244666817799"/>
    <n v="8.1624322078870104E-4"/>
    <n v="5.9801609523670604E-4"/>
    <n v="1.45820451287053E-2"/>
  </r>
  <r>
    <x v="39"/>
    <x v="0"/>
    <x v="1"/>
    <x v="1"/>
    <n v="3232.0976781609202"/>
    <n v="0.92774685137101098"/>
    <n v="18.139973225049498"/>
    <n v="3234.75980275352"/>
    <n v="0.92714828634228397"/>
    <n v="17.790217074676502"/>
    <n v="8.2394921141698205E-4"/>
    <n v="5.9076666179413799E-4"/>
    <n v="1.40674596466393E-2"/>
  </r>
  <r>
    <x v="40"/>
    <x v="0"/>
    <x v="1"/>
    <x v="1"/>
    <n v="3237.2453596287701"/>
    <n v="0.926974502195406"/>
    <n v="17.734212675814099"/>
    <n v="3234.7739777679899"/>
    <n v="0.92714239430722301"/>
    <n v="17.782591206483399"/>
    <n v="8.2833491385692797E-4"/>
    <n v="5.8440789916046495E-4"/>
    <n v="1.36327744062244E-2"/>
  </r>
  <r>
    <x v="41"/>
    <x v="0"/>
    <x v="1"/>
    <x v="1"/>
    <n v="3226.7880320366098"/>
    <n v="0.92815314328077902"/>
    <n v="18.569941478655402"/>
    <n v="3234.7737094190702"/>
    <n v="0.92713790987198896"/>
    <n v="17.777004520223901"/>
    <n v="8.2825188759120497E-4"/>
    <n v="5.7956823698874398E-4"/>
    <n v="1.33143254115165E-2"/>
  </r>
  <r>
    <x v="42"/>
    <x v="0"/>
    <x v="1"/>
    <x v="1"/>
    <n v="3227.5538620689699"/>
    <n v="0.92708296049517203"/>
    <n v="17.7310115196723"/>
    <n v="3234.75528583593"/>
    <n v="0.92713541534005295"/>
    <n v="17.7740944738831"/>
    <n v="8.2255169210275903E-4"/>
    <n v="5.7687610493311204E-4"/>
    <n v="1.31484486665721E-2"/>
  </r>
  <r>
    <x v="43"/>
    <x v="0"/>
    <x v="1"/>
    <x v="1"/>
    <n v="3234.21252314815"/>
    <n v="0.92637017738840299"/>
    <n v="17.277443332934201"/>
    <n v="3234.7134537267402"/>
    <n v="0.92713482921341706"/>
    <n v="17.7739847776609"/>
    <n v="8.0960897632797102E-4"/>
    <n v="5.76243549268911E-4"/>
    <n v="1.31421958272217E-2"/>
  </r>
  <r>
    <x v="44"/>
    <x v="0"/>
    <x v="1"/>
    <x v="1"/>
    <n v="3239.5718329466299"/>
    <n v="0.926939083467749"/>
    <n v="17.5348294133397"/>
    <n v="3234.6480614256802"/>
    <n v="0.92713548074865804"/>
    <n v="17.776086638439502"/>
    <n v="7.8937681536810902E-4"/>
    <n v="5.7694669477048697E-4"/>
    <n v="1.32620048554811E-2"/>
  </r>
  <r>
    <x v="45"/>
    <x v="0"/>
    <x v="1"/>
    <x v="1"/>
    <n v="3242.1608158508202"/>
    <n v="0.92735898278461604"/>
    <n v="17.650802581437699"/>
    <n v="3234.56304950096"/>
    <n v="0.92713706838111198"/>
    <n v="17.779968759227899"/>
    <n v="7.6307440795379995E-4"/>
    <n v="5.7866008883892801E-4"/>
    <n v="1.3483291214685699E-2"/>
  </r>
  <r>
    <x v="46"/>
    <x v="0"/>
    <x v="1"/>
    <x v="1"/>
    <n v="3233.7224942263301"/>
    <n v="0.92685118588034698"/>
    <n v="17.651545497438299"/>
    <n v="3234.4623585208201"/>
    <n v="0.92713929054611399"/>
    <n v="17.785199843035102"/>
    <n v="7.3192095281525199E-4"/>
    <n v="5.8105827887508E-4"/>
    <n v="1.3781470368169201E-2"/>
  </r>
  <r>
    <x v="47"/>
    <x v="0"/>
    <x v="1"/>
    <x v="1"/>
    <n v="3221.8313409090902"/>
    <n v="0.92754757680061395"/>
    <n v="18.527182402403401"/>
    <n v="3234.3499290534601"/>
    <n v="0.92714184567899705"/>
    <n v="17.7913485928703"/>
    <n v="6.9713564868267104E-4"/>
    <n v="5.83815812279552E-4"/>
    <n v="1.41319577792666E-2"/>
  </r>
  <r>
    <x v="48"/>
    <x v="0"/>
    <x v="1"/>
    <x v="1"/>
    <n v="3235.5536027713601"/>
    <n v="0.92722037181524197"/>
    <n v="17.8923767153779"/>
    <n v="3234.22970166709"/>
    <n v="0.92714443221509701"/>
    <n v="17.7979837117425"/>
    <n v="6.5993769428668596E-4"/>
    <n v="5.8660723645391E-4"/>
    <n v="1.45101689113126E-2"/>
  </r>
  <r>
    <x v="49"/>
    <x v="0"/>
    <x v="1"/>
    <x v="1"/>
    <n v="3240.3527738927701"/>
    <n v="0.92640756596829799"/>
    <n v="17.137651202047"/>
    <n v="3234.10561692994"/>
    <n v="0.92714674858974999"/>
    <n v="17.804673902660699"/>
    <n v="6.2154628835778595E-4"/>
    <n v="5.8910709879888201E-4"/>
    <n v="1.48915192276415E-2"/>
  </r>
  <r>
    <x v="50"/>
    <x v="0"/>
    <x v="1"/>
    <x v="1"/>
    <n v="3235.1167129629598"/>
    <n v="0.92689383715044005"/>
    <n v="17.425634761308"/>
    <n v="3233.98161541023"/>
    <n v="0.92714849323828896"/>
    <n v="17.810987868634001"/>
    <n v="5.83180629626317E-4"/>
    <n v="5.9098994671531496E-4"/>
    <n v="1.52514241915882E-2"/>
  </r>
  <r>
    <x v="51"/>
    <x v="0"/>
    <x v="1"/>
    <x v="1"/>
    <n v="3236.2653596287701"/>
    <n v="0.92677093474988403"/>
    <n v="17.392924625063301"/>
    <n v="3233.8616376761602"/>
    <n v="0.92714936459605002"/>
    <n v="17.816494312671502"/>
    <n v="5.4605991682262704E-4"/>
    <n v="5.9193032760465505E-4"/>
    <n v="1.5565299266487E-2"/>
  </r>
  <r>
    <x v="52"/>
    <x v="0"/>
    <x v="1"/>
    <x v="1"/>
    <n v="3236.5247099767998"/>
    <n v="0.92729006131902503"/>
    <n v="17.9155472194842"/>
    <n v="3233.7496242959601"/>
    <n v="0.92714906109836703"/>
    <n v="17.820761937782201"/>
    <n v="5.1140334867692296E-4"/>
    <n v="5.9160278886715204E-4"/>
    <n v="1.5808559915672898E-2"/>
  </r>
  <r>
    <x v="53"/>
    <x v="0"/>
    <x v="1"/>
    <x v="1"/>
    <n v="3227.2425458715602"/>
    <n v="0.92724644313807303"/>
    <n v="18.259223787883599"/>
    <n v="3233.6495158378402"/>
    <n v="0.92714728118057599"/>
    <n v="17.8233594469752"/>
    <n v="4.8043012391997498E-4"/>
    <n v="5.8968187790461001E-4"/>
    <n v="1.5956621602480198E-2"/>
  </r>
  <r>
    <x v="54"/>
    <x v="0"/>
    <x v="1"/>
    <x v="1"/>
    <n v="3231.2155402298799"/>
    <n v="0.92766017703354098"/>
    <n v="17.964233808191299"/>
    <n v="3233.5579459037999"/>
    <n v="0.92714347374939599"/>
    <n v="17.823900479263902"/>
    <n v="4.5209869018050997E-4"/>
    <n v="5.8557284751674897E-4"/>
    <n v="1.5987461205859001E-2"/>
  </r>
  <r>
    <x v="55"/>
    <x v="0"/>
    <x v="1"/>
    <x v="1"/>
    <n v="3239.3725986078898"/>
    <n v="0.92694984208911801"/>
    <n v="17.763217218204101"/>
    <n v="3233.4686793087299"/>
    <n v="0.92713764652736297"/>
    <n v="17.822641865226601"/>
    <n v="4.2447990187677998E-4"/>
    <n v="5.7928403196459504E-4"/>
    <n v="1.59157184309325E-2"/>
  </r>
  <r>
    <x v="56"/>
    <x v="0"/>
    <x v="1"/>
    <x v="1"/>
    <n v="3235.1879214780602"/>
    <n v="0.92729996060898401"/>
    <n v="17.801176050622502"/>
    <n v="3233.3813534402002"/>
    <n v="0.92713033617352802"/>
    <n v="17.820117095219601"/>
    <n v="3.97461567923415E-4"/>
    <n v="5.7139460083951705E-4"/>
    <n v="1.5771802980295398E-2"/>
  </r>
  <r>
    <x v="57"/>
    <x v="0"/>
    <x v="1"/>
    <x v="1"/>
    <n v="3231.1822477064202"/>
    <n v="0.92760540886582499"/>
    <n v="18.470152068628099"/>
    <n v="3233.2956056857702"/>
    <n v="0.92712207934694701"/>
    <n v="17.8168596595991"/>
    <n v="3.7093149723434101E-4"/>
    <n v="5.6248372373312596E-4"/>
    <n v="1.55861245565421E-2"/>
  </r>
  <r>
    <x v="58"/>
    <x v="0"/>
    <x v="1"/>
    <x v="1"/>
    <n v="3228.0878211009199"/>
    <n v="0.92791194133392296"/>
    <n v="18.4210950495624"/>
    <n v="3233.2110734329899"/>
    <n v="0.92711341270667302"/>
    <n v="17.813403048721401"/>
    <n v="3.4477749872446997E-4"/>
    <n v="5.53130570236551E-4"/>
    <n v="1.53890928622674E-2"/>
  </r>
  <r>
    <x v="59"/>
    <x v="0"/>
    <x v="1"/>
    <x v="1"/>
    <n v="3237.8858236658898"/>
    <n v="0.92673207248396705"/>
    <n v="17.501089278262299"/>
    <n v="3233.12739406943"/>
    <n v="0.92710487291176003"/>
    <n v="17.810280752942699"/>
    <n v="3.18887381308432E-4"/>
    <n v="5.4391430994176198E-4"/>
    <n v="1.52111176000657E-2"/>
  </r>
  <r>
    <x v="60"/>
    <x v="0"/>
    <x v="1"/>
    <x v="1"/>
    <n v="3228.2730275229401"/>
    <n v="0.92722638706396798"/>
    <n v="18.120858010466101"/>
    <n v="3233.0442049826402"/>
    <n v="0.92709699662126199"/>
    <n v="17.808026262619499"/>
    <n v="2.9314895390015501E-4"/>
    <n v="5.3541411243964896E-4"/>
    <n v="1.5082608472532E-2"/>
  </r>
  <r>
    <x v="61"/>
    <x v="0"/>
    <x v="1"/>
    <x v="1"/>
    <n v="3238.8468213457099"/>
    <n v="0.926966428855452"/>
    <n v="17.569537190153898"/>
    <n v="3232.9611435602001"/>
    <n v="0.92709032049423401"/>
    <n v="17.8071730681079"/>
    <n v="2.6745002541398599E-4"/>
    <n v="5.2820914732194205E-4"/>
    <n v="1.50339751822602E-2"/>
  </r>
  <r>
    <x v="62"/>
    <x v="0"/>
    <x v="1"/>
    <x v="1"/>
    <n v="3232.2953117782899"/>
    <n v="0.92715230628940004"/>
    <n v="17.750241748480299"/>
    <n v="3232.8778471896499"/>
    <n v="0.92708538118972805"/>
    <n v="17.808254659764199"/>
    <n v="2.4167840476483699E-4"/>
    <n v="5.2287858418025002E-4"/>
    <n v="1.50956274318454E-2"/>
  </r>
  <r>
    <x v="63"/>
    <x v="0"/>
    <x v="1"/>
    <x v="1"/>
    <n v="3241.1853023255799"/>
    <n v="0.926691556395977"/>
    <n v="17.3546725186314"/>
    <n v="3232.7939532585601"/>
    <n v="0.92708271536679898"/>
    <n v="17.811804527944599"/>
    <n v="2.15721900866776E-4"/>
    <n v="5.2000159260570395E-4"/>
    <n v="1.5297974923881999E-2"/>
  </r>
  <r>
    <x v="64"/>
    <x v="0"/>
    <x v="1"/>
    <x v="1"/>
    <n v="3227.1990596330302"/>
    <n v="0.92733605237016103"/>
    <n v="18.234185942449699"/>
    <n v="3232.7090991544801"/>
    <n v="0.92708285968450099"/>
    <n v="17.8183561630055"/>
    <n v="1.8946832263443299E-4"/>
    <n v="5.2015734219003297E-4"/>
    <n v="1.5671427360964298E-2"/>
  </r>
  <r>
    <x v="65"/>
    <x v="0"/>
    <x v="1"/>
    <x v="1"/>
    <n v="3224.1536757990898"/>
    <n v="0.92741397303315098"/>
    <n v="18.355880726762202"/>
    <n v="3232.6235158386398"/>
    <n v="0.927084712926175"/>
    <n v="17.8268360357986"/>
    <n v="1.6298912870093001E-4"/>
    <n v="5.2215738526231205E-4"/>
    <n v="1.615479206783E-2"/>
  </r>
  <r>
    <x v="66"/>
    <x v="0"/>
    <x v="1"/>
    <x v="1"/>
    <n v="3231.97635103926"/>
    <n v="0.92676035501535803"/>
    <n v="17.452807572297001"/>
    <n v="3232.5375686984198"/>
    <n v="0.92708686778345295"/>
    <n v="17.835871206912401"/>
    <n v="1.3639736871117399E-4"/>
    <n v="5.2448293590830295E-4"/>
    <n v="1.66698095620188E-2"/>
  </r>
  <r>
    <x v="67"/>
    <x v="0"/>
    <x v="1"/>
    <x v="1"/>
    <n v="3235.4539953810599"/>
    <n v="0.926957304011087"/>
    <n v="17.704742455788299"/>
    <n v="3232.4510967606402"/>
    <n v="0.92708940177782895"/>
    <n v="17.845546051308801"/>
    <n v="1.09643238098174E-4"/>
    <n v="5.2721765635410601E-4"/>
    <n v="1.7221289335328901E-2"/>
  </r>
  <r>
    <x v="68"/>
    <x v="0"/>
    <x v="1"/>
    <x v="1"/>
    <n v="3229.2288505747101"/>
    <n v="0.926895051530782"/>
    <n v="17.9013261600211"/>
    <n v="3232.3639390521198"/>
    <n v="0.927092392430793"/>
    <n v="17.8559449439494"/>
    <n v="8.2676932293673799E-5"/>
    <n v="5.3044520882510298E-4"/>
    <n v="1.7814040879558599E-2"/>
  </r>
  <r>
    <x v="69"/>
    <x v="0"/>
    <x v="1"/>
    <x v="1"/>
    <n v="3235.45708333333"/>
    <n v="0.926309099201157"/>
    <n v="17.143501281689002"/>
    <n v="3232.2759345996901"/>
    <n v="0.927095917263839"/>
    <n v="17.867152259796001"/>
    <n v="5.5448646730260201E-5"/>
    <n v="5.3424925554751402E-4"/>
    <n v="1.8452873686506902E-2"/>
  </r>
  <r>
    <x v="70"/>
    <x v="0"/>
    <x v="1"/>
    <x v="1"/>
    <n v="3233.80214780601"/>
    <n v="0.92699684652921499"/>
    <n v="17.704088038995501"/>
    <n v="3232.1869224301499"/>
    <n v="0.92710005379845895"/>
    <n v="17.879252373810399"/>
    <n v="2.79085768412243E-5"/>
    <n v="5.3871345874744099E-4"/>
    <n v="1.9142597247972001E-2"/>
  </r>
  <r>
    <x v="71"/>
    <x v="0"/>
    <x v="1"/>
    <x v="1"/>
    <n v="3222.4421184510202"/>
    <n v="0.92810371905808597"/>
    <n v="18.536625816825101"/>
    <n v="3232.0967415703399"/>
    <n v="0.92710487955614496"/>
    <n v="17.8923296609542"/>
    <n v="6.91805802800983E-9"/>
    <n v="5.4392148065026595E-4"/>
    <n v="1.9888021055752401E-2"/>
  </r>
  <r>
    <x v="72"/>
    <x v="0"/>
    <x v="1"/>
    <x v="1"/>
    <n v="3228.7721428571399"/>
    <n v="0.927261350408501"/>
    <n v="17.912229964563799"/>
    <n v="3232.0052310470701"/>
    <n v="0.92711047205838903"/>
    <n v="17.906468496189301"/>
    <n v="-2.8306134186459798E-5"/>
    <n v="5.4995698348232801E-4"/>
    <n v="2.0693954601646199E-2"/>
  </r>
  <r>
    <x v="73"/>
    <x v="0"/>
    <x v="1"/>
    <x v="1"/>
    <n v="3233.2660416666699"/>
    <n v="0.92630696951597302"/>
    <n v="17.385873381470802"/>
    <n v="3231.9122298871598"/>
    <n v="0.92711690882668396"/>
    <n v="17.921753254477402"/>
    <n v="-5.7080384459510901E-5"/>
    <n v="5.5690362946948801E-4"/>
    <n v="2.1565207377452499E-2"/>
  </r>
  <r>
    <x v="74"/>
    <x v="0"/>
    <x v="1"/>
    <x v="1"/>
    <n v="3237.5746296296302"/>
    <n v="0.92693749242923595"/>
    <n v="17.709902733902702"/>
    <n v="3231.8175771174401"/>
    <n v="0.92712426738252096"/>
    <n v="17.938268310780199"/>
    <n v="-8.6365637329241401E-5"/>
    <n v="5.6484508083736904E-4"/>
    <n v="2.2506588874969199E-2"/>
  </r>
  <r>
    <x v="75"/>
    <x v="0"/>
    <x v="1"/>
    <x v="1"/>
    <n v="3230.0436321839102"/>
    <n v="0.92726434566310301"/>
    <n v="18.051723488096201"/>
    <n v="3231.7211117647198"/>
    <n v="0.92713262524739404"/>
    <n v="17.956098040059501"/>
    <n v="-1.16211697362783E-4"/>
    <n v="5.7386499981230998E-4"/>
    <n v="2.3522908585995001E-2"/>
  </r>
  <r>
    <x v="76"/>
    <x v="0"/>
    <x v="1"/>
    <x v="1"/>
    <n v="3232.1036635944702"/>
    <n v="0.92679359236751202"/>
    <n v="17.888213131415899"/>
    <n v="3231.62302728228"/>
    <n v="0.92714202678453395"/>
    <n v="17.975283031137199"/>
    <n v="-1.4655871076265799E-4"/>
    <n v="5.8401126378452997E-4"/>
    <n v="2.4616480130619799E-2"/>
  </r>
  <r>
    <x v="77"/>
    <x v="0"/>
    <x v="1"/>
    <x v="1"/>
    <n v="3234.5706481481502"/>
    <n v="0.92585129547245404"/>
    <n v="17.3057013792092"/>
    <n v="3231.52366603786"/>
    <n v="0.92715243701493899"/>
    <n v="17.9957772966386"/>
    <n v="-1.77300750079312E-4"/>
    <n v="5.95246122949271E-4"/>
    <n v="2.5784682163628999E-2"/>
  </r>
  <r>
    <x v="78"/>
    <x v="0"/>
    <x v="1"/>
    <x v="1"/>
    <n v="3235.0256612529001"/>
    <n v="0.92654283958445405"/>
    <n v="17.220638359735499"/>
    <n v="3231.4230904300398"/>
    <n v="0.927163814446748"/>
    <n v="18.017535347230002"/>
    <n v="-2.0841850940175299E-4"/>
    <n v="6.0752479873873598E-4"/>
    <n v="2.7024921728863002E-2"/>
  </r>
  <r>
    <x v="79"/>
    <x v="0"/>
    <x v="1"/>
    <x v="1"/>
    <n v="3241.2336744186"/>
    <n v="0.927405329347325"/>
    <n v="17.591806762443198"/>
    <n v="3231.3213628573999"/>
    <n v="0.92717611758810103"/>
    <n v="18.040511693577901"/>
    <n v="-2.3989268281913301E-4"/>
    <n v="6.20802512585125E-4"/>
    <n v="2.8334605870162101E-2"/>
  </r>
  <r>
    <x v="80"/>
    <x v="0"/>
    <x v="1"/>
    <x v="1"/>
    <n v="3231.2217701149402"/>
    <n v="0.92825989337965498"/>
    <n v="18.741024085453802"/>
    <n v="3231.2185457185001"/>
    <n v="0.92718930494713903"/>
    <n v="18.064660846348701"/>
    <n v="-2.7170396442088298E-4"/>
    <n v="6.3503448592075896E-4"/>
    <n v="2.9711141631366501E-2"/>
  </r>
  <r>
    <x v="81"/>
    <x v="0"/>
    <x v="1"/>
    <x v="1"/>
    <n v="3226.0902968036598"/>
    <n v="0.92819755759566203"/>
    <n v="18.614752189245799"/>
    <n v="3231.1147014119201"/>
    <n v="0.92720333503200003"/>
    <n v="18.0899373162088"/>
    <n v="-3.0383304829573302E-4"/>
    <n v="6.5017594017891705E-4"/>
    <n v="3.1151936056318299E-2"/>
  </r>
  <r>
    <x v="82"/>
    <x v="0"/>
    <x v="1"/>
    <x v="1"/>
    <n v="3231.7389425287402"/>
    <n v="0.92700507909701102"/>
    <n v="18.167126946967901"/>
    <n v="3231.0098923362202"/>
    <n v="0.92721816635082499"/>
    <n v="18.1162956138247"/>
    <n v="-3.36260628533115E-4"/>
    <n v="6.6618209679072103E-4"/>
    <n v="3.2654396188856703E-2"/>
  </r>
  <r>
    <x v="83"/>
    <x v="0"/>
    <x v="1"/>
    <x v="1"/>
    <n v="3228.6400458715598"/>
    <n v="0.92698385213715595"/>
    <n v="18.050747220367999"/>
    <n v="3230.9041808899801"/>
    <n v="0.92723375741175396"/>
    <n v="18.143690249862701"/>
    <n v="-3.6896739922231899E-4"/>
    <n v="6.8300817718933095E-4"/>
    <n v="3.42159290728224E-2"/>
  </r>
  <r>
    <x v="84"/>
    <x v="0"/>
    <x v="1"/>
    <x v="1"/>
    <n v="3234.9302309468899"/>
    <n v="0.926655003153811"/>
    <n v="17.876590706697499"/>
    <n v="3230.7976294717701"/>
    <n v="0.92725006672292498"/>
    <n v="18.172075734989299"/>
    <n v="-4.0193405445221602E-4"/>
    <n v="7.0060940280694799E-4"/>
    <n v="3.5833941752056703E-2"/>
  </r>
  <r>
    <x v="85"/>
    <x v="0"/>
    <x v="1"/>
    <x v="1"/>
    <n v="3223.1221590909099"/>
    <n v="0.92809913642284003"/>
    <n v="19.1399452099791"/>
    <n v="3230.6903004801602"/>
    <n v="0.92726705279248001"/>
    <n v="18.201406579870898"/>
    <n v="-4.3514128831237799E-4"/>
    <n v="7.18940995075653E-4"/>
    <n v="3.7505841270399701E-2"/>
  </r>
  <r>
    <x v="0"/>
    <x v="1"/>
    <x v="1"/>
    <x v="0"/>
    <n v="2883.2736873747399"/>
    <n v="0.86803831878536997"/>
    <n v="8.6456780921820702"/>
    <n v="2885.1335914757501"/>
    <n v="0.86830560955367997"/>
    <n v="8.73690323494578"/>
    <n v="0"/>
    <n v="0"/>
    <n v="0"/>
  </r>
  <r>
    <x v="1"/>
    <x v="1"/>
    <x v="1"/>
    <x v="0"/>
    <n v="2883.9872945891798"/>
    <n v="0.86768317286533103"/>
    <n v="8.5975772542602407"/>
    <n v="2885.2899981461701"/>
    <n v="0.86832578375913905"/>
    <n v="8.7384769090493197"/>
    <n v="5.4211240298701503E-5"/>
    <n v="2.3233991853019099E-5"/>
    <n v="1.80118064858903E-4"/>
  </r>
  <r>
    <x v="2"/>
    <x v="1"/>
    <x v="1"/>
    <x v="0"/>
    <n v="2883.6534930139701"/>
    <n v="0.86853791337600905"/>
    <n v="8.8154793518021393"/>
    <n v="2885.4428976457102"/>
    <n v="0.86834556568784105"/>
    <n v="8.7400254609281909"/>
    <n v="1.07206879734463E-4"/>
    <n v="4.6016211021416298E-5"/>
    <n v="3.5736071448279902E-4"/>
  </r>
  <r>
    <x v="3"/>
    <x v="1"/>
    <x v="1"/>
    <x v="0"/>
    <n v="2884.9055600000002"/>
    <n v="0.8684455072574"/>
    <n v="8.8122405304137903"/>
    <n v="2885.5921238863298"/>
    <n v="0.86836492696184098"/>
    <n v="8.7415424946332791"/>
    <n v="1.5892935146395799E-4"/>
    <n v="6.83139755266178E-5"/>
    <n v="5.3099588752926496E-4"/>
  </r>
  <r>
    <x v="4"/>
    <x v="1"/>
    <x v="1"/>
    <x v="0"/>
    <n v="2887.3041600000001"/>
    <n v="0.86899563113839995"/>
    <n v="8.8981910141379306"/>
    <n v="2885.7375107799999"/>
    <n v="0.86838383920319495"/>
    <n v="8.7430216142154897"/>
    <n v="2.09321088644015E-4"/>
    <n v="9.0094603390817097E-5"/>
    <n v="7.0029152265669399E-4"/>
  </r>
  <r>
    <x v="5"/>
    <x v="1"/>
    <x v="1"/>
    <x v="0"/>
    <n v="2886.3247188754999"/>
    <n v="0.86796568020481901"/>
    <n v="8.5838278745787804"/>
    <n v="2885.8788922386898"/>
    <n v="0.86840227403395798"/>
    <n v="8.7444564237257101"/>
    <n v="2.5832452443178201E-4"/>
    <n v="1.1132541263608E-4"/>
    <n v="8.6451555852368005E-4"/>
  </r>
  <r>
    <x v="6"/>
    <x v="1"/>
    <x v="1"/>
    <x v="0"/>
    <n v="2889.3992785571199"/>
    <n v="0.86850717394388799"/>
    <n v="8.7292034553244395"/>
    <n v="2886.0161021743602"/>
    <n v="0.86842020307618495"/>
    <n v="8.7458405272148401"/>
    <n v="3.0588209198345801E-4"/>
    <n v="1.3197372128357599E-4"/>
    <n v="1.0229359337877999E-3"/>
  </r>
  <r>
    <x v="7"/>
    <x v="1"/>
    <x v="1"/>
    <x v="0"/>
    <n v="2889.7941883767498"/>
    <n v="0.86872972062643405"/>
    <n v="8.7808725292884606"/>
    <n v="2886.1489744989799"/>
    <n v="0.86843759795192998"/>
    <n v="8.7471675287337707"/>
    <n v="3.5193622445650401E-4"/>
    <n v="1.5200684735562701E-4"/>
    <n v="1.17482058710786E-3"/>
  </r>
  <r>
    <x v="8"/>
    <x v="1"/>
    <x v="1"/>
    <x v="0"/>
    <n v="2886.5317835671399"/>
    <n v="0.86826784055290696"/>
    <n v="8.6696686482850804"/>
    <n v="2886.27734312453"/>
    <n v="0.86845443028324898"/>
    <n v="8.7484310323334"/>
    <n v="3.9642935500712001E-4"/>
    <n v="1.71392108873659E-4"/>
    <n v="1.3194374571418299E-3"/>
  </r>
  <r>
    <x v="9"/>
    <x v="1"/>
    <x v="1"/>
    <x v="0"/>
    <n v="2886.1655799999999"/>
    <n v="0.86886365696720003"/>
    <n v="8.8729924494344807"/>
    <n v="2886.4010419629499"/>
    <n v="0.86847067169219605"/>
    <n v="8.7496246420646102"/>
    <n v="4.3930391679245201E-4"/>
    <n v="1.90096823859738E-4"/>
    <n v="1.4560544825479201E-3"/>
  </r>
  <r>
    <x v="10"/>
    <x v="1"/>
    <x v="1"/>
    <x v="0"/>
    <n v="2886.3075800000001"/>
    <n v="0.86881334357357998"/>
    <n v="8.8796769731494205"/>
    <n v="2886.5199049262301"/>
    <n v="0.86848629380082698"/>
    <n v="8.7507419619783207"/>
    <n v="4.8050234296948701E-4"/>
    <n v="2.08088310335673E-4"/>
    <n v="1.58393960198429E-3"/>
  </r>
  <r>
    <x v="11"/>
    <x v="1"/>
    <x v="1"/>
    <x v="0"/>
    <n v="2880.9766267465102"/>
    <n v="0.86864915940257503"/>
    <n v="8.8786931283180905"/>
    <n v="2886.6336278057702"/>
    <n v="0.86850123789137201"/>
    <n v="8.7517673560874503"/>
    <n v="5.1991919349992505E-4"/>
    <n v="2.25298944910191E-4"/>
    <n v="1.70130316680262E-3"/>
  </r>
  <r>
    <x v="12"/>
    <x v="1"/>
    <x v="1"/>
    <x v="0"/>
    <n v="2887.3573947895802"/>
    <n v="0.86814650424709405"/>
    <n v="8.6327281744408406"/>
    <n v="2886.74224157048"/>
    <n v="0.86851550416006995"/>
    <n v="8.7526988826975902"/>
    <n v="5.5756520234768396E-4"/>
    <n v="2.4172895358516301E-4"/>
    <n v="1.8079229364269501E-3"/>
  </r>
  <r>
    <x v="13"/>
    <x v="1"/>
    <x v="1"/>
    <x v="0"/>
    <n v="2888.1086372745499"/>
    <n v="0.86838628580521104"/>
    <n v="8.7414598612673604"/>
    <n v="2886.8460828986099"/>
    <n v="0.86852915259998797"/>
    <n v="8.7535506872986293"/>
    <n v="5.9355706367268896E-4"/>
    <n v="2.57447428472305E-4"/>
    <n v="1.90541796162485E-3"/>
  </r>
  <r>
    <x v="14"/>
    <x v="1"/>
    <x v="1"/>
    <x v="0"/>
    <n v="2888.6949899799602"/>
    <n v="0.86887149919559103"/>
    <n v="8.7904018341740997"/>
    <n v="2886.9454884683901"/>
    <n v="0.86854224320419504"/>
    <n v="8.7543369153804598"/>
    <n v="6.2801147163455101E-4"/>
    <n v="2.7252346168295298E-4"/>
    <n v="1.99540729316409E-3"/>
  </r>
  <r>
    <x v="15"/>
    <x v="1"/>
    <x v="1"/>
    <x v="0"/>
    <n v="2888.36204408818"/>
    <n v="0.86852979577975997"/>
    <n v="8.7164344606684594"/>
    <n v="2887.0407949580699"/>
    <n v="0.868554835965758"/>
    <n v="8.7550717124329793"/>
    <n v="6.6104512039272104E-4"/>
    <n v="2.8702614532882098E-4"/>
    <n v="2.07950998181164E-3"/>
  </r>
  <r>
    <x v="16"/>
    <x v="1"/>
    <x v="1"/>
    <x v="0"/>
    <n v="2888.2203006012001"/>
    <n v="0.86837260834589203"/>
    <n v="8.7086578076613002"/>
    <n v="2887.1323390458901"/>
    <n v="0.86856699087774603"/>
    <n v="8.7557692239460607"/>
    <n v="6.9277470410775404E-4"/>
    <n v="3.0102457152162901E-4"/>
    <n v="2.1593450783352901E-3"/>
  </r>
  <r>
    <x v="17"/>
    <x v="1"/>
    <x v="1"/>
    <x v="0"/>
    <n v="2885.47316"/>
    <n v="0.86872985388040003"/>
    <n v="8.8295609732275899"/>
    <n v="2887.2204574100901"/>
    <n v="0.86857876793322697"/>
    <n v="8.7564435954095892"/>
    <n v="7.2331691693847198E-4"/>
    <n v="3.1458783237258201E-4"/>
    <n v="2.2365316335021799E-3"/>
  </r>
  <r>
    <x v="18"/>
    <x v="1"/>
    <x v="1"/>
    <x v="0"/>
    <n v="2885.8652000000002"/>
    <n v="0.86886255442680005"/>
    <n v="8.8392834800000006"/>
    <n v="2887.3054867289002"/>
    <n v="0.86859022712526801"/>
    <n v="8.7571089723134605"/>
    <n v="7.52788453044958E-4"/>
    <n v="3.2778501999339602E-4"/>
    <n v="2.31268869808012E-3"/>
  </r>
  <r>
    <x v="19"/>
    <x v="1"/>
    <x v="1"/>
    <x v="0"/>
    <n v="2891.1873092369501"/>
    <n v="0.868498833353614"/>
    <n v="8.6476263723168607"/>
    <n v="2887.3877636805701"/>
    <n v="0.86860142844693899"/>
    <n v="8.7577795001475707"/>
    <n v="7.8130600658713595E-4"/>
    <n v="3.4068522649591699E-4"/>
    <n v="2.3894353228366598E-3"/>
  </r>
  <r>
    <x v="20"/>
    <x v="1"/>
    <x v="1"/>
    <x v="0"/>
    <n v="2886.85628"/>
    <n v="0.86895352244440005"/>
    <n v="8.8654175039999998"/>
    <n v="2887.4676249433401"/>
    <n v="0.86861243189130599"/>
    <n v="8.7584693244017906"/>
    <n v="8.0898627172445905E-4"/>
    <n v="3.5335754399122202E-4"/>
    <n v="2.46839055853857E-3"/>
  </r>
  <r>
    <x v="21"/>
    <x v="1"/>
    <x v="1"/>
    <x v="0"/>
    <n v="2888.3620281124499"/>
    <n v="0.868239246043775"/>
    <n v="8.5787623272446094"/>
    <n v="2887.54540719545"/>
    <n v="0.86862329745143796"/>
    <n v="8.7591925905660197"/>
    <n v="8.3594594261669395E-4"/>
    <n v="3.6587106459102999E-4"/>
    <n v="2.5511734559540301E-3"/>
  </r>
  <r>
    <x v="22"/>
    <x v="1"/>
    <x v="1"/>
    <x v="0"/>
    <n v="2885.3166000000001"/>
    <n v="0.86883858857560003"/>
    <n v="8.8555635475632197"/>
    <n v="2887.61682205439"/>
    <n v="0.86863300295622803"/>
    <n v="8.7596899027981205"/>
    <n v="8.6069864701551096E-4"/>
    <n v="3.7704858628776199E-4"/>
    <n v="2.6080943372692698E-3"/>
  </r>
  <r>
    <x v="23"/>
    <x v="1"/>
    <x v="1"/>
    <x v="0"/>
    <n v="2889.97753012048"/>
    <n v="0.86846468232931695"/>
    <n v="8.6627770130175907"/>
    <n v="2887.6784726318201"/>
    <n v="0.86864075562656795"/>
    <n v="8.7597613709758697"/>
    <n v="8.82067008472759E-4"/>
    <n v="3.8597709055459097E-4"/>
    <n v="2.6162743726703898E-3"/>
  </r>
  <r>
    <x v="24"/>
    <x v="1"/>
    <x v="1"/>
    <x v="0"/>
    <n v="2886.2712000000001"/>
    <n v="0.86888004498600002"/>
    <n v="8.8758125625057396"/>
    <n v="2887.7320328472401"/>
    <n v="0.868646959543524"/>
    <n v="8.7595103991690806"/>
    <n v="9.0063121484847098E-4"/>
    <n v="3.9312194472550601E-4"/>
    <n v="2.5875488849269701E-3"/>
  </r>
  <r>
    <x v="25"/>
    <x v="1"/>
    <x v="1"/>
    <x v="0"/>
    <n v="2889.66835341365"/>
    <n v="0.86816148092168699"/>
    <n v="8.60312704410285"/>
    <n v="2887.7791766201099"/>
    <n v="0.86865201878816201"/>
    <n v="8.7590403914475203"/>
    <n v="9.1697145400252095E-4"/>
    <n v="3.9894851613373302E-4"/>
    <n v="2.53375319680653E-3"/>
  </r>
  <r>
    <x v="26"/>
    <x v="1"/>
    <x v="1"/>
    <x v="0"/>
    <n v="2886.5518999999999"/>
    <n v="0.86890429604160002"/>
    <n v="8.86423193188506"/>
    <n v="2887.82157786994"/>
    <n v="0.86865633744154902"/>
    <n v="8.7584547518809508"/>
    <n v="9.3166791379462803E-4"/>
    <n v="4.0392217211249301E-4"/>
    <n v="2.4667226310768099E-3"/>
  </r>
  <r>
    <x v="27"/>
    <x v="1"/>
    <x v="1"/>
    <x v="0"/>
    <n v="2886.9899"/>
    <n v="0.86888066332239999"/>
    <n v="8.8872261987356307"/>
    <n v="2887.86091051619"/>
    <n v="0.86866031958474998"/>
    <n v="8.75785688453918"/>
    <n v="9.4530078208482197E-4"/>
    <n v="4.0850827999590702E-4"/>
    <n v="2.3982925105069698E-3"/>
  </r>
  <r>
    <x v="28"/>
    <x v="1"/>
    <x v="1"/>
    <x v="0"/>
    <n v="2888.34690763052"/>
    <n v="0.86799030977005998"/>
    <n v="8.5165506842080898"/>
    <n v="2887.8988484783599"/>
    <n v="0.86866436929883095"/>
    <n v="8.7573501934919697"/>
    <n v="9.5845024673329603E-4"/>
    <n v="4.1317220711655802E-4"/>
    <n v="2.3402981578647501E-3"/>
  </r>
  <r>
    <x v="29"/>
    <x v="1"/>
    <x v="1"/>
    <x v="0"/>
    <n v="2883.7507000000001"/>
    <n v="0.86839595676439996"/>
    <n v="8.7699407679816108"/>
    <n v="2887.9370656759202"/>
    <n v="0.86866889066485997"/>
    <n v="8.7570380828091103"/>
    <n v="9.7169649559945099E-4"/>
    <n v="4.1837932080869398E-4"/>
    <n v="2.3045748959186802E-3"/>
  </r>
  <r>
    <x v="30"/>
    <x v="1"/>
    <x v="1"/>
    <x v="0"/>
    <n v="2886.8808416833699"/>
    <n v="0.868327408682946"/>
    <n v="8.6455484534816698"/>
    <n v="2887.97723602837"/>
    <n v="0.86867428776390099"/>
    <n v="8.7570239565603796"/>
    <n v="9.8561971654379204E-4"/>
    <n v="4.24594988405281E-4"/>
    <n v="2.3029580474365099E-3"/>
  </r>
  <r>
    <x v="31"/>
    <x v="1"/>
    <x v="1"/>
    <x v="0"/>
    <n v="2890.01679358718"/>
    <n v="0.86878573939559101"/>
    <n v="8.7645188964135201"/>
    <n v="2888.0210334551798"/>
    <n v="0.86868096467702105"/>
    <n v="8.75741121881555"/>
    <n v="1.0008000974255601E-3"/>
    <n v="4.3228457724005497E-4"/>
    <n v="2.34728293518678E-3"/>
  </r>
  <r>
    <x v="32"/>
    <x v="1"/>
    <x v="1"/>
    <x v="0"/>
    <n v="2890.0879"/>
    <n v="0.86949963799719998"/>
    <n v="8.9831680134252796"/>
    <n v="2888.0701318758502"/>
    <n v="0.86868932548528699"/>
    <n v="8.7583032736444206"/>
    <n v="1.01781782610527E-3"/>
    <n v="4.4191345464636802E-4"/>
    <n v="2.4493848819380402E-3"/>
  </r>
  <r>
    <x v="33"/>
    <x v="1"/>
    <x v="1"/>
    <x v="0"/>
    <n v="2888.5734600000001"/>
    <n v="0.86916790322000104"/>
    <n v="8.9191050971264403"/>
    <n v="2888.1264192940598"/>
    <n v="0.86869872600335396"/>
    <n v="8.7594738409028103"/>
    <n v="1.03732729297428E-3"/>
    <n v="4.5273973281807501E-4"/>
    <n v="2.5833645343290002E-3"/>
  </r>
  <r>
    <x v="34"/>
    <x v="1"/>
    <x v="1"/>
    <x v="0"/>
    <n v="2884.9885800000002"/>
    <n v="0.86875354804419902"/>
    <n v="8.7970427699770095"/>
    <n v="2888.1893146661901"/>
    <n v="0.86870831611585297"/>
    <n v="8.7606653987540408"/>
    <n v="1.05912710575014E-3"/>
    <n v="4.6378436087701801E-4"/>
    <n v="2.7197467076444499E-3"/>
  </r>
  <r>
    <x v="35"/>
    <x v="1"/>
    <x v="1"/>
    <x v="0"/>
    <n v="2889.5412449799201"/>
    <n v="0.86832419184255005"/>
    <n v="8.6104935490929204"/>
    <n v="2888.2567883407"/>
    <n v="0.86871819100880998"/>
    <n v="8.7619344887290804"/>
    <n v="1.0825137782812201E-3"/>
    <n v="4.7515696154679901E-4"/>
    <n v="2.8650029776195198E-3"/>
  </r>
  <r>
    <x v="36"/>
    <x v="1"/>
    <x v="1"/>
    <x v="0"/>
    <n v="2891.6090160642598"/>
    <n v="0.86881058057208904"/>
    <n v="8.7179891101186406"/>
    <n v="2888.3268106660798"/>
    <n v="0.86872844586825204"/>
    <n v="8.7633376523589206"/>
    <n v="1.1067838244173101E-3"/>
    <n v="4.8696715755345101E-4"/>
    <n v="3.0256049199913798E-3"/>
  </r>
  <r>
    <x v="37"/>
    <x v="1"/>
    <x v="1"/>
    <x v="0"/>
    <n v="2889.3193574297202"/>
    <n v="0.868747053927309"/>
    <n v="8.7083275641000792"/>
    <n v="2888.39735199078"/>
    <n v="0.86873917588020699"/>
    <n v="8.7649314311745492"/>
    <n v="1.1312337580064501E-3"/>
    <n v="4.9932457162057801E-4"/>
    <n v="3.2080241104947499E-3"/>
  </r>
  <r>
    <x v="38"/>
    <x v="1"/>
    <x v="1"/>
    <x v="0"/>
    <n v="2888.4936400000001"/>
    <n v="0.86892765584038001"/>
    <n v="8.9094046366666699"/>
    <n v="2888.4663826633"/>
    <n v="0.86875047623069901"/>
    <n v="8.7667723667069399"/>
    <n v="1.1551600928981301E-3"/>
    <n v="5.1233882647344295E-4"/>
    <n v="3.4187321248661702E-3"/>
  </r>
  <r>
    <x v="39"/>
    <x v="1"/>
    <x v="1"/>
    <x v="0"/>
    <n v="2885.7592"/>
    <n v="0.86938766147418001"/>
    <n v="8.9578314837471193"/>
    <n v="2888.5318730321001"/>
    <n v="0.86876244210575704"/>
    <n v="8.7689170004870807"/>
    <n v="1.1778593429402301E-3"/>
    <n v="5.2611954483616199E-4"/>
    <n v="3.6642005388411998E-3"/>
  </r>
  <r>
    <x v="40"/>
    <x v="1"/>
    <x v="1"/>
    <x v="0"/>
    <n v="2890.5491382765499"/>
    <n v="0.86876368242905799"/>
    <n v="8.8173528303964197"/>
    <n v="2888.5917934456502"/>
    <n v="0.86877516869140803"/>
    <n v="8.7714218740459398"/>
    <n v="1.1986280219828699E-3"/>
    <n v="5.40776349434257E-4"/>
    <n v="3.9509009281561702E-3"/>
  </r>
  <r>
    <x v="41"/>
    <x v="1"/>
    <x v="1"/>
    <x v="0"/>
    <n v="2884.99746"/>
    <n v="0.86858216850199998"/>
    <n v="8.7514837812413795"/>
    <n v="2888.64411425244"/>
    <n v="0.86878875117367704"/>
    <n v="8.7743435289145193"/>
    <n v="1.21676264387377E-3"/>
    <n v="5.5641886299158502E-4"/>
    <n v="4.2853048685466298E-3"/>
  </r>
  <r>
    <x v="42"/>
    <x v="1"/>
    <x v="1"/>
    <x v="0"/>
    <n v="2888.3918837675401"/>
    <n v="0.86843272490761603"/>
    <n v="8.7101855030981508"/>
    <n v="2888.68680580093"/>
    <n v="0.86880328473859303"/>
    <n v="8.7777385066237894"/>
    <n v="1.2315597224624099E-3"/>
    <n v="5.7315670823341203E-4"/>
    <n v="4.6738839357487096E-3"/>
  </r>
  <r>
    <x v="43"/>
    <x v="1"/>
    <x v="1"/>
    <x v="0"/>
    <n v="2892.45862903226"/>
    <n v="0.86808099332661304"/>
    <n v="8.4665451943362999"/>
    <n v="2888.71625020696"/>
    <n v="0.86882001681148702"/>
    <n v="8.7820780506005107"/>
    <n v="1.24176528317316E-3"/>
    <n v="5.92426505307675E-4"/>
    <n v="5.1705752530302601E-3"/>
  </r>
  <r>
    <x v="44"/>
    <x v="1"/>
    <x v="1"/>
    <x v="0"/>
    <n v="2887.6668136272601"/>
    <n v="0.86903078592585103"/>
    <n v="8.7858376795660291"/>
    <n v="2888.73212931126"/>
    <n v="0.86883967683262397"/>
    <n v="8.7876172322888504"/>
    <n v="1.2472690506071999E-3"/>
    <n v="6.1506832740448804E-4"/>
    <n v="5.80457354045367E-3"/>
  </r>
  <r>
    <x v="45"/>
    <x v="1"/>
    <x v="1"/>
    <x v="0"/>
    <n v="2888.0545783132502"/>
    <n v="0.86866904582048199"/>
    <n v="8.6825177444305996"/>
    <n v="2888.73736304969"/>
    <n v="0.86886158301042504"/>
    <n v="8.7940883352458901"/>
    <n v="1.2490830873795799E-3"/>
    <n v="6.4029697681028104E-4"/>
    <n v="6.54523676894723E-3"/>
  </r>
  <r>
    <x v="46"/>
    <x v="1"/>
    <x v="1"/>
    <x v="0"/>
    <n v="2885.5688599999999"/>
    <n v="0.86890300658800002"/>
    <n v="8.8848220041609203"/>
    <n v="2888.73487135809"/>
    <n v="0.86888505355330903"/>
    <n v="8.8012236430286794"/>
    <n v="1.2482194561047001E-3"/>
    <n v="6.6732725581134997E-4"/>
    <n v="7.36192290943822E-3"/>
  </r>
  <r>
    <x v="47"/>
    <x v="1"/>
    <x v="1"/>
    <x v="0"/>
    <n v="2886.6275150300598"/>
    <n v="0.86851907868857703"/>
    <n v="8.6735254121806804"/>
    <n v="2888.7275741723001"/>
    <n v="0.86890940666969896"/>
    <n v="8.8087554391943002"/>
    <n v="1.2456902193966699E-3"/>
    <n v="6.9537396669425101E-4"/>
    <n v="8.2239899328543295E-3"/>
  </r>
  <r>
    <x v="48"/>
    <x v="1"/>
    <x v="1"/>
    <x v="0"/>
    <n v="2889.7538877755501"/>
    <n v="0.86917036479398802"/>
    <n v="8.87667531564278"/>
    <n v="2888.71839142818"/>
    <n v="0.86893396056801298"/>
    <n v="8.8164160072998392"/>
    <n v="1.2425074398705199E-3"/>
    <n v="7.2365191174566601E-4"/>
    <n v="9.1007958101242507E-3"/>
  </r>
  <r>
    <x v="49"/>
    <x v="1"/>
    <x v="1"/>
    <x v="0"/>
    <n v="2889.9674497992"/>
    <n v="0.86884553791445795"/>
    <n v="8.7127456796842502"/>
    <n v="2888.71024306156"/>
    <n v="0.86895803345667399"/>
    <n v="8.8239376309023605"/>
    <n v="1.2396831801406601E-3"/>
    <n v="7.5137589325189301E-4"/>
    <n v="9.9616985121748595E-3"/>
  </r>
  <r>
    <x v="50"/>
    <x v="1"/>
    <x v="1"/>
    <x v="0"/>
    <n v="2891.2075551102198"/>
    <n v="0.86898327512082196"/>
    <n v="8.8404837251744901"/>
    <n v="2888.7060490082899"/>
    <n v="0.86898094354410205"/>
    <n v="8.8310525935589403"/>
    <n v="1.2382295028215101E-3"/>
    <n v="7.7776071349948796E-4"/>
    <n v="1.07760560099344E-2"/>
  </r>
  <r>
    <x v="51"/>
    <x v="1"/>
    <x v="1"/>
    <x v="0"/>
    <n v="2893.6867999999999"/>
    <n v="0.8697530978336"/>
    <n v="9.1295411744137898"/>
    <n v="2888.7087292042302"/>
    <n v="0.86900200903871805"/>
    <n v="8.8374931788266409"/>
    <n v="1.2391584705277901E-3"/>
    <n v="8.0202117477513196E-4"/>
    <n v="1.1513226274330501E-2"/>
  </r>
  <r>
    <x v="52"/>
    <x v="1"/>
    <x v="1"/>
    <x v="0"/>
    <n v="2890.48861445783"/>
    <n v="0.86862894601345397"/>
    <n v="8.6815172949037507"/>
    <n v="2888.7212035852099"/>
    <n v="0.86902054814894303"/>
    <n v="8.8429916702625597"/>
    <n v="1.2434821458737399E-3"/>
    <n v="8.2337207936499597E-4"/>
    <n v="1.2142567276291099E-2"/>
  </r>
  <r>
    <x v="53"/>
    <x v="1"/>
    <x v="1"/>
    <x v="0"/>
    <n v="2891.3893574297199"/>
    <n v="0.868348778669076"/>
    <n v="8.6524766416793604"/>
    <n v="2888.74639208708"/>
    <n v="0.86903587908319702"/>
    <n v="8.8472803514237501"/>
    <n v="1.2522125914742599E-3"/>
    <n v="8.4102822955589205E-4"/>
    <n v="1.26334369867443E-2"/>
  </r>
  <r>
    <x v="54"/>
    <x v="1"/>
    <x v="1"/>
    <x v="0"/>
    <n v="2883.9509181636699"/>
    <n v="0.86917853707984005"/>
    <n v="8.97596699866933"/>
    <n v="2888.7813348365999"/>
    <n v="0.86904980210010196"/>
    <n v="8.8510770463780908"/>
    <n v="1.2643239022395499E-3"/>
    <n v="8.5706292604111999E-4"/>
    <n v="1.30679954169151E-2"/>
  </r>
  <r>
    <x v="55"/>
    <x v="1"/>
    <x v="1"/>
    <x v="0"/>
    <n v="2883.9211377245501"/>
    <n v="0.86954958939540905"/>
    <n v="8.9926714321013108"/>
    <n v="2888.8208500691298"/>
    <n v="0.86906429271393404"/>
    <n v="8.8551605855473703"/>
    <n v="1.2780200557344901E-3"/>
    <n v="8.7375130588313802E-4"/>
    <n v="1.35353851841444E-2"/>
  </r>
  <r>
    <x v="56"/>
    <x v="1"/>
    <x v="1"/>
    <x v="0"/>
    <n v="2890.7576553106201"/>
    <n v="0.86931196925468901"/>
    <n v="8.9148178857254798"/>
    <n v="2888.86452488336"/>
    <n v="0.86907893201658803"/>
    <n v="8.8593547620196098"/>
    <n v="1.2931579385548301E-3"/>
    <n v="8.9061092592184203E-4"/>
    <n v="1.40154381685316E-2"/>
  </r>
  <r>
    <x v="57"/>
    <x v="1"/>
    <x v="1"/>
    <x v="0"/>
    <n v="2891.74114457832"/>
    <n v="0.86868481014658705"/>
    <n v="8.6911385217190595"/>
    <n v="2888.9119463779998"/>
    <n v="0.86909330109996297"/>
    <n v="8.8634833688828003"/>
    <n v="1.3095944372958301E-3"/>
    <n v="9.0715934299662204E-4"/>
    <n v="1.4487986250176299E-2"/>
  </r>
  <r>
    <x v="58"/>
    <x v="1"/>
    <x v="1"/>
    <x v="0"/>
    <n v="2888.09793587174"/>
    <n v="0.86894226741440805"/>
    <n v="8.7309162386151602"/>
    <n v="2888.9627016517702"/>
    <n v="0.86910698105595696"/>
    <n v="8.8673701992249399"/>
    <n v="1.32718643855355E-3"/>
    <n v="9.22914113947376E-4"/>
    <n v="1.49328613091781E-2"/>
  </r>
  <r>
    <x v="59"/>
    <x v="1"/>
    <x v="1"/>
    <x v="0"/>
    <n v="2887.74152"/>
    <n v="0.86914894825879996"/>
    <n v="8.8998647523448202"/>
    <n v="2889.0163778033798"/>
    <n v="0.86911955297646704"/>
    <n v="8.8708390461340301"/>
    <n v="1.3457908289235801E-3"/>
    <n v="9.3739279561425796E-4"/>
    <n v="1.5329895225637101E-2"/>
  </r>
  <r>
    <x v="60"/>
    <x v="1"/>
    <x v="1"/>
    <x v="0"/>
    <n v="2888.1516367265499"/>
    <n v="0.869761818135109"/>
    <n v="9.1451163837612093"/>
    <n v="2889.0725619315299"/>
    <n v="0.86913059795339198"/>
    <n v="8.8737137026980708"/>
    <n v="1.36526449500149E-3"/>
    <n v="9.5011294483665599E-4"/>
    <n v="1.5658919879652101E-2"/>
  </r>
  <r>
    <x v="61"/>
    <x v="1"/>
    <x v="1"/>
    <x v="0"/>
    <n v="2894.15048096192"/>
    <n v="0.86943723045571097"/>
    <n v="8.9366529752240105"/>
    <n v="2889.1308411349301"/>
    <n v="0.86913969707862704"/>
    <n v="8.8758179620050708"/>
    <n v="1.3854643233831799E-3"/>
    <n v="9.6059211845446902E-4"/>
    <n v="1.58997671513234E-2"/>
  </r>
  <r>
    <x v="62"/>
    <x v="1"/>
    <x v="1"/>
    <x v="0"/>
    <n v="2885.3536726546899"/>
    <n v="0.86954201501415196"/>
    <n v="9.0540897629339003"/>
    <n v="2889.1908025122998"/>
    <n v="0.869146431444073"/>
    <n v="8.8769756171430103"/>
    <n v="1.4062472006644E-3"/>
    <n v="9.6834787330759696E-4"/>
    <n v="1.60322689207506E-2"/>
  </r>
  <r>
    <x v="63"/>
    <x v="1"/>
    <x v="1"/>
    <x v="0"/>
    <n v="2890.3796993987999"/>
    <n v="0.86875383356492997"/>
    <n v="8.7791508628060697"/>
    <n v="2889.25203316235"/>
    <n v="0.86915038214162499"/>
    <n v="8.8770104611998999"/>
    <n v="1.4274700134402601E-3"/>
    <n v="9.7289776623542496E-4"/>
    <n v="1.60362570680328E-2"/>
  </r>
  <r>
    <x v="64"/>
    <x v="1"/>
    <x v="1"/>
    <x v="0"/>
    <n v="2885.8691417165701"/>
    <n v="0.86952539812135798"/>
    <n v="9.0410505219675592"/>
    <n v="2889.3141201837798"/>
    <n v="0.86915113026318203"/>
    <n v="8.87574628726375"/>
    <n v="1.4489896483071199E-3"/>
    <n v="9.7375935407798095E-4"/>
    <n v="1.5891563473270701E-2"/>
  </r>
  <r>
    <x v="65"/>
    <x v="1"/>
    <x v="1"/>
    <x v="0"/>
    <n v="2886.29380761523"/>
    <n v="0.86902441224849802"/>
    <n v="8.7947272748024794"/>
    <n v="2889.3770909588802"/>
    <n v="0.869149632821969"/>
    <n v="8.8735850442855906"/>
    <n v="1.47081559608681E-3"/>
    <n v="9.7203479858060202E-4"/>
    <n v="1.56441940198115E-2"/>
  </r>
  <r>
    <x v="66"/>
    <x v="1"/>
    <x v="1"/>
    <x v="0"/>
    <n v="2893.0859839357399"/>
    <n v="0.86895104434216897"/>
    <n v="8.7924152658219104"/>
    <n v="2889.44131875215"/>
    <n v="0.86914705625420396"/>
    <n v="8.8710180329677399"/>
    <n v="1.4930772318937999E-3"/>
    <n v="9.6906744729652805E-4"/>
    <n v="1.53503815271209E-2"/>
  </r>
  <r>
    <x v="67"/>
    <x v="1"/>
    <x v="1"/>
    <x v="0"/>
    <n v="2889.3291583166301"/>
    <n v="0.86896285754408797"/>
    <n v="8.8490348968281403"/>
    <n v="2889.5069094855899"/>
    <n v="0.86914329578626803"/>
    <n v="8.8680030740250295"/>
    <n v="1.5158112687614399E-3"/>
    <n v="9.64736635777965E-4"/>
    <n v="1.5005298279471901E-2"/>
  </r>
  <r>
    <x v="68"/>
    <x v="1"/>
    <x v="1"/>
    <x v="0"/>
    <n v="2886.60086"/>
    <n v="0.86920271603337895"/>
    <n v="8.9089388104137903"/>
    <n v="2889.5739690812002"/>
    <n v="0.86913824664454598"/>
    <n v="8.8644979881723192"/>
    <n v="1.53905441972295E-3"/>
    <n v="9.5892169957686405E-4"/>
    <n v="1.46041165611384E-2"/>
  </r>
  <r>
    <x v="69"/>
    <x v="1"/>
    <x v="1"/>
    <x v="0"/>
    <n v="2881.45174950298"/>
    <n v="0.87003820543578503"/>
    <n v="9.24371423018213"/>
    <n v="2889.6426034609899"/>
    <n v="0.86913180405541901"/>
    <n v="8.8604605961244705"/>
    <n v="1.56284339781151E-3"/>
    <n v="9.5150197424530205E-4"/>
    <n v="1.41420086563944E-2"/>
  </r>
  <r>
    <x v="70"/>
    <x v="1"/>
    <x v="1"/>
    <x v="0"/>
    <n v="2889.6148496994001"/>
    <n v="0.86938696076491095"/>
    <n v="8.8900418413148206"/>
    <n v="2889.7129185469698"/>
    <n v="0.86912386324527102"/>
    <n v="8.8558487185963308"/>
    <n v="1.58721491606143E-3"/>
    <n v="9.4235679533522898E-4"/>
    <n v="1.36141468495138E-2"/>
  </r>
  <r>
    <x v="71"/>
    <x v="1"/>
    <x v="1"/>
    <x v="0"/>
    <n v="2891.1252811244999"/>
    <n v="0.86859947357586298"/>
    <n v="8.6804405275815899"/>
    <n v="2889.7850202611398"/>
    <n v="0.86911431944048501"/>
    <n v="8.8506201763027494"/>
    <n v="1.61220568750543E-3"/>
    <n v="9.3136549839846797E-4"/>
    <n v="1.301570342477E-2"/>
  </r>
  <r>
    <x v="72"/>
    <x v="1"/>
    <x v="1"/>
    <x v="0"/>
    <n v="2894.2618674698801"/>
    <n v="0.86903868122269101"/>
    <n v="8.7775041542491792"/>
    <n v="2889.8590145255098"/>
    <n v="0.86910306786744296"/>
    <n v="8.8447327899585897"/>
    <n v="1.63785242517689E-3"/>
    <n v="9.1840741898709501E-4"/>
    <n v="1.23418506664368E-2"/>
  </r>
  <r>
    <x v="73"/>
    <x v="1"/>
    <x v="1"/>
    <x v="0"/>
    <n v="2893.6176659959701"/>
    <n v="0.86857191761810904"/>
    <n v="8.6387825272924808"/>
    <n v="2889.93500726208"/>
    <n v="0.86909000375252798"/>
    <n v="8.8381443802787096"/>
    <n v="1.6641918421099399E-3"/>
    <n v="9.0336189265344399E-4"/>
    <n v="1.15877608587886E-2"/>
  </r>
  <r>
    <x v="74"/>
    <x v="1"/>
    <x v="1"/>
    <x v="0"/>
    <n v="2887.6777245509002"/>
    <n v="0.86979513086926097"/>
    <n v="9.1097043295936899"/>
    <n v="2890.01310439286"/>
    <n v="0.86907502232212397"/>
    <n v="8.8308127679779496"/>
    <n v="1.69126065133715E-3"/>
    <n v="8.8610825494895499E-4"/>
    <n v="1.07486062860977E-2"/>
  </r>
  <r>
    <x v="75"/>
    <x v="1"/>
    <x v="1"/>
    <x v="0"/>
    <n v="2890.2936873747499"/>
    <n v="0.869093403521223"/>
    <n v="8.8564665971483194"/>
    <n v="2890.09341183986"/>
    <n v="0.86905801880261402"/>
    <n v="8.82269577377118"/>
    <n v="1.71909556589236E-3"/>
    <n v="8.6652584142608705E-4"/>
    <n v="9.8195592326398504E-3"/>
  </r>
  <r>
    <x v="76"/>
    <x v="1"/>
    <x v="1"/>
    <x v="0"/>
    <n v="2891.2872690763002"/>
    <n v="0.86879537255158601"/>
    <n v="8.7722236966717393"/>
    <n v="2890.17594498161"/>
    <n v="0.86903901223027802"/>
    <n v="8.8137996369834806"/>
    <n v="1.7477019160431399E-3"/>
    <n v="8.4463657556560696E-4"/>
    <n v="8.8013338330361901E-3"/>
  </r>
  <r>
    <x v="77"/>
    <x v="1"/>
    <x v="1"/>
    <x v="0"/>
    <n v="2894.8027309237"/>
    <n v="0.86885987162891598"/>
    <n v="8.7405545461385703"/>
    <n v="2890.2606210851"/>
    <n v="0.86901812098239295"/>
    <n v="8.8041706401187998"/>
    <n v="1.77705102616255E-3"/>
    <n v="8.2057678871766296E-4"/>
    <n v="7.6992274452530197E-3"/>
  </r>
  <r>
    <x v="78"/>
    <x v="1"/>
    <x v="1"/>
    <x v="0"/>
    <n v="2893.3524395161298"/>
    <n v="0.86831887315725798"/>
    <n v="8.4751653549777508"/>
    <n v="2890.3473989049999"/>
    <n v="0.86899538929683495"/>
    <n v="8.7938266686602802"/>
    <n v="1.80712860044193E-3"/>
    <n v="7.94397428239049E-4"/>
    <n v="6.5152871885787904E-3"/>
  </r>
  <r>
    <x v="79"/>
    <x v="1"/>
    <x v="1"/>
    <x v="0"/>
    <n v="2890.6804408817602"/>
    <n v="0.86939050718056199"/>
    <n v="8.9607696488148694"/>
    <n v="2890.4362371960101"/>
    <n v="0.86897086141147895"/>
    <n v="8.7827856080910607"/>
    <n v="1.83792034307341E-3"/>
    <n v="7.6614944148579197E-4"/>
    <n v="5.2515601823027698E-3"/>
  </r>
  <r>
    <x v="80"/>
    <x v="1"/>
    <x v="1"/>
    <x v="0"/>
    <n v="2893.2879718875502"/>
    <n v="0.86909791004917702"/>
    <n v="8.7749881140423796"/>
    <n v="2890.5270947128001"/>
    <n v="0.86894458156419996"/>
    <n v="8.7710653438942696"/>
    <n v="1.8694119582479999E-3"/>
    <n v="7.3588377581455702E-4"/>
    <n v="3.9100935457138299E-3"/>
  </r>
  <r>
    <x v="81"/>
    <x v="1"/>
    <x v="1"/>
    <x v="0"/>
    <n v="2888.3723895582302"/>
    <n v="0.86874112441244999"/>
    <n v="8.7159062883995695"/>
    <n v="2890.6199302100499"/>
    <n v="0.86891659399287302"/>
    <n v="8.7586837615530602"/>
    <n v="1.90158915015799E-3"/>
    <n v="7.0365137858213896E-4"/>
    <n v="2.4929343981006302E-3"/>
  </r>
  <r>
    <x v="82"/>
    <x v="1"/>
    <x v="1"/>
    <x v="0"/>
    <n v="2890.8507214428801"/>
    <n v="0.86933173999919799"/>
    <n v="8.8787879882062999"/>
    <n v="2890.7147024424598"/>
    <n v="0.86888694293537505"/>
    <n v="8.7456587465505606"/>
    <n v="1.93443762299456E-3"/>
    <n v="6.6950319714482E-4"/>
    <n v="1.00212985875264E-3"/>
  </r>
  <r>
    <x v="83"/>
    <x v="1"/>
    <x v="1"/>
    <x v="0"/>
    <n v="2885.9049298597201"/>
    <n v="0.86892741800939899"/>
    <n v="8.7890865691843505"/>
    <n v="2890.8113701647098"/>
    <n v="0.86885567262957997"/>
    <n v="8.7320081843698993"/>
    <n v="1.9679430809493598E-3"/>
    <n v="6.3349017885849801E-4"/>
    <n v="-5.6027295304208503E-4"/>
  </r>
  <r>
    <x v="84"/>
    <x v="1"/>
    <x v="1"/>
    <x v="0"/>
    <n v="2894.5140927419402"/>
    <n v="0.86834944641532297"/>
    <n v="8.5192993857990391"/>
    <n v="2890.9098921314699"/>
    <n v="0.86882282731336502"/>
    <n v="8.7177499604942295"/>
    <n v="2.0020912282145199E-3"/>
    <n v="5.9566327108047899E-4"/>
    <n v="-2.19222691799367E-3"/>
  </r>
  <r>
    <x v="85"/>
    <x v="1"/>
    <x v="1"/>
    <x v="0"/>
    <n v="2886.9471543086202"/>
    <n v="0.86890995898897805"/>
    <n v="8.7807743887545193"/>
    <n v="2891.0102270974298"/>
    <n v="0.86878845122460302"/>
    <n v="8.7029019604066793"/>
    <n v="2.0368677689809101E-3"/>
    <n v="5.5607342116640495E-4"/>
    <n v="-3.8916849168140599E-3"/>
  </r>
  <r>
    <x v="0"/>
    <x v="1"/>
    <x v="1"/>
    <x v="1"/>
    <n v="3232.5397459584301"/>
    <n v="0.92623145239376503"/>
    <n v="17.4133257783175"/>
    <n v="3233.0743747073102"/>
    <n v="0.92649341175098798"/>
    <n v="17.622153966866801"/>
    <n v="0"/>
    <n v="0"/>
    <n v="0"/>
  </r>
  <r>
    <x v="1"/>
    <x v="1"/>
    <x v="1"/>
    <x v="1"/>
    <n v="3231.1902304147502"/>
    <n v="0.92567878351451605"/>
    <n v="17.4206426928863"/>
    <n v="3233.1109841744801"/>
    <n v="0.92653839257669102"/>
    <n v="17.6406561666297"/>
    <n v="1.13234225161102E-5"/>
    <n v="4.8549536490883299E-5"/>
    <n v="1.049939740496E-3"/>
  </r>
  <r>
    <x v="2"/>
    <x v="1"/>
    <x v="1"/>
    <x v="1"/>
    <n v="3241.3600233100201"/>
    <n v="0.92550794090442901"/>
    <n v="16.868395519384801"/>
    <n v="3233.1469894342099"/>
    <n v="0.92658249095004597"/>
    <n v="17.658749056291999"/>
    <n v="2.2459961785924201E-5"/>
    <n v="9.6146608198120499E-5"/>
    <n v="2.0766524622359301E-3"/>
  </r>
  <r>
    <x v="3"/>
    <x v="1"/>
    <x v="1"/>
    <x v="1"/>
    <n v="3237.91484918794"/>
    <n v="0.92623971367053304"/>
    <n v="17.236984329066299"/>
    <n v="3233.1826581825399"/>
    <n v="0.92662563194515701"/>
    <n v="17.6763762628484"/>
    <n v="3.3492417026273998E-5"/>
    <n v="1.42710344717019E-4"/>
    <n v="3.0769391802809602E-3"/>
  </r>
  <r>
    <x v="4"/>
    <x v="1"/>
    <x v="1"/>
    <x v="1"/>
    <n v="3224.9327168949799"/>
    <n v="0.92842066314109595"/>
    <n v="18.753387461816999"/>
    <n v="3233.2182581154898"/>
    <n v="0.926667740636127"/>
    <n v="17.693481413293799"/>
    <n v="4.4503587454413298E-5"/>
    <n v="1.88159875642886E-4"/>
    <n v="4.0476009096924604E-3"/>
  </r>
  <r>
    <x v="5"/>
    <x v="1"/>
    <x v="1"/>
    <x v="1"/>
    <n v="3238.4471627907001"/>
    <n v="0.92617623922023296"/>
    <n v="17.116659601956702"/>
    <n v="3233.25405692908"/>
    <n v="0.926708742097059"/>
    <n v="17.710008134623099"/>
    <n v="5.5576272286611597E-5"/>
    <n v="2.3241433057102901E-4"/>
    <n v="4.9854386655316099E-3"/>
  </r>
  <r>
    <x v="6"/>
    <x v="1"/>
    <x v="1"/>
    <x v="1"/>
    <n v="3238.56116009281"/>
    <n v="0.92666196660085798"/>
    <n v="17.541878844120902"/>
    <n v="3233.2903223193398"/>
    <n v="0.92674856140205497"/>
    <n v="17.7259000538312"/>
    <n v="6.6793270740122699E-5"/>
    <n v="2.75392839096396E-4"/>
    <n v="5.8872534628581696E-3"/>
  </r>
  <r>
    <x v="7"/>
    <x v="1"/>
    <x v="1"/>
    <x v="1"/>
    <n v="3232.06116972477"/>
    <n v="0.927753159589909"/>
    <n v="18.366157688626998"/>
    <n v="3233.3273219823"/>
    <n v="0.92678712362521798"/>
    <n v="17.741100797912999"/>
    <n v="7.8237382031637895E-5"/>
    <n v="3.1701453081465402E-4"/>
    <n v="6.7498463167345096E-3"/>
  </r>
  <r>
    <x v="8"/>
    <x v="1"/>
    <x v="1"/>
    <x v="1"/>
    <n v="3223.7620319634698"/>
    <n v="0.92748939152579901"/>
    <n v="18.293583142838401"/>
    <n v="3233.3653236139799"/>
    <n v="0.92682435384064998"/>
    <n v="17.755553993863199"/>
    <n v="8.9991405378270502E-5"/>
    <n v="3.5719853532051202E-4"/>
    <n v="7.5700182422208002E-3"/>
  </r>
  <r>
    <x v="9"/>
    <x v="1"/>
    <x v="1"/>
    <x v="1"/>
    <n v="3227.6552752293601"/>
    <n v="0.92782395618371605"/>
    <n v="18.542678607613599"/>
    <n v="3233.4045949104102"/>
    <n v="0.92686017712245505"/>
    <n v="17.769203268676801"/>
    <n v="1.0213813999643001E-4"/>
    <n v="3.9586398220939502E-4"/>
    <n v="8.3445702543782103E-3"/>
  </r>
  <r>
    <x v="10"/>
    <x v="1"/>
    <x v="1"/>
    <x v="1"/>
    <n v="3239.1138747099799"/>
    <n v="0.92681055397631096"/>
    <n v="17.727980680214401"/>
    <n v="3233.4454035676199"/>
    <n v="0.92689451854473504"/>
    <n v="17.781992249348601"/>
    <n v="1.1476038510337101E-4"/>
    <n v="4.3293000107673299E-4"/>
    <n v="9.0703033682679093E-3"/>
  </r>
  <r>
    <x v="11"/>
    <x v="1"/>
    <x v="1"/>
    <x v="1"/>
    <n v="3238.5648604651101"/>
    <n v="0.92558366375272105"/>
    <n v="16.967165123763699"/>
    <n v="3233.4878895809702"/>
    <n v="0.92692727237140804"/>
    <n v="17.793842442077199"/>
    <n v="1.2790144170359301E-4"/>
    <n v="4.6828246689788498E-4"/>
    <n v="9.7427633156103501E-3"/>
  </r>
  <r>
    <x v="12"/>
    <x v="1"/>
    <x v="1"/>
    <x v="1"/>
    <n v="3226.94503432495"/>
    <n v="0.92702865216933605"/>
    <n v="18.016152975012499"/>
    <n v="3233.5316901997198"/>
    <n v="0.92695848113867696"/>
    <n v="17.804787879262701"/>
    <n v="1.41449109859781E-4"/>
    <n v="5.0196729063564801E-4"/>
    <n v="1.0363881324571E-2"/>
  </r>
  <r>
    <x v="13"/>
    <x v="1"/>
    <x v="1"/>
    <x v="1"/>
    <n v="3234.2296997690501"/>
    <n v="0.92678621921016202"/>
    <n v="17.833951147062699"/>
    <n v="3233.5763190007301"/>
    <n v="0.92698829232907698"/>
    <n v="17.814940977202198"/>
    <n v="1.5525293737492601E-4"/>
    <n v="5.3414365586624505E-4"/>
    <n v="1.0940036654879E-2"/>
  </r>
  <r>
    <x v="14"/>
    <x v="1"/>
    <x v="1"/>
    <x v="1"/>
    <n v="3223.56359908884"/>
    <n v="0.92855265239179996"/>
    <n v="18.750142229073401"/>
    <n v="3233.6212895608601"/>
    <n v="0.92701685342514195"/>
    <n v="17.824414152192901"/>
    <n v="1.6916247205272001E-4"/>
    <n v="5.6497074616493998E-4"/>
    <n v="1.1477608566262299E-2"/>
  </r>
  <r>
    <x v="15"/>
    <x v="1"/>
    <x v="1"/>
    <x v="1"/>
    <n v="3228.7181922196801"/>
    <n v="0.92757016927281499"/>
    <n v="18.597991908072299"/>
    <n v="3233.6661154569701"/>
    <n v="0.92704431190940695"/>
    <n v="17.833319820531798"/>
    <n v="1.8302726169615199E-4"/>
    <n v="5.9460774510759697E-4"/>
    <n v="1.19829763184494E-2"/>
  </r>
  <r>
    <x v="16"/>
    <x v="1"/>
    <x v="1"/>
    <x v="1"/>
    <n v="3235.17147806005"/>
    <n v="0.92690026359053201"/>
    <n v="17.602693515675199"/>
    <n v="3233.7103102659098"/>
    <n v="0.92707081526440505"/>
    <n v="17.8417703985162"/>
    <n v="1.9669685410877299E-4"/>
    <n v="6.2321383627055699E-4"/>
    <n v="1.2462519171169299E-2"/>
  </r>
  <r>
    <x v="17"/>
    <x v="1"/>
    <x v="1"/>
    <x v="1"/>
    <n v="3233.9705529953899"/>
    <n v="0.92701535090138198"/>
    <n v="17.837679591932801"/>
    <n v="3233.7533875645499"/>
    <n v="0.92709651097267098"/>
    <n v="17.849878302442999"/>
    <n v="2.10020797093713E-4"/>
    <n v="6.5094820322896397E-4"/>
    <n v="1.29226163841503E-2"/>
  </r>
  <r>
    <x v="18"/>
    <x v="1"/>
    <x v="1"/>
    <x v="1"/>
    <n v="3237.0657638888902"/>
    <n v="0.92705006470277795"/>
    <n v="17.7203767700085"/>
    <n v="3233.79486092973"/>
    <n v="0.92712154651673995"/>
    <n v="17.857755948609601"/>
    <n v="2.22848638454102E-4"/>
    <n v="6.7797002955916302E-4"/>
    <n v="1.3369647217120501E-2"/>
  </r>
  <r>
    <x v="19"/>
    <x v="1"/>
    <x v="1"/>
    <x v="1"/>
    <n v="3238.6152900232"/>
    <n v="0.92708117185255201"/>
    <n v="17.390132470091"/>
    <n v="3233.83424393833"/>
    <n v="0.92714606937914401"/>
    <n v="17.865515753312899"/>
    <n v="2.3502992599391299E-4"/>
    <n v="7.0443849883677499E-4"/>
    <n v="1.3809990929808899E-2"/>
  </r>
  <r>
    <x v="20"/>
    <x v="1"/>
    <x v="1"/>
    <x v="1"/>
    <n v="3225.8703416856501"/>
    <n v="0.92815043339840597"/>
    <n v="18.7180382207473"/>
    <n v="3233.8710501671899"/>
    <n v="0.92717022704242003"/>
    <n v="17.873270132850202"/>
    <n v="2.4641420751557301E-4"/>
    <n v="7.3051279463742401E-4"/>
    <n v="1.4250026781943899E-2"/>
  </r>
  <r>
    <x v="21"/>
    <x v="1"/>
    <x v="1"/>
    <x v="1"/>
    <n v="3236.8814549653598"/>
    <n v="0.92698960940023101"/>
    <n v="17.794606293567998"/>
    <n v="3233.90479319318"/>
    <n v="0.92719416698909995"/>
    <n v="17.8811315035185"/>
    <n v="2.5685103082333699E-4"/>
    <n v="7.5635210053733395E-4"/>
    <n v="1.46961340332538E-2"/>
  </r>
  <r>
    <x v="22"/>
    <x v="1"/>
    <x v="1"/>
    <x v="1"/>
    <n v="3238.2758700696099"/>
    <n v="0.92685254857816801"/>
    <n v="17.387178857481899"/>
    <n v="3233.9443851944002"/>
    <n v="0.92721566016158496"/>
    <n v="17.8873241745416"/>
    <n v="2.6909696043389097E-4"/>
    <n v="7.7955050887181898E-4"/>
    <n v="1.50475479997176E-2"/>
  </r>
  <r>
    <x v="23"/>
    <x v="1"/>
    <x v="1"/>
    <x v="1"/>
    <n v="3236.79350230415"/>
    <n v="0.92749006302672699"/>
    <n v="17.969362790560901"/>
    <n v="3233.99680514173"/>
    <n v="0.92723295366383796"/>
    <n v="17.8904513865204"/>
    <n v="2.8531061383404299E-4"/>
    <n v="7.9821605147949398E-4"/>
    <n v="1.5225007122173499E-2"/>
  </r>
  <r>
    <x v="24"/>
    <x v="1"/>
    <x v="1"/>
    <x v="1"/>
    <n v="3239.2925"/>
    <n v="0.92698346483513905"/>
    <n v="17.664712533578101"/>
    <n v="3234.0586668011902"/>
    <n v="0.92724690922073805"/>
    <n v="17.8911939528174"/>
    <n v="3.0444461828083702E-4"/>
    <n v="8.1327882119015295E-4"/>
    <n v="1.52671453476387E-2"/>
  </r>
  <r>
    <x v="25"/>
    <x v="1"/>
    <x v="1"/>
    <x v="1"/>
    <n v="3231.2622119815701"/>
    <n v="0.92705620802211997"/>
    <n v="17.8978461083585"/>
    <n v="3234.1265839388102"/>
    <n v="0.92725838855716303"/>
    <n v="17.8902326867954"/>
    <n v="3.2545160103061502E-4"/>
    <n v="8.2566891083310804E-4"/>
    <n v="1.52125966231298E-2"/>
  </r>
  <r>
    <x v="26"/>
    <x v="1"/>
    <x v="1"/>
    <x v="1"/>
    <n v="3233.7935944700398"/>
    <n v="0.92734410903435505"/>
    <n v="17.972946847078799"/>
    <n v="3234.1971703206"/>
    <n v="0.92726825339799301"/>
    <n v="17.888248401817101"/>
    <n v="3.4728418934027897E-4"/>
    <n v="8.36316413238392E-4"/>
    <n v="1.5099994895664E-2"/>
  </r>
  <r>
    <x v="27"/>
    <x v="1"/>
    <x v="1"/>
    <x v="1"/>
    <n v="3233.1409447004598"/>
    <n v="0.92733546129283395"/>
    <n v="17.888560755071801"/>
    <n v="3234.2670397126099"/>
    <n v="0.92727736546810702"/>
    <n v="17.885921911245099"/>
    <n v="3.6889501046687601E-4"/>
    <n v="8.4615142123543798E-4"/>
    <n v="1.49679741122588E-2"/>
  </r>
  <r>
    <x v="28"/>
    <x v="1"/>
    <x v="1"/>
    <x v="1"/>
    <n v="3230.8964367816102"/>
    <n v="0.92656063888078299"/>
    <n v="17.731209288571801"/>
    <n v="3234.3328058808302"/>
    <n v="0.92728658649238405"/>
    <n v="17.883934028442098"/>
    <n v="3.8923669166702698E-4"/>
    <n v="8.5610402765415902E-4"/>
    <n v="1.48551682199306E-2"/>
  </r>
  <r>
    <x v="29"/>
    <x v="1"/>
    <x v="1"/>
    <x v="1"/>
    <n v="3234.7372748267899"/>
    <n v="0.92623729250692899"/>
    <n v="17.413874416713099"/>
    <n v="3234.3910825913099"/>
    <n v="0.927296778195702"/>
    <n v="17.8829655667708"/>
    <n v="4.0726186019735499E-4"/>
    <n v="8.6710432532422703E-4"/>
    <n v="1.4800211165697101E-2"/>
  </r>
  <r>
    <x v="30"/>
    <x v="1"/>
    <x v="1"/>
    <x v="1"/>
    <n v="3231.0918202765001"/>
    <n v="0.92687276476633595"/>
    <n v="17.784741025504498"/>
    <n v="3234.4384836100598"/>
    <n v="0.92730880230294199"/>
    <n v="17.883697339594001"/>
    <n v="4.2192314331518599E-4"/>
    <n v="8.8008240707519703E-4"/>
    <n v="1.4841736896574999E-2"/>
  </r>
  <r>
    <x v="31"/>
    <x v="1"/>
    <x v="1"/>
    <x v="1"/>
    <n v="3238.22483796296"/>
    <n v="0.92736560685326397"/>
    <n v="17.732035604033701"/>
    <n v="3234.4716227030999"/>
    <n v="0.92732352053898104"/>
    <n v="17.886810160274099"/>
    <n v="4.3217316827671998E-4"/>
    <n v="8.9596836573662005E-4"/>
    <n v="1.5018379359581601E-2"/>
  </r>
  <r>
    <x v="32"/>
    <x v="1"/>
    <x v="1"/>
    <x v="1"/>
    <n v="3234.5373963133602"/>
    <n v="0.92846987467820297"/>
    <n v="18.562707192700898"/>
    <n v="3234.48711363646"/>
    <n v="0.92734179462869903"/>
    <n v="17.892984842174101"/>
    <n v="4.3696456233914202E-4"/>
    <n v="9.1569229413853001E-4"/>
    <n v="1.53687725017338E-2"/>
  </r>
  <r>
    <x v="33"/>
    <x v="1"/>
    <x v="1"/>
    <x v="1"/>
    <n v="3232.96633640553"/>
    <n v="0.92804698290437804"/>
    <n v="18.4127093913078"/>
    <n v="3234.4705991938799"/>
    <n v="0.92736478229221897"/>
    <n v="17.9033703296091"/>
    <n v="4.3185659367788999E-4"/>
    <n v="9.4050376417003495E-4"/>
    <n v="1.5958115181100001E-2"/>
  </r>
  <r>
    <x v="34"/>
    <x v="1"/>
    <x v="1"/>
    <x v="1"/>
    <n v="3232.7972811059899"/>
    <n v="0.92708975271265004"/>
    <n v="17.750133910747401"/>
    <n v="3234.4162213039599"/>
    <n v="0.92739232599910704"/>
    <n v="17.917998440123799"/>
    <n v="4.1503734252023601E-4"/>
    <n v="9.7023274716998595E-4"/>
    <n v="1.6788212939990201E-2"/>
  </r>
  <r>
    <x v="35"/>
    <x v="1"/>
    <x v="1"/>
    <x v="1"/>
    <n v="3231.9002298850601"/>
    <n v="0.92757601857698901"/>
    <n v="17.863599793896199"/>
    <n v="3234.3333424500402"/>
    <n v="0.92742331459840299"/>
    <n v="17.935874296924698"/>
    <n v="3.8940265419950198E-4"/>
    <n v="1.0036799351408701E-3"/>
    <n v="1.7802609751782501E-2"/>
  </r>
  <r>
    <x v="36"/>
    <x v="1"/>
    <x v="1"/>
    <x v="1"/>
    <n v="3235.4579214780601"/>
    <n v="0.92813857288522095"/>
    <n v="18.0158715432561"/>
    <n v="3234.2313251154801"/>
    <n v="0.92745663693915303"/>
    <n v="17.9560030232184"/>
    <n v="3.57848374049858E-4"/>
    <n v="1.0396460200874499E-3"/>
    <n v="1.89448495898564E-2"/>
  </r>
  <r>
    <x v="37"/>
    <x v="1"/>
    <x v="1"/>
    <x v="1"/>
    <n v="3239.2810697674399"/>
    <n v="0.92732266330797697"/>
    <n v="17.742367751606501"/>
    <n v="3234.1195317836"/>
    <n v="0.92749118187039603"/>
    <n v="17.977389742211201"/>
    <n v="3.2327034740476502E-4"/>
    <n v="1.07693169401199E-3"/>
    <n v="2.0158476427589899E-2"/>
  </r>
  <r>
    <x v="38"/>
    <x v="1"/>
    <x v="1"/>
    <x v="1"/>
    <n v="3238.6462731481502"/>
    <n v="0.92701543686759302"/>
    <n v="17.851124663127901"/>
    <n v="3234.0073249377601"/>
    <n v="0.92752583824117796"/>
    <n v="17.999039577109901"/>
    <n v="2.8856441959825002E-4"/>
    <n v="1.11433764891851E-3"/>
    <n v="2.1387034238362499E-2"/>
  </r>
  <r>
    <x v="39"/>
    <x v="1"/>
    <x v="1"/>
    <x v="1"/>
    <n v="3235.2258660508101"/>
    <n v="0.92787262040452601"/>
    <n v="18.063630083990301"/>
    <n v="3233.9040670612899"/>
    <n v="0.92755949490053802"/>
    <n v="18.019957651120802"/>
    <n v="2.5662643596377802E-4"/>
    <n v="1.1506645768097599E-3"/>
    <n v="2.25740669955522E-2"/>
  </r>
  <r>
    <x v="40"/>
    <x v="1"/>
    <x v="1"/>
    <x v="1"/>
    <n v="3231.8051834862399"/>
    <n v="0.92783223871974796"/>
    <n v="18.502869071074599"/>
    <n v="3233.81912063754"/>
    <n v="0.92759104069752096"/>
    <n v="18.0391490874505"/>
    <n v="2.3035224183551501E-4"/>
    <n v="1.1847131696900101E-3"/>
    <n v="2.3663118672538501E-2"/>
  </r>
  <r>
    <x v="41"/>
    <x v="1"/>
    <x v="1"/>
    <x v="1"/>
    <n v="3236.9162037037099"/>
    <n v="0.92652357030717603"/>
    <n v="17.228938912388202"/>
    <n v="3233.7618481498498"/>
    <n v="0.927619364481168"/>
    <n v="18.055619009305499"/>
    <n v="2.1263768254692599E-4"/>
    <n v="1.21528411956212E-3"/>
    <n v="2.4597733242699399E-2"/>
  </r>
  <r>
    <x v="42"/>
    <x v="1"/>
    <x v="1"/>
    <x v="1"/>
    <n v="3234.0913856812899"/>
    <n v="0.92700532203923802"/>
    <n v="17.652561743011901"/>
    <n v="3233.7416120815501"/>
    <n v="0.92764335510052298"/>
    <n v="18.068372539892501"/>
    <n v="2.0637860343203601E-4"/>
    <n v="1.24117811842953E-3"/>
    <n v="2.5321454679414102E-2"/>
  </r>
  <r>
    <x v="43"/>
    <x v="1"/>
    <x v="1"/>
    <x v="1"/>
    <n v="3237.99445475638"/>
    <n v="0.92731621129784203"/>
    <n v="17.709684354508401"/>
    <n v="3233.7470375374101"/>
    <n v="0.92766489834749899"/>
    <n v="18.0791225093725"/>
    <n v="2.0805671387099601E-4"/>
    <n v="1.2644305740893899E-3"/>
    <n v="2.5931480530980201E-2"/>
  </r>
  <r>
    <x v="44"/>
    <x v="1"/>
    <x v="1"/>
    <x v="1"/>
    <n v="3230.6864137931102"/>
    <n v="0.92809311010206896"/>
    <n v="18.341211463469399"/>
    <n v="3233.7598014323698"/>
    <n v="0.92768650195792601"/>
    <n v="18.090141563708698"/>
    <n v="2.12004626441067E-4"/>
    <n v="1.2877481823451999E-3"/>
    <n v="2.6556776074131799E-2"/>
  </r>
  <r>
    <x v="45"/>
    <x v="1"/>
    <x v="1"/>
    <x v="1"/>
    <n v="3231.5714482758599"/>
    <n v="0.92792926713241297"/>
    <n v="18.1689630034139"/>
    <n v="3233.7788439650799"/>
    <n v="0.92770798769671903"/>
    <n v="18.1012745498101"/>
    <n v="2.1789454127130799E-4"/>
    <n v="1.3109385672105101E-3"/>
    <n v="2.71885368749025E-2"/>
  </r>
  <r>
    <x v="46"/>
    <x v="1"/>
    <x v="1"/>
    <x v="1"/>
    <n v="3235.3315704388001"/>
    <n v="0.92699572634732097"/>
    <n v="17.979495221151499"/>
    <n v="3233.8031053341601"/>
    <n v="0.92772917732879501"/>
    <n v="18.112366314585799"/>
    <n v="2.25398658489795E-4"/>
    <n v="1.33380935269816E-3"/>
    <n v="2.7817958499325598E-2"/>
  </r>
  <r>
    <x v="47"/>
    <x v="1"/>
    <x v="1"/>
    <x v="1"/>
    <n v="3220.5109070294802"/>
    <n v="0.92844090650065902"/>
    <n v="18.640860967185301"/>
    <n v="3233.8315257382601"/>
    <n v="0.92774989261906904"/>
    <n v="18.123261704944799"/>
    <n v="2.34189178225022E-4"/>
    <n v="1.35616816282119E-3"/>
    <n v="2.8436236513434202E-2"/>
  </r>
  <r>
    <x v="48"/>
    <x v="1"/>
    <x v="1"/>
    <x v="1"/>
    <n v="3227.1441876430199"/>
    <n v="0.92872772917366198"/>
    <n v="18.7210119041269"/>
    <n v="3233.8630453760102"/>
    <n v="0.92776995533245599"/>
    <n v="18.133805567796099"/>
    <n v="2.43938300606613E-4"/>
    <n v="1.37782262159354E-3"/>
    <n v="2.9034566483262601E-2"/>
  </r>
  <r>
    <x v="49"/>
    <x v="1"/>
    <x v="1"/>
    <x v="1"/>
    <n v="3239.4254861111099"/>
    <n v="0.92781072871134296"/>
    <n v="17.937874621434599"/>
    <n v="3233.8966044460399"/>
    <n v="0.92778918723387305"/>
    <n v="18.143842750048801"/>
    <n v="2.5431822576235999E-4"/>
    <n v="1.39858035302767E-3"/>
    <n v="2.96041439748434E-2"/>
  </r>
  <r>
    <x v="50"/>
    <x v="1"/>
    <x v="1"/>
    <x v="1"/>
    <n v="3232.0291935483901"/>
    <n v="0.92802584860804205"/>
    <n v="18.347261902643201"/>
    <n v="3233.9311431470001"/>
    <n v="0.92780741008823497"/>
    <n v="18.153218098611902"/>
    <n v="2.6500115382132201E-4"/>
    <n v="1.41824898113725E-3"/>
    <n v="3.0136164554210001E-2"/>
  </r>
  <r>
    <x v="51"/>
    <x v="1"/>
    <x v="1"/>
    <x v="1"/>
    <n v="3239.8443287036998"/>
    <n v="0.92862642536108797"/>
    <n v="18.599280462617099"/>
    <n v="3233.9656016775102"/>
    <n v="0.92782444566045696"/>
    <n v="18.161776460394499"/>
    <n v="2.7565928491213602E-4"/>
    <n v="1.43663612993547E-3"/>
    <n v="3.0621823787396401E-2"/>
  </r>
  <r>
    <x v="52"/>
    <x v="1"/>
    <x v="1"/>
    <x v="1"/>
    <n v="3224.72902050114"/>
    <n v="0.92860397833811004"/>
    <n v="19.1187084613411"/>
    <n v="3233.9989202362099"/>
    <n v="0.92784011571545599"/>
    <n v="18.1693626823057"/>
    <n v="2.85964819163018E-4"/>
    <n v="1.4535494234352801E-3"/>
    <n v="3.1052317240435601E-2"/>
  </r>
  <r>
    <x v="53"/>
    <x v="1"/>
    <x v="1"/>
    <x v="1"/>
    <n v="3236.51199535962"/>
    <n v="0.92691086978978998"/>
    <n v="17.665265615654601"/>
    <n v="3234.0300390217499"/>
    <n v="0.92785424201814604"/>
    <n v="18.175821611254499"/>
    <n v="2.9558995670359001E-4"/>
    <n v="1.4687964856499899E-3"/>
    <n v="3.1418840479360999E-2"/>
  </r>
  <r>
    <x v="54"/>
    <x v="1"/>
    <x v="1"/>
    <x v="1"/>
    <n v="3233.5658660508102"/>
    <n v="0.92725160933775996"/>
    <n v="17.827478000212398"/>
    <n v="3234.06330011302"/>
    <n v="0.92786705638935096"/>
    <n v="18.181349350343499"/>
    <n v="3.0587771609920199E-4"/>
    <n v="1.48262752971638E-3"/>
    <n v="3.1732521718295402E-2"/>
  </r>
  <r>
    <x v="55"/>
    <x v="1"/>
    <x v="1"/>
    <x v="1"/>
    <n v="3234.20381062356"/>
    <n v="0.92781361719150102"/>
    <n v="17.9551093777972"/>
    <n v="3234.10297346773"/>
    <n v="0.92787894823676498"/>
    <n v="18.186266459173499"/>
    <n v="3.1814880859889799E-4"/>
    <n v="1.4954628583464899E-3"/>
    <n v="3.2011551673385201E-2"/>
  </r>
  <r>
    <x v="56"/>
    <x v="1"/>
    <x v="1"/>
    <x v="1"/>
    <n v="3239.1143287036998"/>
    <n v="0.92794808972171405"/>
    <n v="18.220864618534499"/>
    <n v="3234.1478911026902"/>
    <n v="0.92788997570560905"/>
    <n v="18.190604469400501"/>
    <n v="3.3204197335418001E-4"/>
    <n v="1.5073652299168901E-3"/>
    <n v="3.2257719663698899E-2"/>
  </r>
  <r>
    <x v="57"/>
    <x v="1"/>
    <x v="1"/>
    <x v="1"/>
    <n v="3235.5535862069"/>
    <n v="0.92796398963517202"/>
    <n v="18.254619513763998"/>
    <n v="3234.1968850346898"/>
    <n v="0.92790019694110604"/>
    <n v="18.1943949126807"/>
    <n v="3.4719594951711398E-4"/>
    <n v="1.5183974028039999E-3"/>
    <n v="3.2472815008305497E-2"/>
  </r>
  <r>
    <x v="58"/>
    <x v="1"/>
    <x v="1"/>
    <x v="1"/>
    <n v="3238.3610904872398"/>
    <n v="0.92723701902454803"/>
    <n v="17.751188773181799"/>
    <n v="3234.24878728056"/>
    <n v="0.92790967008847902"/>
    <n v="18.1976693206703"/>
    <n v="3.6324947623920102E-4"/>
    <n v="1.5286221353841599E-3"/>
    <n v="3.2658627026273701E-2"/>
  </r>
  <r>
    <x v="59"/>
    <x v="1"/>
    <x v="1"/>
    <x v="1"/>
    <n v="3232.0468577981601"/>
    <n v="0.92812757794233902"/>
    <n v="18.4949070482179"/>
    <n v="3234.3024298570999"/>
    <n v="0.92791845329294897"/>
    <n v="18.200459225025199"/>
    <n v="3.7984129267278901E-4"/>
    <n v="1.5381021860341501E-3"/>
    <n v="3.2816945036672499E-2"/>
  </r>
  <r>
    <x v="60"/>
    <x v="1"/>
    <x v="1"/>
    <x v="1"/>
    <n v="3235.64387990762"/>
    <n v="0.92821136866048404"/>
    <n v="18.257321773725099"/>
    <n v="3234.3566447811299"/>
    <n v="0.92792660469973898"/>
    <n v="18.202796157401799"/>
    <n v="3.9661013796951899E-4"/>
    <n v="1.54690031313007E-3"/>
    <n v="3.2949558358570497E-2"/>
  </r>
  <r>
    <x v="61"/>
    <x v="1"/>
    <x v="1"/>
    <x v="1"/>
    <n v="3236.9536027713598"/>
    <n v="0.92865034907090105"/>
    <n v="18.418085081813601"/>
    <n v="3234.41026406944"/>
    <n v="0.927934182454072"/>
    <n v="18.204711649456002"/>
    <n v="4.13194751281316E-4"/>
    <n v="1.5550792750485801E-3"/>
    <n v="3.3058256311036399E-2"/>
  </r>
  <r>
    <x v="62"/>
    <x v="1"/>
    <x v="1"/>
    <x v="1"/>
    <n v="3235.2634642032299"/>
    <n v="0.92774455831131597"/>
    <n v="17.904125726739402"/>
    <n v="3234.4621197388501"/>
    <n v="0.92794124470116901"/>
    <n v="18.206237232844099"/>
    <n v="4.29233871760106E-4"/>
    <n v="1.5627018301661399E-3"/>
    <n v="3.3144828213139299E-2"/>
  </r>
  <r>
    <x v="63"/>
    <x v="1"/>
    <x v="1"/>
    <x v="1"/>
    <n v="3241.9481860465098"/>
    <n v="0.92687779153532501"/>
    <n v="17.512371467628999"/>
    <n v="3234.5110438061702"/>
    <n v="0.92794784958625298"/>
    <n v="18.207404439222099"/>
    <n v="4.4436623855752998E-4"/>
    <n v="1.5698307368589299E-3"/>
    <n v="3.3211063383947699E-2"/>
  </r>
  <r>
    <x v="64"/>
    <x v="1"/>
    <x v="1"/>
    <x v="1"/>
    <n v="3227.16299771168"/>
    <n v="0.92828539588350101"/>
    <n v="18.408238177910999"/>
    <n v="3234.5558682882101"/>
    <n v="0.927954055254546"/>
    <n v="18.208244800246199"/>
    <n v="4.5823059082579401E-4"/>
    <n v="1.57652875350376E-3"/>
    <n v="3.3258751142530803E-2"/>
  </r>
  <r>
    <x v="65"/>
    <x v="1"/>
    <x v="1"/>
    <x v="1"/>
    <n v="3236.95419953596"/>
    <n v="0.92749673134942001"/>
    <n v="17.881672644638201"/>
    <n v="3234.5996773453498"/>
    <n v="0.92795964826337396"/>
    <n v="18.208599569225701"/>
    <n v="4.7178086900111498E-4"/>
    <n v="1.58256550320637E-3"/>
    <n v="3.3278883129811102E-2"/>
  </r>
  <r>
    <x v="66"/>
    <x v="1"/>
    <x v="1"/>
    <x v="1"/>
    <n v="3239.4486774942002"/>
    <n v="0.92782236120139305"/>
    <n v="18.1334475647385"/>
    <n v="3234.6459950661201"/>
    <n v="0.92796439333013803"/>
    <n v="18.208310034332101"/>
    <n v="4.8610708467228898E-4"/>
    <n v="1.58768703640239E-3"/>
    <n v="3.3262452965026203E-2"/>
  </r>
  <r>
    <x v="67"/>
    <x v="1"/>
    <x v="1"/>
    <x v="1"/>
    <n v="3234.4778571428601"/>
    <n v="0.92779576117649798"/>
    <n v="18.312324839980899"/>
    <n v="3234.6943133595801"/>
    <n v="0.92796831584017603"/>
    <n v="18.207407779514899"/>
    <n v="5.0105208371989797E-4"/>
    <n v="1.59192075246343E-3"/>
    <n v="3.3211252934715697E-2"/>
  </r>
  <r>
    <x v="68"/>
    <x v="1"/>
    <x v="1"/>
    <x v="1"/>
    <n v="3230.71924137931"/>
    <n v="0.92788569153862099"/>
    <n v="18.165286828748801"/>
    <n v="3234.7441241347501"/>
    <n v="0.92797144117882302"/>
    <n v="18.2059243887233"/>
    <n v="5.1645871202395902E-4"/>
    <n v="1.5952940507596601E-3"/>
    <n v="3.3127075325419503E-2"/>
  </r>
  <r>
    <x v="69"/>
    <x v="1"/>
    <x v="1"/>
    <x v="1"/>
    <n v="3225.93199084668"/>
    <n v="0.92835418651235702"/>
    <n v="18.535500559414999"/>
    <n v="3234.7949193006798"/>
    <n v="0.92797379473141695"/>
    <n v="18.203891445906802"/>
    <n v="5.3216981546448997E-4"/>
    <n v="1.59783433066267E-3"/>
    <n v="3.3011712423677397E-2"/>
  </r>
  <r>
    <x v="70"/>
    <x v="1"/>
    <x v="1"/>
    <x v="1"/>
    <n v="3236.7536574074102"/>
    <n v="0.92820003384465299"/>
    <n v="18.1470111249468"/>
    <n v="3234.84619076642"/>
    <n v="0.92797540188329497"/>
    <n v="18.201340535014602"/>
    <n v="5.4802823992193301E-4"/>
    <n v="1.5995689915436E-3"/>
    <n v="3.2866956516029701E-2"/>
  </r>
  <r>
    <x v="71"/>
    <x v="1"/>
    <x v="1"/>
    <x v="1"/>
    <n v="3228.7977522935798"/>
    <n v="0.92800402796628401"/>
    <n v="18.418006608668101"/>
    <n v="3234.8974304409999"/>
    <n v="0.92797628801979304"/>
    <n v="18.1983032399961"/>
    <n v="5.6387683127672795E-4"/>
    <n v="1.60052543277333E-3"/>
    <n v="3.2694599889015998E-2"/>
  </r>
  <r>
    <x v="72"/>
    <x v="1"/>
    <x v="1"/>
    <x v="1"/>
    <n v="3235.3329792147802"/>
    <n v="0.928327001632541"/>
    <n v="18.290340381619799"/>
    <n v="3234.9481302334698"/>
    <n v="0.92797647852624798"/>
    <n v="18.194811144800799"/>
    <n v="5.7955843540861095E-4"/>
    <n v="1.60073105372298E-3"/>
    <n v="3.2496434829175899E-2"/>
  </r>
  <r>
    <x v="73"/>
    <x v="1"/>
    <x v="1"/>
    <x v="1"/>
    <n v="3243.4838461538502"/>
    <n v="0.92722407217039604"/>
    <n v="17.5710069353803"/>
    <n v="3234.9977820528802"/>
    <n v="0.92797599878799697"/>
    <n v="18.190895833377901"/>
    <n v="5.9491589819816505E-4"/>
    <n v="1.60021325376379E-3"/>
    <n v="3.22742536230501E-2"/>
  </r>
  <r>
    <x v="74"/>
    <x v="1"/>
    <x v="1"/>
    <x v="1"/>
    <n v="3233.0030414746502"/>
    <n v="0.92835841923776496"/>
    <n v="18.269049499443799"/>
    <n v="3235.0458778082598"/>
    <n v="0.92797487419037705"/>
    <n v="18.186588889676798"/>
    <n v="6.0979206552540699E-4"/>
    <n v="1.5989994322662901E-3"/>
    <n v="3.2029848557177498E-2"/>
  </r>
  <r>
    <x v="75"/>
    <x v="1"/>
    <x v="1"/>
    <x v="1"/>
    <n v="3239.2686310904901"/>
    <n v="0.92758663828092802"/>
    <n v="17.955372242846099"/>
    <n v="3235.0919094086498"/>
    <n v="0.92797313011872395"/>
    <n v="18.181921897646902"/>
    <n v="6.2402978327091797E-4"/>
    <n v="1.5971169886020899E-3"/>
    <n v="3.1765011918098898E-2"/>
  </r>
  <r>
    <x v="76"/>
    <x v="1"/>
    <x v="1"/>
    <x v="1"/>
    <n v="3241.1941067285402"/>
    <n v="0.92725409618280696"/>
    <n v="17.889123770461602"/>
    <n v="3235.13609456414"/>
    <n v="0.92797077324754096"/>
    <n v="18.1768994391796"/>
    <n v="6.3769638983794002E-4"/>
    <n v="1.5945731268181601E-3"/>
    <n v="3.14800037132726E-2"/>
  </r>
  <r>
    <x v="77"/>
    <x v="1"/>
    <x v="1"/>
    <x v="1"/>
    <n v="3227.69164009111"/>
    <n v="0.92904254097653705"/>
    <n v="19.149974278983098"/>
    <n v="3235.1791137095902"/>
    <n v="0.92796778662012802"/>
    <n v="18.171495905688499"/>
    <n v="6.51002345862599E-4"/>
    <n v="1.5913495448961999E-3"/>
    <n v="3.11733707385944E-2"/>
  </r>
  <r>
    <x v="78"/>
    <x v="1"/>
    <x v="1"/>
    <x v="1"/>
    <n v="3231.8716589861801"/>
    <n v="0.92807628431840905"/>
    <n v="18.3233387682345"/>
    <n v="3235.2211528412899"/>
    <n v="0.92796416017502004"/>
    <n v="18.165697595406101"/>
    <n v="6.6400518057396101E-4"/>
    <n v="1.58743538311001E-3"/>
    <n v="3.0844335463260899E-2"/>
  </r>
  <r>
    <x v="79"/>
    <x v="1"/>
    <x v="1"/>
    <x v="1"/>
    <n v="3239.7104640371299"/>
    <n v="0.92797570751923397"/>
    <n v="18.049573562738399"/>
    <n v="3235.2623979555201"/>
    <n v="0.92795988385075301"/>
    <n v="18.159490806564701"/>
    <n v="6.7676242320123103E-4"/>
    <n v="1.58281978173257E-3"/>
    <n v="3.0492120356468401E-2"/>
  </r>
  <r>
    <x v="80"/>
    <x v="1"/>
    <x v="1"/>
    <x v="1"/>
    <n v="3237.4205787036999"/>
    <n v="0.92826477894201398"/>
    <n v="18.186981614463601"/>
    <n v="3235.3030350485601"/>
    <n v="0.92795494758586095"/>
    <n v="18.152861837396902"/>
    <n v="6.8933160297347405E-4"/>
    <n v="1.57749188103767E-3"/>
    <n v="3.01159478874133E-2"/>
  </r>
  <r>
    <x v="81"/>
    <x v="1"/>
    <x v="1"/>
    <x v="1"/>
    <n v="3235.6314351851902"/>
    <n v="0.92765169373796297"/>
    <n v="18.063337415368199"/>
    <n v="3235.3432501166699"/>
    <n v="0.92794934131887796"/>
    <n v="18.145796986135199"/>
    <n v="7.0177024912031801E-4"/>
    <n v="1.57144082129877E-3"/>
    <n v="2.97150405252922E-2"/>
  </r>
  <r>
    <x v="82"/>
    <x v="1"/>
    <x v="1"/>
    <x v="1"/>
    <n v="3223.2187214611899"/>
    <n v="0.92941092738011399"/>
    <n v="18.921340236052099"/>
    <n v="3235.3832291561398"/>
    <n v="0.92794305498834095"/>
    <n v="18.138282551011901"/>
    <n v="7.1413589087054603E-4"/>
    <n v="1.56465574278954E-3"/>
    <n v="2.9288620739300799E-2"/>
  </r>
  <r>
    <x v="83"/>
    <x v="1"/>
    <x v="1"/>
    <x v="1"/>
    <n v="3236.0653009259199"/>
    <n v="0.92741911211634298"/>
    <n v="17.943809700404401"/>
    <n v="3235.4231581632398"/>
    <n v="0.92793607853278404"/>
    <n v="18.1303048302596"/>
    <n v="7.2648605745294099E-4"/>
    <n v="1.55712578578273E-3"/>
    <n v="2.8835910998635601E-2"/>
  </r>
  <r>
    <x v="84"/>
    <x v="1"/>
    <x v="1"/>
    <x v="1"/>
    <n v="3245.6886448598102"/>
    <n v="0.92716195244553701"/>
    <n v="17.324840402003399"/>
    <n v="3235.4632231342498"/>
    <n v="0.92792840189074099"/>
    <n v="18.1218501221107"/>
    <n v="7.3887827809755399E-4"/>
    <n v="1.5488400905526E-3"/>
    <n v="2.8356133772493599E-2"/>
  </r>
  <r>
    <x v="85"/>
    <x v="1"/>
    <x v="1"/>
    <x v="1"/>
    <n v="3232.2107356321799"/>
    <n v="0.92779031732158601"/>
    <n v="18.2546302548818"/>
    <n v="3235.5036100654502"/>
    <n v="0.92792001500074806"/>
    <n v="18.112904724797701"/>
    <n v="7.5137008203288603E-4"/>
    <n v="1.5397877973722599E-3"/>
    <n v="2.78485115300704E-2"/>
  </r>
  <r>
    <x v="0"/>
    <x v="2"/>
    <x v="1"/>
    <x v="0"/>
    <n v="2884.4731462925902"/>
    <n v="0.868031465771542"/>
    <n v="8.6278486943035499"/>
    <n v="2886.0691878580301"/>
    <n v="0.86829805338014399"/>
    <n v="8.7022544070297894"/>
    <n v="0"/>
    <n v="0"/>
    <n v="0"/>
  </r>
  <r>
    <x v="1"/>
    <x v="2"/>
    <x v="1"/>
    <x v="0"/>
    <n v="2884.21749498998"/>
    <n v="0.86810688308256501"/>
    <n v="8.6084111675166408"/>
    <n v="2886.0490263411798"/>
    <n v="0.86831540691986098"/>
    <n v="8.7063899629792694"/>
    <n v="-6.9858050981669796E-6"/>
    <n v="1.9985694600799302E-5"/>
    <n v="4.7522811400949299E-4"/>
  </r>
  <r>
    <x v="2"/>
    <x v="2"/>
    <x v="1"/>
    <x v="0"/>
    <n v="2888.3705811623299"/>
    <n v="0.86857931523607201"/>
    <n v="8.71761188892728"/>
    <n v="2886.03436727089"/>
    <n v="0.86833292830284703"/>
    <n v="8.7105464993838897"/>
    <n v="-1.20650562657159E-5"/>
    <n v="4.0164690646326699E-5"/>
    <n v="9.5286714985110205E-4"/>
  </r>
  <r>
    <x v="3"/>
    <x v="2"/>
    <x v="1"/>
    <x v="0"/>
    <n v="2887.78138276553"/>
    <n v="0.868581042685171"/>
    <n v="8.7577165424872696"/>
    <n v="2886.02530824307"/>
    <n v="0.86835061638926603"/>
    <n v="8.7147212558174001"/>
    <n v="-1.5203937293361099E-5"/>
    <n v="6.0535675414015497E-5"/>
    <n v="1.4325998993475E-3"/>
  </r>
  <r>
    <x v="4"/>
    <x v="2"/>
    <x v="1"/>
    <x v="0"/>
    <n v="2887.2217799999999"/>
    <n v="0.86909435131360102"/>
    <n v="8.9662243527356402"/>
    <n v="2886.0219468536502"/>
    <n v="0.86836847003928497"/>
    <n v="8.7189114718535201"/>
    <n v="-1.6368631971659401E-5"/>
    <n v="8.1097336181683199E-5"/>
    <n v="1.91410915432134E-3"/>
  </r>
  <r>
    <x v="5"/>
    <x v="2"/>
    <x v="1"/>
    <x v="0"/>
    <n v="2887.3229058116199"/>
    <n v="0.868031528057716"/>
    <n v="8.6593463431276394"/>
    <n v="2886.02438069854"/>
    <n v="0.86838648811306896"/>
    <n v="8.7231143870659995"/>
    <n v="-1.5525324091325199E-5"/>
    <n v="1.01848360227402E-4"/>
    <n v="2.3970777065953101E-3"/>
  </r>
  <r>
    <x v="6"/>
    <x v="2"/>
    <x v="1"/>
    <x v="0"/>
    <n v="2886.6300601202402"/>
    <n v="0.86799499076831699"/>
    <n v="8.6057613281735907"/>
    <n v="2886.0327073736598"/>
    <n v="0.86840466947078498"/>
    <n v="8.7273272410285898"/>
    <n v="-1.26401974426001E-5"/>
    <n v="1.2278743482886301E-4"/>
    <n v="2.8811883479922802E-3"/>
  </r>
  <r>
    <x v="7"/>
    <x v="2"/>
    <x v="1"/>
    <x v="0"/>
    <n v="2885.5346492986"/>
    <n v="0.86809370696933896"/>
    <n v="8.6607892803998805"/>
    <n v="2886.0470244749399"/>
    <n v="0.86842301297259905"/>
    <n v="8.7315472733150195"/>
    <n v="-7.6794358165137594E-6"/>
    <n v="1.4391324726388099E-4"/>
    <n v="3.3661238703351099E-3"/>
  </r>
  <r>
    <x v="8"/>
    <x v="2"/>
    <x v="1"/>
    <x v="0"/>
    <n v="2884.8899799999999"/>
    <n v="0.86854863862658005"/>
    <n v="8.8077448922298807"/>
    <n v="2886.0674295982899"/>
    <n v="0.86844151747867504"/>
    <n v="8.73577172349904"/>
    <n v="-6.0922300330771599E-7"/>
    <n v="1.6522448480989099E-4"/>
    <n v="3.8515670654466799E-3"/>
  </r>
  <r>
    <x v="9"/>
    <x v="2"/>
    <x v="1"/>
    <x v="0"/>
    <n v="2885.00281124498"/>
    <n v="0.86777829440522003"/>
    <n v="8.5268672039929907"/>
    <n v="2886.0940203396399"/>
    <n v="0.86846018184918095"/>
    <n v="8.7399978311543904"/>
    <n v="8.6042572063036197E-6"/>
    <n v="1.8671983474509299E-4"/>
    <n v="4.3372007251494503E-3"/>
  </r>
  <r>
    <x v="10"/>
    <x v="2"/>
    <x v="1"/>
    <x v="0"/>
    <n v="2884.9529141716498"/>
    <n v="0.86890037513792395"/>
    <n v="8.9572912625094698"/>
    <n v="2886.1268942949"/>
    <n v="0.86847900494428099"/>
    <n v="8.74422283585481"/>
    <n v="1.9994821021763401E-5"/>
    <n v="2.08397984347305E-4"/>
    <n v="4.8227076412663099E-3"/>
  </r>
  <r>
    <x v="11"/>
    <x v="2"/>
    <x v="1"/>
    <x v="0"/>
    <n v="2890.29684104628"/>
    <n v="0.86812451817706304"/>
    <n v="8.5270229129258297"/>
    <n v="2886.16605568147"/>
    <n v="0.86849804617964099"/>
    <n v="8.7484599637554794"/>
    <n v="3.35639297364453E-5"/>
    <n v="2.3032736134597501E-4"/>
    <n v="5.3096076676823903E-3"/>
  </r>
  <r>
    <x v="12"/>
    <x v="2"/>
    <x v="1"/>
    <x v="0"/>
    <n v="2886.4478842315398"/>
    <n v="0.86938712534151696"/>
    <n v="9.0770079039392506"/>
    <n v="2886.2113244083098"/>
    <n v="0.868517355071871"/>
    <n v="8.7527245106234499"/>
    <n v="4.9249183241234702E-5"/>
    <n v="2.5256499294642098E-4"/>
    <n v="5.79965848308073E-3"/>
  </r>
  <r>
    <x v="13"/>
    <x v="2"/>
    <x v="1"/>
    <x v="0"/>
    <n v="2883.35071856288"/>
    <n v="0.86883256578682699"/>
    <n v="8.8940833917314794"/>
    <n v="2886.2625216087099"/>
    <n v="0.86853691563255897"/>
    <n v="8.7570168204503105"/>
    <n v="6.6988605642078999E-5"/>
    <n v="2.7509246564051801E-4"/>
    <n v="6.2928996164815804E-3"/>
  </r>
  <r>
    <x v="14"/>
    <x v="2"/>
    <x v="1"/>
    <x v="0"/>
    <n v="2885.6375600000001"/>
    <n v="0.86867826537860005"/>
    <n v="8.8127660857931005"/>
    <n v="2886.3194684159498"/>
    <n v="0.86855671187328998"/>
    <n v="8.7613372372276501"/>
    <n v="8.6720221044295101E-5"/>
    <n v="2.9789136591886498E-4"/>
    <n v="6.7893705969039797E-3"/>
  </r>
  <r>
    <x v="15"/>
    <x v="2"/>
    <x v="1"/>
    <x v="0"/>
    <n v="2885.1582765531102"/>
    <n v="0.86815902028016101"/>
    <n v="8.5860931228664192"/>
    <n v="2886.3819859633099"/>
    <n v="0.86857672780564998"/>
    <n v="8.7656861049470596"/>
    <n v="1.0838205355383E-4"/>
    <n v="3.20943280272952E-4"/>
    <n v="7.2891109533677698E-3"/>
  </r>
  <r>
    <x v="16"/>
    <x v="2"/>
    <x v="1"/>
    <x v="0"/>
    <n v="2882.9396606786399"/>
    <n v="0.86925506549359299"/>
    <n v="8.9975914229701495"/>
    <n v="2886.4498953840698"/>
    <n v="0.86859694744122695"/>
    <n v="8.7700637676001296"/>
    <n v="1.3191212727647501E-4"/>
    <n v="3.4422979519440098E-4"/>
    <n v="7.79216021489363E-3"/>
  </r>
  <r>
    <x v="17"/>
    <x v="2"/>
    <x v="1"/>
    <x v="0"/>
    <n v="2887.99483935743"/>
    <n v="0.86817229843855404"/>
    <n v="8.5851633002908194"/>
    <n v="2886.5230178115098"/>
    <n v="0.86861735479160496"/>
    <n v="8.7744705691784297"/>
    <n v="1.5724846631770201E-4"/>
    <n v="3.6773249717419202E-4"/>
    <n v="8.2985579105001803E-3"/>
  </r>
  <r>
    <x v="18"/>
    <x v="2"/>
    <x v="1"/>
    <x v="0"/>
    <n v="2886.9080800000002"/>
    <n v="0.86902499094079999"/>
    <n v="8.8742914682758602"/>
    <n v="2886.6011743789099"/>
    <n v="0.86863793386837096"/>
    <n v="8.7789068536735595"/>
    <n v="1.8432909478314599E-4"/>
    <n v="3.9143297270369102E-4"/>
    <n v="8.8083435692078993E-3"/>
  </r>
  <r>
    <x v="19"/>
    <x v="2"/>
    <x v="1"/>
    <x v="0"/>
    <n v="2891.8013279678098"/>
    <n v="0.86810357149295703"/>
    <n v="8.5085688129929"/>
    <n v="2886.6841862195602"/>
    <n v="0.86865866868311203"/>
    <n v="8.7833729650771009"/>
    <n v="2.1309203677875201E-4"/>
    <n v="4.15312808274388E-4"/>
    <n v="9.3215567200366205E-3"/>
  </r>
  <r>
    <x v="20"/>
    <x v="2"/>
    <x v="1"/>
    <x v="0"/>
    <n v="2880.6367395626298"/>
    <n v="0.86959531860338002"/>
    <n v="9.1608721884783204"/>
    <n v="2886.77187446673"/>
    <n v="0.86867954324741403"/>
    <n v="8.7878692473806499"/>
    <n v="2.4347531640999699E-4"/>
    <n v="4.3935359037713798E-4"/>
    <n v="9.8382368920055998E-3"/>
  </r>
  <r>
    <x v="21"/>
    <x v="2"/>
    <x v="1"/>
    <x v="0"/>
    <n v="2887.0428915662701"/>
    <n v="0.86813037514578295"/>
    <n v="8.6134664026819898"/>
    <n v="2886.8640602536998"/>
    <n v="0.86870054157286303"/>
    <n v="8.7923960445757707"/>
    <n v="2.7541695778282598E-4"/>
    <n v="4.6353690550394398E-4"/>
    <n v="1.0358423614134899E-2"/>
  </r>
  <r>
    <x v="22"/>
    <x v="2"/>
    <x v="1"/>
    <x v="0"/>
    <n v="2886.2431799999999"/>
    <n v="0.86868038463700004"/>
    <n v="8.8085209113103495"/>
    <n v="2886.9640744069402"/>
    <n v="0.86872183887315402"/>
    <n v="8.7969497423863405"/>
    <n v="3.1007106575063099E-4"/>
    <n v="4.8806454345969399E-4"/>
    <n v="1.08817015600067E-2"/>
  </r>
  <r>
    <x v="23"/>
    <x v="2"/>
    <x v="1"/>
    <x v="0"/>
    <n v="2883.4741117764502"/>
    <n v="0.86900969059920097"/>
    <n v="8.9653702604675694"/>
    <n v="2887.0745932094901"/>
    <n v="0.86874357317519402"/>
    <n v="8.8015268479790691"/>
    <n v="3.4836495108683297E-4"/>
    <n v="5.1309546683438797E-4"/>
    <n v="1.1407669358538401E-2"/>
  </r>
  <r>
    <x v="24"/>
    <x v="2"/>
    <x v="1"/>
    <x v="0"/>
    <n v="2889.7308016032098"/>
    <n v="0.86879561067595101"/>
    <n v="8.7852871455094093"/>
    <n v="2887.1944559795302"/>
    <n v="0.86876567271038796"/>
    <n v="8.8061278875098807"/>
    <n v="3.89896446776471E-4"/>
    <n v="5.3854702129495495E-4"/>
    <n v="1.1936387471755201E-2"/>
  </r>
  <r>
    <x v="25"/>
    <x v="2"/>
    <x v="1"/>
    <x v="0"/>
    <n v="2888.2473399999999"/>
    <n v="0.86921687601359998"/>
    <n v="8.9119430294482793"/>
    <n v="2887.3225020352202"/>
    <n v="0.868788065710139"/>
    <n v="8.8107533871346995"/>
    <n v="4.3426338580443202E-4"/>
    <n v="5.6433655250883504E-4"/>
    <n v="1.2467916361679999E-2"/>
  </r>
  <r>
    <x v="26"/>
    <x v="2"/>
    <x v="1"/>
    <x v="0"/>
    <n v="2888.7265931863699"/>
    <n v="0.86849922193725404"/>
    <n v="8.7650482340312905"/>
    <n v="2887.4575706947298"/>
    <n v="0.86881068040584997"/>
    <n v="8.8154038730094193"/>
    <n v="4.8106360115560002E-4"/>
    <n v="5.9038140614320897E-4"/>
    <n v="1.30023164903373E-2"/>
  </r>
  <r>
    <x v="27"/>
    <x v="2"/>
    <x v="1"/>
    <x v="0"/>
    <n v="2887.6180321285201"/>
    <n v="0.86846020523313405"/>
    <n v="8.6068481930480605"/>
    <n v="2887.5985012762299"/>
    <n v="0.86883344502892601"/>
    <n v="8.8200798712899804"/>
    <n v="5.2989492581548899E-4"/>
    <n v="6.1659892786564596E-4"/>
    <n v="1.35396483197513E-2"/>
  </r>
  <r>
    <x v="28"/>
    <x v="2"/>
    <x v="1"/>
    <x v="0"/>
    <n v="2888.6102404809599"/>
    <n v="0.86863527726152301"/>
    <n v="8.7797577149932007"/>
    <n v="2887.74413309789"/>
    <n v="0.86885628781076996"/>
    <n v="8.8247819081322803"/>
    <n v="5.8035519276898497E-4"/>
    <n v="6.4290646334332904E-4"/>
    <n v="1.4079972311946E-2"/>
  </r>
  <r>
    <x v="29"/>
    <x v="2"/>
    <x v="1"/>
    <x v="0"/>
    <n v="2887.6386600000001"/>
    <n v="0.86881318911960004"/>
    <n v="8.8190624827954007"/>
    <n v="2887.89330547789"/>
    <n v="0.86887913698278696"/>
    <n v="8.8295105096922306"/>
    <n v="6.3204223500081295E-4"/>
    <n v="6.6922135824331295E-4"/>
    <n v="1.46233489289449E-2"/>
  </r>
  <r>
    <x v="30"/>
    <x v="2"/>
    <x v="1"/>
    <x v="0"/>
    <n v="2888.1200200400799"/>
    <n v="0.86828419256412803"/>
    <n v="8.6960138632206903"/>
    <n v="2888.04485773439"/>
    <n v="0.86890192077637995"/>
    <n v="8.8342662021257699"/>
    <n v="6.8455388549649098E-4"/>
    <n v="6.9546095823303704E-4"/>
    <n v="1.51698386327729E-2"/>
  </r>
  <r>
    <x v="31"/>
    <x v="2"/>
    <x v="1"/>
    <x v="0"/>
    <n v="2889.4530060120301"/>
    <n v="0.86871768527895799"/>
    <n v="8.7688233335406505"/>
    <n v="2888.1976291855599"/>
    <n v="0.86892456742295199"/>
    <n v="8.8390495115887902"/>
    <n v="7.3748797724058597E-4"/>
    <n v="7.2154260897968497E-4"/>
    <n v="1.57195018854531E-2"/>
  </r>
  <r>
    <x v="32"/>
    <x v="2"/>
    <x v="1"/>
    <x v="0"/>
    <n v="2891.9608016032098"/>
    <n v="0.86894168923404802"/>
    <n v="8.8643949287310306"/>
    <n v="2888.3504591495698"/>
    <n v="0.86894700515390799"/>
    <n v="8.8438609642372104"/>
    <n v="7.9044234321845597E-4"/>
    <n v="7.4738365615069596E-4"/>
    <n v="1.6272399149010498E-2"/>
  </r>
  <r>
    <x v="33"/>
    <x v="2"/>
    <x v="1"/>
    <x v="0"/>
    <n v="2888.9768136272501"/>
    <n v="0.86861012650060099"/>
    <n v="8.7726831604173903"/>
    <n v="2888.5072366052"/>
    <n v="0.86897086636112597"/>
    <n v="8.8493060938114301"/>
    <n v="8.4476448361736796E-4"/>
    <n v="7.7486409000157E-4"/>
    <n v="1.6898113971806399E-2"/>
  </r>
  <r>
    <x v="34"/>
    <x v="2"/>
    <x v="1"/>
    <x v="0"/>
    <n v="2882.1688199999999"/>
    <n v="0.86862997928578001"/>
    <n v="8.74277319071264"/>
    <n v="2888.67172509586"/>
    <n v="0.86899733048816097"/>
    <n v="8.8557891825628197"/>
    <n v="9.0175843627803497E-4"/>
    <n v="8.0534225004283899E-4"/>
    <n v="1.7643103539813899E-2"/>
  </r>
  <r>
    <x v="35"/>
    <x v="2"/>
    <x v="1"/>
    <x v="0"/>
    <n v="2888.9970340681298"/>
    <n v="0.86910823415489002"/>
    <n v="8.8144423493884307"/>
    <n v="2888.8425757867299"/>
    <n v="0.86902564634392299"/>
    <n v="8.8630088794137407"/>
    <n v="9.6095684066409704E-4"/>
    <n v="8.3795300582231399E-4"/>
    <n v="1.8472738771472302E-2"/>
  </r>
  <r>
    <x v="36"/>
    <x v="2"/>
    <x v="1"/>
    <x v="0"/>
    <n v="2891.9157114228501"/>
    <n v="0.86915348604026099"/>
    <n v="8.8768627815631191"/>
    <n v="2889.0184398429701"/>
    <n v="0.86905506273732902"/>
    <n v="8.8706638332865992"/>
    <n v="1.02189233624172E-3"/>
    <n v="8.7183122689010598E-4"/>
    <n v="1.9352390585222399E-2"/>
  </r>
  <r>
    <x v="37"/>
    <x v="2"/>
    <x v="1"/>
    <x v="0"/>
    <n v="2891.4"/>
    <n v="0.86931153591142296"/>
    <n v="8.8618802229839009"/>
    <n v="2889.1979684297198"/>
    <n v="0.86908482847728896"/>
    <n v="8.8784526931037693"/>
    <n v="1.08409756247421E-3"/>
    <n v="9.0611178279389895E-4"/>
    <n v="2.0247429899503799E-2"/>
  </r>
  <r>
    <x v="38"/>
    <x v="2"/>
    <x v="1"/>
    <x v="0"/>
    <n v="2888.6485059760998"/>
    <n v="0.87049227973862597"/>
    <n v="9.2999181300773905"/>
    <n v="2889.3798127121499"/>
    <n v="0.86911419237271803"/>
    <n v="8.8860741077876408"/>
    <n v="1.1471051588269601E-3"/>
    <n v="9.3992954308329301E-4"/>
    <n v="2.1123227632756401E-2"/>
  </r>
  <r>
    <x v="39"/>
    <x v="2"/>
    <x v="1"/>
    <x v="0"/>
    <n v="2884.7202195608802"/>
    <n v="0.86941594160357305"/>
    <n v="9.0665899972927697"/>
    <n v="2889.56262385543"/>
    <n v="0.869142403232528"/>
    <n v="8.8932267262605809"/>
    <n v="1.2104477647642399E-3"/>
    <n v="9.7241937730648399E-4"/>
    <n v="2.1945154703420101E-2"/>
  </r>
  <r>
    <x v="40"/>
    <x v="2"/>
    <x v="1"/>
    <x v="0"/>
    <n v="2893.2479718875502"/>
    <n v="0.86878289960879596"/>
    <n v="8.7399540885380596"/>
    <n v="2889.7450530247002"/>
    <n v="0.86916870986563499"/>
    <n v="8.8996091974449794"/>
    <n v="1.2736580197512399E-3"/>
    <n v="1.0027161550129401E-3"/>
    <n v="2.2678582029935199E-2"/>
  </r>
  <r>
    <x v="41"/>
    <x v="2"/>
    <x v="1"/>
    <x v="0"/>
    <n v="2890.2292771084399"/>
    <n v="0.86865137801847403"/>
    <n v="8.7008343076212906"/>
    <n v="2889.9257513851398"/>
    <n v="0.86919236108094899"/>
    <n v="8.9049201702632192"/>
    <n v="1.3362685632521E-3"/>
    <n v="1.0299547457508699E-3"/>
    <n v="2.32888805307413E-2"/>
  </r>
  <r>
    <x v="42"/>
    <x v="2"/>
    <x v="1"/>
    <x v="0"/>
    <n v="2888.8633066132302"/>
    <n v="0.86908847680018098"/>
    <n v="8.8445932847994797"/>
    <n v="2890.1033701018901"/>
    <n v="0.86921260568738601"/>
    <n v="8.9088582936376906"/>
    <n v="1.3978120347315499E-3"/>
    <n v="1.05327001906947E-3"/>
    <n v="2.3741421124278898E-2"/>
  </r>
  <r>
    <x v="43"/>
    <x v="2"/>
    <x v="1"/>
    <x v="0"/>
    <n v="2888.0081836327399"/>
    <n v="0.86992834592495005"/>
    <n v="9.1427168634225904"/>
    <n v="2890.2845019761198"/>
    <n v="0.86922948689961199"/>
    <n v="8.9115567188508606"/>
    <n v="1.4605727873133001E-3"/>
    <n v="1.07271174436279E-3"/>
    <n v="2.4051504590810201E-2"/>
  </r>
  <r>
    <x v="44"/>
    <x v="2"/>
    <x v="1"/>
    <x v="0"/>
    <n v="2891.9643599999999"/>
    <n v="0.86946945638338102"/>
    <n v="9.0333111823678092"/>
    <n v="2890.4749779635899"/>
    <n v="0.86924384064856297"/>
    <n v="8.9134362156372298"/>
    <n v="1.52657120075117E-3"/>
    <n v="1.0892426451225401E-3"/>
    <n v="2.4267482738362999E-2"/>
  </r>
  <r>
    <x v="45"/>
    <x v="2"/>
    <x v="1"/>
    <x v="0"/>
    <n v="2888.8452600000001"/>
    <n v="0.86916623980880103"/>
    <n v="8.9462752625057504"/>
    <n v="2890.6723064613402"/>
    <n v="0.869256104817549"/>
    <n v="8.9146268605972203"/>
    <n v="1.59494395445526E-3"/>
    <n v="1.1033670220440401E-3"/>
    <n v="2.4404303027026199E-2"/>
  </r>
  <r>
    <x v="46"/>
    <x v="2"/>
    <x v="1"/>
    <x v="0"/>
    <n v="2890.18124248497"/>
    <n v="0.86910705762402796"/>
    <n v="8.8758040512749599"/>
    <n v="2890.8739958664301"/>
    <n v="0.86926671728988303"/>
    <n v="8.9152587303312494"/>
    <n v="1.66482772783611E-3"/>
    <n v="1.11558917582258E-3"/>
    <n v="2.4476912916887101E-2"/>
  </r>
  <r>
    <x v="47"/>
    <x v="2"/>
    <x v="1"/>
    <x v="0"/>
    <n v="2892.77432865732"/>
    <n v="0.86908362891478996"/>
    <n v="8.8869713942828206"/>
    <n v="2891.0775545758902"/>
    <n v="0.86927611594887599"/>
    <n v="8.9154619014397607"/>
    <n v="1.73535920030367E-3"/>
    <n v="1.12641340715337E-3"/>
    <n v="2.4500259868034301E-2"/>
  </r>
  <r>
    <x v="48"/>
    <x v="2"/>
    <x v="1"/>
    <x v="0"/>
    <n v="2891.4730199999999"/>
    <n v="0.86979085831000003"/>
    <n v="9.09176703781608"/>
    <n v="2891.28049098678"/>
    <n v="0.86928473867784195"/>
    <n v="8.9153664505231802"/>
    <n v="1.80567505126848E-3"/>
    <n v="1.1363440167316901E-3"/>
    <n v="2.4489291340556298E-2"/>
  </r>
  <r>
    <x v="49"/>
    <x v="2"/>
    <x v="1"/>
    <x v="0"/>
    <n v="2890.8688577154298"/>
    <n v="0.869127983453306"/>
    <n v="8.8493948197083796"/>
    <n v="2891.4803134961398"/>
    <n v="0.86929302336009195"/>
    <n v="8.9151024541819197"/>
    <n v="1.87491196014016E-3"/>
    <n v="1.1458853052527299E-3"/>
    <n v="2.44589547945409E-2"/>
  </r>
  <r>
    <x v="50"/>
    <x v="2"/>
    <x v="1"/>
    <x v="0"/>
    <n v="2889.1467735470901"/>
    <n v="0.86894769794188398"/>
    <n v="8.7594080358417994"/>
    <n v="2891.6745305010099"/>
    <n v="0.86930140787893695"/>
    <n v="8.9147999890164193"/>
    <n v="1.94220660632974E-3"/>
    <n v="1.15554157341155E-3"/>
    <n v="2.44241976900763E-2"/>
  </r>
  <r>
    <x v="51"/>
    <x v="2"/>
    <x v="1"/>
    <x v="0"/>
    <n v="2890.8332399999999"/>
    <n v="0.86954711187337996"/>
    <n v="9.0355817088735595"/>
    <n v="2891.8606503984502"/>
    <n v="0.86931033011768999"/>
    <n v="8.9145891316270998"/>
    <n v="2.0066956692471501E-3"/>
    <n v="1.1658171219038299E-3"/>
    <n v="2.4399967487251099E-2"/>
  </r>
  <r>
    <x v="52"/>
    <x v="2"/>
    <x v="1"/>
    <x v="0"/>
    <n v="2893.1841883767502"/>
    <n v="0.86974860608817595"/>
    <n v="8.9965390995784702"/>
    <n v="2892.0361815854999"/>
    <n v="0.86932022795966302"/>
    <n v="8.9145999586143905"/>
    <n v="2.0675158283023098E-3"/>
    <n v="1.17721625142424E-3"/>
    <n v="2.44012116461527E-2"/>
  </r>
  <r>
    <x v="53"/>
    <x v="2"/>
    <x v="1"/>
    <x v="0"/>
    <n v="2893.2126400000002"/>
    <n v="0.86983780187399995"/>
    <n v="9.1361253550850492"/>
    <n v="2892.1986324592099"/>
    <n v="0.86933153928816798"/>
    <n v="8.9149625465787103"/>
    <n v="2.1238037629057898E-3"/>
    <n v="1.19024326266862E-3"/>
    <n v="2.4442877626869999E-2"/>
  </r>
  <r>
    <x v="54"/>
    <x v="2"/>
    <x v="1"/>
    <x v="0"/>
    <n v="2893.4320523138799"/>
    <n v="0.86874226980301805"/>
    <n v="8.7069975248733709"/>
    <n v="2892.35053188964"/>
    <n v="0.86934218892580295"/>
    <n v="8.9149868445859095"/>
    <n v="2.1764357064062499E-3"/>
    <n v="1.20250821891654E-3"/>
    <n v="2.4445669777738599E-2"/>
  </r>
  <r>
    <x v="55"/>
    <x v="2"/>
    <x v="1"/>
    <x v="0"/>
    <n v="2892.8397991967799"/>
    <n v="0.86903876069558195"/>
    <n v="8.79107868159997"/>
    <n v="2892.4966944294101"/>
    <n v="0.86935033370070303"/>
    <n v="8.9140759178592202"/>
    <n v="2.2270798629574198E-3"/>
    <n v="1.2118883791829801E-3"/>
    <n v="2.43409926809681E-2"/>
  </r>
  <r>
    <x v="56"/>
    <x v="2"/>
    <x v="1"/>
    <x v="0"/>
    <n v="2891.9162925851701"/>
    <n v="0.86934529795791704"/>
    <n v="8.9115437540137705"/>
    <n v="2892.6380569993698"/>
    <n v="0.86935675950448299"/>
    <n v="8.91249951723516"/>
    <n v="2.27606086817847E-3"/>
    <n v="1.2192888377644401E-3"/>
    <n v="2.4159844147458202E-2"/>
  </r>
  <r>
    <x v="57"/>
    <x v="2"/>
    <x v="1"/>
    <x v="0"/>
    <n v="2893.2972745491002"/>
    <n v="0.86940525157755499"/>
    <n v="8.9569551875244802"/>
    <n v="2892.7755565203702"/>
    <n v="0.86936225222875996"/>
    <n v="8.9105273935502094"/>
    <n v="2.3237033576872001E-3"/>
    <n v="1.22561468895796E-3"/>
    <n v="2.3933221988106702E-2"/>
  </r>
  <r>
    <x v="58"/>
    <x v="2"/>
    <x v="1"/>
    <x v="0"/>
    <n v="2893.8708634538202"/>
    <n v="0.86900625447008095"/>
    <n v="8.8029424436366206"/>
    <n v="2892.9101299132799"/>
    <n v="0.86936759776515005"/>
    <n v="8.9084292976408896"/>
    <n v="2.3703319671015198E-3"/>
    <n v="1.23177102706003E-3"/>
    <n v="2.36921240138128E-2"/>
  </r>
  <r>
    <x v="59"/>
    <x v="2"/>
    <x v="1"/>
    <x v="0"/>
    <n v="2896.1910240963898"/>
    <n v="0.86945270790335305"/>
    <n v="8.8953287859714703"/>
    <n v="2893.04271409894"/>
    <n v="0.86937358200526904"/>
    <n v="8.90647498034369"/>
    <n v="2.4162713320401699E-3"/>
    <n v="1.23866294636755E-3"/>
    <n v="2.3467548035475599E-2"/>
  </r>
  <r>
    <x v="60"/>
    <x v="2"/>
    <x v="1"/>
    <x v="0"/>
    <n v="2893.6673146292601"/>
    <n v="0.86969858629539099"/>
    <n v="8.9830955770391405"/>
    <n v="2893.1742459982102"/>
    <n v="0.86938099084073295"/>
    <n v="8.9049341924951193"/>
    <n v="2.4618460881213901E-3"/>
    <n v="1.2471955411774099E-3"/>
    <n v="2.3290491863994001E-2"/>
  </r>
  <r>
    <x v="61"/>
    <x v="2"/>
    <x v="1"/>
    <x v="0"/>
    <n v="2896.7769818913498"/>
    <n v="0.86904154986881199"/>
    <n v="8.7736324841323796"/>
    <n v="2893.30566253194"/>
    <n v="0.869390610163157"/>
    <n v="8.9040766849316793"/>
    <n v="2.5073808709632798E-3"/>
    <n v="1.2582739057862499E-3"/>
    <n v="2.3191953310266401E-2"/>
  </r>
  <r>
    <x v="62"/>
    <x v="2"/>
    <x v="1"/>
    <x v="0"/>
    <n v="2890.73374749499"/>
    <n v="0.86948111694008001"/>
    <n v="8.9548440795844506"/>
    <n v="2893.4379006210002"/>
    <n v="0.86940322586415897"/>
    <n v="8.9041722084898804"/>
    <n v="2.5532003161847102E-3"/>
    <n v="1.2728031344912199E-3"/>
    <n v="2.3202930185192198E-2"/>
  </r>
  <r>
    <x v="63"/>
    <x v="2"/>
    <x v="1"/>
    <x v="0"/>
    <n v="2895.6999599198398"/>
    <n v="0.86969774661322696"/>
    <n v="8.9747861269205096"/>
    <n v="2893.5718971862302"/>
    <n v="0.86941962383535298"/>
    <n v="8.9054905140062193"/>
    <n v="2.59962905940314E-3"/>
    <n v="1.29168832158857E-3"/>
    <n v="2.3354420299669901E-2"/>
  </r>
  <r>
    <x v="64"/>
    <x v="2"/>
    <x v="1"/>
    <x v="0"/>
    <n v="2894.3106425702899"/>
    <n v="0.86917014181262997"/>
    <n v="8.8336530988321105"/>
    <n v="2893.7085891484999"/>
    <n v="0.86944058996835705"/>
    <n v="8.9083013523171903"/>
    <n v="2.6469917362373098E-3"/>
    <n v="1.31583456137558E-3"/>
    <n v="2.36774214645986E-2"/>
  </r>
  <r>
    <x v="65"/>
    <x v="2"/>
    <x v="1"/>
    <x v="0"/>
    <n v="2895.0237903225802"/>
    <n v="0.86847417521370995"/>
    <n v="8.5556646859751506"/>
    <n v="2893.8459689490101"/>
    <n v="0.86946445205867096"/>
    <n v="8.9120253941847594"/>
    <n v="2.69459274354667E-3"/>
    <n v="1.3433160122681999E-3"/>
    <n v="2.4105361363087701E-2"/>
  </r>
  <r>
    <x v="66"/>
    <x v="2"/>
    <x v="1"/>
    <x v="0"/>
    <n v="2890.95394789579"/>
    <n v="0.86952381714567195"/>
    <n v="8.9127723758321196"/>
    <n v="2893.9814472141202"/>
    <n v="0.86948911406607798"/>
    <n v="8.9159393185497304"/>
    <n v="2.7415348839788102E-3"/>
    <n v="1.37171871029456E-3"/>
    <n v="2.4555121181854201E-2"/>
  </r>
  <r>
    <x v="67"/>
    <x v="2"/>
    <x v="1"/>
    <x v="0"/>
    <n v="2893.0845180722899"/>
    <n v="0.86924552432329405"/>
    <n v="8.80594149309883"/>
    <n v="2894.1150881424301"/>
    <n v="0.86951472612861502"/>
    <n v="8.9200968885168592"/>
    <n v="2.7878404018348599E-3"/>
    <n v="1.4012155661692401E-3"/>
    <n v="2.5032878987208101E-2"/>
  </r>
  <r>
    <x v="68"/>
    <x v="2"/>
    <x v="1"/>
    <x v="0"/>
    <n v="2890.9941600000002"/>
    <n v="0.86981002288239995"/>
    <n v="9.0542836963448305"/>
    <n v="2894.24695593253"/>
    <n v="0.86954143838431797"/>
    <n v="8.9245518671909405"/>
    <n v="2.8335315414148498E-3"/>
    <n v="1.4319794906064501E-3"/>
    <n v="2.5544812845459501E-2"/>
  </r>
  <r>
    <x v="69"/>
    <x v="2"/>
    <x v="1"/>
    <x v="0"/>
    <n v="2893.34468937876"/>
    <n v="0.86982724400641298"/>
    <n v="8.9954544832699899"/>
    <n v="2894.3771147830098"/>
    <n v="0.86956940097122404"/>
    <n v="8.9293580176767193"/>
    <n v="2.8786305470200699E-3"/>
    <n v="1.46418339432028E-3"/>
    <n v="2.60971008229176E-2"/>
  </r>
  <r>
    <x v="70"/>
    <x v="2"/>
    <x v="1"/>
    <x v="0"/>
    <n v="2894.6842570281101"/>
    <n v="0.86928429029839305"/>
    <n v="8.8315112563587697"/>
    <n v="2894.5056288924602"/>
    <n v="0.86959876402736902"/>
    <n v="8.9345691030789904"/>
    <n v="2.9231596629508598E-3"/>
    <n v="1.4980001880253199E-3"/>
    <n v="2.6695920985893001E-2"/>
  </r>
  <r>
    <x v="71"/>
    <x v="2"/>
    <x v="1"/>
    <x v="0"/>
    <n v="2893.4639400000001"/>
    <n v="0.870093207876379"/>
    <n v="9.1352522954712594"/>
    <n v="2894.6325624594701"/>
    <n v="0.86962967769079103"/>
    <n v="8.9402388865025202"/>
    <n v="2.9671411335078801E-3"/>
    <n v="1.53360278243605E-3"/>
    <n v="2.7347451400695399E-2"/>
  </r>
  <r>
    <x v="72"/>
    <x v="2"/>
    <x v="1"/>
    <x v="0"/>
    <n v="2890.3595390781602"/>
    <n v="0.86954758721080105"/>
    <n v="8.9203708256052305"/>
    <n v="2894.7579796826399"/>
    <n v="0.86966229209952695"/>
    <n v="8.9464211310520803"/>
    <n v="3.01059720299225E-3"/>
    <n v="1.5711640882666699E-3"/>
    <n v="2.8057870133634599E-2"/>
  </r>
  <r>
    <x v="73"/>
    <x v="2"/>
    <x v="1"/>
    <x v="0"/>
    <n v="2894.6233132530201"/>
    <n v="0.86944411211847406"/>
    <n v="8.8613461042330197"/>
    <n v="2894.8819447605401"/>
    <n v="0.86969675739161201"/>
    <n v="8.9531695998324299"/>
    <n v="3.0535501157041701E-3"/>
    <n v="1.61085701623165E-3"/>
    <n v="2.8833355251020199E-2"/>
  </r>
  <r>
    <x v="74"/>
    <x v="2"/>
    <x v="1"/>
    <x v="0"/>
    <n v="2897.2152610441799"/>
    <n v="0.86990264205220902"/>
    <n v="8.9861048202464993"/>
    <n v="2895.0045218917899"/>
    <n v="0.86973322370508299"/>
    <n v="8.9605380559483603"/>
    <n v="3.0960221159446102E-3"/>
    <n v="1.6528544770452E-3"/>
    <n v="2.9680084819162698E-2"/>
  </r>
  <r>
    <x v="75"/>
    <x v="2"/>
    <x v="1"/>
    <x v="0"/>
    <n v="2896.4489357429702"/>
    <n v="0.86962491695080302"/>
    <n v="8.9093274588930402"/>
    <n v="2895.1257752749498"/>
    <n v="0.86977184117797701"/>
    <n v="8.9685802625046396"/>
    <n v="3.1380354480142298E-3"/>
    <n v="1.6973293814218E-3"/>
    <n v="3.0604236904371501E-2"/>
  </r>
  <r>
    <x v="76"/>
    <x v="2"/>
    <x v="1"/>
    <x v="0"/>
    <n v="2897.6047283702201"/>
    <n v="0.86950315013883295"/>
    <n v="8.8778657587363199"/>
    <n v="2895.2460362666402"/>
    <n v="0.86981259049126203"/>
    <n v="8.9772892135151299"/>
    <n v="3.1797049243369102E-3"/>
    <n v="1.74425948005152E-3"/>
    <n v="3.16050064295018E-2"/>
  </r>
  <r>
    <x v="77"/>
    <x v="2"/>
    <x v="1"/>
    <x v="0"/>
    <n v="2892.2476152304598"/>
    <n v="0.86962455732224497"/>
    <n v="8.9944413328081403"/>
    <n v="2895.3655418763601"/>
    <n v="0.86985530928829702"/>
    <n v="8.9866067496478905"/>
    <n v="3.2211126668188201E-3"/>
    <n v="1.79345779031891E-3"/>
    <n v="3.2675710145683601E-2"/>
  </r>
  <r>
    <x v="78"/>
    <x v="2"/>
    <x v="1"/>
    <x v="0"/>
    <n v="2892.0771943887798"/>
    <n v="0.86979303418857701"/>
    <n v="8.9448122273742907"/>
    <n v="2895.48421478205"/>
    <n v="0.86989993315070602"/>
    <n v="8.9965099039890095"/>
    <n v="3.26223188398595E-3"/>
    <n v="1.84485012298095E-3"/>
    <n v="3.3813708861639001E-2"/>
  </r>
  <r>
    <x v="79"/>
    <x v="2"/>
    <x v="1"/>
    <x v="0"/>
    <n v="2900.3271774193599"/>
    <n v="0.86958457558286295"/>
    <n v="8.7997235535085299"/>
    <n v="2895.6019776616799"/>
    <n v="0.86994639766011495"/>
    <n v="9.00697570962455"/>
    <n v="3.3030357843638002E-3"/>
    <n v="1.8983622887946E-3"/>
    <n v="3.5016363386090502E-2"/>
  </r>
  <r>
    <x v="80"/>
    <x v="2"/>
    <x v="1"/>
    <x v="0"/>
    <n v="2896.1584800000001"/>
    <n v="0.87082778860679999"/>
    <n v="9.2611043361609209"/>
    <n v="2895.71875319318"/>
    <n v="0.86999463839814595"/>
    <n v="9.0179811996405892"/>
    <n v="3.3434975764775601E-3"/>
    <n v="1.9539200985159498E-3"/>
    <n v="3.6281034527760297E-2"/>
  </r>
  <r>
    <x v="81"/>
    <x v="2"/>
    <x v="1"/>
    <x v="0"/>
    <n v="2898.3768812877302"/>
    <n v="0.86952123088410505"/>
    <n v="8.8666062709220803"/>
    <n v="2895.8344640545201"/>
    <n v="0.87004459094642494"/>
    <n v="9.0295034071231992"/>
    <n v="3.3835904688528798E-3"/>
    <n v="2.0114493629022302E-3"/>
    <n v="3.7605083095370799E-2"/>
  </r>
  <r>
    <x v="82"/>
    <x v="2"/>
    <x v="1"/>
    <x v="0"/>
    <n v="2892.96774"/>
    <n v="0.87025042921078"/>
    <n v="9.1464767434942509"/>
    <n v="2895.9490329236401"/>
    <n v="0.87009619088657597"/>
    <n v="9.0415193651584502"/>
    <n v="3.4232876700151299E-3"/>
    <n v="2.0708758927101599E-3"/>
    <n v="3.8985869897644201E-2"/>
  </r>
  <r>
    <x v="83"/>
    <x v="2"/>
    <x v="1"/>
    <x v="0"/>
    <n v="2894.6561322645298"/>
    <n v="0.87045814878957894"/>
    <n v="9.1729371191578508"/>
    <n v="2896.0623824784898"/>
    <n v="0.87014937380022395"/>
    <n v="9.0540061068324196"/>
    <n v="3.46256238848964E-3"/>
    <n v="2.1321254986961902E-3"/>
    <n v="4.0420755743302901E-2"/>
  </r>
  <r>
    <x v="84"/>
    <x v="2"/>
    <x v="1"/>
    <x v="0"/>
    <n v="2900.32080321285"/>
    <n v="0.87013996582831399"/>
    <n v="9.0961947820938995"/>
    <n v="2896.1744353970198"/>
    <n v="0.87020407526899302"/>
    <n v="9.0669406652311793"/>
    <n v="3.5013878328022398E-3"/>
    <n v="2.1951239916174398E-3"/>
    <n v="4.1907101441069503E-2"/>
  </r>
  <r>
    <x v="85"/>
    <x v="2"/>
    <x v="1"/>
    <x v="0"/>
    <n v="2894.7526052104199"/>
    <n v="0.87050148471280597"/>
    <n v="9.1013224580885907"/>
    <n v="2896.2851143571902"/>
    <n v="0.87026023087450899"/>
    <n v="9.0803000734407995"/>
    <n v="3.53973721147795E-3"/>
    <n v="2.2597971822303602E-3"/>
    <n v="4.3442267799665799E-2"/>
  </r>
  <r>
    <x v="0"/>
    <x v="2"/>
    <x v="1"/>
    <x v="1"/>
    <n v="3233.8235103926099"/>
    <n v="0.92620928868799002"/>
    <n v="17.4737427683311"/>
    <n v="3237.1830658854101"/>
    <n v="0.92648388055569797"/>
    <n v="17.484190412533"/>
    <n v="0"/>
    <n v="0"/>
    <n v="0"/>
  </r>
  <r>
    <x v="1"/>
    <x v="2"/>
    <x v="1"/>
    <x v="1"/>
    <n v="3241.37872093023"/>
    <n v="0.92600482387930305"/>
    <n v="17.031239582945702"/>
    <n v="3236.8718755089499"/>
    <n v="0.92652336216475395"/>
    <n v="17.510604933309999"/>
    <n v="-9.6129990217172406E-5"/>
    <n v="4.26144586912947E-5"/>
    <n v="1.5107660208327201E-3"/>
  </r>
  <r>
    <x v="2"/>
    <x v="2"/>
    <x v="1"/>
    <x v="1"/>
    <n v="3230.5159080459798"/>
    <n v="0.92774251730388402"/>
    <n v="18.220984047800201"/>
    <n v="3236.5741433007702"/>
    <n v="0.92656259333260604"/>
    <n v="17.5365069782682"/>
    <n v="-1.8810261027744999E-4"/>
    <n v="8.4958603770822098E-5"/>
    <n v="2.9922212296271799E-3"/>
  </r>
  <r>
    <x v="3"/>
    <x v="2"/>
    <x v="1"/>
    <x v="1"/>
    <n v="3242.19226107226"/>
    <n v="0.926713783747529"/>
    <n v="17.0968749623825"/>
    <n v="3236.2896653968701"/>
    <n v="0.92660160464800601"/>
    <n v="17.561907250964701"/>
    <n v="-2.7598083591704402E-4"/>
    <n v="1.2706545119607699E-4"/>
    <n v="4.4449778112706697E-3"/>
  </r>
  <r>
    <x v="4"/>
    <x v="2"/>
    <x v="1"/>
    <x v="1"/>
    <n v="3236.9804618937701"/>
    <n v="0.92740610627847597"/>
    <n v="18.164146271429001"/>
    <n v="3236.01823793327"/>
    <n v="0.92664042669970903"/>
    <n v="17.586816454956701"/>
    <n v="-3.59827642872027E-4"/>
    <n v="1.6896801692515301E-4"/>
    <n v="5.8696479506513497E-3"/>
  </r>
  <r>
    <x v="5"/>
    <x v="2"/>
    <x v="1"/>
    <x v="1"/>
    <n v="3231.8246436781601"/>
    <n v="0.92656028291701098"/>
    <n v="17.746465640163802"/>
    <n v="3235.75965704597"/>
    <n v="0.92667909007646398"/>
    <n v="17.6112452938013"/>
    <n v="-4.39706006878327E-4"/>
    <n v="2.10699316915545E-4"/>
    <n v="7.2668438326569098E-3"/>
  </r>
  <r>
    <x v="6"/>
    <x v="2"/>
    <x v="1"/>
    <x v="1"/>
    <n v="3236.21002314815"/>
    <n v="0.92614957743958304"/>
    <n v="17.292478933748399"/>
    <n v="3235.51371887101"/>
    <n v="0.92671762536702595"/>
    <n v="17.635204471055701"/>
    <n v="-5.1567890367229898E-4"/>
    <n v="2.52292367124986E-4"/>
    <n v="8.6371776421746999E-3"/>
  </r>
  <r>
    <x v="7"/>
    <x v="2"/>
    <x v="1"/>
    <x v="1"/>
    <n v="3225.2474657534199"/>
    <n v="0.92714256502146097"/>
    <n v="18.386533953891799"/>
    <n v="3235.2802195443801"/>
    <n v="0.92675606316014802"/>
    <n v="17.658704690276899"/>
    <n v="-5.8780930899029397E-4"/>
    <n v="2.9378018351133199E-4"/>
    <n v="9.9812615640926094E-3"/>
  </r>
  <r>
    <x v="8"/>
    <x v="2"/>
    <x v="1"/>
    <x v="1"/>
    <n v="3237.3601851851899"/>
    <n v="0.92641227975321805"/>
    <n v="17.669942261414398"/>
    <n v="3235.0589552021002"/>
    <n v="0.92679443404458095"/>
    <n v="17.681756655022198"/>
    <n v="-6.5616019856796104E-4"/>
    <n v="3.3519578203231699E-4"/>
    <n v="1.1299707783297801E-2"/>
  </r>
  <r>
    <x v="9"/>
    <x v="2"/>
    <x v="1"/>
    <x v="1"/>
    <n v="3236.9708333333301"/>
    <n v="0.92611279601041596"/>
    <n v="17.380317793294999"/>
    <n v="3234.8497219801802"/>
    <n v="0.92683276860907904"/>
    <n v="17.704371068848602"/>
    <n v="-7.2079454814193405E-4"/>
    <n v="3.7657217864567398E-4"/>
    <n v="1.25931284846783E-2"/>
  </r>
  <r>
    <x v="10"/>
    <x v="2"/>
    <x v="1"/>
    <x v="1"/>
    <n v="3240.84595348837"/>
    <n v="0.92633630891511798"/>
    <n v="17.3456827502539"/>
    <n v="3234.6523160146498"/>
    <n v="0.92687109744239404"/>
    <n v="17.726558635313399"/>
    <n v="-7.8177533344772198E-4"/>
    <n v="4.1794238930913899E-4"/>
    <n v="1.3862135853122201E-2"/>
  </r>
  <r>
    <x v="11"/>
    <x v="2"/>
    <x v="1"/>
    <x v="1"/>
    <n v="3237.07251162791"/>
    <n v="0.92698462469467502"/>
    <n v="17.3502085014435"/>
    <n v="3234.4666374977101"/>
    <n v="0.92690948053758404"/>
    <n v="17.748315789225099"/>
    <n v="-8.3913338616047202E-4"/>
    <n v="4.5937116750580797E-4"/>
    <n v="1.5106525979195399E-2"/>
  </r>
  <r>
    <x v="12"/>
    <x v="2"/>
    <x v="1"/>
    <x v="1"/>
    <n v="3239.9098611111099"/>
    <n v="0.92734974167497697"/>
    <n v="18.113706974590301"/>
    <n v="3234.2929636731701"/>
    <n v="0.92694791091833295"/>
    <n v="17.769619621011099"/>
    <n v="-8.9278306274747396E-4"/>
    <n v="5.0085098335115404E-4"/>
    <n v="1.63249885607211E-2"/>
  </r>
  <r>
    <x v="13"/>
    <x v="2"/>
    <x v="1"/>
    <x v="1"/>
    <n v="3236.7740740740701"/>
    <n v="0.92657955254699098"/>
    <n v="17.364855344061301"/>
    <n v="3234.1316562543898"/>
    <n v="0.92698631871933102"/>
    <n v="17.790451817656301"/>
    <n v="-9.4261262613526398E-4"/>
    <n v="5.4230642775136004E-4"/>
    <n v="1.7516476193472599E-2"/>
  </r>
  <r>
    <x v="14"/>
    <x v="2"/>
    <x v="1"/>
    <x v="1"/>
    <n v="3222.7776027397299"/>
    <n v="0.92784725958216896"/>
    <n v="18.357576754054499"/>
    <n v="3233.9830769547402"/>
    <n v="0.92702463407526803"/>
    <n v="17.8107940661458"/>
    <n v="-9.885103392493909E-4"/>
    <n v="5.83662091612487E-4"/>
    <n v="1.8679941473221998E-2"/>
  </r>
  <r>
    <x v="15"/>
    <x v="2"/>
    <x v="1"/>
    <x v="1"/>
    <n v="3233.8066898148199"/>
    <n v="0.92646129928409704"/>
    <n v="17.295491194657298"/>
    <n v="3233.8475874875699"/>
    <n v="0.92706278712083401"/>
    <n v="17.830628053464601"/>
    <n v="-1.03036446501639E-3"/>
    <n v="6.2484256584071295E-4"/>
    <n v="1.9814336995741401E-2"/>
  </r>
  <r>
    <x v="16"/>
    <x v="2"/>
    <x v="1"/>
    <x v="1"/>
    <n v="3231.29747126437"/>
    <n v="0.92756101271632196"/>
    <n v="18.185472543453599"/>
    <n v="3233.7255495662498"/>
    <n v="0.92710070799071997"/>
    <n v="17.849935466597898"/>
    <n v="-1.0680632663618199E-3"/>
    <n v="6.6577244134234203E-4"/>
    <n v="2.0918615356804199E-2"/>
  </r>
  <r>
    <x v="17"/>
    <x v="2"/>
    <x v="1"/>
    <x v="1"/>
    <n v="3239.6894651162802"/>
    <n v="0.92645838240441802"/>
    <n v="17.377706399011"/>
    <n v="3233.6173249041399"/>
    <n v="0.92713832681961394"/>
    <n v="17.868697992530599"/>
    <n v="-1.10149500621206E-3"/>
    <n v="7.0637630902307404E-4"/>
    <n v="2.1991729152182601E-2"/>
  </r>
  <r>
    <x v="18"/>
    <x v="2"/>
    <x v="1"/>
    <x v="1"/>
    <n v="3238.71946635731"/>
    <n v="0.92718866218213403"/>
    <n v="17.775348999759998"/>
    <n v="3233.5232752146098"/>
    <n v="0.92717557374220805"/>
    <n v="17.886897318247801"/>
    <n v="-1.1305479474928101E-3"/>
    <n v="7.4657875978956895E-4"/>
    <n v="2.3032630977649099E-2"/>
  </r>
  <r>
    <x v="19"/>
    <x v="2"/>
    <x v="1"/>
    <x v="1"/>
    <n v="3232.8175288683601"/>
    <n v="0.92730282876810599"/>
    <n v="17.9266859210002"/>
    <n v="3233.4437622110299"/>
    <n v="0.92721237889319097"/>
    <n v="17.904515130734602"/>
    <n v="-1.15511035313061E-3"/>
    <n v="7.8630438454753003E-4"/>
    <n v="2.4040273428976199E-2"/>
  </r>
  <r>
    <x v="20"/>
    <x v="2"/>
    <x v="1"/>
    <x v="1"/>
    <n v="3232.7620276497701"/>
    <n v="0.92745529611334199"/>
    <n v="17.965048675750801"/>
    <n v="3233.3791476067399"/>
    <n v="0.92724867240725395"/>
    <n v="17.921533116975901"/>
    <n v="-1.17507048605129E-3"/>
    <n v="8.2547777420337505E-4"/>
    <n v="2.50136091019365E-2"/>
  </r>
  <r>
    <x v="21"/>
    <x v="2"/>
    <x v="1"/>
    <x v="1"/>
    <n v="3228.3159725400401"/>
    <n v="0.92738259722265504"/>
    <n v="18.3178240508851"/>
    <n v="3233.3297931151301"/>
    <n v="0.927284384419087"/>
    <n v="17.9379329639569"/>
    <n v="-1.19031660918067E-3"/>
    <n v="8.6402351966316797E-4"/>
    <n v="2.59515905923032E-2"/>
  </r>
  <r>
    <x v="22"/>
    <x v="2"/>
    <x v="1"/>
    <x v="1"/>
    <n v="3234.1621198156699"/>
    <n v="0.92684831441244198"/>
    <n v="17.7975945396737"/>
    <n v="3233.29210250912"/>
    <n v="0.927320538656352"/>
    <n v="17.954083348168702"/>
    <n v="-1.20195963499798E-3"/>
    <n v="9.0304658096406496E-4"/>
    <n v="2.68753041775865E-2"/>
  </r>
  <r>
    <x v="23"/>
    <x v="2"/>
    <x v="1"/>
    <x v="1"/>
    <n v="3230.00990804598"/>
    <n v="0.92721127066919495"/>
    <n v="17.929201898031401"/>
    <n v="3233.2630665278002"/>
    <n v="0.92735795227756901"/>
    <n v="17.970276909175599"/>
    <n v="-1.2109291559429199E-3"/>
    <n v="9.4342895782109496E-4"/>
    <n v="2.7801487239245699E-2"/>
  </r>
  <r>
    <x v="24"/>
    <x v="2"/>
    <x v="1"/>
    <x v="1"/>
    <n v="3236.0391954022998"/>
    <n v="0.92788634885857502"/>
    <n v="18.411774666957299"/>
    <n v="3233.2439273338"/>
    <n v="0.92739624556371103"/>
    <n v="17.986381278572701"/>
    <n v="-1.2168414548809001E-3"/>
    <n v="9.8476080065820499E-4"/>
    <n v="2.8722569028975398E-2"/>
  </r>
  <r>
    <x v="25"/>
    <x v="2"/>
    <x v="1"/>
    <x v="1"/>
    <n v="3231.96805045872"/>
    <n v="0.92827525717224701"/>
    <n v="18.559209543135101"/>
    <n v="3233.23592708971"/>
    <n v="0.92743503879575195"/>
    <n v="18.002264087955201"/>
    <n v="-1.2193128146797199E-3"/>
    <n v="1.0266322598983799E-3"/>
    <n v="2.96309787984705E-2"/>
  </r>
  <r>
    <x v="26"/>
    <x v="2"/>
    <x v="1"/>
    <x v="1"/>
    <n v="3239.3889327146198"/>
    <n v="0.92663901305364305"/>
    <n v="17.441905786036202"/>
    <n v="3233.24030795814"/>
    <n v="0.927473952254666"/>
    <n v="18.017792968917998"/>
    <n v="-1.2179595182052101E-3"/>
    <n v="1.0686334859649699E-3"/>
    <n v="3.05191457994251E-2"/>
  </r>
  <r>
    <x v="27"/>
    <x v="2"/>
    <x v="1"/>
    <x v="1"/>
    <n v="3237.5909280742399"/>
    <n v="0.92708053994245998"/>
    <n v="17.505267952982901"/>
    <n v="3233.2583121017001"/>
    <n v="0.92751260622142795"/>
    <n v="18.032835553056302"/>
    <n v="-1.21239784832375E-3"/>
    <n v="1.1103546292817899E-3"/>
    <n v="3.1379499283534701E-2"/>
  </r>
  <r>
    <x v="28"/>
    <x v="2"/>
    <x v="1"/>
    <x v="1"/>
    <n v="3233.3819080459798"/>
    <n v="0.927665901069885"/>
    <n v="18.395613213951599"/>
    <n v="3233.2911816829901"/>
    <n v="0.92755062097701002"/>
    <n v="18.047259471964999"/>
    <n v="-1.20224408790202E-3"/>
    <n v="1.15138584027208E-3"/>
    <n v="3.2204468502493297E-2"/>
  </r>
  <r>
    <x v="29"/>
    <x v="2"/>
    <x v="1"/>
    <x v="1"/>
    <n v="3231.7355733944901"/>
    <n v="0.92764318436146798"/>
    <n v="18.0405274264842"/>
    <n v="3233.3401588646202"/>
    <n v="0.92758761680238699"/>
    <n v="18.060932357239299"/>
    <n v="-1.1871145198066801E-3"/>
    <n v="1.19131726935894E-3"/>
    <n v="3.2986482707995701E-2"/>
  </r>
  <r>
    <x v="30"/>
    <x v="2"/>
    <x v="1"/>
    <x v="1"/>
    <n v="3232.0251612903198"/>
    <n v="0.92704171788225698"/>
    <n v="17.555733730361801"/>
    <n v="3233.4064858092001"/>
    <n v="0.92762321397853198"/>
    <n v="18.073721840474299"/>
    <n v="-1.1666254269038501E-3"/>
    <n v="1.2297390669662E-3"/>
    <n v="3.3717971151736803E-2"/>
  </r>
  <r>
    <x v="31"/>
    <x v="2"/>
    <x v="1"/>
    <x v="1"/>
    <n v="3230.1239310344899"/>
    <n v="0.92779830025354104"/>
    <n v="18.300046326014002"/>
    <n v="3233.4914046793401"/>
    <n v="0.92765703278641898"/>
    <n v="18.085495553264899"/>
    <n v="-1.14039309206034E-3"/>
    <n v="1.26624138351684E-3"/>
    <n v="3.4391363085410603E-2"/>
  </r>
  <r>
    <x v="32"/>
    <x v="2"/>
    <x v="1"/>
    <x v="1"/>
    <n v="3235.2021939953802"/>
    <n v="0.92778723516648898"/>
    <n v="18.031194207852199"/>
    <n v="3233.5961576376299"/>
    <n v="0.92768869350702199"/>
    <n v="18.096121127206199"/>
    <n v="-1.1080337981423901E-3"/>
    <n v="1.30041436943469E-3"/>
    <n v="3.4999087760712498E-2"/>
  </r>
  <r>
    <x v="33"/>
    <x v="2"/>
    <x v="1"/>
    <x v="1"/>
    <n v="3228.7766513761399"/>
    <n v="0.92745288449885299"/>
    <n v="18.190863774939402"/>
    <n v="3233.7420000524899"/>
    <n v="0.92771820027534202"/>
    <n v="18.105020445461999"/>
    <n v="-1.06298153761627E-3"/>
    <n v="1.33226248783069E-3"/>
    <n v="3.5508080058655397E-2"/>
  </r>
  <r>
    <x v="34"/>
    <x v="2"/>
    <x v="1"/>
    <x v="1"/>
    <n v="3226.2225342465699"/>
    <n v="0.92730227816392596"/>
    <n v="18.2030435523539"/>
    <n v="3233.94170979413"/>
    <n v="0.92774597376247003"/>
    <n v="18.111947379996099"/>
    <n v="-1.0012890915685299E-3"/>
    <n v="1.3622397898770001E-3"/>
    <n v="3.5904262802648301E-2"/>
  </r>
  <r>
    <x v="35"/>
    <x v="2"/>
    <x v="1"/>
    <x v="1"/>
    <n v="3236.2529792147802"/>
    <n v="0.92805661200854495"/>
    <n v="18.116162847601601"/>
    <n v="3234.1838127778901"/>
    <n v="0.92777225905351701"/>
    <n v="18.1172675456043"/>
    <n v="-9.2650092579686899E-4"/>
    <n v="1.39061080808714E-3"/>
    <n v="3.6208547157977403E-2"/>
  </r>
  <r>
    <x v="36"/>
    <x v="2"/>
    <x v="1"/>
    <x v="1"/>
    <n v="3228.99983981693"/>
    <n v="0.92868766465903896"/>
    <n v="18.761281229359"/>
    <n v="3234.45683491913"/>
    <n v="0.92779730123359205"/>
    <n v="18.121346557081999"/>
    <n v="-8.4216150609801204E-4"/>
    <n v="1.4176400749754501E-3"/>
    <n v="3.64418442899304E-2"/>
  </r>
  <r>
    <x v="37"/>
    <x v="2"/>
    <x v="1"/>
    <x v="1"/>
    <n v="3235.83449074074"/>
    <n v="0.928150386991898"/>
    <n v="18.204428414037899"/>
    <n v="3234.7493021331802"/>
    <n v="0.92782134538780603"/>
    <n v="18.124550029224999"/>
    <n v="-7.5181529826952602E-4"/>
    <n v="1.4435921230558199E-3"/>
    <n v="3.6625065363794E-2"/>
  </r>
  <r>
    <x v="38"/>
    <x v="2"/>
    <x v="1"/>
    <x v="1"/>
    <n v="3239.3987499999998"/>
    <n v="0.92875877368495396"/>
    <n v="18.335269522802299"/>
    <n v="3235.0497403353802"/>
    <n v="0.92784463660126903"/>
    <n v="18.127243576828899"/>
    <n v="-6.5900676810855697E-4"/>
    <n v="1.46873148484222E-3"/>
    <n v="3.6779121544855603E-2"/>
  </r>
  <r>
    <x v="39"/>
    <x v="2"/>
    <x v="1"/>
    <x v="1"/>
    <n v="3236.6118055555598"/>
    <n v="0.92733036905507005"/>
    <n v="17.793262219774402"/>
    <n v="3235.3466754410902"/>
    <n v="0.92786741995908995"/>
    <n v="18.129792814689399"/>
    <n v="-5.6728038141281103E-4"/>
    <n v="1.49332269284866E-3"/>
    <n v="3.6924923998401797E-2"/>
  </r>
  <r>
    <x v="40"/>
    <x v="2"/>
    <x v="1"/>
    <x v="1"/>
    <n v="3237.3182638888902"/>
    <n v="0.92759741497289305"/>
    <n v="17.9655631436516"/>
    <n v="3235.6286333656399"/>
    <n v="0.92788994054637997"/>
    <n v="18.132563357601899"/>
    <n v="-4.8018060397929401E-4"/>
    <n v="1.51763027958911E-3"/>
    <n v="3.7083383889720101E-2"/>
  </r>
  <r>
    <x v="41"/>
    <x v="2"/>
    <x v="1"/>
    <x v="1"/>
    <n v="3233.21926436782"/>
    <n v="0.92795767626457404"/>
    <n v="18.317372168508399"/>
    <n v="3235.88414002438"/>
    <n v="0.92791244344824997"/>
    <n v="18.135920820362202"/>
    <n v="-4.0125190160529101E-4"/>
    <n v="1.54191877757758E-3"/>
    <n v="3.7275412384097102E-2"/>
  </r>
  <r>
    <x v="42"/>
    <x v="2"/>
    <x v="1"/>
    <x v="1"/>
    <n v="3239.2849651972201"/>
    <n v="0.92770672930229703"/>
    <n v="17.8473151654266"/>
    <n v="3236.10172133265"/>
    <n v="0.92793517374980805"/>
    <n v="18.140230817766"/>
    <n v="-3.3403874008808802E-4"/>
    <n v="1.56645271932817E-3"/>
    <n v="3.7521920646820597E-2"/>
  </r>
  <r>
    <x v="43"/>
    <x v="2"/>
    <x v="1"/>
    <x v="1"/>
    <n v="3230.7062528735701"/>
    <n v="0.92890807818271304"/>
    <n v="18.691281151829799"/>
    <n v="3236.3101840774798"/>
    <n v="0.92795650678927"/>
    <n v="18.1445571583406"/>
    <n v="-2.6964239901405899E-4"/>
    <n v="1.58947852680248E-3"/>
    <n v="3.7769363649475897E-2"/>
  </r>
  <r>
    <x v="44"/>
    <x v="2"/>
    <x v="1"/>
    <x v="1"/>
    <n v="3243.3267906976798"/>
    <n v="0.92764376992927899"/>
    <n v="17.854257400801899"/>
    <n v="3236.54195386829"/>
    <n v="0.92797501966594997"/>
    <n v="18.147844605504801"/>
    <n v="-1.980462655557E-4"/>
    <n v="1.60946039272488E-3"/>
    <n v="3.7957387634949998E-2"/>
  </r>
  <r>
    <x v="45"/>
    <x v="2"/>
    <x v="1"/>
    <x v="1"/>
    <n v="3236.0133718244801"/>
    <n v="0.92731920657759803"/>
    <n v="17.839716373815399"/>
    <n v="3236.7909848540198"/>
    <n v="0.92799126010661004"/>
    <n v="18.150280206390502"/>
    <n v="-1.21117966888857E-4"/>
    <n v="1.62698950575188E-3"/>
    <n v="3.8096690675480202E-2"/>
  </r>
  <r>
    <x v="46"/>
    <x v="2"/>
    <x v="1"/>
    <x v="1"/>
    <n v="3230.8359907834101"/>
    <n v="0.92821028438294995"/>
    <n v="18.163706308490902"/>
    <n v="3237.0512311836001"/>
    <n v="0.92800577583801103"/>
    <n v="18.1520510081297"/>
    <n v="-4.0725130189795102E-5"/>
    <n v="1.6426570545408201E-3"/>
    <n v="3.8197970843304403E-2"/>
  </r>
  <r>
    <x v="47"/>
    <x v="2"/>
    <x v="1"/>
    <x v="1"/>
    <n v="3243.3412325581398"/>
    <n v="0.927530941806465"/>
    <n v="17.8171714658647"/>
    <n v="3237.31664700596"/>
    <n v="0.928019114586914"/>
    <n v="18.1533440578546"/>
    <n v="4.1264617365081098E-5"/>
    <n v="1.6570542277485399E-3"/>
    <n v="3.8271926210660098E-2"/>
  </r>
  <r>
    <x v="48"/>
    <x v="2"/>
    <x v="1"/>
    <x v="1"/>
    <n v="3243.50585081585"/>
    <n v="0.92795696823776197"/>
    <n v="17.996563119041902"/>
    <n v="3237.5811864700399"/>
    <n v="0.928031824080079"/>
    <n v="18.154346402697101"/>
    <n v="1.2298364860006801E-4"/>
    <n v="1.67077221403227E-3"/>
    <n v="3.8329254849785201E-2"/>
  </r>
  <r>
    <x v="49"/>
    <x v="2"/>
    <x v="1"/>
    <x v="1"/>
    <n v="3244.8381308411199"/>
    <n v="0.92726766324843402"/>
    <n v="17.559321240391"/>
    <n v="3237.8388037247601"/>
    <n v="0.928044452044268"/>
    <n v="18.1552450897894"/>
    <n v="2.02564336338619E-4"/>
    <n v="1.6844022020485201E-3"/>
    <n v="3.8380654832916798E-2"/>
  </r>
  <r>
    <x v="50"/>
    <x v="2"/>
    <x v="1"/>
    <x v="1"/>
    <n v="3222.2043990929701"/>
    <n v="0.92880314030873001"/>
    <n v="19.173053277764801"/>
    <n v="3238.0834529190502"/>
    <n v="0.92805754620624303"/>
    <n v="18.156227166263498"/>
    <n v="2.7813905340489103E-4"/>
    <n v="1.69853538045496E-3"/>
    <n v="3.8436824232292999E-2"/>
  </r>
  <r>
    <x v="51"/>
    <x v="2"/>
    <x v="1"/>
    <x v="1"/>
    <n v="3242.8338837209299"/>
    <n v="0.92774907402214002"/>
    <n v="17.979530652953802"/>
    <n v="3238.30908820186"/>
    <n v="0.92807165429276395"/>
    <n v="18.157479679251399"/>
    <n v="3.4784017262261898E-4"/>
    <n v="1.7137629379083601E-3"/>
    <n v="3.8508461120151702E-2"/>
  </r>
  <r>
    <x v="52"/>
    <x v="2"/>
    <x v="1"/>
    <x v="1"/>
    <n v="3240.2636890951298"/>
    <n v="0.92872260958932695"/>
    <n v="18.297891172093799"/>
    <n v="3238.5096637221"/>
    <n v="0.92808732403059202"/>
    <n v="18.159189675885099"/>
    <n v="4.0980006681525498E-4"/>
    <n v="1.7306760630654301E-3"/>
    <n v="3.8606263568729697E-2"/>
  </r>
  <r>
    <x v="53"/>
    <x v="2"/>
    <x v="1"/>
    <x v="1"/>
    <n v="3245.6051048951099"/>
    <n v="0.92808212674291302"/>
    <n v="17.8474458696782"/>
    <n v="3238.6791336287201"/>
    <n v="0.92810510314648798"/>
    <n v="18.161544203296799"/>
    <n v="4.6215110880709902E-4"/>
    <n v="1.74986594458364E-3"/>
    <n v="3.8740929650265599E-2"/>
  </r>
  <r>
    <x v="54"/>
    <x v="2"/>
    <x v="1"/>
    <x v="1"/>
    <n v="3235.8795150115402"/>
    <n v="0.92793021173577295"/>
    <n v="18.4676026232911"/>
    <n v="3238.8119674467798"/>
    <n v="0.92812349802150396"/>
    <n v="18.164162873321398"/>
    <n v="5.0318487654667796E-4"/>
    <n v="1.7697204454578399E-3"/>
    <n v="3.8890703243600798E-2"/>
  </r>
  <r>
    <x v="55"/>
    <x v="2"/>
    <x v="1"/>
    <x v="1"/>
    <n v="3237.8694907407398"/>
    <n v="0.92812378564444398"/>
    <n v="18.131130450111801"/>
    <n v="3238.91194477111"/>
    <n v="0.92814092710317797"/>
    <n v="18.166597896843001"/>
    <n v="5.3406892675313697E-4"/>
    <n v="1.7885325176801199E-3"/>
    <n v="3.9029973262061701E-2"/>
  </r>
  <r>
    <x v="56"/>
    <x v="2"/>
    <x v="1"/>
    <x v="1"/>
    <n v="3244.7397202797201"/>
    <n v="0.92771353617615404"/>
    <n v="17.937700130268201"/>
    <n v="3238.9869848553099"/>
    <n v="0.92815780621800004"/>
    <n v="18.168935219566801"/>
    <n v="5.5724960040584896E-4"/>
    <n v="1.8067509834041101E-3"/>
    <n v="3.9163655329613398E-2"/>
  </r>
  <r>
    <x v="57"/>
    <x v="2"/>
    <x v="1"/>
    <x v="1"/>
    <n v="3230.1482110091802"/>
    <n v="0.92902570495022996"/>
    <n v="18.756839803068701"/>
    <n v="3239.0450069529802"/>
    <n v="0.92817455119245895"/>
    <n v="18.1712607871982"/>
    <n v="5.7517323848390602E-4"/>
    <n v="1.8248246647823601E-3"/>
    <n v="3.9296665070219401E-2"/>
  </r>
  <r>
    <x v="58"/>
    <x v="2"/>
    <x v="1"/>
    <x v="1"/>
    <n v="3242.5016317016298"/>
    <n v="0.92749611076641003"/>
    <n v="17.522029331752499"/>
    <n v="3239.0939303177001"/>
    <n v="0.92819157785304596"/>
    <n v="18.1736605454428"/>
    <n v="5.9028618196696101E-4"/>
    <n v="1.8432023839674301E-3"/>
    <n v="3.9433918107844503E-2"/>
  </r>
  <r>
    <x v="59"/>
    <x v="2"/>
    <x v="1"/>
    <x v="1"/>
    <n v="3238.1040184757499"/>
    <n v="0.92887210581313995"/>
    <n v="18.682327543176399"/>
    <n v="3239.1416742030601"/>
    <n v="0.92820930202624996"/>
    <n v="18.1762204400058"/>
    <n v="6.0503477183396703E-4"/>
    <n v="1.8623329631129301E-3"/>
    <n v="3.9580330066453097E-2"/>
  </r>
  <r>
    <x v="60"/>
    <x v="2"/>
    <x v="1"/>
    <x v="1"/>
    <n v="3239.7730626450102"/>
    <n v="0.92848805681322499"/>
    <n v="18.140707938875099"/>
    <n v="3239.1961578626601"/>
    <n v="0.92822813953856098"/>
    <n v="18.179026416592599"/>
    <n v="6.2186534906443804E-4"/>
    <n v="1.88266522437118E-3"/>
    <n v="3.9740816570009697E-2"/>
  </r>
  <r>
    <x v="61"/>
    <x v="2"/>
    <x v="1"/>
    <x v="1"/>
    <n v="3238.3909953703701"/>
    <n v="0.92838730765115696"/>
    <n v="18.547383442182898"/>
    <n v="3239.2653005500902"/>
    <n v="0.92824850621646904"/>
    <n v="18.182164420908599"/>
    <n v="6.4322425463760502E-4"/>
    <n v="1.9046479898953399E-3"/>
    <n v="3.9920293242478498E-2"/>
  </r>
  <r>
    <x v="62"/>
    <x v="2"/>
    <x v="1"/>
    <x v="1"/>
    <n v="3242.3433023255802"/>
    <n v="0.92788999806651096"/>
    <n v="18.0304250716921"/>
    <n v="3239.3570215189302"/>
    <n v="0.92827081788646404"/>
    <n v="18.185720398659299"/>
    <n v="6.7155782953270103E-4"/>
    <n v="1.9287300818387899E-3"/>
    <n v="4.0123675707824102E-2"/>
  </r>
  <r>
    <x v="63"/>
    <x v="2"/>
    <x v="1"/>
    <x v="1"/>
    <n v="3239.8925462963002"/>
    <n v="0.92870978185833297"/>
    <n v="18.514600549116601"/>
    <n v="3239.4792400227898"/>
    <n v="0.928295490375037"/>
    <n v="18.189780295550001"/>
    <n v="7.09312414729241E-4"/>
    <n v="1.9553603223536101E-3"/>
    <n v="4.0355879590010302E-2"/>
  </r>
  <r>
    <x v="64"/>
    <x v="2"/>
    <x v="1"/>
    <x v="1"/>
    <n v="3241.8984454756401"/>
    <n v="0.92818117389007004"/>
    <n v="18.1088992905566"/>
    <n v="3239.6398753152498"/>
    <n v="0.92832293950867595"/>
    <n v="18.194430057286102"/>
    <n v="7.5893435120631605E-4"/>
    <n v="1.9849875335932999E-3"/>
    <n v="4.0621820513002102E-2"/>
  </r>
  <r>
    <x v="65"/>
    <x v="2"/>
    <x v="1"/>
    <x v="1"/>
    <n v="3232.8674537037"/>
    <n v="0.92797765467659699"/>
    <n v="17.972994592965101"/>
    <n v="3239.82170390696"/>
    <n v="0.92835231992498102"/>
    <n v="18.1995016295587"/>
    <n v="8.1510312140206599E-4"/>
    <n v="2.01669927399317E-3"/>
    <n v="4.0911886690099999E-2"/>
  </r>
  <r>
    <x v="66"/>
    <x v="2"/>
    <x v="1"/>
    <x v="1"/>
    <n v="3238.4697679814399"/>
    <n v="0.92813162950554495"/>
    <n v="18.011165330639798"/>
    <n v="3240.0033006696199"/>
    <n v="0.92838254394214004"/>
    <n v="18.204767766642998"/>
    <n v="8.7120027715916902E-4"/>
    <n v="2.04932155463279E-3"/>
    <n v="4.12130809095652E-2"/>
  </r>
  <r>
    <x v="67"/>
    <x v="2"/>
    <x v="1"/>
    <x v="1"/>
    <n v="3240.54685314685"/>
    <n v="0.92792133747993"/>
    <n v="17.8538349526833"/>
    <n v="3240.1862823984102"/>
    <n v="0.92841366390753099"/>
    <n v="18.210225627120298"/>
    <n v="9.2772526356450704E-4"/>
    <n v="2.0829108766317701E-3"/>
    <n v="4.1525240657805197E-2"/>
  </r>
  <r>
    <x v="68"/>
    <x v="2"/>
    <x v="1"/>
    <x v="1"/>
    <n v="3237.9403240740799"/>
    <n v="0.92841778276064801"/>
    <n v="18.194954095226699"/>
    <n v="3240.3722658885099"/>
    <n v="0.92844573216852999"/>
    <n v="18.2158723695721"/>
    <n v="9.8517752570370003E-4"/>
    <n v="2.1175237411090999E-3"/>
    <n v="4.1848203421224903E-2"/>
  </r>
  <r>
    <x v="69"/>
    <x v="2"/>
    <x v="1"/>
    <x v="1"/>
    <n v="3239.7527146171701"/>
    <n v="0.92870076981331795"/>
    <n v="18.115518106979199"/>
    <n v="3240.5628679350798"/>
    <n v="0.92847880107251102"/>
    <n v="18.221705152579698"/>
    <n v="1.04405650866335E-3"/>
    <n v="2.15321664918379E-3"/>
    <n v="4.2181806686230602E-2"/>
  </r>
  <r>
    <x v="70"/>
    <x v="2"/>
    <x v="1"/>
    <x v="1"/>
    <n v="3234.83942263279"/>
    <n v="0.92862275997316401"/>
    <n v="18.443122193252101"/>
    <n v="3240.7597053333102"/>
    <n v="0.92851292296685195"/>
    <n v="18.227721134724501"/>
    <n v="1.10486165753034E-3"/>
    <n v="2.1900461019755701E-3"/>
    <n v="4.25258879392287E-2"/>
  </r>
  <r>
    <x v="71"/>
    <x v="2"/>
    <x v="1"/>
    <x v="1"/>
    <n v="3241.8029698375899"/>
    <n v="0.92851320974754104"/>
    <n v="18.33963429213"/>
    <n v="3240.9643948783701"/>
    <n v="0.928548150198929"/>
    <n v="18.233917474587901"/>
    <n v="1.1680924173900001E-3"/>
    <n v="2.2280686006035501E-3"/>
    <n v="4.2880284666625398E-2"/>
  </r>
  <r>
    <x v="72"/>
    <x v="2"/>
    <x v="1"/>
    <x v="1"/>
    <n v="3238.4403240740698"/>
    <n v="0.92843922039442195"/>
    <n v="18.270690720386298"/>
    <n v="3241.1785533654402"/>
    <n v="0.92858453511611805"/>
    <n v="18.240291330751202"/>
    <n v="1.2342482333295101E-3"/>
    <n v="2.2673406461864898E-3"/>
    <n v="4.32448343548264E-2"/>
  </r>
  <r>
    <x v="73"/>
    <x v="2"/>
    <x v="1"/>
    <x v="1"/>
    <n v="3233.82958333333"/>
    <n v="0.92880119580777798"/>
    <n v="18.227796345870601"/>
    <n v="3241.4037975896999"/>
    <n v="0.92862213006579597"/>
    <n v="18.246839861795898"/>
    <n v="1.30382855043503E-3"/>
    <n v="2.3079187398442401E-3"/>
    <n v="4.36193744902382E-2"/>
  </r>
  <r>
    <x v="74"/>
    <x v="2"/>
    <x v="1"/>
    <x v="1"/>
    <n v="3245.2377102803698"/>
    <n v="0.92876935213364498"/>
    <n v="18.1501759316522"/>
    <n v="3241.6417443463101"/>
    <n v="0.92866098739533798"/>
    <n v="18.2535602263033"/>
    <n v="1.37733281379276E-3"/>
    <n v="2.34985938269569E-3"/>
    <n v="4.40037425592665E-2"/>
  </r>
  <r>
    <x v="75"/>
    <x v="2"/>
    <x v="1"/>
    <x v="1"/>
    <n v="3241.7871527777802"/>
    <n v="0.92875457132835604"/>
    <n v="18.310327763862301"/>
    <n v="3241.8940104304502"/>
    <n v="0.92870115945212095"/>
    <n v="18.2604495828548"/>
    <n v="1.4552604684890101E-3"/>
    <n v="2.3932190758601899E-3"/>
    <n v="4.4397776048317697E-2"/>
  </r>
  <r>
    <x v="76"/>
    <x v="2"/>
    <x v="1"/>
    <x v="1"/>
    <n v="3245.5678504672901"/>
    <n v="0.92827790883271"/>
    <n v="18.045140813836099"/>
    <n v="3242.1608982070902"/>
    <n v="0.92874265668211298"/>
    <n v="18.267522663005501"/>
    <n v="1.5377049182465699E-3"/>
    <n v="2.4380090941901202E-3"/>
    <n v="4.4802317521721001E-2"/>
  </r>
  <r>
    <x v="77"/>
    <x v="2"/>
    <x v="1"/>
    <x v="1"/>
    <n v="3240.1849187934999"/>
    <n v="0.92838666699751804"/>
    <n v="18.339243626050099"/>
    <n v="3242.4411107605101"/>
    <n v="0.928785438412421"/>
    <n v="18.2747962401764"/>
    <n v="1.6242655321264E-3"/>
    <n v="2.48418553741344E-3"/>
    <n v="4.5218326327346799E-2"/>
  </r>
  <r>
    <x v="78"/>
    <x v="2"/>
    <x v="1"/>
    <x v="1"/>
    <n v="3238.85681395349"/>
    <n v="0.92840926348767405"/>
    <n v="18.242339466960701"/>
    <n v="3242.7338659649399"/>
    <n v="0.92882948031212498"/>
    <n v="18.282270535747202"/>
    <n v="1.7147007032215899E-3"/>
    <n v="2.5317221439628101E-3"/>
    <n v="4.5645815126913902E-2"/>
  </r>
  <r>
    <x v="79"/>
    <x v="2"/>
    <x v="1"/>
    <x v="1"/>
    <n v="3245.5360421545702"/>
    <n v="0.92889106863934301"/>
    <n v="17.985047960914201"/>
    <n v="3243.03838169459"/>
    <n v="0.92887475805030795"/>
    <n v="18.289945771098001"/>
    <n v="1.80876882462632E-3"/>
    <n v="2.5805926522712102E-3"/>
    <n v="4.60847965821405E-2"/>
  </r>
  <r>
    <x v="80"/>
    <x v="2"/>
    <x v="1"/>
    <x v="1"/>
    <n v="3244.3325925925901"/>
    <n v="0.93009970009583298"/>
    <n v="18.905456541773098"/>
    <n v="3243.35387582368"/>
    <n v="0.92892124729604897"/>
    <n v="18.297822167608501"/>
    <n v="1.90622828943393E-3"/>
    <n v="2.6307708007714298E-3"/>
    <n v="4.6535283354745098E-2"/>
  </r>
  <r>
    <x v="81"/>
    <x v="2"/>
    <x v="1"/>
    <x v="1"/>
    <n v="3243.76307692307"/>
    <n v="0.92848446326689904"/>
    <n v="18.061153972515601"/>
    <n v="3243.6795662264099"/>
    <n v="0.92896892371843198"/>
    <n v="18.305899946658801"/>
    <n v="2.0068374907383198E-3"/>
    <n v="2.6822303278966802E-3"/>
    <n v="4.6997288106446398E-2"/>
  </r>
  <r>
    <x v="82"/>
    <x v="2"/>
    <x v="1"/>
    <x v="1"/>
    <n v="3241.2185382830698"/>
    <n v="0.92887327565914102"/>
    <n v="18.3853764318212"/>
    <n v="3244.01467077701"/>
    <n v="0.92901776298653604"/>
    <n v="18.314179329628601"/>
    <n v="2.11035482163298E-3"/>
    <n v="2.7349449720792699E-3"/>
    <n v="4.7470823498962603E-2"/>
  </r>
  <r>
    <x v="83"/>
    <x v="2"/>
    <x v="1"/>
    <x v="1"/>
    <n v="3244.3129534883801"/>
    <n v="0.92953248267507005"/>
    <n v="18.649490955306099"/>
    <n v="3244.35840734968"/>
    <n v="0.92906774076944398"/>
    <n v="18.3226605378979"/>
    <n v="2.2165386752116801E-3"/>
    <n v="2.7888884717518301E-3"/>
    <n v="4.7955902194012197E-2"/>
  </r>
  <r>
    <x v="84"/>
    <x v="2"/>
    <x v="1"/>
    <x v="1"/>
    <n v="3247.8171794871801"/>
    <n v="0.92918333470533798"/>
    <n v="18.544695202261298"/>
    <n v="3244.7099938186502"/>
    <n v="0.92911883273623597"/>
    <n v="18.331343792846599"/>
    <n v="2.3251474445681901E-3"/>
    <n v="2.8440345653480701E-3"/>
    <n v="4.8452536853313598E-2"/>
  </r>
  <r>
    <x v="85"/>
    <x v="2"/>
    <x v="1"/>
    <x v="1"/>
    <n v="3249.5378454332599"/>
    <n v="0.929062550978899"/>
    <n v="17.895646778379"/>
    <n v="3245.0686480581198"/>
    <n v="0.92917101455599405"/>
    <n v="18.3402293158546"/>
    <n v="2.4359395227956898E-3"/>
    <n v="2.9003569913001702E-3"/>
    <n v="4.8960740138585299E-2"/>
  </r>
  <r>
    <x v="0"/>
    <x v="3"/>
    <x v="1"/>
    <x v="0"/>
    <n v="2881.62628"/>
    <n v="0.868269043459999"/>
    <n v="8.7381823066597697"/>
    <n v="2885.8850155099999"/>
    <n v="0.86829733507005702"/>
    <n v="8.6706473296135993"/>
    <n v="0"/>
    <n v="0"/>
    <n v="0"/>
  </r>
  <r>
    <x v="1"/>
    <x v="3"/>
    <x v="1"/>
    <x v="0"/>
    <n v="2884.90156312625"/>
    <n v="0.86813428444649299"/>
    <n v="8.6402610516941891"/>
    <n v="2885.8170664785498"/>
    <n v="0.86833143989426798"/>
    <n v="8.6853547840021097"/>
    <n v="-2.35453010371329E-5"/>
    <n v="3.9277817440886102E-5"/>
    <n v="1.6962348749068601E-3"/>
  </r>
  <r>
    <x v="2"/>
    <x v="3"/>
    <x v="1"/>
    <x v="0"/>
    <n v="2887.0542971887598"/>
    <n v="0.867856958708634"/>
    <n v="8.5044858940359198"/>
    <n v="2885.7577488551401"/>
    <n v="0.86836497215414499"/>
    <n v="8.69961102742203"/>
    <n v="-4.4099697033977303E-5"/>
    <n v="7.7896224434659904E-5"/>
    <n v="3.3404308475915899E-3"/>
  </r>
  <r>
    <x v="3"/>
    <x v="3"/>
    <x v="1"/>
    <x v="0"/>
    <n v="2889.4023694779098"/>
    <n v="0.86787443273590403"/>
    <n v="8.5533755160642606"/>
    <n v="2885.7070977686499"/>
    <n v="0.86839788461312895"/>
    <n v="8.7133992637455897"/>
    <n v="-6.1651015337568898E-5"/>
    <n v="1.1580081961674499E-4"/>
    <n v="4.9306507930468304E-3"/>
  </r>
  <r>
    <x v="4"/>
    <x v="3"/>
    <x v="1"/>
    <x v="0"/>
    <n v="2884.01185628743"/>
    <n v="0.86906495138441098"/>
    <n v="8.9530616195884107"/>
    <n v="2885.66514834794"/>
    <n v="0.86843013003465996"/>
    <n v="8.7267026968450203"/>
    <n v="-7.6187083295100805E-5"/>
    <n v="1.5293720162422799E-4"/>
    <n v="6.4649575862660404E-3"/>
  </r>
  <r>
    <x v="5"/>
    <x v="3"/>
    <x v="1"/>
    <x v="0"/>
    <n v="2888.1438677354699"/>
    <n v="0.86866795363767602"/>
    <n v="8.7378853280169508"/>
    <n v="2885.6319357219099"/>
    <n v="0.86846166118218004"/>
    <n v="8.7395045305925603"/>
    <n v="-8.7695728253136201E-5"/>
    <n v="1.8925096909316999E-4"/>
    <n v="7.9414141022416604E-3"/>
  </r>
  <r>
    <x v="6"/>
    <x v="3"/>
    <x v="1"/>
    <x v="0"/>
    <n v="2886.9733799999999"/>
    <n v="0.86861012205697996"/>
    <n v="8.7511204542758598"/>
    <n v="2885.6074950194202"/>
    <n v="0.86849243081912897"/>
    <n v="8.7517879688604197"/>
    <n v="-9.6164777559498298E-5"/>
    <n v="2.24687720659892E-4"/>
    <n v="9.3580832159667494E-3"/>
  </r>
  <r>
    <x v="7"/>
    <x v="3"/>
    <x v="1"/>
    <x v="0"/>
    <n v="2888.6228000000001"/>
    <n v="0.86885373424479995"/>
    <n v="8.8174213480229895"/>
    <n v="2885.5918613693598"/>
    <n v="0.86852239170894796"/>
    <n v="8.7635362155208494"/>
    <n v="-1.0158205856075E-4"/>
    <n v="2.5919305496071101E-4"/>
    <n v="1.07130278024341E-2"/>
  </r>
  <r>
    <x v="8"/>
    <x v="3"/>
    <x v="1"/>
    <x v="0"/>
    <n v="2883.4976447105801"/>
    <n v="0.86888206613032004"/>
    <n v="8.9481589811182296"/>
    <n v="2885.58506990059"/>
    <n v="0.86855149661507802"/>
    <n v="8.7747324744460702"/>
    <n v="-1.03935398604085E-4"/>
    <n v="2.9271257063181902E-4"/>
    <n v="1.2004310736637099E-2"/>
  </r>
  <r>
    <x v="9"/>
    <x v="3"/>
    <x v="1"/>
    <x v="0"/>
    <n v="2884.08968063873"/>
    <n v="0.86894652624031998"/>
    <n v="8.9034842859568197"/>
    <n v="2885.587155742"/>
    <n v="0.86857969830096005"/>
    <n v="8.7853599495083206"/>
    <n v="-1.0321262503685399E-4"/>
    <n v="3.2519186630953399E-4"/>
    <n v="1.32299948935681E-2"/>
  </r>
  <r>
    <x v="10"/>
    <x v="3"/>
    <x v="1"/>
    <x v="0"/>
    <n v="2885.2855511022099"/>
    <n v="0.86830716328016"/>
    <n v="8.6983998302351893"/>
    <n v="2885.5981540224602"/>
    <n v="0.86860694953003503"/>
    <n v="8.7954018445798106"/>
    <n v="-9.9401565205462205E-5"/>
    <n v="3.56576540630303E-4"/>
    <n v="1.43881431482201E-2"/>
  </r>
  <r>
    <x v="11"/>
    <x v="3"/>
    <x v="1"/>
    <x v="0"/>
    <n v="2886.74325301205"/>
    <n v="0.86808193259196698"/>
    <n v="8.5316880043161198"/>
    <n v="2885.61811815397"/>
    <n v="0.86863314896566202"/>
    <n v="8.8048194541436295"/>
    <n v="-9.2483711098071094E-5"/>
    <n v="3.8674988629162303E-4"/>
    <n v="1.5474291529743001E-2"/>
  </r>
  <r>
    <x v="12"/>
    <x v="3"/>
    <x v="1"/>
    <x v="0"/>
    <n v="2883.0020758483001"/>
    <n v="0.868851160827944"/>
    <n v="8.9232830694473204"/>
    <n v="2885.6470086256199"/>
    <n v="0.86865829607392997"/>
    <n v="8.8136107882009096"/>
    <n v="-8.2472753799924206E-5"/>
    <n v="4.1571128839606102E-4"/>
    <n v="1.64882105282999E-2"/>
  </r>
  <r>
    <x v="13"/>
    <x v="3"/>
    <x v="1"/>
    <x v="0"/>
    <n v="2885.62667334669"/>
    <n v="0.86807990957555203"/>
    <n v="8.6142691700228102"/>
    <n v="2885.68472118196"/>
    <n v="0.86868249482236604"/>
    <n v="8.8218141239010208"/>
    <n v="-6.9404819305255599E-5"/>
    <n v="4.43580484187925E-4"/>
    <n v="1.7434314710405199E-2"/>
  </r>
  <r>
    <x v="14"/>
    <x v="3"/>
    <x v="1"/>
    <x v="0"/>
    <n v="2889.0987951807201"/>
    <n v="0.86825233001626501"/>
    <n v="8.6083983310252492"/>
    <n v="2885.7311515675201"/>
    <n v="0.86870584917850202"/>
    <n v="8.8294677383932996"/>
    <n v="-5.3316033608614599E-5"/>
    <n v="4.7047721091088301E-4"/>
    <n v="1.8317018642572101E-2"/>
  </r>
  <r>
    <x v="15"/>
    <x v="3"/>
    <x v="1"/>
    <x v="0"/>
    <n v="2888.12171656687"/>
    <n v="0.86957242951317404"/>
    <n v="9.0808036880262399"/>
    <n v="2885.7861955268399"/>
    <n v="0.86872846310986696"/>
    <n v="8.8366099088271195"/>
    <n v="-3.4242522704235E-5"/>
    <n v="4.9652120580911399E-4"/>
    <n v="1.9140736891315201E-2"/>
  </r>
  <r>
    <x v="16"/>
    <x v="3"/>
    <x v="1"/>
    <x v="0"/>
    <n v="2881.8308167330702"/>
    <n v="0.869419567500199"/>
    <n v="9.1157809942299792"/>
    <n v="2885.84974880444"/>
    <n v="0.86875044058398998"/>
    <n v="8.8432789123518205"/>
    <n v="-1.2220412586035999E-5"/>
    <n v="5.2183220612666995E-4"/>
    <n v="1.9909884023147799E-2"/>
  </r>
  <r>
    <x v="17"/>
    <x v="3"/>
    <x v="1"/>
    <x v="0"/>
    <n v="2887.1027600000002"/>
    <n v="0.86887554864640004"/>
    <n v="8.9350866136413796"/>
    <n v="2885.9217071448602"/>
    <n v="0.86877188556840301"/>
    <n v="8.8495130261167692"/>
    <n v="1.2714170751591E-5"/>
    <n v="5.4652994910734602E-4"/>
    <n v="2.0628874604584201E-2"/>
  </r>
  <r>
    <x v="18"/>
    <x v="3"/>
    <x v="1"/>
    <x v="0"/>
    <n v="2886.56380761523"/>
    <n v="0.86830143193366705"/>
    <n v="8.65336471225209"/>
    <n v="2886.0019662926402"/>
    <n v="0.86879290203063397"/>
    <n v="8.8553505272713107"/>
    <n v="4.05251013140966E-5"/>
    <n v="5.7073417199532297E-4"/>
    <n v="2.1302123202137899E-2"/>
  </r>
  <r>
    <x v="19"/>
    <x v="3"/>
    <x v="1"/>
    <x v="0"/>
    <n v="2882.7043313373201"/>
    <n v="0.86893949085029898"/>
    <n v="8.9424649424599103"/>
    <n v="2886.09042199231"/>
    <n v="0.868813593938213"/>
    <n v="8.8608296929648098"/>
    <n v="7.1176253107719595E-5"/>
    <n v="5.9456461203465105E-4"/>
    <n v="2.19340443823231E-2"/>
  </r>
  <r>
    <x v="20"/>
    <x v="3"/>
    <x v="1"/>
    <x v="0"/>
    <n v="2886.9639321357299"/>
    <n v="0.86948614705608795"/>
    <n v="9.0647026356482403"/>
    <n v="2886.1869699884001"/>
    <n v="0.86883406525867102"/>
    <n v="8.8659888003466207"/>
    <n v="1.04631500137438E-4"/>
    <n v="6.1814100646887004E-4"/>
    <n v="2.2529052711653199E-2"/>
  </r>
  <r>
    <x v="21"/>
    <x v="3"/>
    <x v="1"/>
    <x v="0"/>
    <n v="2886.6345200000001"/>
    <n v="0.86874578563280003"/>
    <n v="8.8490166473333307"/>
    <n v="2886.29150602545"/>
    <n v="0.86885441995953705"/>
    <n v="8.8708661265660904"/>
    <n v="1.4085471640980601E-4"/>
    <n v="6.4158309254254398E-4"/>
    <n v="2.3091562756642599E-2"/>
  </r>
  <r>
    <x v="22"/>
    <x v="3"/>
    <x v="1"/>
    <x v="0"/>
    <n v="2884.7399600798399"/>
    <n v="0.86883671193233503"/>
    <n v="8.9405090831899408"/>
    <n v="2886.4055680817901"/>
    <n v="0.86887336030573104"/>
    <n v="8.8750120487750692"/>
    <n v="1.8037883318076299E-4"/>
    <n v="6.6339629572638903E-4"/>
    <n v="2.3569718775608501E-2"/>
  </r>
  <r>
    <x v="23"/>
    <x v="3"/>
    <x v="1"/>
    <x v="0"/>
    <n v="2889.4241082164299"/>
    <n v="0.86903864474649295"/>
    <n v="8.8837015790661802"/>
    <n v="2886.5304802136998"/>
    <n v="0.86888984195674601"/>
    <n v="8.8780601665178001"/>
    <n v="2.23662654688233E-4"/>
    <n v="6.8237787075753602E-4"/>
    <n v="2.3921263202091501E-2"/>
  </r>
  <r>
    <x v="24"/>
    <x v="3"/>
    <x v="1"/>
    <x v="0"/>
    <n v="2885.66912"/>
    <n v="0.86862730571320002"/>
    <n v="8.8614931365287397"/>
    <n v="2886.6658172826101"/>
    <n v="0.868904348971973"/>
    <n v="8.8801735905321593"/>
    <n v="2.7055886440954298E-4"/>
    <n v="6.9908529877844199E-4"/>
    <n v="2.4165007865438799E-2"/>
  </r>
  <r>
    <x v="25"/>
    <x v="3"/>
    <x v="1"/>
    <x v="0"/>
    <n v="2882.4099402390498"/>
    <n v="0.86919701967529905"/>
    <n v="9.0523303754499196"/>
    <n v="2886.8111541500002"/>
    <n v="0.868917365410801"/>
    <n v="8.8815154315560498"/>
    <n v="3.2092014582201802E-4"/>
    <n v="7.1407606093156796E-4"/>
    <n v="2.43197645949986E-2"/>
  </r>
  <r>
    <x v="26"/>
    <x v="3"/>
    <x v="1"/>
    <x v="0"/>
    <n v="2884.4625149700601"/>
    <n v="0.86910908664147701"/>
    <n v="8.9510640205106995"/>
    <n v="2886.9660656773199"/>
    <n v="0.86892937533262105"/>
    <n v="8.8822488003273801"/>
    <n v="3.74599182402824E-4"/>
    <n v="7.2790763835949999E-4"/>
    <n v="2.4404345220118199E-2"/>
  </r>
  <r>
    <x v="27"/>
    <x v="3"/>
    <x v="1"/>
    <x v="0"/>
    <n v="2886.8238200000001"/>
    <n v="0.86899477612179998"/>
    <n v="8.8681960740689707"/>
    <n v="2887.1301267260201"/>
    <n v="0.86894086279682503"/>
    <n v="8.8825368075840494"/>
    <n v="4.3144865762991799E-4"/>
    <n v="7.4113751220508E-4"/>
    <n v="2.44375615701455E-2"/>
  </r>
  <r>
    <x v="28"/>
    <x v="3"/>
    <x v="1"/>
    <x v="0"/>
    <n v="2886.2317400000002"/>
    <n v="0.86905494613940104"/>
    <n v="8.9489274945517199"/>
    <n v="2887.3029121575501"/>
    <n v="0.86895231186280097"/>
    <n v="8.8825425640639395"/>
    <n v="4.9132125498030897E-4"/>
    <n v="7.5432316361038402E-4"/>
    <n v="2.44382254744278E-2"/>
  </r>
  <r>
    <x v="29"/>
    <x v="3"/>
    <x v="1"/>
    <x v="0"/>
    <n v="2887.6409600000002"/>
    <n v="0.86897549817480002"/>
    <n v="8.89707620245977"/>
    <n v="2887.4839968333699"/>
    <n v="0.868964206589941"/>
    <n v="8.8824291805049604"/>
    <n v="5.5406965793132197E-4"/>
    <n v="7.6802207371825301E-4"/>
    <n v="2.4425148762313099E-2"/>
  </r>
  <r>
    <x v="30"/>
    <x v="3"/>
    <x v="1"/>
    <x v="0"/>
    <n v="2889.234248497"/>
    <n v="0.86854685715989999"/>
    <n v="8.68730156612075"/>
    <n v="2887.6729556149398"/>
    <n v="0.86897703103763502"/>
    <n v="8.8823597676450099"/>
    <n v="6.1954654996059801E-4"/>
    <n v="7.8279172367127505E-4"/>
    <n v="2.4417143263149001E-2"/>
  </r>
  <r>
    <x v="31"/>
    <x v="3"/>
    <x v="1"/>
    <x v="0"/>
    <n v="2888.57088176353"/>
    <n v="0.86872892816172398"/>
    <n v="8.7971253335406399"/>
    <n v="2887.8693633637099"/>
    <n v="0.86899126926527404"/>
    <n v="8.8824974362219908"/>
    <n v="6.8760461454530502E-4"/>
    <n v="7.9918959461178002E-4"/>
    <n v="2.44330208062833E-2"/>
  </r>
  <r>
    <x v="32"/>
    <x v="3"/>
    <x v="1"/>
    <x v="0"/>
    <n v="2890.5369539078201"/>
    <n v="0.86866739811761495"/>
    <n v="8.7731498475111103"/>
    <n v="2888.0727949411398"/>
    <n v="0.86900740533224796"/>
    <n v="8.8830052969737903"/>
    <n v="7.5809653516276598E-4"/>
    <n v="8.1777316768273905E-4"/>
    <n v="2.4491593221063201E-2"/>
  </r>
  <r>
    <x v="33"/>
    <x v="3"/>
    <x v="1"/>
    <x v="0"/>
    <n v="2888.8830460921899"/>
    <n v="0.86897859634468899"/>
    <n v="8.8276640500817702"/>
    <n v="2888.2988779993598"/>
    <n v="0.86902457943691702"/>
    <n v="8.8831802246377798"/>
    <n v="8.3643751444748102E-4"/>
    <n v="8.3755222720016198E-4"/>
    <n v="2.4511767915909099E-2"/>
  </r>
  <r>
    <x v="34"/>
    <x v="3"/>
    <x v="1"/>
    <x v="0"/>
    <n v="2895.7902610441802"/>
    <n v="0.86930484293594301"/>
    <n v="8.8565634914139295"/>
    <n v="2888.5583541127398"/>
    <n v="0.86904169162130795"/>
    <n v="8.8823774148322308"/>
    <n v="9.2634965993698497E-4"/>
    <n v="8.5725997441992601E-4"/>
    <n v="2.4419178542240301E-2"/>
  </r>
  <r>
    <x v="35"/>
    <x v="3"/>
    <x v="1"/>
    <x v="0"/>
    <n v="2888.7121000000002"/>
    <n v="0.86940254599157996"/>
    <n v="9.0218195480689705"/>
    <n v="2888.8434690260701"/>
    <n v="0.86905886571030899"/>
    <n v="8.8808474596163798"/>
    <n v="1.0251460124615099E-3"/>
    <n v="8.7703901589268596E-4"/>
    <n v="2.4242726293902499E-2"/>
  </r>
  <r>
    <x v="36"/>
    <x v="3"/>
    <x v="1"/>
    <x v="0"/>
    <n v="2891.9895381526098"/>
    <n v="0.86873964837164697"/>
    <n v="8.7283607688224194"/>
    <n v="2889.1464684841699"/>
    <n v="0.86907622552880903"/>
    <n v="8.8788409510494795"/>
    <n v="1.1301396128527001E-3"/>
    <n v="8.9703195817063296E-4"/>
    <n v="2.4011312364743399E-2"/>
  </r>
  <r>
    <x v="37"/>
    <x v="3"/>
    <x v="1"/>
    <x v="0"/>
    <n v="2887.5773399999998"/>
    <n v="0.86894607898440002"/>
    <n v="8.8471490433103508"/>
    <n v="2889.4595982318101"/>
    <n v="0.86909389490169597"/>
    <n v="8.8766084811907806"/>
    <n v="1.2386435019415699E-3"/>
    <n v="9.1738140780467999E-4"/>
    <n v="2.3753837948608698E-2"/>
  </r>
  <r>
    <x v="38"/>
    <x v="3"/>
    <x v="1"/>
    <x v="0"/>
    <n v="2884.9550099800399"/>
    <n v="0.869362060677625"/>
    <n v="8.9984235926996607"/>
    <n v="2889.7751040138101"/>
    <n v="0.86911199765386005"/>
    <n v="8.8744006420995305"/>
    <n v="1.34797072055962E-3"/>
    <n v="9.3822997134663502E-4"/>
    <n v="2.3499204239345699E-2"/>
  </r>
  <r>
    <x v="39"/>
    <x v="3"/>
    <x v="1"/>
    <x v="0"/>
    <n v="2887.2502199999999"/>
    <n v="0.86934999277119995"/>
    <n v="8.9977031227356292"/>
    <n v="2890.0852315749598"/>
    <n v="0.86913065761018704"/>
    <n v="8.8724680258349693"/>
    <n v="1.4554343095375499E-3"/>
    <n v="9.5972025534715299E-4"/>
    <n v="2.32763124308005E-2"/>
  </r>
  <r>
    <x v="40"/>
    <x v="3"/>
    <x v="1"/>
    <x v="0"/>
    <n v="2889.88687374749"/>
    <n v="0.86919289993146298"/>
    <n v="8.8314020996475708"/>
    <n v="2890.38222666005"/>
    <n v="0.86914999859556796"/>
    <n v="8.8710612244563603"/>
    <n v="1.55834730970732E-3"/>
    <n v="9.8199486635829904E-4"/>
    <n v="2.3114063716819899E-2"/>
  </r>
  <r>
    <x v="41"/>
    <x v="3"/>
    <x v="1"/>
    <x v="0"/>
    <n v="2886.5546307385298"/>
    <n v="0.86955681891297398"/>
    <n v="9.0377607235001296"/>
    <n v="2890.6583350138799"/>
    <n v="0.86917014443489005"/>
    <n v="8.8704308300229506"/>
    <n v="1.65402276189884E-3"/>
    <n v="1.0051964109309901E-3"/>
    <n v="2.30413592912504E-2"/>
  </r>
  <r>
    <x v="42"/>
    <x v="3"/>
    <x v="1"/>
    <x v="0"/>
    <n v="2889.1210621242499"/>
    <n v="0.86901776851382795"/>
    <n v="8.9001867101329104"/>
    <n v="2890.9058023812499"/>
    <n v="0.86919121895304197"/>
    <n v="8.8708274345939699"/>
    <n v="1.73977370694471E-3"/>
    <n v="1.02946749561689E-3"/>
    <n v="2.3087100347938701E-2"/>
  </r>
  <r>
    <x v="43"/>
    <x v="3"/>
    <x v="1"/>
    <x v="0"/>
    <n v="2891.0371686746998"/>
    <n v="0.86866370293774997"/>
    <n v="8.7088603684162003"/>
    <n v="2891.1384403891898"/>
    <n v="0.86921320428974302"/>
    <n v="8.8718495466520704"/>
    <n v="1.82038606907673E-3"/>
    <n v="1.0547875511010499E-3"/>
    <n v="2.3204982210646301E-2"/>
  </r>
  <r>
    <x v="44"/>
    <x v="3"/>
    <x v="1"/>
    <x v="0"/>
    <n v="2893.9161847389601"/>
    <n v="0.86889071133293205"/>
    <n v="8.7244477780085905"/>
    <n v="2891.3740765401199"/>
    <n v="0.869235977281406"/>
    <n v="8.8729612027634701"/>
    <n v="1.9020373301830301E-3"/>
    <n v="1.0810147324404799E-3"/>
    <n v="2.33331913361178E-2"/>
  </r>
  <r>
    <x v="45"/>
    <x v="3"/>
    <x v="1"/>
    <x v="0"/>
    <n v="2893.8000803212899"/>
    <n v="0.86905030474297196"/>
    <n v="8.7988516359783997"/>
    <n v="2891.6109803918998"/>
    <n v="0.86925950379796302"/>
    <n v="8.8742112871128604"/>
    <n v="1.9841278675771599E-3"/>
    <n v="1.1081097327432E-3"/>
    <n v="2.3477365617675799E-2"/>
  </r>
  <r>
    <x v="46"/>
    <x v="3"/>
    <x v="1"/>
    <x v="0"/>
    <n v="2893.71571428572"/>
    <n v="0.86891919479233404"/>
    <n v="8.7291248915562303"/>
    <n v="2891.8474215024098"/>
    <n v="0.86928374970934297"/>
    <n v="8.8756486838849202"/>
    <n v="2.0660580585728301E-3"/>
    <n v="1.13603324511774E-3"/>
    <n v="2.3643142948642198E-2"/>
  </r>
  <r>
    <x v="47"/>
    <x v="3"/>
    <x v="1"/>
    <x v="0"/>
    <n v="2891.09782"/>
    <n v="0.86998453785600005"/>
    <n v="9.1174225130114994"/>
    <n v="2892.0816694295299"/>
    <n v="0.86930868088547797"/>
    <n v="8.8773222772643106"/>
    <n v="2.14722828048326E-3"/>
    <n v="1.16474596267151E-3"/>
    <n v="2.3836161222339201E-2"/>
  </r>
  <r>
    <x v="48"/>
    <x v="3"/>
    <x v="1"/>
    <x v="0"/>
    <n v="2888.3176600000002"/>
    <n v="0.86977236360940002"/>
    <n v="8.9781200953333293"/>
    <n v="2892.3119937311299"/>
    <n v="0.86933426319629803"/>
    <n v="8.8792809514357298"/>
    <n v="2.2270389106228E-3"/>
    <n v="1.19420857851381E-3"/>
    <n v="2.4062058332088802E-2"/>
  </r>
  <r>
    <x v="49"/>
    <x v="3"/>
    <x v="1"/>
    <x v="0"/>
    <n v="2893.9045674044301"/>
    <n v="0.86876398735050198"/>
    <n v="8.6611401202895593"/>
    <n v="2892.5366639650802"/>
    <n v="0.86936046251173404"/>
    <n v="8.8815735905838498"/>
    <n v="2.3048903263046699E-3"/>
    <n v="1.22438178575216E-3"/>
    <n v="2.4326472171213101E-2"/>
  </r>
  <r>
    <x v="50"/>
    <x v="3"/>
    <x v="1"/>
    <x v="0"/>
    <n v="2899.2635742971902"/>
    <n v="0.86979310521084396"/>
    <n v="8.9869102119050908"/>
    <n v="2892.75394968926"/>
    <n v="0.86938724470171602"/>
    <n v="8.8842490788933404"/>
    <n v="2.38018290484259E-3"/>
    <n v="1.2552262774949601E-3"/>
    <n v="2.46350406330345E-2"/>
  </r>
  <r>
    <x v="51"/>
    <x v="3"/>
    <x v="1"/>
    <x v="0"/>
    <n v="2889.7654690618801"/>
    <n v="0.87015227116666605"/>
    <n v="9.1993501089544996"/>
    <n v="2892.9621204615501"/>
    <n v="0.86941457563617497"/>
    <n v="8.8873563005488894"/>
    <n v="2.4523170235504202E-3"/>
    <n v="1.2867027468507601E-3"/>
    <n v="2.4993401610874801E-2"/>
  </r>
  <r>
    <x v="52"/>
    <x v="3"/>
    <x v="1"/>
    <x v="0"/>
    <n v="2892.9995582329302"/>
    <n v="0.86908286643652599"/>
    <n v="8.7545069065918906"/>
    <n v="2893.1594458398099"/>
    <n v="0.869442421185041"/>
    <n v="8.8909441397351703"/>
    <n v="2.5206930597413899E-3"/>
    <n v="1.3187718869272099E-3"/>
    <n v="2.5407192998056102E-2"/>
  </r>
  <r>
    <x v="53"/>
    <x v="3"/>
    <x v="1"/>
    <x v="0"/>
    <n v="2893.0050000000001"/>
    <n v="0.86907205953413702"/>
    <n v="8.7822575814799499"/>
    <n v="2893.3441953819301"/>
    <n v="0.86947074721824602"/>
    <n v="8.8950614806368602"/>
    <n v="2.5847113907295199E-3"/>
    <n v="1.3513943908330999E-3"/>
    <n v="2.5882052687900899E-2"/>
  </r>
  <r>
    <x v="54"/>
    <x v="3"/>
    <x v="1"/>
    <x v="0"/>
    <n v="2894.6047188755001"/>
    <n v="0.869557799381526"/>
    <n v="8.89901129478835"/>
    <n v="2893.5153692726799"/>
    <n v="0.86949981995940895"/>
    <n v="8.8997161881940201"/>
    <n v="2.6440255663921202E-3"/>
    <n v="1.38487686277973E-3"/>
    <n v="2.6418887756865201E-2"/>
  </r>
  <r>
    <x v="55"/>
    <x v="3"/>
    <x v="1"/>
    <x v="0"/>
    <n v="2893.7245800000001"/>
    <n v="0.87033110810439995"/>
    <n v="9.20149134043678"/>
    <n v="2893.6745144144702"/>
    <n v="0.86952985334099497"/>
    <n v="8.9048520023174103"/>
    <n v="2.6991716103047501E-3"/>
    <n v="1.4194656843430999E-3"/>
    <n v="2.70112096364378E-2"/>
  </r>
  <r>
    <x v="56"/>
    <x v="3"/>
    <x v="1"/>
    <x v="0"/>
    <n v="2897.5626814516199"/>
    <n v="0.86911239361653303"/>
    <n v="8.67592077315072"/>
    <n v="2893.82372044161"/>
    <n v="0.86956073479620399"/>
    <n v="8.9104216196477601"/>
    <n v="2.7508736103281301E-3"/>
    <n v="1.4550312146769601E-3"/>
    <n v="2.7653562752488099E-2"/>
  </r>
  <r>
    <x v="57"/>
    <x v="3"/>
    <x v="1"/>
    <x v="0"/>
    <n v="2892.5758835341398"/>
    <n v="0.86940112341646603"/>
    <n v="8.8748793554216903"/>
    <n v="2893.9650769884001"/>
    <n v="0.86959235175823502"/>
    <n v="8.9163777368258099"/>
    <n v="2.7998556543220201E-3"/>
    <n v="1.4914438129350401E-3"/>
    <n v="2.8340491530886101E-2"/>
  </r>
  <r>
    <x v="58"/>
    <x v="3"/>
    <x v="1"/>
    <x v="0"/>
    <n v="2893.7744200000002"/>
    <n v="0.87035095009079999"/>
    <n v="9.1488612748965608"/>
    <n v="2894.10067368915"/>
    <n v="0.86962459166028605"/>
    <n v="8.9226730504922998"/>
    <n v="2.84684183014714E-3"/>
    <n v="1.5285738382714599E-3"/>
    <n v="2.9066540397501499E-2"/>
  </r>
  <r>
    <x v="59"/>
    <x v="3"/>
    <x v="1"/>
    <x v="0"/>
    <n v="2897.0790963855402"/>
    <n v="0.86952257457771098"/>
    <n v="8.9093310463462991"/>
    <n v="2894.2326001781698"/>
    <n v="0.86965734193555599"/>
    <n v="8.9292602572879591"/>
    <n v="2.8925562256640401E-3"/>
    <n v="1.5662916498404801E-3"/>
    <n v="2.9826253778204401E-2"/>
  </r>
  <r>
    <x v="60"/>
    <x v="3"/>
    <x v="1"/>
    <x v="0"/>
    <n v="2896.5374245472899"/>
    <n v="0.869459464577647"/>
    <n v="8.7545152725548707"/>
    <n v="2894.36294608975"/>
    <n v="0.86969049001724397"/>
    <n v="8.93609205385353"/>
    <n v="2.9377229287329601E-3"/>
    <n v="1.6044676067957101E-3"/>
    <n v="3.0614176098864101E-2"/>
  </r>
  <r>
    <x v="61"/>
    <x v="3"/>
    <x v="1"/>
    <x v="0"/>
    <n v="2892.7072891566299"/>
    <n v="0.86966203075260995"/>
    <n v="8.8948087117896897"/>
    <n v="2894.49380105822"/>
    <n v="0.86972392333854898"/>
    <n v="8.9431211368297507"/>
    <n v="2.9830660272142902E-3"/>
    <n v="1.64297206829139E-3"/>
    <n v="3.1424851785350198E-2"/>
  </r>
  <r>
    <x v="62"/>
    <x v="3"/>
    <x v="1"/>
    <x v="0"/>
    <n v="2894.2221485943801"/>
    <n v="0.86948649628070396"/>
    <n v="8.9017387537275496"/>
    <n v="2894.6272547178601"/>
    <n v="0.86975752933266903"/>
    <n v="8.9503002028573508"/>
    <n v="3.02930960896858E-3"/>
    <n v="1.68167539348127E-3"/>
    <n v="3.2252825263533402E-2"/>
  </r>
  <r>
    <x v="63"/>
    <x v="3"/>
    <x v="1"/>
    <x v="0"/>
    <n v="2893.8248995984"/>
    <n v="0.86948374832791198"/>
    <n v="8.8569565082398594"/>
    <n v="2894.7653967030001"/>
    <n v="0.86979119543280503"/>
    <n v="8.9575819485770705"/>
    <n v="3.0771777618562399E-3"/>
    <n v="1.7204479415193401E-3"/>
    <n v="3.3092640959282903E-2"/>
  </r>
  <r>
    <x v="64"/>
    <x v="3"/>
    <x v="1"/>
    <x v="0"/>
    <n v="2895.4959839357398"/>
    <n v="0.86954235061666696"/>
    <n v="8.9082826508793804"/>
    <n v="2894.9103166479399"/>
    <n v="0.86982480907215398"/>
    <n v="8.9649190706296409"/>
    <n v="3.1273945737375101E-3"/>
    <n v="1.75916007155973E-3"/>
    <n v="3.3938843298468503E-2"/>
  </r>
  <r>
    <x v="65"/>
    <x v="3"/>
    <x v="1"/>
    <x v="0"/>
    <n v="2890.8324849699402"/>
    <n v="0.86986562414228397"/>
    <n v="8.9965838261810909"/>
    <n v="2895.0574911404701"/>
    <n v="0.86985853609175601"/>
    <n v="8.9723908025691497"/>
    <n v="3.1783926182674602E-3"/>
    <n v="1.79800277928275E-3"/>
    <n v="3.4800570417042098E-2"/>
  </r>
  <r>
    <x v="66"/>
    <x v="3"/>
    <x v="1"/>
    <x v="0"/>
    <n v="2896.7838152610402"/>
    <n v="0.869765879306024"/>
    <n v="8.9656712805474807"/>
    <n v="2895.2012869044102"/>
    <n v="0.86989261981737498"/>
    <n v="8.9801073801161699"/>
    <n v="3.2282198855264101E-3"/>
    <n v="1.83725629791285E-3"/>
    <n v="3.5690535981742003E-2"/>
  </r>
  <r>
    <x v="67"/>
    <x v="3"/>
    <x v="1"/>
    <x v="0"/>
    <n v="2892.58042168675"/>
    <n v="0.86973315571184695"/>
    <n v="8.9084119354890792"/>
    <n v="2895.3421287781198"/>
    <n v="0.86992706390929098"/>
    <n v="8.9880680031611107"/>
    <n v="3.2770235880126499E-3"/>
    <n v="1.8769248429194401E-3"/>
    <n v="3.6608647714617498E-2"/>
  </r>
  <r>
    <x v="68"/>
    <x v="3"/>
    <x v="1"/>
    <x v="0"/>
    <n v="2895.38994"/>
    <n v="0.87066807281879999"/>
    <n v="9.2605765526896509"/>
    <n v="2895.4804415999301"/>
    <n v="0.86996187202778297"/>
    <n v="8.9962718715944199"/>
    <n v="3.3249509382238598E-3"/>
    <n v="1.91701262977168E-3"/>
    <n v="3.7554813337718103E-2"/>
  </r>
  <r>
    <x v="69"/>
    <x v="3"/>
    <x v="1"/>
    <x v="0"/>
    <n v="2892.8091983967902"/>
    <n v="0.86992022372064204"/>
    <n v="9.0215459521111292"/>
    <n v="2895.6166502081801"/>
    <n v="0.86999704783313403"/>
    <n v="9.0047181853065208"/>
    <n v="3.37214914865818E-3"/>
    <n v="1.9575238739388602E-3"/>
    <n v="3.8528940573092703E-2"/>
  </r>
  <r>
    <x v="70"/>
    <x v="3"/>
    <x v="1"/>
    <x v="0"/>
    <n v="2895.5498997996001"/>
    <n v="0.87028659007495002"/>
    <n v="9.1224603204569998"/>
    <n v="2895.7511794412198"/>
    <n v="0.87003259498562402"/>
    <n v="9.0134061441878597"/>
    <n v="3.41876543181409E-3"/>
    <n v="1.9984627908906298E-3"/>
    <n v="3.9530937142791003E-2"/>
  </r>
  <r>
    <x v="71"/>
    <x v="3"/>
    <x v="1"/>
    <x v="0"/>
    <n v="2894.2253815261101"/>
    <n v="0.86998914031727004"/>
    <n v="8.9662932780547493"/>
    <n v="2895.8844541373801"/>
    <n v="0.87006851714553402"/>
    <n v="9.0223349481288597"/>
    <n v="3.4649470001894001E-3"/>
    <n v="2.03983359609628E-3"/>
    <n v="4.05607107688623E-2"/>
  </r>
  <r>
    <x v="72"/>
    <x v="3"/>
    <x v="1"/>
    <x v="0"/>
    <n v="2901.4854325955798"/>
    <n v="0.86994479793360102"/>
    <n v="8.9328305168482203"/>
    <n v="2896.0168991350201"/>
    <n v="0.87010481797314398"/>
    <n v="9.0315037970199601"/>
    <n v="3.5108410662822698E-3"/>
    <n v="2.0816405050251099E-3"/>
    <n v="4.1618169173356E-2"/>
  </r>
  <r>
    <x v="73"/>
    <x v="3"/>
    <x v="1"/>
    <x v="0"/>
    <n v="2896.7926559356201"/>
    <n v="0.86966801125955795"/>
    <n v="8.9149559932745905"/>
    <n v="2896.1489392724802"/>
    <n v="0.87014150112873601"/>
    <n v="9.0409118907515893"/>
    <n v="3.5565948425911498E-3"/>
    <n v="2.1238877331467699E-3"/>
    <n v="4.2703220078321197E-2"/>
  </r>
  <r>
    <x v="74"/>
    <x v="3"/>
    <x v="1"/>
    <x v="0"/>
    <n v="2895.5806224899602"/>
    <n v="0.87003821274034199"/>
    <n v="8.9659608766560499"/>
    <n v="2896.2809993880801"/>
    <n v="0.87017857027259005"/>
    <n v="9.0505584292141901"/>
    <n v="3.6023555416137198E-3"/>
    <n v="2.1665794959301599E-3"/>
    <n v="4.3815771205807597E-2"/>
  </r>
  <r>
    <x v="75"/>
    <x v="3"/>
    <x v="1"/>
    <x v="0"/>
    <n v="2896.8515863453799"/>
    <n v="0.86998145987248898"/>
    <n v="9.0091513709781701"/>
    <n v="2896.41350432019"/>
    <n v="0.87021602906498796"/>
    <n v="9.0604426122981891"/>
    <n v="3.6482703758481398E-3"/>
    <n v="2.20972000884495E-3"/>
    <n v="4.4955730277864099E-2"/>
  </r>
  <r>
    <x v="76"/>
    <x v="3"/>
    <x v="1"/>
    <x v="0"/>
    <n v="2894.17411177645"/>
    <n v="0.87137409830738499"/>
    <n v="9.4470395780622596"/>
    <n v="2896.54666699669"/>
    <n v="0.87025387483868799"/>
    <n v="9.0705594504759599"/>
    <n v="3.6944131278247201E-3"/>
    <n v="2.2533062000858902E-3"/>
    <n v="4.6122521844073297E-2"/>
  </r>
  <r>
    <x v="77"/>
    <x v="3"/>
    <x v="1"/>
    <x v="0"/>
    <n v="2891.6819760479002"/>
    <n v="0.87106521754091804"/>
    <n v="9.3876129040080691"/>
    <n v="2896.6802686946398"/>
    <n v="0.87029210171951299"/>
    <n v="9.0809052247028497"/>
    <n v="3.7407080069424702E-3"/>
    <n v="2.2973313044837998E-3"/>
    <n v="4.7315716980907203E-2"/>
  </r>
  <r>
    <x v="78"/>
    <x v="3"/>
    <x v="1"/>
    <x v="0"/>
    <n v="2898.4318273092399"/>
    <n v="0.87028182299799195"/>
    <n v="9.0647383342104106"/>
    <n v="2896.8140867760699"/>
    <n v="0.87033070855733596"/>
    <n v="9.0914810405937896"/>
    <n v="3.7870778660036501E-3"/>
    <n v="2.3417939974615799E-3"/>
    <n v="4.8535443200749602E-2"/>
  </r>
  <r>
    <x v="79"/>
    <x v="3"/>
    <x v="1"/>
    <x v="0"/>
    <n v="2895.2686144578302"/>
    <n v="0.87023177776506"/>
    <n v="9.0518432239302093"/>
    <n v="2896.9478986030599"/>
    <n v="0.87036969420203003"/>
    <n v="9.1022880037636806"/>
    <n v="3.83344555780985E-3"/>
    <n v="2.3866929544427498E-3"/>
    <n v="4.9781828015984901E-2"/>
  </r>
  <r>
    <x v="80"/>
    <x v="3"/>
    <x v="1"/>
    <x v="0"/>
    <n v="2899.0494176706802"/>
    <n v="0.87027717860060305"/>
    <n v="9.0495644882749406"/>
    <n v="2897.0814815376498"/>
    <n v="0.87040905750346897"/>
    <n v="9.1133272198274309"/>
    <n v="3.8797339351633298E-3"/>
    <n v="2.4320268508505999E-3"/>
    <n v="5.1054998938996503E-2"/>
  </r>
  <r>
    <x v="81"/>
    <x v="3"/>
    <x v="1"/>
    <x v="0"/>
    <n v="2894.4729317269098"/>
    <n v="0.87030272250080398"/>
    <n v="9.0667503427733909"/>
    <n v="2897.2146129419202"/>
    <n v="0.87044879731152702"/>
    <n v="9.1245997943999697"/>
    <n v="3.9258658508660301E-3"/>
    <n v="2.4777943621087902E-3"/>
    <n v="5.2355083482169398E-2"/>
  </r>
  <r>
    <x v="82"/>
    <x v="3"/>
    <x v="1"/>
    <x v="0"/>
    <n v="2896.0405020080302"/>
    <n v="0.87011475699959795"/>
    <n v="9.0205227879795107"/>
    <n v="2897.3470701779002"/>
    <n v="0.87048891247607796"/>
    <n v="9.1361068330961892"/>
    <n v="3.9717641577195397E-3"/>
    <n v="2.5239941636398199E-3"/>
    <n v="5.3682209157886802E-2"/>
  </r>
  <r>
    <x v="83"/>
    <x v="3"/>
    <x v="1"/>
    <x v="0"/>
    <n v="2902.8839034205198"/>
    <n v="0.87046872749635795"/>
    <n v="9.0553237211545099"/>
    <n v="2897.4786306076699"/>
    <n v="0.87052940184699401"/>
    <n v="9.1478494415310099"/>
    <n v="4.0173517085258098E-3"/>
    <n v="2.5706249308676101E-3"/>
    <n v="5.5036503478532901E-2"/>
  </r>
  <r>
    <x v="84"/>
    <x v="3"/>
    <x v="1"/>
    <x v="0"/>
    <n v="2900.7451503006"/>
    <n v="0.87088740361661299"/>
    <n v="9.3352876431253407"/>
    <n v="2897.6090715932701"/>
    <n v="0.87057026427414896"/>
    <n v="9.1598287253193504"/>
    <n v="4.0625513560872397E-3"/>
    <n v="2.6176853392154398E-3"/>
    <n v="5.6418093956492298E-2"/>
  </r>
  <r>
    <x v="85"/>
    <x v="3"/>
    <x v="1"/>
    <x v="0"/>
    <n v="2896.1067469879499"/>
    <n v="0.87036609333333304"/>
    <n v="9.0681133396805595"/>
    <n v="2897.7381704967702"/>
    <n v="0.87061149860741804"/>
    <n v="9.1720457900760994"/>
    <n v="4.1072859532054404E-3"/>
    <n v="2.6651740641062001E-3"/>
    <n v="5.7827108104147998E-2"/>
  </r>
  <r>
    <x v="0"/>
    <x v="3"/>
    <x v="1"/>
    <x v="1"/>
    <n v="3231.0766206896601"/>
    <n v="0.92649303634342595"/>
    <n v="17.754497891581501"/>
    <n v="3231.8339678923298"/>
    <n v="0.92691640658195895"/>
    <n v="17.726447461146901"/>
    <n v="0"/>
    <n v="0"/>
    <n v="0"/>
  </r>
  <r>
    <x v="1"/>
    <x v="3"/>
    <x v="1"/>
    <x v="1"/>
    <n v="3230.50688940092"/>
    <n v="0.92666734104025394"/>
    <n v="17.411468114969001"/>
    <n v="3232.0460615236698"/>
    <n v="0.926911635598198"/>
    <n v="17.724482621742599"/>
    <n v="6.5626400814172296E-5"/>
    <n v="-5.14715645009569E-6"/>
    <n v="-1.10842254694632E-4"/>
  </r>
  <r>
    <x v="2"/>
    <x v="3"/>
    <x v="1"/>
    <x v="1"/>
    <n v="3229.7038073394501"/>
    <n v="0.92702384275465599"/>
    <n v="17.982575963566401"/>
    <n v="3232.25443239784"/>
    <n v="0.92690825202345795"/>
    <n v="17.723020666331699"/>
    <n v="1.3010089927003801E-4"/>
    <n v="-8.7975123141761393E-6"/>
    <n v="-1.9331537369542801E-4"/>
  </r>
  <r>
    <x v="3"/>
    <x v="3"/>
    <x v="1"/>
    <x v="1"/>
    <n v="3231.1612183908001"/>
    <n v="0.92693646802999996"/>
    <n v="17.831046548447599"/>
    <n v="3232.4589417817201"/>
    <n v="0.92690623985866805"/>
    <n v="17.7220571955563"/>
    <n v="1.93380568307683E-4"/>
    <n v="-1.0968328124354301E-5"/>
    <n v="-2.4766753745993498E-4"/>
  </r>
  <r>
    <x v="4"/>
    <x v="3"/>
    <x v="1"/>
    <x v="1"/>
    <n v="3231.55537931034"/>
    <n v="0.92757598332298896"/>
    <n v="18.087359514651901"/>
    <n v="3232.6594509421602"/>
    <n v="0.92690558310475801"/>
    <n v="17.721587810058701"/>
    <n v="2.5542248086733499E-4"/>
    <n v="-1.1676864411784999E-5"/>
    <n v="-2.7414692644489602E-4"/>
  </r>
  <r>
    <x v="5"/>
    <x v="3"/>
    <x v="1"/>
    <x v="1"/>
    <n v="3234.1312962963002"/>
    <n v="0.92720911327592503"/>
    <n v="17.768312194029399"/>
    <n v="3232.8558211460399"/>
    <n v="0.926906265762659"/>
    <n v="17.721608110480901"/>
    <n v="3.1618370988893999E-4"/>
    <n v="-1.09403817085812E-5"/>
    <n v="-2.7300172110826E-4"/>
  </r>
  <r>
    <x v="6"/>
    <x v="3"/>
    <x v="1"/>
    <x v="1"/>
    <n v="3239.31573085847"/>
    <n v="0.92672467547122905"/>
    <n v="17.365852121956401"/>
    <n v="3233.0479136602398"/>
    <n v="0.92690827183330005"/>
    <n v="17.7221136974652"/>
    <n v="3.7562132831286499E-4"/>
    <n v="-8.7761405464963707E-6"/>
    <n v="-2.4448010190697102E-4"/>
  </r>
  <r>
    <x v="7"/>
    <x v="3"/>
    <x v="1"/>
    <x v="1"/>
    <n v="3225.7958810068699"/>
    <n v="0.92803620018215105"/>
    <n v="18.454610661300901"/>
    <n v="3233.23558975161"/>
    <n v="0.92691158531761098"/>
    <n v="17.723100171653702"/>
    <n v="4.3369240907891501E-4"/>
    <n v="-5.2014014566854301E-6"/>
    <n v="-1.8883024929857499E-4"/>
  </r>
  <r>
    <x v="8"/>
    <x v="3"/>
    <x v="1"/>
    <x v="1"/>
    <n v="3236.77398148148"/>
    <n v="0.92660436084837905"/>
    <n v="17.6132537325458"/>
    <n v="3233.4187106870299"/>
    <n v="0.92691619021652305"/>
    <n v="17.724563133688498"/>
    <n v="4.9035402512717804E-4"/>
    <n v="-2.3342497174040499E-7"/>
    <n v="-1.06300343740418E-4"/>
  </r>
  <r>
    <x v="9"/>
    <x v="3"/>
    <x v="1"/>
    <x v="1"/>
    <n v="3237.2568055555598"/>
    <n v="0.92666647111134204"/>
    <n v="17.5745310243455"/>
    <n v="3233.5971377333699"/>
    <n v="0.92692207053096398"/>
    <n v="17.726498184211898"/>
    <n v="5.45563249397457E-4"/>
    <n v="6.1105283769444102E-6"/>
    <n v="2.86143431035366E-6"/>
  </r>
  <r>
    <x v="10"/>
    <x v="3"/>
    <x v="1"/>
    <x v="1"/>
    <n v="3232.67815668203"/>
    <n v="0.92690631950389402"/>
    <n v="17.801403298294399"/>
    <n v="3233.7707321574899"/>
    <n v="0.92692921026186603"/>
    <n v="17.728900923866"/>
    <n v="5.9927715483054297E-4"/>
    <n v="1.38131980579747E-5"/>
    <n v="1.3840690439619399E-4"/>
  </r>
  <r>
    <x v="11"/>
    <x v="3"/>
    <x v="1"/>
    <x v="1"/>
    <n v="3239.98797202797"/>
    <n v="0.92604969622004696"/>
    <n v="16.841672840634502"/>
    <n v="3233.9396796866999"/>
    <n v="0.92693752025121301"/>
    <n v="17.731701351434999"/>
    <n v="6.5155320950650299E-4"/>
    <n v="2.27783963087099E-5"/>
    <n v="2.9638709614871698E-4"/>
  </r>
  <r>
    <x v="12"/>
    <x v="3"/>
    <x v="1"/>
    <x v="1"/>
    <n v="3233.2066281755201"/>
    <n v="0.92655844429699796"/>
    <n v="17.5945219029492"/>
    <n v="3234.1043733398501"/>
    <n v="0.92694695254250103"/>
    <n v="17.734848920580799"/>
    <n v="7.0251302204215704E-4"/>
    <n v="3.2954385449744798E-5"/>
    <n v="4.73950544932424E-4"/>
  </r>
  <r>
    <x v="13"/>
    <x v="3"/>
    <x v="1"/>
    <x v="1"/>
    <n v="3228.8417241379302"/>
    <n v="0.92666040123124205"/>
    <n v="17.6354106019025"/>
    <n v="3234.2649853211601"/>
    <n v="0.92695755293892701"/>
    <n v="17.7383684142624"/>
    <n v="7.5220987618223104E-4"/>
    <n v="4.4390580074119103E-5"/>
    <n v="6.7249532889020604E-4"/>
  </r>
  <r>
    <x v="14"/>
    <x v="3"/>
    <x v="1"/>
    <x v="1"/>
    <n v="3238.2979767441898"/>
    <n v="0.92674757125206997"/>
    <n v="17.2328348064956"/>
    <n v="3234.4216878348402"/>
    <n v="0.92696936724368795"/>
    <n v="17.742284615438201"/>
    <n v="8.0069705567089005E-4"/>
    <n v="5.7136394774273502E-5"/>
    <n v="8.9341952616455204E-4"/>
  </r>
  <r>
    <x v="15"/>
    <x v="3"/>
    <x v="1"/>
    <x v="1"/>
    <n v="3234.6610599078299"/>
    <n v="0.92820000769792599"/>
    <n v="18.3341015872398"/>
    <n v="3234.5746530851002"/>
    <n v="0.92698244125997997"/>
    <n v="17.746622307067199"/>
    <n v="8.48027844252435E-4"/>
    <n v="7.1241244142768303E-5"/>
    <n v="1.13812121489775E-3"/>
  </r>
  <r>
    <x v="16"/>
    <x v="3"/>
    <x v="1"/>
    <x v="1"/>
    <n v="3241.0911627906999"/>
    <n v="0.92664864157393101"/>
    <n v="17.5147427572841"/>
    <n v="3234.7240532761698"/>
    <n v="0.92699682079099999"/>
    <n v="17.751406272108099"/>
    <n v="8.9425552567173503E-4"/>
    <n v="8.6754542772763193E-5"/>
    <n v="1.4079984732329001E-3"/>
  </r>
  <r>
    <x v="17"/>
    <x v="3"/>
    <x v="1"/>
    <x v="1"/>
    <n v="3234.3965207373299"/>
    <n v="0.92724848041990804"/>
    <n v="18.099067288956"/>
    <n v="3234.8700606122502"/>
    <n v="0.927012551639945"/>
    <n v="17.7566612935195"/>
    <n v="9.3943338367252999E-4"/>
    <n v="1.0372570525657899E-4"/>
    <n v="1.7044493793124801E-3"/>
  </r>
  <r>
    <x v="18"/>
    <x v="3"/>
    <x v="1"/>
    <x v="1"/>
    <n v="3231.4214516129"/>
    <n v="0.92682947484283396"/>
    <n v="17.560700809868099"/>
    <n v="3235.0128472975698"/>
    <n v="0.92702967961001204"/>
    <n v="17.7624121542602"/>
    <n v="9.8361470199968696E-4"/>
    <n v="1.2220414618713501E-4"/>
    <n v="2.0288720112789801E-3"/>
  </r>
  <r>
    <x v="19"/>
    <x v="3"/>
    <x v="1"/>
    <x v="1"/>
    <n v="3236.1519025522098"/>
    <n v="0.92662945023129895"/>
    <n v="17.442506474091299"/>
    <n v="3235.1525855363302"/>
    <n v="0.92704825050439699"/>
    <n v="17.768683637289101"/>
    <n v="1.0268527643972299E-3"/>
    <n v="1.42239280157232E-4"/>
    <n v="2.3826644472750998E-3"/>
  </r>
  <r>
    <x v="20"/>
    <x v="3"/>
    <x v="1"/>
    <x v="1"/>
    <n v="3237.6102314814798"/>
    <n v="0.927638448121204"/>
    <n v="18.124089359275199"/>
    <n v="3235.2894475327598"/>
    <n v="0.92706831012629698"/>
    <n v="17.775500525564699"/>
    <n v="1.0692008546100201E-3"/>
    <n v="1.6388052175907099E-4"/>
    <n v="2.7672247654431299E-3"/>
  </r>
  <r>
    <x v="21"/>
    <x v="3"/>
    <x v="1"/>
    <x v="1"/>
    <n v="3233.62048387097"/>
    <n v="0.92709843981705098"/>
    <n v="18.062068707929399"/>
    <n v="3235.4236054910598"/>
    <n v="0.92708990427890803"/>
    <n v="17.7828876020459"/>
    <n v="1.1107122563820801E-3"/>
    <n v="1.8717728558581101E-4"/>
    <n v="3.18395104392615E-3"/>
  </r>
  <r>
    <x v="22"/>
    <x v="3"/>
    <x v="1"/>
    <x v="1"/>
    <n v="3229.64871264368"/>
    <n v="0.92720305743282805"/>
    <n v="18.102045858105399"/>
    <n v="3235.5504971493201"/>
    <n v="0.92711280543633601"/>
    <n v="17.790833733999499"/>
    <n v="1.1499753062545199E-3"/>
    <n v="2.1188410625045301E-4"/>
    <n v="3.6322152531534798E-3"/>
  </r>
  <r>
    <x v="23"/>
    <x v="3"/>
    <x v="1"/>
    <x v="1"/>
    <n v="3243.9396270396301"/>
    <n v="0.92713189332396195"/>
    <n v="17.5058941078156"/>
    <n v="3235.6666451168098"/>
    <n v="0.92713681675883797"/>
    <n v="17.799311526955101"/>
    <n v="1.18591402360228E-3"/>
    <n v="2.3778862399446201E-4"/>
    <n v="4.1104719920820303E-3"/>
  </r>
  <r>
    <x v="24"/>
    <x v="3"/>
    <x v="1"/>
    <x v="1"/>
    <n v="3235.3031944444401"/>
    <n v="0.92642929195462997"/>
    <n v="17.431892586260101"/>
    <n v="3235.77384890451"/>
    <n v="0.92716203007883402"/>
    <n v="17.8083213712655"/>
    <n v="1.2190852164207101E-3"/>
    <n v="2.6498991185316099E-4"/>
    <n v="4.6187432816456398E-3"/>
  </r>
  <r>
    <x v="25"/>
    <x v="3"/>
    <x v="1"/>
    <x v="1"/>
    <n v="3233.6930344827601"/>
    <n v="0.92719081901307998"/>
    <n v="17.916920511015999"/>
    <n v="3235.87390802343"/>
    <n v="0.92718853722874695"/>
    <n v="17.817863657283802"/>
    <n v="1.25004569270528E-3"/>
    <n v="2.93587042861392E-4"/>
    <n v="5.1570511427771496E-3"/>
  </r>
  <r>
    <x v="26"/>
    <x v="3"/>
    <x v="1"/>
    <x v="1"/>
    <n v="3237.3539120370401"/>
    <n v="0.92700082165530096"/>
    <n v="17.625009002421301"/>
    <n v="3235.9686219845498"/>
    <n v="0.92721643004099796"/>
    <n v="17.827938775362799"/>
    <n v="1.2793522604511601E-3"/>
    <n v="3.2367909005423501E-4"/>
    <n v="5.7254175964104202E-3"/>
  </r>
  <r>
    <x v="27"/>
    <x v="3"/>
    <x v="1"/>
    <x v="1"/>
    <n v="3236.8717129629599"/>
    <n v="0.92744169726247605"/>
    <n v="17.828739360445901"/>
    <n v="3236.0597902988802"/>
    <n v="0.92724580034800796"/>
    <n v="17.838547115855501"/>
    <n v="1.3075617276539801E-3"/>
    <n v="3.5536512646713202E-4"/>
    <n v="6.3238646634788702E-3"/>
  </r>
  <r>
    <x v="28"/>
    <x v="3"/>
    <x v="1"/>
    <x v="1"/>
    <n v="3235.9561342592601"/>
    <n v="0.92734104194511602"/>
    <n v="17.969912510296901"/>
    <n v="3236.1492124773899"/>
    <n v="0.92727673998220095"/>
    <n v="17.849689069114699"/>
    <n v="1.33523090230877E-3"/>
    <n v="3.8874422513528401E-4"/>
    <n v="6.9524143649159703E-3"/>
  </r>
  <r>
    <x v="29"/>
    <x v="3"/>
    <x v="1"/>
    <x v="1"/>
    <n v="3235.2880459770099"/>
    <n v="0.92774202727609301"/>
    <n v="18.165400725443298"/>
    <n v="3236.2386880310901"/>
    <n v="0.92730934077599603"/>
    <n v="17.861365025493502"/>
    <n v="1.3629165924107301E-3"/>
    <n v="4.23915459093294E-4"/>
    <n v="7.6110887216551499E-3"/>
  </r>
  <r>
    <x v="30"/>
    <x v="3"/>
    <x v="1"/>
    <x v="1"/>
    <n v="3223.0246136363598"/>
    <n v="0.92823771394770505"/>
    <n v="18.742092112617598"/>
    <n v="3236.3300164709599"/>
    <n v="0.92734369456181698"/>
    <n v="17.873575375344601"/>
    <n v="1.3911756059557399E-3"/>
    <n v="4.6097790137684301E-4"/>
    <n v="8.2999097546300696E-3"/>
  </r>
  <r>
    <x v="31"/>
    <x v="3"/>
    <x v="1"/>
    <x v="1"/>
    <n v="3235.4511316397302"/>
    <n v="0.92692414636882203"/>
    <n v="17.791115750365002"/>
    <n v="3236.424997308"/>
    <n v="0.92737989317208402"/>
    <n v="17.8863205090211"/>
    <n v="1.4205647509387201E-3"/>
    <n v="5.0003062502089099E-4"/>
    <n v="9.01889948477415E-3"/>
  </r>
  <r>
    <x v="32"/>
    <x v="3"/>
    <x v="1"/>
    <x v="1"/>
    <n v="3231.93540229886"/>
    <n v="0.92770913609333305"/>
    <n v="18.186249134258201"/>
    <n v="3236.5254300532101"/>
    <n v="0.92741802843922005"/>
    <n v="17.8996008168759"/>
    <n v="1.4516408353552699E-3"/>
    <n v="5.4117270306052096E-4"/>
    <n v="9.7680799330206701E-3"/>
  </r>
  <r>
    <x v="33"/>
    <x v="3"/>
    <x v="1"/>
    <x v="1"/>
    <n v="3240.4124883720901"/>
    <n v="0.92726657050046601"/>
    <n v="17.566492065410301"/>
    <n v="3236.63579421948"/>
    <n v="0.92745953057800701"/>
    <n v="17.9130706204629"/>
    <n v="1.4857899183129001E-3"/>
    <n v="5.8594711690508703E-4"/>
    <n v="1.0527950381766901E-2"/>
  </r>
  <r>
    <x v="34"/>
    <x v="3"/>
    <x v="1"/>
    <x v="1"/>
    <n v="3237.10011574074"/>
    <n v="0.92868714677506903"/>
    <n v="18.533667809998899"/>
    <n v="3236.7572159637398"/>
    <n v="0.92750521658585205"/>
    <n v="17.926478246281999"/>
    <n v="1.5233604573516701E-3"/>
    <n v="6.3523528088594498E-4"/>
    <n v="1.1284313203395501E-2"/>
  </r>
  <r>
    <x v="35"/>
    <x v="3"/>
    <x v="1"/>
    <x v="1"/>
    <n v="3243.7276689976702"/>
    <n v="0.92737626838228504"/>
    <n v="17.640301185247701"/>
    <n v="3236.8864647629798"/>
    <n v="0.927554258469105"/>
    <n v="17.9399650921053"/>
    <n v="1.56335285811334E-3"/>
    <n v="6.8814391742045601E-4"/>
    <n v="1.20451450538165E-2"/>
  </r>
  <r>
    <x v="36"/>
    <x v="3"/>
    <x v="1"/>
    <x v="1"/>
    <n v="3234.9114516128998"/>
    <n v="0.92771028507946995"/>
    <n v="18.3625494362519"/>
    <n v="3237.0203100942099"/>
    <n v="0.92760582823412296"/>
    <n v="17.9536725557046"/>
    <n v="1.60476752624219E-3"/>
    <n v="7.4377974892729905E-4"/>
    <n v="1.2818422588942301E-2"/>
  </r>
  <r>
    <x v="37"/>
    <x v="3"/>
    <x v="1"/>
    <x v="1"/>
    <n v="3244.4882750582801"/>
    <n v="0.92660434207948605"/>
    <n v="17.268505037976599"/>
    <n v="3237.1555214344298"/>
    <n v="0.92765909788725698"/>
    <n v="17.967742034851799"/>
    <n v="1.6466048673805401E-3"/>
    <n v="8.0124949782371798E-4"/>
    <n v="1.36121224646831E-2"/>
  </r>
  <r>
    <x v="38"/>
    <x v="3"/>
    <x v="1"/>
    <x v="1"/>
    <n v="3236.15081018519"/>
    <n v="0.92730874146342601"/>
    <n v="17.7314328650756"/>
    <n v="3237.2888682606399"/>
    <n v="0.92771323943486195"/>
    <n v="17.9823149273189"/>
    <n v="1.68786528717154E-3"/>
    <n v="8.5965988652791198E-4"/>
    <n v="1.44342213369506E-2"/>
  </r>
  <r>
    <x v="39"/>
    <x v="3"/>
    <x v="1"/>
    <x v="1"/>
    <n v="3236.91230414747"/>
    <n v="0.92804171598322605"/>
    <n v="18.3549570251073"/>
    <n v="3237.4171200498399"/>
    <n v="0.92776742488329"/>
    <n v="17.997532630877799"/>
    <n v="1.72754919125809E-3"/>
    <n v="9.18117637457243E-4"/>
    <n v="1.52926958616551E-2"/>
  </r>
  <r>
    <x v="40"/>
    <x v="3"/>
    <x v="1"/>
    <x v="1"/>
    <n v="3230.42578341014"/>
    <n v="0.92832680389053002"/>
    <n v="18.219109242332799"/>
    <n v="3237.5370462790502"/>
    <n v="0.92782082623889595"/>
    <n v="18.0135365433005"/>
    <n v="1.76465698528319E-3"/>
    <n v="9.7572947303051097E-4"/>
    <n v="1.6195522694708801E-2"/>
  </r>
  <r>
    <x v="41"/>
    <x v="3"/>
    <x v="1"/>
    <x v="1"/>
    <n v="3237.3595370370399"/>
    <n v="0.92768422060437505"/>
    <n v="17.810297731880599"/>
    <n v="3237.64541642525"/>
    <n v="0.92787261550803302"/>
    <n v="18.0304680623588"/>
    <n v="1.7981890748898801E-3"/>
    <n v="1.0316021156648401E-3"/>
    <n v="1.71506784920216E-2"/>
  </r>
  <r>
    <x v="42"/>
    <x v="3"/>
    <x v="1"/>
    <x v="1"/>
    <n v="3242.0393473193499"/>
    <n v="0.92707009463825096"/>
    <n v="17.384951826568098"/>
    <n v="3237.7389999654602"/>
    <n v="0.92792196469705401"/>
    <n v="18.048468585824601"/>
    <n v="1.8271458657214399E-3"/>
    <n v="1.0848422877783E-3"/>
    <n v="1.8166139909505701E-2"/>
  </r>
  <r>
    <x v="43"/>
    <x v="3"/>
    <x v="1"/>
    <x v="1"/>
    <n v="3246.57384074941"/>
    <n v="0.92650919385220198"/>
    <n v="17.100729356160301"/>
    <n v="3237.8071064744399"/>
    <n v="0.92797172563220898"/>
    <n v="18.068855438134701"/>
    <n v="1.8482195067738201E-3"/>
    <n v="1.13852667053476E-3"/>
    <n v="1.93162210159851E-2"/>
  </r>
  <r>
    <x v="44"/>
    <x v="3"/>
    <x v="1"/>
    <x v="1"/>
    <n v="3235.7123963133599"/>
    <n v="0.92833893723894101"/>
    <n v="18.2787669144817"/>
    <n v="3237.8460666296501"/>
    <n v="0.92802475512117699"/>
    <n v="18.0923745752422"/>
    <n v="1.8602746295293101E-3"/>
    <n v="1.1957373192967499E-3"/>
    <n v="2.0643003337094901E-2"/>
  </r>
  <r>
    <x v="45"/>
    <x v="3"/>
    <x v="1"/>
    <x v="1"/>
    <n v="3238.4501162790698"/>
    <n v="0.92788266127558106"/>
    <n v="17.744511471665302"/>
    <n v="3237.8631815621302"/>
    <n v="0.92808023264246298"/>
    <n v="18.118310342194"/>
    <n v="1.8655703633596601E-3"/>
    <n v="1.25558901777959E-3"/>
    <n v="2.2106114713961102E-2"/>
  </r>
  <r>
    <x v="46"/>
    <x v="3"/>
    <x v="1"/>
    <x v="1"/>
    <n v="3241.8458275058301"/>
    <n v="0.92772777714612997"/>
    <n v="17.701210326072399"/>
    <n v="3237.8657524029099"/>
    <n v="0.92813733767456796"/>
    <n v="18.145947084037001"/>
    <n v="1.86636583763577E-3"/>
    <n v="1.3171965496988501E-3"/>
    <n v="2.36651829877094E-2"/>
  </r>
  <r>
    <x v="47"/>
    <x v="3"/>
    <x v="1"/>
    <x v="1"/>
    <n v="3234.9280645161298"/>
    <n v="0.92901993217023005"/>
    <n v="18.852905095529401"/>
    <n v="3237.8610802830499"/>
    <n v="0.92819524969599498"/>
    <n v="18.174569145817902"/>
    <n v="1.86492018172938E-3"/>
    <n v="1.37967469877058E-3"/>
    <n v="2.5279835999466201E-2"/>
  </r>
  <r>
    <x v="48"/>
    <x v="3"/>
    <x v="1"/>
    <x v="1"/>
    <n v="3235.4722401847598"/>
    <n v="0.92843334810993094"/>
    <n v="18.513430706219602"/>
    <n v="3237.8564663335801"/>
    <n v="0.92825314818524796"/>
    <n v="18.203460872583499"/>
    <n v="1.8634925250118101E-3"/>
    <n v="1.44213824871024E-3"/>
    <n v="2.6909701590357601E-2"/>
  </r>
  <r>
    <x v="49"/>
    <x v="3"/>
    <x v="1"/>
    <x v="1"/>
    <n v="3240.2965813953501"/>
    <n v="0.92785442961046505"/>
    <n v="17.897846595514601"/>
    <n v="3237.8592116855302"/>
    <n v="0.92831021262082702"/>
    <n v="18.2319066093808"/>
    <n v="1.8643419968546601E-3"/>
    <n v="1.50370198323302E-3"/>
    <n v="2.85144076015095E-2"/>
  </r>
  <r>
    <x v="50"/>
    <x v="3"/>
    <x v="1"/>
    <x v="1"/>
    <n v="3238.4033101851801"/>
    <n v="0.92944518428178302"/>
    <n v="18.936504575750298"/>
    <n v="3237.8766174699599"/>
    <n v="0.928365622481237"/>
    <n v="18.2591907012565"/>
    <n v="1.8697277266288301E-3"/>
    <n v="1.5634806860551E-3"/>
    <n v="3.0053581874048E-2"/>
  </r>
  <r>
    <x v="51"/>
    <x v="3"/>
    <x v="1"/>
    <x v="1"/>
    <n v="3241.8209744779601"/>
    <n v="0.92837840302459396"/>
    <n v="18.137985175667399"/>
    <n v="3237.9159848179002"/>
    <n v="0.92841855724498001"/>
    <n v="18.2845974932575"/>
    <n v="1.88190884370662E-3"/>
    <n v="1.6205891408917999E-3"/>
    <n v="3.1486852249099299E-2"/>
  </r>
  <r>
    <x v="52"/>
    <x v="3"/>
    <x v="1"/>
    <x v="1"/>
    <n v="3230.6637011494199"/>
    <n v="0.92873290111239104"/>
    <n v="18.617933717637701"/>
    <n v="3237.9846148603901"/>
    <n v="0.928468196390558"/>
    <n v="18.307411330430501"/>
    <n v="1.9031444774585101E-3"/>
    <n v="1.6741421314587E-3"/>
    <n v="3.27738465677887E-2"/>
  </r>
  <r>
    <x v="53"/>
    <x v="3"/>
    <x v="1"/>
    <x v="1"/>
    <n v="3237.2402088167"/>
    <n v="0.92814507319953699"/>
    <n v="17.9741333095768"/>
    <n v="3238.08980872847"/>
    <n v="0.92851371939647398"/>
    <n v="18.3269165578225"/>
    <n v="1.93569375725666E-3"/>
    <n v="1.72325444147159E-3"/>
    <n v="3.3874192671243399E-2"/>
  </r>
  <r>
    <x v="54"/>
    <x v="3"/>
    <x v="1"/>
    <x v="1"/>
    <n v="3236.9850000000001"/>
    <n v="0.92890295817287005"/>
    <n v="18.550453307684101"/>
    <n v="3238.2247168817398"/>
    <n v="0.92855584822259396"/>
    <n v="18.343882167829101"/>
    <n v="1.9774372857322702E-3"/>
    <n v="1.7687049543988801E-3"/>
    <n v="3.4831271637226102E-2"/>
  </r>
  <r>
    <x v="55"/>
    <x v="3"/>
    <x v="1"/>
    <x v="1"/>
    <n v="3237.6742956120102"/>
    <n v="0.92960295967965401"/>
    <n v="18.9850567669029"/>
    <n v="3238.3758631598998"/>
    <n v="0.92859608588676201"/>
    <n v="18.359698440393501"/>
    <n v="2.02420524462799E-3"/>
    <n v="1.81211519493681E-3"/>
    <n v="3.5723513164978002E-2"/>
  </r>
  <r>
    <x v="56"/>
    <x v="3"/>
    <x v="1"/>
    <x v="1"/>
    <n v="3239.6554883721001"/>
    <n v="0.92867004062274505"/>
    <n v="18.277679646939301"/>
    <n v="3238.5406087642"/>
    <n v="0.92863478345445105"/>
    <n v="18.374581651883201"/>
    <n v="2.0751811319817499E-3"/>
    <n v="1.8538639086433299E-3"/>
    <n v="3.65631180278412E-2"/>
  </r>
  <r>
    <x v="57"/>
    <x v="3"/>
    <x v="1"/>
    <x v="1"/>
    <n v="3237.6056581986199"/>
    <n v="0.92886733326360305"/>
    <n v="18.5132072592551"/>
    <n v="3238.7163148958398"/>
    <n v="0.928672291991129"/>
    <n v="18.388748078665799"/>
    <n v="2.1295484458308902E-3"/>
    <n v="1.8943298410753001E-3"/>
    <n v="3.73622869991568E-2"/>
  </r>
  <r>
    <x v="58"/>
    <x v="3"/>
    <x v="1"/>
    <x v="1"/>
    <n v="3241.4072157772598"/>
    <n v="0.92896680616633298"/>
    <n v="18.631635327866199"/>
    <n v="3238.9003427560501"/>
    <n v="0.92870896256226998"/>
    <n v="18.402413997108901"/>
    <n v="2.1864906842127599E-3"/>
    <n v="1.9338917377901999E-3"/>
    <n v="3.8133220852266503E-2"/>
  </r>
  <r>
    <x v="59"/>
    <x v="3"/>
    <x v="1"/>
    <x v="1"/>
    <n v="3238.8629861111099"/>
    <n v="0.92866507061641101"/>
    <n v="18.257466468922999"/>
    <n v="3239.0900535460501"/>
    <n v="0.92874514623334303"/>
    <n v="18.415795683580299"/>
    <n v="2.2451913451658201E-3"/>
    <n v="1.9729283443452499E-3"/>
    <n v="3.8888120360513E-2"/>
  </r>
  <r>
    <x v="60"/>
    <x v="3"/>
    <x v="1"/>
    <x v="1"/>
    <n v="3238.8422505800499"/>
    <n v="0.92883707545582395"/>
    <n v="18.229428570712301"/>
    <n v="3239.28280846708"/>
    <n v="0.92878119406981996"/>
    <n v="18.429109414447499"/>
    <n v="2.3048339267270099E-3"/>
    <n v="2.0118184062980502E-3"/>
    <n v="3.9639186297236902E-2"/>
  </r>
  <r>
    <x v="61"/>
    <x v="3"/>
    <x v="1"/>
    <x v="1"/>
    <n v="3240.3923720930202"/>
    <n v="0.92845024408627896"/>
    <n v="18.2953293017429"/>
    <n v="3239.47596872034"/>
    <n v="0.92881745713717201"/>
    <n v="18.442571466078199"/>
    <n v="2.3646019269345201E-3"/>
    <n v="2.0509406692057002E-3"/>
    <n v="4.0398619435780901E-2"/>
  </r>
  <r>
    <x v="62"/>
    <x v="3"/>
    <x v="1"/>
    <x v="1"/>
    <n v="3230.48463302753"/>
    <n v="0.92930601463087203"/>
    <n v="19.274951177844599"/>
    <n v="3239.66689550707"/>
    <n v="0.92885428650086899"/>
    <n v="18.456398114839899"/>
    <n v="2.4236788438256902E-3"/>
    <n v="2.0906738786255598E-3"/>
    <n v="4.1178620549486698E-2"/>
  </r>
  <r>
    <x v="63"/>
    <x v="3"/>
    <x v="1"/>
    <x v="1"/>
    <n v="3231.1477241379298"/>
    <n v="0.92913064626066699"/>
    <n v="18.8794080240719"/>
    <n v="3239.8529500284799"/>
    <n v="0.92889203322638403"/>
    <n v="18.470805637100401"/>
    <n v="2.4812481754381498E-3"/>
    <n v="2.1313967801153298E-3"/>
    <n v="4.1991390411695598E-2"/>
  </r>
  <r>
    <x v="64"/>
    <x v="3"/>
    <x v="1"/>
    <x v="1"/>
    <n v="3241.8068445475601"/>
    <n v="0.92868894218651998"/>
    <n v="18.5296645779129"/>
    <n v="3240.0314934858102"/>
    <n v="0.92893104837918605"/>
    <n v="18.486010309227101"/>
    <n v="2.5364934198099502E-3"/>
    <n v="2.173488119232E-3"/>
    <n v="4.2849129795749702E-2"/>
  </r>
  <r>
    <x v="65"/>
    <x v="3"/>
    <x v="1"/>
    <x v="1"/>
    <n v="3244.4641588785098"/>
    <n v="0.92819812592102802"/>
    <n v="18.025553814459101"/>
    <n v="3240.207591542"/>
    <n v="0.92897049823994404"/>
    <n v="18.501557851846201"/>
    <n v="2.5909820036733601E-3"/>
    <n v="2.2160484412611201E-3"/>
    <n v="4.3726211492638799E-2"/>
  </r>
  <r>
    <x v="66"/>
    <x v="3"/>
    <x v="1"/>
    <x v="1"/>
    <n v="3240.7356876456902"/>
    <n v="0.92854388140580402"/>
    <n v="18.211798101760301"/>
    <n v="3240.3880277230601"/>
    <n v="0.92900936025144398"/>
    <n v="18.516859508766601"/>
    <n v="2.6468128980999001E-3"/>
    <n v="2.2579745645057601E-3"/>
    <n v="4.4589422068471898E-2"/>
  </r>
  <r>
    <x v="67"/>
    <x v="3"/>
    <x v="1"/>
    <x v="1"/>
    <n v="3240.9386774942"/>
    <n v="0.92890098843774904"/>
    <n v="18.6209580407766"/>
    <n v="3240.5727400248002"/>
    <n v="0.92904770222233302"/>
    <n v="18.5319298411308"/>
    <n v="2.7039669176342901E-3"/>
    <n v="2.2993396440495399E-3"/>
    <n v="4.5439582959269503E-2"/>
  </r>
  <r>
    <x v="68"/>
    <x v="3"/>
    <x v="1"/>
    <x v="1"/>
    <n v="3235.0739120370399"/>
    <n v="0.929753932590486"/>
    <n v="18.912940134445499"/>
    <n v="3240.7616664429902"/>
    <n v="0.92908559196125695"/>
    <n v="18.5467834100814"/>
    <n v="2.7624248768214001E-3"/>
    <n v="2.3402168349759998E-3"/>
    <n v="4.6277515601052102E-2"/>
  </r>
  <r>
    <x v="69"/>
    <x v="3"/>
    <x v="1"/>
    <x v="1"/>
    <n v="3240.4740232558102"/>
    <n v="0.92861730576646395"/>
    <n v="18.3643998195402"/>
    <n v="3240.95474497344"/>
    <n v="0.92912309727686504"/>
    <n v="18.561434776760699"/>
    <n v="2.8221675902062402E-3"/>
    <n v="2.38067929236876E-3"/>
    <n v="4.7104041429840302E-2"/>
  </r>
  <r>
    <x v="70"/>
    <x v="3"/>
    <x v="1"/>
    <x v="1"/>
    <n v="3245.77510489511"/>
    <n v="0.92904879356713199"/>
    <n v="18.5009113732015"/>
    <n v="3241.15191361195"/>
    <n v="0.92916028597780398"/>
    <n v="18.575898502311201"/>
    <n v="2.8831758723342599E-3"/>
    <n v="2.4208001713113599E-3"/>
    <n v="4.79199818816545E-2"/>
  </r>
  <r>
    <x v="71"/>
    <x v="3"/>
    <x v="1"/>
    <x v="1"/>
    <n v="3242.34253488372"/>
    <n v="0.92894926252814003"/>
    <n v="18.3960793936381"/>
    <n v="3241.3531103543"/>
    <n v="0.92919722587272002"/>
    <n v="18.5901891478754"/>
    <n v="2.9454305377498899E-3"/>
    <n v="2.46065262688768E-3"/>
    <n v="4.8726158392515297E-2"/>
  </r>
  <r>
    <x v="72"/>
    <x v="3"/>
    <x v="1"/>
    <x v="1"/>
    <n v="3252.7702588235302"/>
    <n v="0.92870731185458799"/>
    <n v="17.8318068472481"/>
    <n v="3241.55827319629"/>
    <n v="0.92923398477026098"/>
    <n v="18.604321274595701"/>
    <n v="3.0089124009984401E-3"/>
    <n v="2.50030981418099E-3"/>
    <n v="4.9523392398443597E-2"/>
  </r>
  <r>
    <x v="73"/>
    <x v="3"/>
    <x v="1"/>
    <x v="1"/>
    <n v="3254.1403309692701"/>
    <n v="0.92775991726950302"/>
    <n v="17.452036927257399"/>
    <n v="3241.7673401337202"/>
    <n v="0.92927063047907399"/>
    <n v="18.618309443614599"/>
    <n v="3.07360227662491E-3"/>
    <n v="2.5398448882751898E-3"/>
    <n v="5.0312505335459203E-2"/>
  </r>
  <r>
    <x v="74"/>
    <x v="3"/>
    <x v="1"/>
    <x v="1"/>
    <n v="3242.4815384615399"/>
    <n v="0.92898906940370596"/>
    <n v="18.3017691509793"/>
    <n v="3241.98024916238"/>
    <n v="0.92930723080780697"/>
    <n v="18.6321682160746"/>
    <n v="3.1394809791739E-3"/>
    <n v="2.57933100425355E-3"/>
    <n v="5.1094318639582803E-2"/>
  </r>
  <r>
    <x v="75"/>
    <x v="3"/>
    <x v="1"/>
    <x v="1"/>
    <n v="3239.2082175925898"/>
    <n v="0.92974995874719901"/>
    <n v="18.888181279241198"/>
    <n v="3242.1969382780599"/>
    <n v="0.92934385356510596"/>
    <n v="18.6459121531181"/>
    <n v="3.2065293231909701E-3"/>
    <n v="2.6188413172000698E-3"/>
    <n v="5.18696537468352E-2"/>
  </r>
  <r>
    <x v="76"/>
    <x v="3"/>
    <x v="1"/>
    <x v="1"/>
    <n v="3243.9062325581399"/>
    <n v="0.93013334920555801"/>
    <n v="18.871860680299399"/>
    <n v="3242.41663756047"/>
    <n v="0.92938059728655498"/>
    <n v="18.659624207194099"/>
    <n v="3.2745090785236998E-3"/>
    <n v="2.6584821318272902E-3"/>
    <n v="5.26431902439881E-2"/>
  </r>
  <r>
    <x v="77"/>
    <x v="3"/>
    <x v="1"/>
    <x v="1"/>
    <n v="3235.9901382488501"/>
    <n v="0.93036878790391697"/>
    <n v="19.390438365782099"/>
    <n v="3242.6387097823899"/>
    <n v="0.92941748592192497"/>
    <n v="18.673365502808601"/>
    <n v="3.3432230731531799E-3"/>
    <n v="2.6982792862505602E-3"/>
    <n v="5.3418376340612798E-2"/>
  </r>
  <r>
    <x v="78"/>
    <x v="3"/>
    <x v="1"/>
    <x v="1"/>
    <n v="3245.7025700934601"/>
    <n v="0.92921081940838801"/>
    <n v="18.414935259990301"/>
    <n v="3242.8632919791999"/>
    <n v="0.92945447540115"/>
    <n v="18.687117859189001"/>
    <n v="3.4127137088245298E-3"/>
    <n v="2.7381852356573402E-3"/>
    <n v="5.4194186406929398E-2"/>
  </r>
  <r>
    <x v="79"/>
    <x v="3"/>
    <x v="1"/>
    <x v="1"/>
    <n v="3242.5637674418599"/>
    <n v="0.92954784523262901"/>
    <n v="18.946857342903002"/>
    <n v="3243.0905211863101"/>
    <n v="0.92949152165416404"/>
    <n v="18.700863095562902"/>
    <n v="3.4830233872827801E-3"/>
    <n v="2.7781524352350402E-3"/>
    <n v="5.4969594813157198E-2"/>
  </r>
  <r>
    <x v="80"/>
    <x v="3"/>
    <x v="1"/>
    <x v="1"/>
    <n v="3244.9053738317798"/>
    <n v="0.92919899614065404"/>
    <n v="18.500134264770701"/>
    <n v="3243.3205344391199"/>
    <n v="0.92952858061089905"/>
    <n v="18.714583031158"/>
    <n v="3.55419451027221E-3"/>
    <n v="2.8181333401713399E-3"/>
    <n v="5.5743575929516703E-2"/>
  </r>
  <r>
    <x v="81"/>
    <x v="3"/>
    <x v="1"/>
    <x v="1"/>
    <n v="3241.34484848485"/>
    <n v="0.92940308159510499"/>
    <n v="18.656056334485399"/>
    <n v="3243.5534687730301"/>
    <n v="0.92956560820128997"/>
    <n v="18.728259485201701"/>
    <n v="3.6262694795386801E-3"/>
    <n v="2.8580804056543801E-3"/>
    <n v="5.65151041262274E-2"/>
  </r>
  <r>
    <x v="82"/>
    <x v="3"/>
    <x v="1"/>
    <x v="1"/>
    <n v="3235.1881524249402"/>
    <n v="0.92981103940184695"/>
    <n v="19.1693809728438"/>
    <n v="3243.78946122344"/>
    <n v="0.929602560355269"/>
    <n v="18.741874276921799"/>
    <n v="3.6992906968263501E-3"/>
    <n v="2.8979460868707599E-3"/>
    <n v="5.7283153773509697E-2"/>
  </r>
  <r>
    <x v="83"/>
    <x v="3"/>
    <x v="1"/>
    <x v="1"/>
    <n v="3248.7598831775699"/>
    <n v="0.93010436193969603"/>
    <n v="18.861254925233599"/>
    <n v="3244.0286488257502"/>
    <n v="0.92963939300276999"/>
    <n v="18.755409225545801"/>
    <n v="3.7733005638803602E-3"/>
    <n v="2.93768283900827E-3"/>
    <n v="5.8046699241582601E-2"/>
  </r>
  <r>
    <x v="84"/>
    <x v="3"/>
    <x v="1"/>
    <x v="1"/>
    <n v="3241.0622737819099"/>
    <n v="0.93022677175893298"/>
    <n v="19.143388851774802"/>
    <n v="3244.2711686153498"/>
    <n v="0.929676062073726"/>
    <n v="18.7688461503013"/>
    <n v="3.8483414824458701E-3"/>
    <n v="2.9772431172549402E-3"/>
    <n v="5.8804714900666799E-2"/>
  </r>
  <r>
    <x v="85"/>
    <x v="3"/>
    <x v="1"/>
    <x v="1"/>
    <n v="3245.2600467289699"/>
    <n v="0.92918219212147202"/>
    <n v="18.505343707218799"/>
    <n v="3244.5171576276398"/>
    <n v="0.92971252349806899"/>
    <n v="18.782166870415899"/>
    <n v="3.9244558542674401E-3"/>
    <n v="3.0165793767977199E-3"/>
    <n v="5.9556175120981797E-2"/>
  </r>
  <r>
    <x v="0"/>
    <x v="0"/>
    <x v="2"/>
    <x v="0"/>
    <n v="2869.9833678756499"/>
    <n v="0.86539619253937905"/>
    <n v="9.8331820766422506"/>
    <n v="2870.8124855361002"/>
    <n v="0.86551580065362199"/>
    <n v="9.7188955397094094"/>
    <n v="0"/>
    <n v="0"/>
    <n v="0"/>
  </r>
  <r>
    <x v="1"/>
    <x v="0"/>
    <x v="2"/>
    <x v="0"/>
    <n v="2872.8457812500001"/>
    <n v="0.86488458009791702"/>
    <n v="9.4893869328903193"/>
    <n v="2870.8118071027502"/>
    <n v="0.86554628009821699"/>
    <n v="9.7288579540637699"/>
    <n v="-2.36321025292226E-7"/>
    <n v="3.5215353170757898E-5"/>
    <n v="1.0250562230716201E-3"/>
  </r>
  <r>
    <x v="2"/>
    <x v="0"/>
    <x v="2"/>
    <x v="0"/>
    <n v="2873.0973437500002"/>
    <n v="0.86483682304531295"/>
    <n v="9.4972873340517197"/>
    <n v="2870.8121692861801"/>
    <n v="0.86557583463226695"/>
    <n v="9.7385233024639799"/>
    <n v="-1.1016042367774699E-7"/>
    <n v="6.9362082818333603E-5"/>
    <n v="2.0195466320609401E-3"/>
  </r>
  <r>
    <x v="3"/>
    <x v="0"/>
    <x v="2"/>
    <x v="0"/>
    <n v="2867.7525773195898"/>
    <n v="0.86646830332422697"/>
    <n v="10.0055488800806"/>
    <n v="2870.8138941791899"/>
    <n v="0.86560442518124603"/>
    <n v="9.7478797039710905"/>
    <n v="4.9067749887581801E-7"/>
    <n v="1.0239504299902001E-4"/>
    <n v="2.98224876924054E-3"/>
  </r>
  <r>
    <x v="4"/>
    <x v="0"/>
    <x v="2"/>
    <x v="0"/>
    <n v="2871.9244041450802"/>
    <n v="0.86594100328549195"/>
    <n v="9.7777407904829996"/>
    <n v="2870.8173038745799"/>
    <n v="0.86563201267062595"/>
    <n v="9.7569152776461294"/>
    <n v="1.67838843640085E-6"/>
    <n v="1.3426908776923999E-4"/>
    <n v="3.9119401768835504E-3"/>
  </r>
  <r>
    <x v="5"/>
    <x v="0"/>
    <x v="2"/>
    <x v="0"/>
    <n v="2872.0860621761599"/>
    <n v="0.86558825189637301"/>
    <n v="9.7347610960157205"/>
    <n v="2870.8227204651498"/>
    <n v="0.86565855802587799"/>
    <n v="9.76561814255016"/>
    <n v="3.5651680834049501E-6"/>
    <n v="1.6493907118528601E-4"/>
    <n v="4.8073983972618303E-3"/>
  </r>
  <r>
    <x v="6"/>
    <x v="0"/>
    <x v="2"/>
    <x v="0"/>
    <n v="2866.7711340206201"/>
    <n v="0.86639531225000099"/>
    <n v="10.109673895426001"/>
    <n v="2870.8304660436902"/>
    <n v="0.86568402217247598"/>
    <n v="9.7739764177442296"/>
    <n v="6.2632121337620801E-6"/>
    <n v="1.94359847303322E-4"/>
    <n v="5.6674009726486998E-3"/>
  </r>
  <r>
    <x v="7"/>
    <x v="0"/>
    <x v="2"/>
    <x v="0"/>
    <n v="2875.0721874999999"/>
    <n v="0.86531627761979202"/>
    <n v="9.5722267597581396"/>
    <n v="2870.8408627030199"/>
    <n v="0.86570836603589096"/>
    <n v="9.7819782222893696"/>
    <n v="9.8847162819798406E-6"/>
    <n v="2.2248627017964299E-4"/>
    <n v="6.4907254453165598E-3"/>
  </r>
  <r>
    <x v="8"/>
    <x v="0"/>
    <x v="2"/>
    <x v="0"/>
    <n v="2870.1425388601001"/>
    <n v="0.86585665949476598"/>
    <n v="9.6802625706033005"/>
    <n v="2870.8542325359199"/>
    <n v="0.86573155054159601"/>
    <n v="9.7896116752466398"/>
    <n v="1.45418762219322E-5"/>
    <n v="2.4927319387067098E-4"/>
    <n v="7.2761493575376496E-3"/>
  </r>
  <r>
    <x v="9"/>
    <x v="0"/>
    <x v="2"/>
    <x v="0"/>
    <n v="2872.776373057"/>
    <n v="0.86616522515336802"/>
    <n v="9.7693962632481703"/>
    <n v="2870.8708976352"/>
    <n v="0.86575353661506405"/>
    <n v="9.7968648956770803"/>
    <n v="2.0346887647968401E-5"/>
    <n v="2.7467547243269702E-4"/>
    <n v="8.02245025158526E-3"/>
  </r>
  <r>
    <x v="10"/>
    <x v="0"/>
    <x v="2"/>
    <x v="0"/>
    <n v="2865.3780412371102"/>
    <n v="0.86661348879896904"/>
    <n v="10.1771111006636"/>
    <n v="2870.8911800936598"/>
    <n v="0.86577428518176802"/>
    <n v="9.8037260026417403"/>
    <n v="2.7411946254279199E-5"/>
    <n v="2.9864795992227299E-4"/>
    <n v="8.7284056697314507E-3"/>
  </r>
  <r>
    <x v="11"/>
    <x v="0"/>
    <x v="2"/>
    <x v="0"/>
    <n v="2870.5674611398899"/>
    <n v="0.86559623469481894"/>
    <n v="9.9236418629027394"/>
    <n v="2870.9158892229798"/>
    <n v="0.865793674794473"/>
    <n v="9.8101561578836698"/>
    <n v="3.6018962368383998E-5"/>
    <n v="3.2105033858583002E-4"/>
    <n v="9.3900194524559298E-3"/>
  </r>
  <r>
    <x v="12"/>
    <x v="0"/>
    <x v="2"/>
    <x v="0"/>
    <n v="2871.9381865285"/>
    <n v="0.86577549915440499"/>
    <n v="9.7984236058007301"/>
    <n v="2870.94511684496"/>
    <n v="0.86581167318862096"/>
    <n v="9.8161445504890406"/>
    <n v="4.6199920590531299E-5"/>
    <n v="3.4184533058305802E-4"/>
    <n v="1.0006179239430001E-2"/>
  </r>
  <r>
    <x v="13"/>
    <x v="0"/>
    <x v="2"/>
    <x v="0"/>
    <n v="2870.0390673575098"/>
    <n v="0.865813949196373"/>
    <n v="9.75877855791793"/>
    <n v="2870.97810881755"/>
    <n v="0.86582837506369303"/>
    <n v="9.8217213405335606"/>
    <n v="5.7692128024163498E-5"/>
    <n v="3.6114234983885798E-4"/>
    <n v="1.0579988271714901E-2"/>
  </r>
  <r>
    <x v="14"/>
    <x v="0"/>
    <x v="2"/>
    <x v="0"/>
    <n v="2873.6368229166701"/>
    <n v="0.86501094393125"/>
    <n v="9.4995730225694395"/>
    <n v="2871.0141109986898"/>
    <n v="0.86584387511916905"/>
    <n v="9.8269166880929202"/>
    <n v="7.0232891771455902E-5"/>
    <n v="3.7905081027877103E-4"/>
    <n v="1.11145497903706E-2"/>
  </r>
  <r>
    <x v="15"/>
    <x v="0"/>
    <x v="2"/>
    <x v="0"/>
    <n v="2873.6378645833302"/>
    <n v="0.86505051837343705"/>
    <n v="9.5209655116738503"/>
    <n v="2871.0523692463498"/>
    <n v="0.86585826805453003"/>
    <n v="9.8317607532428308"/>
    <n v="8.3559518935692598E-5"/>
    <n v="3.9568012582731301E-4"/>
    <n v="1.16129670364575E-2"/>
  </r>
  <r>
    <x v="16"/>
    <x v="0"/>
    <x v="2"/>
    <x v="0"/>
    <n v="2870.2491191709901"/>
    <n v="0.86544296262228004"/>
    <n v="9.8681756305163493"/>
    <n v="2871.09212941846"/>
    <n v="0.86587164856925802"/>
    <n v="9.8362836960589899"/>
    <n v="9.7409316620157598E-5"/>
    <n v="4.1113971041028201E-4"/>
    <n v="1.20783432510369E-2"/>
  </r>
  <r>
    <x v="17"/>
    <x v="0"/>
    <x v="2"/>
    <x v="0"/>
    <n v="2870.23507772021"/>
    <n v="0.86592977517771996"/>
    <n v="9.7445186811387003"/>
    <n v="2871.1326373729898"/>
    <n v="0.86588411136283305"/>
    <n v="9.8405156766171107"/>
    <n v="1.11519591927185E-4"/>
    <n v="4.2553897795219301E-4"/>
    <n v="1.25137816751689E-2"/>
  </r>
  <r>
    <x v="18"/>
    <x v="0"/>
    <x v="2"/>
    <x v="0"/>
    <n v="2867.9960824742302"/>
    <n v="0.86637901865768097"/>
    <n v="10.0684592874156"/>
    <n v="2871.1731389678798"/>
    <n v="0.86589575113473705"/>
    <n v="9.8444868549928799"/>
    <n v="1.2562765196021599E-4"/>
    <n v="4.38987342378588E-4"/>
    <n v="1.29223855499144E-2"/>
  </r>
  <r>
    <x v="19"/>
    <x v="0"/>
    <x v="2"/>
    <x v="0"/>
    <n v="2871.1214507772002"/>
    <n v="0.86580566817564797"/>
    <n v="9.8094938129950595"/>
    <n v="2871.2128800610799"/>
    <n v="0.86590666258445104"/>
    <n v="9.8482273912620109"/>
    <n v="1.3947080382206099E-4"/>
    <n v="4.5159421761462401E-4"/>
    <n v="1.33072581163336E-2"/>
  </r>
  <r>
    <x v="20"/>
    <x v="0"/>
    <x v="2"/>
    <x v="0"/>
    <n v="2868.9419072164901"/>
    <n v="0.86710129444896999"/>
    <n v="10.2085076815381"/>
    <n v="2871.25110651055"/>
    <n v="0.86591694041145495"/>
    <n v="9.8517674455001902"/>
    <n v="1.5278635461584501E-4"/>
    <n v="4.6346901758507201E-4"/>
    <n v="1.36715026154872E-2"/>
  </r>
  <r>
    <x v="21"/>
    <x v="0"/>
    <x v="2"/>
    <x v="0"/>
    <n v="2871.9198963730601"/>
    <n v="0.86569592060414502"/>
    <n v="9.7351474901554393"/>
    <n v="2871.2870641742402"/>
    <n v="0.86592667931523104"/>
    <n v="9.8551371777831491"/>
    <n v="1.65311611444377E-4"/>
    <n v="4.7472115621547398E-4"/>
    <n v="1.4018222288436201E-2"/>
  </r>
  <r>
    <x v="22"/>
    <x v="0"/>
    <x v="2"/>
    <x v="0"/>
    <n v="2868.45113402062"/>
    <n v="0.86641198367680405"/>
    <n v="10.241127454022999"/>
    <n v="2871.3303841474599"/>
    <n v="0.86593493461346305"/>
    <n v="9.8580155793556496"/>
    <n v="1.80401406906541E-4"/>
    <n v="4.84259166065138E-4"/>
    <n v="1.4314387790034499E-2"/>
  </r>
  <r>
    <x v="23"/>
    <x v="0"/>
    <x v="2"/>
    <x v="0"/>
    <n v="2875.1575520833298"/>
    <n v="0.86561370696562501"/>
    <n v="9.6545478271072795"/>
    <n v="2871.3888396273201"/>
    <n v="0.86594094096447405"/>
    <n v="9.8601411099612708"/>
    <n v="2.0076340552513701E-4"/>
    <n v="4.9119878635503803E-4"/>
    <n v="1.4533088628718899E-2"/>
  </r>
  <r>
    <x v="24"/>
    <x v="0"/>
    <x v="2"/>
    <x v="0"/>
    <n v="2870.1880310880802"/>
    <n v="0.86593128819637299"/>
    <n v="9.8211407655887104"/>
    <n v="2871.4588896245"/>
    <n v="0.86594506207870603"/>
    <n v="9.8616331324239095"/>
    <n v="2.2516416229082501E-4"/>
    <n v="4.9596024100244396E-4"/>
    <n v="1.4686606325925101E-2"/>
  </r>
  <r>
    <x v="25"/>
    <x v="0"/>
    <x v="2"/>
    <x v="0"/>
    <n v="2870.9377202072501"/>
    <n v="0.86599406387512901"/>
    <n v="9.8173847408135302"/>
    <n v="2871.5369931496598"/>
    <n v="0.86594766166659698"/>
    <n v="9.8626110095674697"/>
    <n v="2.5237023219284099E-4"/>
    <n v="4.9896375392411297E-4"/>
    <n v="1.47872224030875E-2"/>
  </r>
  <r>
    <x v="26"/>
    <x v="0"/>
    <x v="2"/>
    <x v="0"/>
    <n v="2868.74036082474"/>
    <n v="0.86636900029432995"/>
    <n v="10.108011862957699"/>
    <n v="2871.6196092134601"/>
    <n v="0.865949103438588"/>
    <n v="9.8631941042158306"/>
    <n v="2.8114817022137101E-4"/>
    <n v="5.0062954903693098E-4"/>
    <n v="1.4847218381641099E-2"/>
  </r>
  <r>
    <x v="27"/>
    <x v="0"/>
    <x v="2"/>
    <x v="0"/>
    <n v="2866.2421134020601"/>
    <n v="0.86637971803969105"/>
    <n v="10.107688035963999"/>
    <n v="2871.7031968265701"/>
    <n v="0.86594975110511796"/>
    <n v="9.8635017791929105"/>
    <n v="3.1026453136612502E-4"/>
    <n v="5.0137785025816803E-4"/>
    <n v="1.4878875783021399E-2"/>
  </r>
  <r>
    <x v="28"/>
    <x v="0"/>
    <x v="2"/>
    <x v="0"/>
    <n v="2876.7386979166699"/>
    <n v="0.86545606292031196"/>
    <n v="9.7129496205100505"/>
    <n v="2871.78421499965"/>
    <n v="0.86594996837662797"/>
    <n v="9.8636533973225795"/>
    <n v="3.3848587061681402E-4"/>
    <n v="5.0162888150458097E-4"/>
    <n v="1.4894476128662701E-2"/>
  </r>
  <r>
    <x v="29"/>
    <x v="0"/>
    <x v="2"/>
    <x v="0"/>
    <n v="2871.1477202072601"/>
    <n v="0.86608115259222795"/>
    <n v="9.8825128594485196"/>
    <n v="2871.8591227433599"/>
    <n v="0.865950118963558"/>
    <n v="9.8637683214287506"/>
    <n v="3.6457874296346501E-4"/>
    <n v="5.01802866693054E-4"/>
    <n v="1.4906300940000601E-2"/>
  </r>
  <r>
    <x v="30"/>
    <x v="0"/>
    <x v="2"/>
    <x v="0"/>
    <n v="2874.1449222798001"/>
    <n v="0.86625523416321304"/>
    <n v="9.8611289352629399"/>
    <n v="2871.9243790683799"/>
    <n v="0.86595056657634795"/>
    <n v="9.86396591433531"/>
    <n v="3.87309703395948E-4"/>
    <n v="5.0232002974124397E-4"/>
    <n v="1.49266317384698E-2"/>
  </r>
  <r>
    <x v="31"/>
    <x v="0"/>
    <x v="2"/>
    <x v="0"/>
    <n v="2870.0681865285001"/>
    <n v="0.865873348348705"/>
    <n v="9.8570887368828597"/>
    <n v="2871.9764429853599"/>
    <n v="0.86595167492543701"/>
    <n v="9.8643655388661493"/>
    <n v="4.0544530690365699E-4"/>
    <n v="5.0360059456539398E-4"/>
    <n v="1.49677500455048E-2"/>
  </r>
  <r>
    <x v="32"/>
    <x v="0"/>
    <x v="2"/>
    <x v="0"/>
    <n v="2869.9378756476699"/>
    <n v="0.86598451776891205"/>
    <n v="9.8176631828956005"/>
    <n v="2872.0117735049798"/>
    <n v="0.86595380772126496"/>
    <n v="9.8650865578451796"/>
    <n v="4.17752108477093E-4"/>
    <n v="5.0606478508277404E-4"/>
    <n v="1.5041937382541601E-2"/>
  </r>
  <r>
    <x v="33"/>
    <x v="0"/>
    <x v="2"/>
    <x v="0"/>
    <n v="2874.3873437500001"/>
    <n v="0.86536841127708397"/>
    <n v="9.7005543121408007"/>
    <n v="2872.0375246284002"/>
    <n v="0.86595497356229301"/>
    <n v="9.8654846208320492"/>
    <n v="4.26722085983027E-4"/>
    <n v="5.0741177496640803E-4"/>
    <n v="1.5082895018647499E-2"/>
  </r>
  <r>
    <x v="34"/>
    <x v="0"/>
    <x v="2"/>
    <x v="0"/>
    <n v="2876.60885416667"/>
    <n v="0.86544941359213501"/>
    <n v="9.7021942781968402"/>
    <n v="2872.0622010216098"/>
    <n v="0.86595343769691502"/>
    <n v="9.8650015698413096"/>
    <n v="4.35317699014748E-4"/>
    <n v="5.0563726619738398E-4"/>
    <n v="1.5033192767114401E-2"/>
  </r>
  <r>
    <x v="35"/>
    <x v="0"/>
    <x v="2"/>
    <x v="0"/>
    <n v="2871.5189119171"/>
    <n v="0.86599475585388597"/>
    <n v="9.8513042041569907"/>
    <n v="2872.0842876924899"/>
    <n v="0.86594994881047505"/>
    <n v="9.8638860563792097"/>
    <n v="4.43011225148421E-4"/>
    <n v="5.0160627515416999E-4"/>
    <n v="1.4918414965712799E-2"/>
  </r>
  <r>
    <x v="36"/>
    <x v="0"/>
    <x v="2"/>
    <x v="0"/>
    <n v="2874.6261979166702"/>
    <n v="0.86513365849166701"/>
    <n v="9.5104247173730805"/>
    <n v="2872.1022696489299"/>
    <n v="0.86594525558831703"/>
    <n v="9.8623867319520002"/>
    <n v="4.4927494196305801E-4"/>
    <n v="4.9618381821664502E-4"/>
    <n v="1.47641459522143E-2"/>
  </r>
  <r>
    <x v="37"/>
    <x v="0"/>
    <x v="2"/>
    <x v="0"/>
    <n v="2868.0756185567002"/>
    <n v="0.866668987432474"/>
    <n v="10.201496291563"/>
    <n v="2872.1146318987999"/>
    <n v="0.86594010671578503"/>
    <n v="9.8607522480659302"/>
    <n v="4.53581127035142E-4"/>
    <n v="4.9023491176289097E-4"/>
    <n v="1.45959700643888E-2"/>
  </r>
  <r>
    <x v="38"/>
    <x v="0"/>
    <x v="2"/>
    <x v="0"/>
    <n v="2870.8145077720201"/>
    <n v="0.86592196015595901"/>
    <n v="9.8578357982847997"/>
    <n v="2872.1198594499801"/>
    <n v="0.86593525087822198"/>
    <n v="9.8592312562272397"/>
    <n v="4.5540205794289298E-4"/>
    <n v="4.8462457217240197E-4"/>
    <n v="1.4439471640007801E-2"/>
  </r>
  <r>
    <x v="39"/>
    <x v="0"/>
    <x v="2"/>
    <x v="0"/>
    <n v="2872.7419170984499"/>
    <n v="0.86586804639844595"/>
    <n v="9.8733140800428796"/>
    <n v="2872.1164373103602"/>
    <n v="0.86593143676097295"/>
    <n v="9.8580724079421795"/>
    <n v="4.5421001226326801E-4"/>
    <n v="4.80217815823774E-4"/>
    <n v="1.43202350168416E-2"/>
  </r>
  <r>
    <x v="40"/>
    <x v="0"/>
    <x v="2"/>
    <x v="0"/>
    <n v="2869.84701030928"/>
    <n v="0.86691414563762903"/>
    <n v="10.150371696231799"/>
    <n v="2872.10285048782"/>
    <n v="0.86592941304938098"/>
    <n v="9.8575243547170004"/>
    <n v="4.4947726757432998E-4"/>
    <n v="4.7787965909675901E-4"/>
    <n v="1.4263844532661199E-2"/>
  </r>
  <r>
    <x v="41"/>
    <x v="0"/>
    <x v="2"/>
    <x v="0"/>
    <n v="2878.3860937499999"/>
    <n v="0.86552769669010399"/>
    <n v="9.6753645694085204"/>
    <n v="2872.0775839902299"/>
    <n v="0.86592992842879002"/>
    <n v="9.8578357480579406"/>
    <n v="4.4067610145319402E-4"/>
    <n v="4.78475118369309E-4"/>
    <n v="1.42958845252373E-2"/>
  </r>
  <r>
    <x v="42"/>
    <x v="0"/>
    <x v="2"/>
    <x v="0"/>
    <n v="2872.8917616580302"/>
    <n v="0.86604975204870505"/>
    <n v="9.8317765485676798"/>
    <n v="2872.0391228254798"/>
    <n v="0.86593373158454401"/>
    <n v="9.8592552394712492"/>
    <n v="4.2727879147776398E-4"/>
    <n v="4.8286921002117702E-4"/>
    <n v="1.4441939332340999E-2"/>
  </r>
  <r>
    <x v="43"/>
    <x v="0"/>
    <x v="2"/>
    <x v="0"/>
    <n v="2871.2131088082901"/>
    <n v="0.86543297666834196"/>
    <n v="9.8859955564886004"/>
    <n v="2871.9706329625201"/>
    <n v="0.86594169364207596"/>
    <n v="9.8622940751738692"/>
    <n v="4.0342148163911899E-4"/>
    <n v="4.9206841531040805E-4"/>
    <n v="1.47546122785824E-2"/>
  </r>
  <r>
    <x v="44"/>
    <x v="0"/>
    <x v="2"/>
    <x v="0"/>
    <n v="2868.7419072164898"/>
    <n v="0.86681693692113404"/>
    <n v="10.2327659648655"/>
    <n v="2871.8621026631999"/>
    <n v="0.86595361717420405"/>
    <n v="9.8670359664515992"/>
    <n v="3.6561674870307998E-4"/>
    <n v="5.0584463074052803E-4"/>
    <n v="1.5242516614867901E-2"/>
  </r>
  <r>
    <x v="45"/>
    <x v="0"/>
    <x v="2"/>
    <x v="0"/>
    <n v="2872.80176165803"/>
    <n v="0.86623103537720203"/>
    <n v="9.8672850689774201"/>
    <n v="2871.7222503746998"/>
    <n v="0.86596864803735296"/>
    <n v="9.8730882624140097"/>
    <n v="3.1690151940800399E-4"/>
    <n v="5.2321099555803605E-4"/>
    <n v="1.58652515684111E-2"/>
  </r>
  <r>
    <x v="46"/>
    <x v="0"/>
    <x v="2"/>
    <x v="0"/>
    <n v="2872.5298963730602"/>
    <n v="0.86596378462746104"/>
    <n v="9.8142042865820898"/>
    <n v="2871.55979454423"/>
    <n v="0.86598593208794905"/>
    <n v="9.8800583121706698"/>
    <n v="2.6031272049224801E-4"/>
    <n v="5.4318064900955496E-4"/>
    <n v="1.6582416366426201E-2"/>
  </r>
  <r>
    <x v="47"/>
    <x v="0"/>
    <x v="2"/>
    <x v="0"/>
    <n v="2873.6935937500002"/>
    <n v="0.86495363720937501"/>
    <n v="9.4862534880268203"/>
    <n v="2871.3834536189902"/>
    <n v="0.866004615182416"/>
    <n v="9.8875534648311607"/>
    <n v="1.98887278694487E-4"/>
    <n v="5.6476673034107003E-4"/>
    <n v="1.73536102361273E-2"/>
  </r>
  <r>
    <x v="48"/>
    <x v="0"/>
    <x v="2"/>
    <x v="0"/>
    <n v="2876.5701041666698"/>
    <n v="0.86529781991145904"/>
    <n v="9.6558784311542105"/>
    <n v="2871.2019460461802"/>
    <n v="0.86602384317717795"/>
    <n v="9.8951810695050497"/>
    <n v="1.35662120753552E-4"/>
    <n v="5.8698237879972E-4"/>
    <n v="1.8138432404728701E-2"/>
  </r>
  <r>
    <x v="49"/>
    <x v="0"/>
    <x v="2"/>
    <x v="0"/>
    <n v="2868.7853092783498"/>
    <n v="0.86668157424123704"/>
    <n v="10.043706661227599"/>
    <n v="2871.02399027298"/>
    <n v="0.86604276192866203"/>
    <n v="9.9025484753019004"/>
    <n v="7.3674173407485297E-5"/>
    <n v="6.0884073363148697E-4"/>
    <n v="1.88964820994444E-2"/>
  </r>
  <r>
    <x v="50"/>
    <x v="0"/>
    <x v="2"/>
    <x v="0"/>
    <n v="2870.2604145077698"/>
    <n v="0.86559072239481905"/>
    <n v="9.7482437116312308"/>
    <n v="2870.85830474661"/>
    <n v="0.86606051729329003"/>
    <n v="9.9092630313312799"/>
    <n v="1.5960363394959601E-5"/>
    <n v="6.2935493408325296E-4"/>
    <n v="1.9587358547488401E-2"/>
  </r>
  <r>
    <x v="51"/>
    <x v="0"/>
    <x v="2"/>
    <x v="0"/>
    <n v="2871.6498963730601"/>
    <n v="0.86592419104191698"/>
    <n v="9.7894564394616204"/>
    <n v="2870.7136079142601"/>
    <n v="0.86607625512748898"/>
    <n v="9.9149320867027804"/>
    <n v="-3.4442382545192097E-5"/>
    <n v="6.4753811940113201E-4"/>
    <n v="2.0170660976074999E-2"/>
  </r>
  <r>
    <x v="52"/>
    <x v="0"/>
    <x v="2"/>
    <x v="0"/>
    <n v="2869.5497409326399"/>
    <n v="0.86598235103005194"/>
    <n v="9.8236327695789392"/>
    <n v="2870.59861822313"/>
    <n v="0.86608912128768301"/>
    <n v="9.9191629905259404"/>
    <n v="-7.4497137674929401E-5"/>
    <n v="6.6240342883187604E-4"/>
    <n v="2.06059886124179E-2"/>
  </r>
  <r>
    <x v="53"/>
    <x v="0"/>
    <x v="2"/>
    <x v="0"/>
    <n v="2867.9542783505199"/>
    <n v="0.866291110049484"/>
    <n v="10.0873793607655"/>
    <n v="2870.5220541204098"/>
    <n v="0.86609826163029702"/>
    <n v="9.9215630919103504"/>
    <n v="-1.01166975255261E-4"/>
    <n v="6.7296400162198105E-4"/>
    <n v="2.08529406837317E-2"/>
  </r>
  <r>
    <x v="54"/>
    <x v="0"/>
    <x v="2"/>
    <x v="0"/>
    <n v="2868.7722680412398"/>
    <n v="0.86650983799221604"/>
    <n v="10.151306568550799"/>
    <n v="2870.4722125131202"/>
    <n v="0.86610537872683102"/>
    <n v="9.9227555815630009"/>
    <n v="-1.1852847397425E-4"/>
    <n v="6.8118695552885804E-4"/>
    <n v="2.0975638746260399E-2"/>
  </r>
  <r>
    <x v="55"/>
    <x v="0"/>
    <x v="2"/>
    <x v="0"/>
    <n v="2872.1590155440399"/>
    <n v="0.86585826477357597"/>
    <n v="9.77293620606277"/>
    <n v="2870.43120197082"/>
    <n v="0.86611258153072501"/>
    <n v="9.9236137908417597"/>
    <n v="-1.32813817412272E-4"/>
    <n v="6.8950893403923997E-4"/>
    <n v="2.1063941915613501E-2"/>
  </r>
  <r>
    <x v="56"/>
    <x v="0"/>
    <x v="2"/>
    <x v="0"/>
    <n v="2866.8499484536101"/>
    <n v="0.86655673364175201"/>
    <n v="10.123084685329999"/>
    <n v="2870.3984584345499"/>
    <n v="0.86611962547130905"/>
    <n v="9.9241202798325805"/>
    <n v="-1.44219486168575E-4"/>
    <n v="6.9764736499444897E-4"/>
    <n v="2.11160557580506E-2"/>
  </r>
  <r>
    <x v="57"/>
    <x v="0"/>
    <x v="2"/>
    <x v="0"/>
    <n v="2872.33020725389"/>
    <n v="0.86566884190051796"/>
    <n v="9.8852770846405793"/>
    <n v="2870.3734178453501"/>
    <n v="0.86612626597791498"/>
    <n v="9.9242576086213905"/>
    <n v="-1.52941960842878E-4"/>
    <n v="7.0531967623426502E-4"/>
    <n v="2.11301858398323E-2"/>
  </r>
  <r>
    <x v="58"/>
    <x v="0"/>
    <x v="2"/>
    <x v="0"/>
    <n v="2868.4037113402101"/>
    <n v="0.86655814980103096"/>
    <n v="10.171453494430599"/>
    <n v="2870.35551614426"/>
    <n v="0.86613225847987296"/>
    <n v="9.9240083372941008"/>
    <n v="-1.59177722035377E-4"/>
    <n v="7.1224329559975202E-4"/>
    <n v="2.1104537727218299E-2"/>
  </r>
  <r>
    <x v="59"/>
    <x v="0"/>
    <x v="2"/>
    <x v="0"/>
    <n v="2866.7482989690702"/>
    <n v="0.86635765502474205"/>
    <n v="10.1218139158076"/>
    <n v="2870.3441892723299"/>
    <n v="0.86613735840651596"/>
    <n v="9.9233550259366599"/>
    <n v="-1.6312325034531901E-4"/>
    <n v="7.1813565093146103E-4"/>
    <n v="2.1037316986469799E-2"/>
  </r>
  <r>
    <x v="60"/>
    <x v="0"/>
    <x v="2"/>
    <x v="0"/>
    <n v="2868.6187564766901"/>
    <n v="0.86579637250725405"/>
    <n v="9.7346440158418197"/>
    <n v="2870.33887317059"/>
    <n v="0.86614132118717402"/>
    <n v="9.9222802346349894"/>
    <n v="-1.64975026372581E-4"/>
    <n v="7.22714170069943E-4"/>
    <n v="2.0926729183845399E-2"/>
  </r>
  <r>
    <x v="61"/>
    <x v="0"/>
    <x v="2"/>
    <x v="0"/>
    <n v="2872.3344559585498"/>
    <n v="0.86611879276269399"/>
    <n v="9.8535191179322208"/>
    <n v="2870.33900378009"/>
    <n v="0.86614390225117799"/>
    <n v="9.9207665234750309"/>
    <n v="-1.6492953071704401E-4"/>
    <n v="7.2569628085549203E-4"/>
    <n v="2.07709798856066E-2"/>
  </r>
  <r>
    <x v="62"/>
    <x v="0"/>
    <x v="2"/>
    <x v="0"/>
    <n v="2869.52458762887"/>
    <n v="0.86699563872680396"/>
    <n v="10.1492760754236"/>
    <n v="2870.3440170418598"/>
    <n v="0.86614485702786004"/>
    <n v="9.9187964525426899"/>
    <n v="-1.6318324397842699E-4"/>
    <n v="7.2679941112929996E-4"/>
    <n v="2.0568274658012999E-2"/>
  </r>
  <r>
    <x v="63"/>
    <x v="0"/>
    <x v="2"/>
    <x v="0"/>
    <n v="2870.9092746114002"/>
    <n v="0.86606578019792801"/>
    <n v="9.8552443190995191"/>
    <n v="2870.3533488969501"/>
    <n v="0.86614394094655101"/>
    <n v="9.9163525819239204"/>
    <n v="-1.5993264675660999E-4"/>
    <n v="7.2574098873153404E-4"/>
    <n v="2.0316819067324899E-2"/>
  </r>
  <r>
    <x v="64"/>
    <x v="0"/>
    <x v="2"/>
    <x v="0"/>
    <n v="2867.7965979381402"/>
    <n v="0.86677534144896895"/>
    <n v="10.145396981632899"/>
    <n v="2870.3664352863998"/>
    <n v="0.86614090943658195"/>
    <n v="9.9134174717046406"/>
    <n v="-1.55374219650839E-4"/>
    <n v="7.22238441503E-4"/>
    <n v="2.0014818679802801E-2"/>
  </r>
  <r>
    <x v="65"/>
    <x v="0"/>
    <x v="2"/>
    <x v="0"/>
    <n v="2872.6193782383398"/>
    <n v="0.86540294723005196"/>
    <n v="9.7001021962956298"/>
    <n v="2870.3840627552599"/>
    <n v="0.86613633200280804"/>
    <n v="9.9100470731255701"/>
    <n v="-1.4923398271526699E-4"/>
    <n v="7.1694976419583295E-4"/>
    <n v="1.9668030450081302E-2"/>
  </r>
  <r>
    <x v="66"/>
    <x v="0"/>
    <x v="2"/>
    <x v="0"/>
    <n v="2868.00798969072"/>
    <n v="0.86674764508453594"/>
    <n v="10.124294427242599"/>
    <n v="2870.4073953191501"/>
    <n v="0.86613089568223101"/>
    <n v="9.9062990479189708"/>
    <n v="-1.4110647037672401E-4"/>
    <n v="7.1066874590190396E-4"/>
    <n v="1.92823873292878E-2"/>
  </r>
  <r>
    <x v="67"/>
    <x v="0"/>
    <x v="2"/>
    <x v="0"/>
    <n v="2871.8978238342002"/>
    <n v="0.865873413898964"/>
    <n v="9.7872196137216392"/>
    <n v="2870.4364351250001"/>
    <n v="0.86612453220240104"/>
    <n v="9.9021585219080492"/>
    <n v="-1.30990934794183E-4"/>
    <n v="7.0331650597188304E-4"/>
    <n v="1.8856358878420802E-2"/>
  </r>
  <r>
    <x v="68"/>
    <x v="0"/>
    <x v="2"/>
    <x v="0"/>
    <n v="2872.75616580311"/>
    <n v="0.86598614515595895"/>
    <n v="9.8193389450300792"/>
    <n v="2870.4711843197101"/>
    <n v="0.86611717329087001"/>
    <n v="9.8976106209160193"/>
    <n v="-1.1888662812741E-4"/>
    <n v="6.9481416375579796E-4"/>
    <n v="1.8388414658478101E-2"/>
  </r>
  <r>
    <x v="69"/>
    <x v="0"/>
    <x v="2"/>
    <x v="0"/>
    <n v="2869.2611917098402"/>
    <n v="0.86588058619637298"/>
    <n v="9.69495954684057"/>
    <n v="2870.5116450501901"/>
    <n v="0.86610875067519"/>
    <n v="9.8926404707660804"/>
    <n v="-1.04792802535854E-4"/>
    <n v="6.85082838603677E-4"/>
    <n v="1.7877024230457901E-2"/>
  </r>
  <r>
    <x v="70"/>
    <x v="0"/>
    <x v="2"/>
    <x v="0"/>
    <n v="2868.2471649484501"/>
    <n v="0.86660676937680403"/>
    <n v="10.119363864498199"/>
    <n v="2870.5578194633499"/>
    <n v="0.86609919608291197"/>
    <n v="9.8872331972814607"/>
    <n v="-8.8708710178488599E-5"/>
    <n v="6.7404364986644498E-4"/>
    <n v="1.7320657155358899E-2"/>
  </r>
  <r>
    <x v="71"/>
    <x v="0"/>
    <x v="2"/>
    <x v="0"/>
    <n v="2871.7563212435198"/>
    <n v="0.866262133741451"/>
    <n v="9.8756083233279792"/>
    <n v="2870.6097097060901"/>
    <n v="0.86608844124158602"/>
    <n v="9.8813739262853595"/>
    <n v="-7.0633603214919895E-5"/>
    <n v="6.6161771689400399E-4"/>
    <n v="1.6717782994178702E-2"/>
  </r>
  <r>
    <x v="72"/>
    <x v="0"/>
    <x v="2"/>
    <x v="0"/>
    <n v="2871.5610880828999"/>
    <n v="0.86595432736994804"/>
    <n v="9.8981848677863091"/>
    <n v="2870.6673179253398"/>
    <n v="0.86607641787876499"/>
    <n v="9.8750477836009996"/>
    <n v="-5.0566733804438603E-5"/>
    <n v="6.4772615903638004E-4"/>
    <n v="1.60668713079157E-2"/>
  </r>
  <r>
    <x v="73"/>
    <x v="0"/>
    <x v="2"/>
    <x v="0"/>
    <n v="2875.8307812500002"/>
    <n v="0.86532525867708399"/>
    <n v="9.4734856215277805"/>
    <n v="2870.7306462679999"/>
    <n v="0.86606305772199899"/>
    <n v="9.8682398950515804"/>
    <n v="-2.8507354106334898E-5"/>
    <n v="6.3229009564450098E-4"/>
    <n v="1.53663916575686E-2"/>
  </r>
  <r>
    <x v="74"/>
    <x v="0"/>
    <x v="2"/>
    <x v="0"/>
    <n v="2871.8078125000002"/>
    <n v="0.865149030280156"/>
    <n v="9.4542844385775808"/>
    <n v="2870.7996968809798"/>
    <n v="0.86604829249883997"/>
    <n v="9.8609353864603193"/>
    <n v="-4.4547162803743399E-6"/>
    <n v="6.1523064606800804E-4"/>
    <n v="1.4614813604134601E-2"/>
  </r>
  <r>
    <x v="75"/>
    <x v="0"/>
    <x v="2"/>
    <x v="0"/>
    <n v="2870.7102577319602"/>
    <n v="0.86667939660000004"/>
    <n v="10.145282174072801"/>
    <n v="2870.8744719112001"/>
    <n v="0.86603205393683902"/>
    <n v="9.8531193836504301"/>
    <n v="2.1591927514469699E-5"/>
    <n v="5.9646892965744397E-4"/>
    <n v="1.3810606708612699E-2"/>
  </r>
  <r>
    <x v="76"/>
    <x v="0"/>
    <x v="2"/>
    <x v="0"/>
    <n v="2871.0508247422699"/>
    <n v="0.86654879042314503"/>
    <n v="10.1104746146463"/>
    <n v="2870.95463287456"/>
    <n v="0.86601436500222195"/>
    <n v="9.8448084667453006"/>
    <n v="4.9514671953454E-5"/>
    <n v="5.7603148113890201E-4"/>
    <n v="1.2955476938859499E-2"/>
  </r>
  <r>
    <x v="77"/>
    <x v="0"/>
    <x v="2"/>
    <x v="0"/>
    <n v="2871.2768393782399"/>
    <n v="0.86584288080932603"/>
    <n v="9.7426302018938706"/>
    <n v="2871.0398806789099"/>
    <n v="0.86599531186613199"/>
    <n v="9.8360318499581805"/>
    <n v="7.9209333229422998E-5"/>
    <n v="5.5401786096554101E-4"/>
    <n v="1.2052430213924799E-2"/>
  </r>
  <r>
    <x v="78"/>
    <x v="0"/>
    <x v="2"/>
    <x v="0"/>
    <n v="2872.40575129534"/>
    <n v="0.86636097681139901"/>
    <n v="9.9006984317789293"/>
    <n v="2871.1302765589999"/>
    <n v="0.86597492106350304"/>
    <n v="9.8267936102470799"/>
    <n v="1.10697241460814E-4"/>
    <n v="5.3045872707824801E-4"/>
    <n v="1.1101886021597901E-2"/>
  </r>
  <r>
    <x v="79"/>
    <x v="0"/>
    <x v="2"/>
    <x v="0"/>
    <n v="2873.1347668393801"/>
    <n v="0.86604813979165796"/>
    <n v="9.8357886982311893"/>
    <n v="2871.2258817496099"/>
    <n v="0.86595321912926704"/>
    <n v="9.8170978245699896"/>
    <n v="1.43999726765431E-4"/>
    <n v="5.0538473741854799E-4"/>
    <n v="1.01042638496678E-2"/>
  </r>
  <r>
    <x v="80"/>
    <x v="0"/>
    <x v="2"/>
    <x v="0"/>
    <n v="2868.6779792746102"/>
    <n v="0.86585651416683895"/>
    <n v="9.8538246970996397"/>
    <n v="2871.3267574855099"/>
    <n v="0.865930232598356"/>
    <n v="9.8069485698849199"/>
    <n v="1.79138119261078E-4"/>
    <n v="4.7882654992706999E-4"/>
    <n v="9.0599831859231195E-3"/>
  </r>
  <r>
    <x v="81"/>
    <x v="0"/>
    <x v="2"/>
    <x v="0"/>
    <n v="2874.76515625"/>
    <n v="0.865286241577084"/>
    <n v="9.5725276060344804"/>
    <n v="2871.4329650014702"/>
    <n v="0.86590598800570395"/>
    <n v="9.7963499231498705"/>
    <n v="2.16133749066034E-4"/>
    <n v="4.5081482254598099E-4"/>
    <n v="7.9694635181537209E-3"/>
  </r>
  <r>
    <x v="82"/>
    <x v="0"/>
    <x v="2"/>
    <x v="0"/>
    <n v="2872.2971502590699"/>
    <n v="0.86596503763989696"/>
    <n v="9.8100276617830904"/>
    <n v="2871.5445655322401"/>
    <n v="0.86588051188624304"/>
    <n v="9.7853059613228393"/>
    <n v="2.55007946297944E-4"/>
    <n v="4.21380213215525E-4"/>
    <n v="6.8331243341478998E-3"/>
  </r>
  <r>
    <x v="83"/>
    <x v="0"/>
    <x v="2"/>
    <x v="0"/>
    <n v="2871.6212953367899"/>
    <n v="0.86614345233730605"/>
    <n v="9.8904420189982698"/>
    <n v="2871.66162031262"/>
    <n v="0.86585383077490397"/>
    <n v="9.7738207613618204"/>
    <n v="2.95782041074612E-4"/>
    <n v="3.9055337987722898E-4"/>
    <n v="5.6513851216940802E-3"/>
  </r>
  <r>
    <x v="84"/>
    <x v="0"/>
    <x v="2"/>
    <x v="0"/>
    <n v="2868.18839378238"/>
    <n v="0.86550885109015496"/>
    <n v="9.7851458487880407"/>
    <n v="2871.7841905773498"/>
    <n v="0.86582597120662197"/>
    <n v="9.7618984002248297"/>
    <n v="3.3847736351463398E-4"/>
    <n v="3.5836498047274597E-4"/>
    <n v="4.4246653685825702E-3"/>
  </r>
  <r>
    <x v="85"/>
    <x v="0"/>
    <x v="2"/>
    <x v="0"/>
    <n v="2869.5148704663202"/>
    <n v="0.86600813155854905"/>
    <n v="9.7549447728545093"/>
    <n v="2871.9123375612198"/>
    <n v="0.86579695971632697"/>
    <n v="9.7495429548698596"/>
    <n v="3.8311524373533802E-4"/>
    <n v="3.2484567294219398E-4"/>
    <n v="3.1533845626010499E-3"/>
  </r>
  <r>
    <x v="0"/>
    <x v="0"/>
    <x v="2"/>
    <x v="1"/>
    <n v="3270.9677108433698"/>
    <n v="0.90385374283132502"/>
    <n v="15.164993996468599"/>
    <n v="3264.11048409663"/>
    <n v="0.90420747651713596"/>
    <n v="15.172644563973201"/>
    <n v="0"/>
    <n v="0"/>
    <n v="0"/>
  </r>
  <r>
    <x v="1"/>
    <x v="0"/>
    <x v="2"/>
    <x v="1"/>
    <n v="3258.0704191616801"/>
    <n v="0.90411030814371296"/>
    <n v="15.4301464792622"/>
    <n v="3263.5668972104399"/>
    <n v="0.90429472276063805"/>
    <n v="15.2281335746927"/>
    <n v="-1.6653446286121E-4"/>
    <n v="9.6489186130446997E-5"/>
    <n v="3.6571746267191098E-3"/>
  </r>
  <r>
    <x v="2"/>
    <x v="0"/>
    <x v="2"/>
    <x v="1"/>
    <n v="3272.0711445783199"/>
    <n v="0.90367996304277098"/>
    <n v="15.0955096212436"/>
    <n v="3263.0462435046402"/>
    <n v="0.90437902954724703"/>
    <n v="15.2817981397565"/>
    <n v="-3.2604306661158602E-4"/>
    <n v="1.8972750675797401E-4"/>
    <n v="7.1941035277731701E-3"/>
  </r>
  <r>
    <x v="3"/>
    <x v="0"/>
    <x v="2"/>
    <x v="1"/>
    <n v="3256.4295808383199"/>
    <n v="0.90500772580838296"/>
    <n v="14.912282752288499"/>
    <n v="3262.5493471631098"/>
    <n v="0.90446036460690504"/>
    <n v="15.3336398599264"/>
    <n v="-4.7827331247739301E-4"/>
    <n v="2.7967927310561702E-4"/>
    <n v="1.06108922063254E-2"/>
  </r>
  <r>
    <x v="4"/>
    <x v="0"/>
    <x v="2"/>
    <x v="1"/>
    <n v="3272.80236363636"/>
    <n v="0.90406075399999997"/>
    <n v="15.073119361894801"/>
    <n v="3262.0770323697602"/>
    <n v="0.90453869566955203"/>
    <n v="15.3836603359644"/>
    <n v="-6.2297270168531701E-4"/>
    <n v="3.66308796397149E-4"/>
    <n v="1.39076461655392E-2"/>
  </r>
  <r>
    <x v="5"/>
    <x v="0"/>
    <x v="2"/>
    <x v="1"/>
    <n v="3272.6848484848501"/>
    <n v="0.90368689933333302"/>
    <n v="14.521023359178001"/>
    <n v="3261.63012330847"/>
    <n v="0.90461399046513102"/>
    <n v="15.4318611686325"/>
    <n v="-7.5988873546092698E-4"/>
    <n v="4.4958038785622098E-4"/>
    <n v="1.70844709085772E-2"/>
  </r>
  <r>
    <x v="6"/>
    <x v="0"/>
    <x v="2"/>
    <x v="1"/>
    <n v="3251.1299404761899"/>
    <n v="0.90538747309523804"/>
    <n v="16.020522722016999"/>
    <n v="3261.2094441631398"/>
    <n v="0.90468621672358196"/>
    <n v="15.478243958692801"/>
    <n v="-8.8876891503118598E-4"/>
    <n v="5.2945835870599103E-4"/>
    <n v="2.0141471938602499E-2"/>
  </r>
  <r>
    <x v="7"/>
    <x v="0"/>
    <x v="2"/>
    <x v="1"/>
    <n v="3264.4987349397602"/>
    <n v="0.90466337054216905"/>
    <n v="15.467690207381199"/>
    <n v="3260.8158191176699"/>
    <n v="0.90475534217484699"/>
    <n v="15.5228103069072"/>
    <n v="-1.00936074162236E-3"/>
    <n v="6.0590702016998703E-4"/>
    <n v="2.3078754758778401E-2"/>
  </r>
  <r>
    <x v="8"/>
    <x v="0"/>
    <x v="2"/>
    <x v="1"/>
    <n v="3242.3921176470599"/>
    <n v="0.90671127316176403"/>
    <n v="16.842350287694401"/>
    <n v="3260.4500723559499"/>
    <n v="0.90482133454886904"/>
    <n v="15.5655618140377"/>
    <n v="-1.1214117164604399E-3"/>
    <n v="6.7889068347173605E-4"/>
    <n v="2.5896424872267801E-2"/>
  </r>
  <r>
    <x v="9"/>
    <x v="0"/>
    <x v="2"/>
    <x v="1"/>
    <n v="3257.3792857142898"/>
    <n v="0.906302259345238"/>
    <n v="15.712583711822701"/>
    <n v="3260.11302806187"/>
    <n v="0.90488416157558704"/>
    <n v="15.606500080846301"/>
    <n v="-1.22466934077253E-3"/>
    <n v="7.48373659834767E-4"/>
    <n v="2.8594587782233501E-2"/>
  </r>
  <r>
    <x v="10"/>
    <x v="0"/>
    <x v="2"/>
    <x v="1"/>
    <n v="3261.37054216867"/>
    <n v="0.90434723510241"/>
    <n v="15.3906841677745"/>
    <n v="3259.8055104193199"/>
    <n v="0.90494379098494304"/>
    <n v="15.645626708095"/>
    <n v="-1.3188811157840499E-3"/>
    <n v="8.1432026048235899E-4"/>
    <n v="3.1173348991839201E-2"/>
  </r>
  <r>
    <x v="11"/>
    <x v="0"/>
    <x v="2"/>
    <x v="1"/>
    <n v="3256.0963473053898"/>
    <n v="0.90453292563473098"/>
    <n v="15.9910707618556"/>
    <n v="3259.52866823359"/>
    <n v="0.90500015427050196"/>
    <n v="15.6829743776646"/>
    <n v="-1.4036950910102E-3"/>
    <n v="8.7665472134699596E-4"/>
    <n v="3.3634862501375103E-2"/>
  </r>
  <r>
    <x v="12"/>
    <x v="0"/>
    <x v="2"/>
    <x v="1"/>
    <n v="3258.3831547619102"/>
    <n v="0.90552338840297597"/>
    <n v="16.229801475848401"/>
    <n v="3259.2819888189101"/>
    <n v="0.90505325139847204"/>
    <n v="15.718568284762201"/>
    <n v="-1.47926833397609E-3"/>
    <n v="9.3537700505847701E-4"/>
    <n v="3.5980788878779701E-2"/>
  </r>
  <r>
    <x v="13"/>
    <x v="0"/>
    <x v="2"/>
    <x v="1"/>
    <n v="3249.0539285714299"/>
    <n v="0.90558112688095205"/>
    <n v="16.013477558565999"/>
    <n v="3259.0638041226298"/>
    <n v="0.90510315280776399"/>
    <n v="15.7523988001393"/>
    <n v="-1.5461118729251E-3"/>
    <n v="9.9056501288698E-4"/>
    <n v="3.82104934786874E-2"/>
  </r>
  <r>
    <x v="14"/>
    <x v="0"/>
    <x v="2"/>
    <x v="1"/>
    <n v="3271.9206626506002"/>
    <n v="0.90426655740963902"/>
    <n v="15.410902361238101"/>
    <n v="3258.8724460921098"/>
    <n v="0.90514992893728996"/>
    <n v="15.7844562945472"/>
    <n v="-1.60473673609993E-3"/>
    <n v="1.0422966461020699E-3"/>
    <n v="4.0323341655732099E-2"/>
  </r>
  <r>
    <x v="15"/>
    <x v="0"/>
    <x v="2"/>
    <x v="1"/>
    <n v="3240.5121301775098"/>
    <n v="0.90600256520710098"/>
    <n v="16.270696873427202"/>
    <n v="3258.7062466747102"/>
    <n v="0.90519365022595799"/>
    <n v="15.8147311387375"/>
    <n v="-1.6556539517442201E-3"/>
    <n v="1.09064980597295E-3"/>
    <n v="4.2318698764548197E-2"/>
  </r>
  <r>
    <x v="16"/>
    <x v="0"/>
    <x v="2"/>
    <x v="1"/>
    <n v="3272.6166867469901"/>
    <n v="0.90362284743614496"/>
    <n v="15.407391668813201"/>
    <n v="3258.5635378177699"/>
    <n v="0.905234387112681"/>
    <n v="15.843213703461499"/>
    <n v="-1.69937454810039E-3"/>
    <n v="1.13570239377028E-3"/>
    <n v="4.4195930159770302E-2"/>
  </r>
  <r>
    <x v="17"/>
    <x v="0"/>
    <x v="2"/>
    <x v="1"/>
    <n v="3249.7226627218902"/>
    <n v="0.90612942900650895"/>
    <n v="15.841014805958"/>
    <n v="3258.4426514686502"/>
    <n v="0.90527221003636804"/>
    <n v="15.8698943594708"/>
    <n v="-1.7364095534119601E-3"/>
    <n v="1.17753231076351E-3"/>
    <n v="4.5954401196032099E-2"/>
  </r>
  <r>
    <x v="18"/>
    <x v="0"/>
    <x v="2"/>
    <x v="1"/>
    <n v="3259.9353293413201"/>
    <n v="0.90451510988622796"/>
    <n v="15.921250486612999"/>
    <n v="3258.3419195747101"/>
    <n v="0.90530718943593003"/>
    <n v="15.894763477516699"/>
    <n v="-1.76726999592189E-3"/>
    <n v="1.2162174582219601E-3"/>
    <n v="4.7593477227968202E-2"/>
  </r>
  <r>
    <x v="19"/>
    <x v="0"/>
    <x v="2"/>
    <x v="1"/>
    <n v="3258.1644047619002"/>
    <n v="0.90535739458333298"/>
    <n v="16.249497403325101"/>
    <n v="3258.2596740833001"/>
    <n v="0.905339395750279"/>
    <n v="15.917811428350699"/>
    <n v="-1.79246690387286E-3"/>
    <n v="1.2518357374162899E-3"/>
    <n v="4.9112523610212698E-2"/>
  </r>
  <r>
    <x v="20"/>
    <x v="0"/>
    <x v="2"/>
    <x v="1"/>
    <n v="3249.9832142857099"/>
    <n v="0.90640461071428602"/>
    <n v="15.749861359058601"/>
    <n v="3258.19424694178"/>
    <n v="0.90536889941832299"/>
    <n v="15.9390285827242"/>
    <n v="-1.81251130550855E-3"/>
    <n v="1.28446504961571E-3"/>
    <n v="5.0510905697399799E-2"/>
  </r>
  <r>
    <x v="21"/>
    <x v="0"/>
    <x v="2"/>
    <x v="1"/>
    <n v="3265.03789156626"/>
    <n v="0.90418870801204798"/>
    <n v="15.1839586752666"/>
    <n v="3258.1439700974902"/>
    <n v="0.90539577087897405"/>
    <n v="15.958405311388701"/>
    <n v="-1.82791422907148E-3"/>
    <n v="1.3141832960900299E-3"/>
    <n v="5.1787988844164003E-2"/>
  </r>
  <r>
    <x v="22"/>
    <x v="0"/>
    <x v="2"/>
    <x v="1"/>
    <n v="3265.2953012048201"/>
    <n v="0.90430549026566198"/>
    <n v="15.3395282821631"/>
    <n v="3258.1346384880899"/>
    <n v="0.90541891949633801"/>
    <n v="15.9753789012311"/>
    <n v="-1.8307730812594999E-3"/>
    <n v="1.33978429803389E-3"/>
    <n v="5.2906685704875799E-2"/>
  </r>
  <r>
    <x v="23"/>
    <x v="0"/>
    <x v="2"/>
    <x v="1"/>
    <n v="3258.3310119047601"/>
    <n v="0.90594368416666704"/>
    <n v="16.1798346005063"/>
    <n v="3258.1866587395002"/>
    <n v="0.90543750288691305"/>
    <n v="15.989554003204001"/>
    <n v="-1.8148360436935601E-3"/>
    <n v="1.3603364291069099E-3"/>
    <n v="5.3840939579550898E-2"/>
  </r>
  <r>
    <x v="24"/>
    <x v="0"/>
    <x v="2"/>
    <x v="1"/>
    <n v="3241.7253529411801"/>
    <n v="0.90680737557058799"/>
    <n v="16.529364066193398"/>
    <n v="3258.29028033145"/>
    <n v="0.90545196386819604"/>
    <n v="16.001172034157499"/>
    <n v="-1.7830903070032501E-3"/>
    <n v="1.3763294192767599E-3"/>
    <n v="5.46066617912907E-2"/>
  </r>
  <r>
    <x v="25"/>
    <x v="0"/>
    <x v="2"/>
    <x v="1"/>
    <n v="3258.58142857143"/>
    <n v="0.90563539871666698"/>
    <n v="16.0189996154899"/>
    <n v="3258.4357527437101"/>
    <n v="0.905462745257686"/>
    <n v="16.010474410941399"/>
    <n v="-1.7385230618180399E-3"/>
    <n v="1.3882529985109499E-3"/>
    <n v="5.5219763663196197E-2"/>
  </r>
  <r>
    <x v="26"/>
    <x v="0"/>
    <x v="2"/>
    <x v="1"/>
    <n v="3257.5227810650899"/>
    <n v="0.90636016371005901"/>
    <n v="16.3498172372305"/>
    <n v="3258.61332545601"/>
    <n v="0.90547028987288203"/>
    <n v="16.017702550405801"/>
    <n v="-1.6841214987669501E-3"/>
    <n v="1.3965968967768899E-3"/>
    <n v="5.56961565183689E-2"/>
  </r>
  <r>
    <x v="27"/>
    <x v="0"/>
    <x v="2"/>
    <x v="1"/>
    <n v="3263.5145180722898"/>
    <n v="0.90394888403614504"/>
    <n v="15.1238033858191"/>
    <n v="3258.8132479481201"/>
    <n v="0.90547504053128103"/>
    <n v="16.023097869400502"/>
    <n v="-1.6228728084793E-3"/>
    <n v="1.40185084404249E-3"/>
    <n v="5.6051751679909903E-2"/>
  </r>
  <r>
    <x v="28"/>
    <x v="0"/>
    <x v="2"/>
    <x v="1"/>
    <n v="3251.2457396449699"/>
    <n v="0.90666333467455595"/>
    <n v="16.930732347071999"/>
    <n v="3259.0257696997701"/>
    <n v="0.905477440050381"/>
    <n v="16.0269017847756"/>
    <n v="-1.5577641815842801E-3"/>
    <n v="1.40450457027514E-3"/>
    <n v="5.6302460470920898E-2"/>
  </r>
  <r>
    <x v="29"/>
    <x v="0"/>
    <x v="2"/>
    <x v="1"/>
    <n v="3264.70341317365"/>
    <n v="0.90526506963113795"/>
    <n v="15.5869047019203"/>
    <n v="3259.2411401907202"/>
    <n v="0.90547793124768094"/>
    <n v="16.029355713380902"/>
    <n v="-1.4917828087116099E-3"/>
    <n v="1.4050478054425E-3"/>
    <n v="5.6464194214502397E-2"/>
  </r>
  <r>
    <x v="30"/>
    <x v="0"/>
    <x v="2"/>
    <x v="1"/>
    <n v="3266.3044910179701"/>
    <n v="0.90593581149700497"/>
    <n v="16.014530961938199"/>
    <n v="3259.4496089007198"/>
    <n v="0.90547695694067798"/>
    <n v="16.030701072066599"/>
    <n v="-1.4279158804900501E-3"/>
    <n v="1.40397027951234E-3"/>
    <n v="5.6552864233756397E-2"/>
  </r>
  <r>
    <x v="31"/>
    <x v="0"/>
    <x v="2"/>
    <x v="1"/>
    <n v="3248.3305357142799"/>
    <n v="0.90551897630952405"/>
    <n v="15.77198293815"/>
    <n v="3259.6414253094999"/>
    <n v="0.90547495994687199"/>
    <n v="16.031179277682401"/>
    <n v="-1.36915058754962E-3"/>
    <n v="1.4017617224517101E-3"/>
    <n v="5.6584381851784202E-2"/>
  </r>
  <r>
    <x v="32"/>
    <x v="0"/>
    <x v="2"/>
    <x v="1"/>
    <n v="3270.4427710843402"/>
    <n v="0.904546772849397"/>
    <n v="15.4140855066473"/>
    <n v="3259.80683889684"/>
    <n v="0.90547238308375999"/>
    <n v="16.031031747078401"/>
    <n v="-1.3184741205187901E-3"/>
    <n v="1.3989118642287401E-3"/>
    <n v="5.65746583916866E-2"/>
  </r>
  <r>
    <x v="33"/>
    <x v="0"/>
    <x v="2"/>
    <x v="1"/>
    <n v="3273.9047590361502"/>
    <n v="0.90419561026746997"/>
    <n v="15.6093418667775"/>
    <n v="3259.9762336126801"/>
    <n v="0.90546541665075098"/>
    <n v="16.029259051764601"/>
    <n v="-1.2665779862833799E-3"/>
    <n v="1.39120740127165E-3"/>
    <n v="5.6457823432142597E-2"/>
  </r>
  <r>
    <x v="34"/>
    <x v="0"/>
    <x v="2"/>
    <x v="1"/>
    <n v="3265.7591616766499"/>
    <n v="0.90548081008383297"/>
    <n v="16.174166981967101"/>
    <n v="3260.1801481012399"/>
    <n v="0.90545103378875103"/>
    <n v="16.0249625596316"/>
    <n v="-1.2041062992622701E-3"/>
    <n v="1.3753008064093799E-3"/>
    <n v="5.6174649848602397E-2"/>
  </r>
  <r>
    <x v="35"/>
    <x v="0"/>
    <x v="2"/>
    <x v="1"/>
    <n v="3265.1524404761899"/>
    <n v="0.90578513787500003"/>
    <n v="16.670438002668298"/>
    <n v="3260.4090638836501"/>
    <n v="0.90543085157749603"/>
    <n v="16.0185348821005"/>
    <n v="-1.1339751613856201E-3"/>
    <n v="1.35298047420819E-3"/>
    <n v="5.5751013909324403E-2"/>
  </r>
  <r>
    <x v="36"/>
    <x v="0"/>
    <x v="2"/>
    <x v="1"/>
    <n v="3257.2736526946101"/>
    <n v="0.90487240682634695"/>
    <n v="15.9533655224723"/>
    <n v="3260.6534624810101"/>
    <n v="0.905406487096727"/>
    <n v="16.010368630592001"/>
    <n v="-1.05910067458276E-3"/>
    <n v="1.3260347992360699E-3"/>
    <n v="5.5212791882568397E-2"/>
  </r>
  <r>
    <x v="37"/>
    <x v="0"/>
    <x v="2"/>
    <x v="1"/>
    <n v="3259.0726785714301"/>
    <n v="0.90558701661904795"/>
    <n v="16.5741931249316"/>
    <n v="3260.9038254144498"/>
    <n v="0.90537955742618004"/>
    <n v="16.000856416527199"/>
    <n v="-9.8239894078383191E-4"/>
    <n v="1.29625217605966E-3"/>
    <n v="5.4585860036592798E-2"/>
  </r>
  <r>
    <x v="38"/>
    <x v="0"/>
    <x v="2"/>
    <x v="1"/>
    <n v="3271.74108433735"/>
    <n v="0.90435230289156598"/>
    <n v="15.782795977842399"/>
    <n v="3261.1506342050898"/>
    <n v="0.90535167964559604"/>
    <n v="15.9903908513269"/>
    <n v="-9.06786061918159E-4"/>
    <n v="1.2654209992464401E-3"/>
    <n v="5.3896094639657E-2"/>
  </r>
  <r>
    <x v="39"/>
    <x v="0"/>
    <x v="2"/>
    <x v="1"/>
    <n v="3223.9371511627901"/>
    <n v="0.90810488622093"/>
    <n v="17.643702477679799"/>
    <n v="3261.3843703740399"/>
    <n v="0.90532447083471201"/>
    <n v="15.979364546412199"/>
    <n v="-8.3517813991603504E-4"/>
    <n v="1.23532966336294E-3"/>
    <n v="5.3169371960019397E-2"/>
  </r>
  <r>
    <x v="40"/>
    <x v="0"/>
    <x v="2"/>
    <x v="1"/>
    <n v="3260.5014371257498"/>
    <n v="0.90555333772395197"/>
    <n v="16.101726869020599"/>
    <n v="3261.59551544243"/>
    <n v="0.90529954807326696"/>
    <n v="15.968170113204"/>
    <n v="-7.7049127670691497E-4"/>
    <n v="1.20776656297714E-3"/>
    <n v="5.2431568265939699E-2"/>
  </r>
  <r>
    <x v="41"/>
    <x v="0"/>
    <x v="2"/>
    <x v="1"/>
    <n v="3259.9416167664699"/>
    <n v="0.90566711224910201"/>
    <n v="15.9592476816711"/>
    <n v="3261.77455093136"/>
    <n v="0.90527852844099899"/>
    <n v="15.957200163123099"/>
    <n v="-7.1564157422095403E-4"/>
    <n v="1.18452009265555E-3"/>
    <n v="5.1708559825676098E-2"/>
  </r>
  <r>
    <x v="42"/>
    <x v="0"/>
    <x v="2"/>
    <x v="1"/>
    <n v="3258.4963095238099"/>
    <n v="0.90600945196428595"/>
    <n v="16.137887466338299"/>
    <n v="3261.9119583619699"/>
    <n v="0.90526302901764899"/>
    <n v="15.946847307590501"/>
    <n v="-6.7354513438760998E-4"/>
    <n v="1.16737864696591E-3"/>
    <n v="5.1026222907488102E-2"/>
  </r>
  <r>
    <x v="43"/>
    <x v="0"/>
    <x v="2"/>
    <x v="1"/>
    <n v="3272.7182424242401"/>
    <n v="0.90335342044848499"/>
    <n v="15.0331082694532"/>
    <n v="3262.0141713668399"/>
    <n v="0.90524962707088497"/>
    <n v="15.9345740957971"/>
    <n v="-6.4223093550435501E-4"/>
    <n v="1.15255688635016E-3"/>
    <n v="5.0217318978991399E-2"/>
  </r>
  <r>
    <x v="44"/>
    <x v="0"/>
    <x v="2"/>
    <x v="1"/>
    <n v="3264.0142168674702"/>
    <n v="0.90501446204819203"/>
    <n v="15.246741489128899"/>
    <n v="3262.09545679853"/>
    <n v="0.90523423835342498"/>
    <n v="15.9181634546512"/>
    <n v="-6.17328153540633E-4"/>
    <n v="1.13553787482991E-3"/>
    <n v="4.9135724990766301E-2"/>
  </r>
  <r>
    <x v="45"/>
    <x v="0"/>
    <x v="2"/>
    <x v="1"/>
    <n v="3264.4998802395198"/>
    <n v="0.905831570071857"/>
    <n v="16.096723617798901"/>
    <n v="3262.15804600807"/>
    <n v="0.90521748767257804"/>
    <n v="15.8984885621506"/>
    <n v="-5.9815318693337202E-4"/>
    <n v="1.1170126123408401E-3"/>
    <n v="4.7838990435518799E-2"/>
  </r>
  <r>
    <x v="46"/>
    <x v="0"/>
    <x v="2"/>
    <x v="1"/>
    <n v="3250.59923076923"/>
    <n v="0.90623569331360898"/>
    <n v="16.279127234033901"/>
    <n v="3262.2041703464702"/>
    <n v="0.90519999983565202"/>
    <n v="15.876422596292899"/>
    <n v="-5.8402243412103297E-4"/>
    <n v="1.09767209881864E-3"/>
    <n v="4.63846648059544E-2"/>
  </r>
  <r>
    <x v="47"/>
    <x v="0"/>
    <x v="2"/>
    <x v="1"/>
    <n v="3271.6333132530199"/>
    <n v="0.90416387162650602"/>
    <n v="15.1270543247473"/>
    <n v="3262.23606116477"/>
    <n v="0.90518239964995395"/>
    <n v="15.852838735075901"/>
    <n v="-5.7425229354124104E-4"/>
    <n v="1.0782073341986101E-3"/>
    <n v="4.4830297594778197E-2"/>
  </r>
  <r>
    <x v="48"/>
    <x v="0"/>
    <x v="2"/>
    <x v="1"/>
    <n v="3273.7559036144598"/>
    <n v="0.90490057771084298"/>
    <n v="15.9426681055256"/>
    <n v="3262.2559498139899"/>
    <n v="0.90516531192279204"/>
    <n v="15.828610156497099"/>
    <n v="-5.6815916363134105E-4"/>
    <n v="1.0593093184168101E-3"/>
    <n v="4.3233438294696801E-2"/>
  </r>
  <r>
    <x v="49"/>
    <x v="0"/>
    <x v="2"/>
    <x v="1"/>
    <n v="3257.38797619048"/>
    <n v="0.90575416810714304"/>
    <n v="15.866224689928799"/>
    <n v="3262.2660676451601"/>
    <n v="0.90514936146147595"/>
    <n v="15.8046100385542"/>
    <n v="-5.6505944282909904E-4"/>
    <n v="1.0416690514086599E-3"/>
    <n v="4.1651636398415202E-2"/>
  </r>
  <r>
    <x v="50"/>
    <x v="0"/>
    <x v="2"/>
    <x v="1"/>
    <n v="3271.4872289156601"/>
    <n v="0.90418321575903604"/>
    <n v="15.3193811651433"/>
    <n v="3262.2686460093"/>
    <n v="0.90513517307331204"/>
    <n v="15.781711559244799"/>
    <n v="-5.6426952957227704E-4"/>
    <n v="1.0259775331098401E-3"/>
    <n v="4.01424413986394E-2"/>
  </r>
  <r>
    <x v="51"/>
    <x v="0"/>
    <x v="2"/>
    <x v="1"/>
    <n v="3244.4272781065101"/>
    <n v="0.905908704200592"/>
    <n v="16.4526322797388"/>
    <n v="3262.26591625744"/>
    <n v="0.90512337156560896"/>
    <n v="15.760787896566701"/>
    <n v="-5.6510582229836199E-4"/>
    <n v="1.01292576345592E-3"/>
    <n v="3.8763402788074802E-2"/>
  </r>
  <r>
    <x v="52"/>
    <x v="0"/>
    <x v="2"/>
    <x v="1"/>
    <n v="3250.9521428571402"/>
    <n v="0.90573987124999999"/>
    <n v="15.5585081520936"/>
    <n v="3262.26010974062"/>
    <n v="0.90511458174567505"/>
    <n v="15.742712228517499"/>
    <n v="-5.6688471944553399E-4"/>
    <n v="1.0032047423825601E-3"/>
    <n v="3.7572070059426997E-2"/>
  </r>
  <r>
    <x v="53"/>
    <x v="0"/>
    <x v="2"/>
    <x v="1"/>
    <n v="3272.5561212121202"/>
    <n v="0.90351799909090902"/>
    <n v="15.3655320023685"/>
    <n v="3262.2534578098398"/>
    <n v="0.90510942842081799"/>
    <n v="15.728357733094899"/>
    <n v="-5.6892261945086205E-4"/>
    <n v="9.9750546982558196E-4"/>
    <n v="3.6625992705401997E-2"/>
  </r>
  <r>
    <x v="54"/>
    <x v="0"/>
    <x v="2"/>
    <x v="1"/>
    <n v="3264.8090963855402"/>
    <n v="0.90468040401204797"/>
    <n v="15.334227591123099"/>
    <n v="3262.24572012724"/>
    <n v="0.90510747226006705"/>
    <n v="15.7156330455099"/>
    <n v="-5.7129315275367197E-4"/>
    <n v="9.9534207170959396E-4"/>
    <n v="3.5787332870501398E-2"/>
  </r>
  <r>
    <x v="55"/>
    <x v="0"/>
    <x v="2"/>
    <x v="1"/>
    <n v="3267.0627380952401"/>
    <n v="0.90568445167857203"/>
    <n v="16.5331911956076"/>
    <n v="3262.2350557376199"/>
    <n v="0.90510763839128705"/>
    <n v="15.7021827943075"/>
    <n v="-5.7456031839450597E-4"/>
    <n v="9.955258030143689E-4"/>
    <n v="3.4900852524527903E-2"/>
  </r>
  <r>
    <x v="56"/>
    <x v="0"/>
    <x v="2"/>
    <x v="1"/>
    <n v="3263.5579041916199"/>
    <n v="0.90493620776646699"/>
    <n v="15.6673692144676"/>
    <n v="3262.2212950660601"/>
    <n v="0.90510959831004001"/>
    <n v="15.688484147486299"/>
    <n v="-5.78776067714829E-4"/>
    <n v="9.9769335725787694E-4"/>
    <n v="3.3998000898139397E-2"/>
  </r>
  <r>
    <x v="57"/>
    <x v="0"/>
    <x v="2"/>
    <x v="1"/>
    <n v="3272.7376506024102"/>
    <n v="0.90418241090361395"/>
    <n v="15.396274166043501"/>
    <n v="3262.20426853766"/>
    <n v="0.90511302351188805"/>
    <n v="15.6750142730448"/>
    <n v="-5.8399235205527499E-4"/>
    <n v="1.0014814279577201E-3"/>
    <n v="3.3110227221992999E-2"/>
  </r>
  <r>
    <x v="58"/>
    <x v="0"/>
    <x v="2"/>
    <x v="1"/>
    <n v="3272.9351515151502"/>
    <n v="0.90384472455757503"/>
    <n v="15.270698041797299"/>
    <n v="3262.18380657748"/>
    <n v="0.90511758549239496"/>
    <n v="15.662250338981799"/>
    <n v="-5.9026112275758699E-4"/>
    <n v="1.00652670863186E-3"/>
    <n v="3.2268980726745701E-2"/>
  </r>
  <r>
    <x v="59"/>
    <x v="0"/>
    <x v="2"/>
    <x v="1"/>
    <n v="3250.6920118343201"/>
    <n v="0.90577443473372798"/>
    <n v="16.147197998639701"/>
    <n v="3262.1597396106299"/>
    <n v="0.90512295574712198"/>
    <n v="15.6506695132956"/>
    <n v="-5.9763433116184002E-4"/>
    <n v="1.0124658927982799E-3"/>
    <n v="3.1505710643055899E-2"/>
  </r>
  <r>
    <x v="60"/>
    <x v="0"/>
    <x v="2"/>
    <x v="1"/>
    <n v="3263.3092771084398"/>
    <n v="0.90378994348795205"/>
    <n v="14.214212040576101"/>
    <n v="3262.13189806218"/>
    <n v="0.90512880577163302"/>
    <n v="15.640748963985001"/>
    <n v="-6.0616392860991905E-4"/>
    <n v="1.0189356739746999E-3"/>
    <n v="3.0851866201580001E-2"/>
  </r>
  <r>
    <x v="61"/>
    <x v="0"/>
    <x v="2"/>
    <x v="1"/>
    <n v="3258.9547619047598"/>
    <n v="0.90611643958333299"/>
    <n v="16.305231809400698"/>
    <n v="3262.1001123572"/>
    <n v="0.90513480706149096"/>
    <n v="15.632965859048401"/>
    <n v="-6.1590186644287304E-4"/>
    <n v="1.02557274567896E-3"/>
    <n v="3.0338896632975999E-2"/>
  </r>
  <r>
    <x v="62"/>
    <x v="0"/>
    <x v="2"/>
    <x v="1"/>
    <n v="3273.5193413173602"/>
    <n v="0.90554370803592799"/>
    <n v="15.9394491186592"/>
    <n v="3262.0642129207899"/>
    <n v="0.90514063111225596"/>
    <n v="15.627797366484501"/>
    <n v="-6.2690009600119398E-4"/>
    <n v="1.03201380142891E-3"/>
    <n v="2.9998251167900801E-2"/>
  </r>
  <r>
    <x v="63"/>
    <x v="0"/>
    <x v="2"/>
    <x v="1"/>
    <n v="3256.5285714285701"/>
    <n v="0.90583066645357102"/>
    <n v="15.767741466064599"/>
    <n v="3262.02403017803"/>
    <n v="0.905145949419493"/>
    <n v="15.625720654291801"/>
    <n v="-6.3921056862648799E-4"/>
    <n v="1.03789553474227E-3"/>
    <n v="2.9861379037012099E-2"/>
  </r>
  <r>
    <x v="64"/>
    <x v="0"/>
    <x v="2"/>
    <x v="1"/>
    <n v="3264.4289285714299"/>
    <n v="0.90582100535714305"/>
    <n v="16.081090976190499"/>
    <n v="3261.97939455401"/>
    <n v="0.905150433478764"/>
    <n v="15.6272128904689"/>
    <n v="-6.5288523565924805E-4"/>
    <n v="1.0428546391371401E-3"/>
    <n v="2.9959729470967301E-2"/>
  </r>
  <r>
    <x v="65"/>
    <x v="0"/>
    <x v="2"/>
    <x v="1"/>
    <n v="3259.3971856287399"/>
    <n v="0.90434818275988005"/>
    <n v="15.132858353362201"/>
    <n v="3261.9286327095501"/>
    <n v="0.90515490795795805"/>
    <n v="15.631346058555"/>
    <n v="-6.6843674493160599E-4"/>
    <n v="1.04780314853414E-3"/>
    <n v="3.0232138678774799E-2"/>
  </r>
  <r>
    <x v="66"/>
    <x v="0"/>
    <x v="2"/>
    <x v="1"/>
    <n v="3257.21875"/>
    <n v="0.90612472344642903"/>
    <n v="16.3290649032567"/>
    <n v="3261.8702522435801"/>
    <n v="0.90516034629570896"/>
    <n v="15.6369022373595"/>
    <n v="-6.86322311689836E-4"/>
    <n v="1.05381762849837E-3"/>
    <n v="3.0598335802891001E-2"/>
  </r>
  <r>
    <x v="67"/>
    <x v="0"/>
    <x v="2"/>
    <x v="1"/>
    <n v="3250.6380357142898"/>
    <n v="0.90564890325595204"/>
    <n v="15.196277887315301"/>
    <n v="3261.8043549883"/>
    <n v="0.90516664314369299"/>
    <n v="15.643923737787"/>
    <n v="-7.0651073839814703E-4"/>
    <n v="1.0607815700134E-3"/>
    <n v="3.10611094741454E-2"/>
  </r>
  <r>
    <x v="68"/>
    <x v="0"/>
    <x v="2"/>
    <x v="1"/>
    <n v="3253.3870238095201"/>
    <n v="0.90558476754881001"/>
    <n v="15.941107607621801"/>
    <n v="3261.7310427759198"/>
    <n v="0.90517369315358598"/>
    <n v="15.6524528707419"/>
    <n v="-7.2897082752074703E-4"/>
    <n v="1.0685784640629399E-3"/>
    <n v="3.16232483233665E-2"/>
  </r>
  <r>
    <x v="69"/>
    <x v="0"/>
    <x v="2"/>
    <x v="1"/>
    <n v="3242.5091176470601"/>
    <n v="0.90644219552941196"/>
    <n v="15.7129624387424"/>
    <n v="3261.65041743864"/>
    <n v="0.90518139097706496"/>
    <n v="15.6625319471284"/>
    <n v="-7.5367138152198396E-4"/>
    <n v="1.0770918016304401E-3"/>
    <n v="3.2287540981383298E-2"/>
  </r>
  <r>
    <x v="70"/>
    <x v="0"/>
    <x v="2"/>
    <x v="1"/>
    <n v="3265.1196407185598"/>
    <n v="0.905098791556886"/>
    <n v="16.020911213848201"/>
    <n v="3261.5625808086702"/>
    <n v="0.90518963126580598"/>
    <n v="15.674203277851101"/>
    <n v="-7.80581202865649E-4"/>
    <n v="1.08620507369997E-3"/>
    <n v="3.3056776079025102E-2"/>
  </r>
  <r>
    <x v="71"/>
    <x v="0"/>
    <x v="2"/>
    <x v="1"/>
    <n v="3264.3631325301199"/>
    <n v="0.904853203759036"/>
    <n v="15.2102756042792"/>
    <n v="3261.4676347182099"/>
    <n v="0.90519830867148499"/>
    <n v="15.687509173814201"/>
    <n v="-8.0966909401595198E-4"/>
    <n v="1.0958017712548601E-3"/>
    <n v="3.3933742247121E-2"/>
  </r>
  <r>
    <x v="72"/>
    <x v="0"/>
    <x v="2"/>
    <x v="1"/>
    <n v="3265.5174251497001"/>
    <n v="0.90501979171257496"/>
    <n v="15.571277103172999"/>
    <n v="3261.36568099946"/>
    <n v="0.90520731784577901"/>
    <n v="15.702491945922199"/>
    <n v="-8.4090385743668204E-4"/>
    <n v="1.10576538527881E-3"/>
    <n v="3.4921228116499399E-2"/>
  </r>
  <r>
    <x v="73"/>
    <x v="0"/>
    <x v="2"/>
    <x v="1"/>
    <n v="3257.8259880239498"/>
    <n v="0.90544111562874297"/>
    <n v="15.670225654071199"/>
    <n v="3261.2568214846201"/>
    <n v="0.905216553440363"/>
    <n v="15.7191939050795"/>
    <n v="-8.7425429559246596E-4"/>
    <n v="1.1159794067558801E-3"/>
    <n v="3.6022022317990003E-2"/>
  </r>
  <r>
    <x v="74"/>
    <x v="0"/>
    <x v="2"/>
    <x v="1"/>
    <n v="3262.3626506024102"/>
    <n v="0.90407798436144604"/>
    <n v="14.780482952361201"/>
    <n v="3261.1411580059098"/>
    <n v="0.905225910106915"/>
    <n v="15.7376573621905"/>
    <n v="-9.0968921094723503E-4"/>
    <n v="1.12632732666905E-3"/>
    <n v="3.7238913482421303E-2"/>
  </r>
  <r>
    <x v="75"/>
    <x v="0"/>
    <x v="2"/>
    <x v="1"/>
    <n v="3275.5675301204801"/>
    <n v="0.90458756530361395"/>
    <n v="15.7557688190001"/>
    <n v="3261.01879239552"/>
    <n v="0.90523528249711105"/>
    <n v="15.7579246281595"/>
    <n v="-9.4717740596463897E-4"/>
    <n v="1.1366926360028601E-3"/>
    <n v="3.8574690240622697E-2"/>
  </r>
  <r>
    <x v="76"/>
    <x v="0"/>
    <x v="2"/>
    <x v="1"/>
    <n v="3274.7115662650599"/>
    <n v="0.90480873149096397"/>
    <n v="15.3680917351475"/>
    <n v="3260.89048897463"/>
    <n v="0.90524461357546304"/>
    <n v="15.7799970585284"/>
    <n v="-9.8648472154728496E-4"/>
    <n v="1.1470122568792099E-3"/>
    <n v="4.0029441933769297E-2"/>
  </r>
  <r>
    <x v="77"/>
    <x v="0"/>
    <x v="2"/>
    <x v="1"/>
    <n v="3242.6018823529398"/>
    <n v="0.90683906007058801"/>
    <n v="16.122638356403002"/>
    <n v="3260.75686483858"/>
    <n v="0.90525395440238399"/>
    <n v="15.803835681181701"/>
    <n v="-1.0274221030170201E-3"/>
    <n v="1.15734265909807E-3"/>
    <n v="4.1600599984216398E-2"/>
  </r>
  <r>
    <x v="78"/>
    <x v="0"/>
    <x v="2"/>
    <x v="1"/>
    <n v="3265.7336746987999"/>
    <n v="0.90482602246987998"/>
    <n v="15.491861676429901"/>
    <n v="3260.61780098087"/>
    <n v="0.90526336177340905"/>
    <n v="15.8294223155373"/>
    <n v="-1.0700260094673999E-3"/>
    <n v="1.1677466551598601E-3"/>
    <n v="4.3286966144562303E-2"/>
  </r>
  <r>
    <x v="79"/>
    <x v="0"/>
    <x v="2"/>
    <x v="1"/>
    <n v="3273.6127710843398"/>
    <n v="0.90481704320481904"/>
    <n v="15.762898854383099"/>
    <n v="3260.4731783949901"/>
    <n v="0.90527289248406895"/>
    <n v="15.8567387810134"/>
    <n v="-1.1143328999923901E-3"/>
    <n v="1.1782870575647599E-3"/>
    <n v="4.5087342167405502E-2"/>
  </r>
  <r>
    <x v="80"/>
    <x v="0"/>
    <x v="2"/>
    <x v="1"/>
    <n v="3257.3958579881701"/>
    <n v="0.90584535932544397"/>
    <n v="16.478151196014402"/>
    <n v="3260.3228780744298"/>
    <n v="0.90528260332989596"/>
    <n v="15.8857668970281"/>
    <n v="-1.1603792336859901E-3"/>
    <n v="1.18902667881295E-3"/>
    <n v="4.7000529805343999E-2"/>
  </r>
  <r>
    <x v="81"/>
    <x v="0"/>
    <x v="2"/>
    <x v="1"/>
    <n v="3265.0203571428601"/>
    <n v="0.90564226291666705"/>
    <n v="16.535066474206399"/>
    <n v="3260.1667810126801"/>
    <n v="0.90529255110642404"/>
    <n v="15.9164884829993"/>
    <n v="-1.2082014696413201E-3"/>
    <n v="1.2000283314050799E-3"/>
    <n v="4.9025330810977298E-2"/>
  </r>
  <r>
    <x v="82"/>
    <x v="0"/>
    <x v="2"/>
    <x v="1"/>
    <n v="3250.9331952662701"/>
    <n v="0.90636352491124195"/>
    <n v="16.655154542338298"/>
    <n v="3260.00476820322"/>
    <n v="0.905302792609185"/>
    <n v="15.948885358345199"/>
    <n v="-1.2578360669525E-3"/>
    <n v="1.2113548278410999E-3"/>
    <n v="5.1160546936902702E-2"/>
  </r>
  <r>
    <x v="83"/>
    <x v="0"/>
    <x v="2"/>
    <x v="1"/>
    <n v="3272.9106626506"/>
    <n v="0.90469449572289096"/>
    <n v="15.4163907262152"/>
    <n v="3259.8367206395501"/>
    <n v="0.90531338463370903"/>
    <n v="15.982939342483901"/>
    <n v="-1.3093194847136401E-3"/>
    <n v="1.2230689806209201E-3"/>
    <n v="5.3404979935719001E-2"/>
  </r>
  <r>
    <x v="84"/>
    <x v="0"/>
    <x v="2"/>
    <x v="1"/>
    <n v="3261.9260843373499"/>
    <n v="0.90368972784337298"/>
    <n v="15.1729815323362"/>
    <n v="3259.6625193151499"/>
    <n v="0.90532438397553106"/>
    <n v="16.018632254833499"/>
    <n v="-1.36268818201789E-3"/>
    <n v="1.2352336022454699E-3"/>
    <n v="5.5757431560025002E-2"/>
  </r>
  <r>
    <x v="85"/>
    <x v="0"/>
    <x v="2"/>
    <x v="1"/>
    <n v="3242.7665088757399"/>
    <n v="0.90597815778402302"/>
    <n v="16.600853573420402"/>
    <n v="3259.4820452235299"/>
    <n v="0.90533584743018203"/>
    <n v="16.0559459148119"/>
    <n v="-1.4179786179595001E-3"/>
    <n v="1.2479115052142901E-3"/>
    <n v="5.8216703562418801E-2"/>
  </r>
  <r>
    <x v="0"/>
    <x v="1"/>
    <x v="2"/>
    <x v="0"/>
    <n v="2871.0695312500002"/>
    <n v="0.86439609706927101"/>
    <n v="9.3316898149485201"/>
    <n v="2869.3038862425701"/>
    <n v="0.86537188954898603"/>
    <n v="9.71193763153242"/>
    <n v="0"/>
    <n v="0"/>
    <n v="0"/>
  </r>
  <r>
    <x v="1"/>
    <x v="1"/>
    <x v="2"/>
    <x v="0"/>
    <n v="2866.6502072538801"/>
    <n v="0.86517648671917102"/>
    <n v="9.7520661813233307"/>
    <n v="2869.4191643733002"/>
    <n v="0.86541145738338898"/>
    <n v="9.7232950361632007"/>
    <n v="4.0176340778421401E-5"/>
    <n v="4.5723503248371797E-5"/>
    <n v="1.1694272617547E-3"/>
  </r>
  <r>
    <x v="2"/>
    <x v="1"/>
    <x v="2"/>
    <x v="0"/>
    <n v="2866.79886597938"/>
    <n v="0.86622242200567101"/>
    <n v="10.060839578563799"/>
    <n v="2869.5330415229801"/>
    <n v="0.865450095894719"/>
    <n v="9.7342998233055003"/>
    <n v="7.9864416419173401E-5"/>
    <n v="9.0373106264630095E-5"/>
    <n v="2.3025468883236702E-3"/>
  </r>
  <r>
    <x v="3"/>
    <x v="1"/>
    <x v="2"/>
    <x v="0"/>
    <n v="2871.7704663212498"/>
    <n v="0.86579443850518101"/>
    <n v="9.8942179518194298"/>
    <n v="2869.64533976029"/>
    <n v="0.86548777469013405"/>
    <n v="9.7449401771768205"/>
    <n v="1.19002214910262E-4"/>
    <n v="1.3391368791524299E-4"/>
    <n v="3.3981422550788298E-3"/>
  </r>
  <r>
    <x v="4"/>
    <x v="1"/>
    <x v="2"/>
    <x v="0"/>
    <n v="2870.8272020725399"/>
    <n v="0.86597958812124398"/>
    <n v="9.7505235594068296"/>
    <n v="2869.7558811539302"/>
    <n v="0.86552446337679301"/>
    <n v="9.7552042819946507"/>
    <n v="1.5752772424112101E-4"/>
    <n v="1.7631012706731901E-4"/>
    <n v="4.4549967373919202E-3"/>
  </r>
  <r>
    <x v="5"/>
    <x v="1"/>
    <x v="2"/>
    <x v="0"/>
    <n v="2865.2391237113402"/>
    <n v="0.86603628004432998"/>
    <n v="10.0204270708733"/>
    <n v="2869.8644877726001"/>
    <n v="0.86556013156185396"/>
    <n v="9.7650803219764892"/>
    <n v="1.9537893240038901E-4"/>
    <n v="2.1752730258694201E-4"/>
    <n v="5.4718937106352401E-3"/>
  </r>
  <r>
    <x v="6"/>
    <x v="1"/>
    <x v="2"/>
    <x v="0"/>
    <n v="2866.40922680412"/>
    <n v="0.86617593415046401"/>
    <n v="9.9419987454674708"/>
    <n v="2869.97098168499"/>
    <n v="0.865594748852477"/>
    <n v="9.7745564813398094"/>
    <n v="2.3249382737670701E-4"/>
    <n v="2.57530093341093E-4"/>
    <n v="6.4476165501803299E-3"/>
  </r>
  <r>
    <x v="7"/>
    <x v="1"/>
    <x v="2"/>
    <x v="0"/>
    <n v="2874.9466666666699"/>
    <n v="0.86501047928541697"/>
    <n v="9.4807062656250007"/>
    <n v="2870.0751849598"/>
    <n v="0.865628284855818"/>
    <n v="9.7836209443021094"/>
    <n v="2.6881039715887401E-4"/>
    <n v="2.96283378196495E-4"/>
    <n v="7.3809486313989496E-3"/>
  </r>
  <r>
    <x v="8"/>
    <x v="1"/>
    <x v="2"/>
    <x v="0"/>
    <n v="2870.1802072538899"/>
    <n v="0.86587674673264203"/>
    <n v="9.8349327085938896"/>
    <n v="2870.1769196657301"/>
    <n v="0.86566070917903704"/>
    <n v="9.7922618950808893"/>
    <n v="3.04266629735688E-4"/>
    <n v="3.3375203601936098E-4"/>
    <n v="8.2706733296630097E-3"/>
  </r>
  <r>
    <x v="9"/>
    <x v="1"/>
    <x v="2"/>
    <x v="0"/>
    <n v="2872.7830729166699"/>
    <n v="0.86482858358437498"/>
    <n v="9.5414776372725107"/>
    <n v="2870.27600787146"/>
    <n v="0.86569199142929198"/>
    <n v="9.8004675178936296"/>
    <n v="3.3880051309563097E-4"/>
    <n v="3.6990094567654401E-4"/>
    <n v="9.1155740203444392E-3"/>
  </r>
  <r>
    <x v="10"/>
    <x v="1"/>
    <x v="2"/>
    <x v="0"/>
    <n v="2869.1661139896401"/>
    <n v="0.86588940206994802"/>
    <n v="9.7075117218152602"/>
    <n v="2870.37227164569"/>
    <n v="0.86572210121374205"/>
    <n v="9.8082259969578107"/>
    <n v="3.72350035228135E-4"/>
    <n v="4.0469498603489402E-4"/>
    <n v="9.9144340788149907E-3"/>
  </r>
  <r>
    <x v="11"/>
    <x v="1"/>
    <x v="2"/>
    <x v="0"/>
    <n v="2872.52348958333"/>
    <n v="0.86497863789895801"/>
    <n v="9.5743744361230796"/>
    <n v="2870.4657463029898"/>
    <n v="0.86575094910470596"/>
    <n v="9.8154932337076204"/>
    <n v="4.0492750384161803E-4"/>
    <n v="4.3803081692149497E-4"/>
    <n v="1.0662712849284601E-2"/>
  </r>
  <r>
    <x v="12"/>
    <x v="1"/>
    <x v="2"/>
    <x v="0"/>
    <n v="2872.20839378238"/>
    <n v="0.865823775741969"/>
    <n v="9.9082996640462095"/>
    <n v="2870.55677930498"/>
    <n v="0.86577851085254898"/>
    <n v="9.8222525259109492"/>
    <n v="4.3665401507813299E-4"/>
    <n v="4.6988041612309198E-4"/>
    <n v="1.1358690568642501E-2"/>
  </r>
  <r>
    <x v="13"/>
    <x v="1"/>
    <x v="2"/>
    <x v="0"/>
    <n v="2870.01362694301"/>
    <n v="0.86571214906528504"/>
    <n v="9.9068692369721898"/>
    <n v="2870.6456609409602"/>
    <n v="0.86580485383149597"/>
    <n v="9.82853315228596"/>
    <n v="4.6763073957551402E-4"/>
    <n v="5.0032163944597205E-4"/>
    <n v="1.20053819512781E-2"/>
  </r>
  <r>
    <x v="14"/>
    <x v="1"/>
    <x v="2"/>
    <x v="0"/>
    <n v="2869.5597409326501"/>
    <n v="0.86565111481865298"/>
    <n v="9.8115155747721996"/>
    <n v="2870.7326815002498"/>
    <n v="0.86583004541577302"/>
    <n v="9.8343643915507695"/>
    <n v="4.97958847971748E-4"/>
    <n v="5.2943234269603402E-4"/>
    <n v="1.2605801711581901E-2"/>
  </r>
  <r>
    <x v="15"/>
    <x v="1"/>
    <x v="2"/>
    <x v="0"/>
    <n v="2868.91840206186"/>
    <n v="0.86656093903917497"/>
    <n v="10.2124876420192"/>
    <n v="2870.8181312721299"/>
    <n v="0.86585415297960699"/>
    <n v="9.8397755224235102"/>
    <n v="5.2773951090450896E-4"/>
    <n v="5.5729038167853903E-4"/>
    <n v="1.31629645639435E-2"/>
  </r>
  <r>
    <x v="16"/>
    <x v="1"/>
    <x v="2"/>
    <x v="0"/>
    <n v="2875.9607812499999"/>
    <n v="0.86548623555416704"/>
    <n v="9.6559527276700194"/>
    <n v="2870.9023005459298"/>
    <n v="0.86587724389722298"/>
    <n v="9.8447958236223307"/>
    <n v="5.5707389901226301E-4"/>
    <n v="5.8397361220028602E-4"/>
    <n v="1.3679885222753501E-2"/>
  </r>
  <r>
    <x v="17"/>
    <x v="1"/>
    <x v="2"/>
    <x v="0"/>
    <n v="2872.37937823834"/>
    <n v="0.86584873421139896"/>
    <n v="9.8041809172890293"/>
    <n v="2870.9854796109398"/>
    <n v="0.86589938554284696"/>
    <n v="9.8494545738653407"/>
    <n v="5.8606318293252303E-4"/>
    <n v="6.0955989006717705E-4"/>
    <n v="1.4159578402401E-2"/>
  </r>
  <r>
    <x v="18"/>
    <x v="1"/>
    <x v="2"/>
    <x v="0"/>
    <n v="2876.7315625000001"/>
    <n v="0.86569698891718805"/>
    <n v="9.5549303859554602"/>
    <n v="2871.06795875647"/>
    <n v="0.865920645290705"/>
    <n v="9.8537810518706799"/>
    <n v="6.1480853330311998E-4"/>
    <n v="6.3412707108446997E-4"/>
    <n v="1.4605058817276801E-2"/>
  </r>
  <r>
    <x v="19"/>
    <x v="1"/>
    <x v="2"/>
    <x v="0"/>
    <n v="2871.5414507772002"/>
    <n v="0.86624985742124405"/>
    <n v="9.8141319062593002"/>
    <n v="2871.1500282718298"/>
    <n v="0.86594109051502299"/>
    <n v="9.8578045363564897"/>
    <n v="6.4341112076236201E-4"/>
    <n v="6.5775301105870795E-4"/>
    <n v="1.50193411817708E-2"/>
  </r>
  <r>
    <x v="20"/>
    <x v="1"/>
    <x v="2"/>
    <x v="0"/>
    <n v="2871.45222797927"/>
    <n v="0.86611230252487004"/>
    <n v="9.8740092715740495"/>
    <n v="2871.2319784463102"/>
    <n v="0.86596078859002601"/>
    <n v="9.8615543060408903"/>
    <n v="6.7197211594792103E-4"/>
    <n v="6.8051556579540795E-4"/>
    <n v="1.54054402102725E-2"/>
  </r>
  <r>
    <x v="21"/>
    <x v="1"/>
    <x v="2"/>
    <x v="0"/>
    <n v="2868.1651030927801"/>
    <n v="0.86655177206701095"/>
    <n v="10.177435406327801"/>
    <n v="2871.3140995692202"/>
    <n v="0.86597980688994103"/>
    <n v="9.8650596396420305"/>
    <n v="7.0059268949778698E-4"/>
    <n v="7.0249259110098401E-4"/>
    <n v="1.57663706171727E-2"/>
  </r>
  <r>
    <x v="22"/>
    <x v="1"/>
    <x v="2"/>
    <x v="0"/>
    <n v="2872.0584455958601"/>
    <n v="0.86593063697772099"/>
    <n v="9.8428843264844197"/>
    <n v="2871.3905447815901"/>
    <n v="0.86599786004138102"/>
    <n v="9.8681085380054601"/>
    <n v="7.2723511407174501E-4"/>
    <n v="7.2335431732196195E-4"/>
    <n v="1.60803036837864E-2"/>
  </r>
  <r>
    <x v="23"/>
    <x v="1"/>
    <x v="2"/>
    <x v="0"/>
    <n v="2871.97"/>
    <n v="0.86638542243108796"/>
    <n v="9.9878987488535493"/>
    <n v="2871.4567171849899"/>
    <n v="0.86601468434499596"/>
    <n v="9.8705211827682593"/>
    <n v="7.5029729431607599E-4"/>
    <n v="7.4279602073141896E-4"/>
    <n v="1.6328724220896301E-2"/>
  </r>
  <r>
    <x v="24"/>
    <x v="1"/>
    <x v="2"/>
    <x v="0"/>
    <n v="2871.4242487046599"/>
    <n v="0.86609495324766905"/>
    <n v="9.9279343358346708"/>
    <n v="2871.5147820095499"/>
    <n v="0.86603037968607399"/>
    <n v="9.8723751238358695"/>
    <n v="7.7053384884820299E-4"/>
    <n v="7.6093312602379805E-4"/>
    <n v="1.6519617237094102E-2"/>
  </r>
  <r>
    <x v="25"/>
    <x v="1"/>
    <x v="2"/>
    <x v="0"/>
    <n v="2866.89824742268"/>
    <n v="0.86647865704329896"/>
    <n v="10.161511903791901"/>
    <n v="2871.5669044854099"/>
    <n v="0.86604504594989995"/>
    <n v="9.8737479111137105"/>
    <n v="7.8869939628570197E-4"/>
    <n v="7.7788105789328599E-4"/>
    <n v="1.6660967740970901E-2"/>
  </r>
  <r>
    <x v="26"/>
    <x v="1"/>
    <x v="2"/>
    <x v="0"/>
    <n v="2871.1618134715"/>
    <n v="0.86579458096839401"/>
    <n v="9.8474596189029899"/>
    <n v="2871.6152498427"/>
    <n v="0.86605878302175898"/>
    <n v="9.87471709450719"/>
    <n v="8.0554855524599502E-4"/>
    <n v="7.9375524103432698E-4"/>
    <n v="1.6760760741117101E-2"/>
  </r>
  <r>
    <x v="27"/>
    <x v="1"/>
    <x v="2"/>
    <x v="0"/>
    <n v="2868.2326943005201"/>
    <n v="0.86563732310362596"/>
    <n v="9.8118192518611096"/>
    <n v="2871.6619833115401"/>
    <n v="0.86607169078694002"/>
    <n v="9.8753602239217493"/>
    <n v="8.2183594434681996E-4"/>
    <n v="8.0867110014187804E-4"/>
    <n v="1.68269812461249E-2"/>
  </r>
  <r>
    <x v="28"/>
    <x v="1"/>
    <x v="2"/>
    <x v="0"/>
    <n v="2871.6605181347099"/>
    <n v="0.86620732985388604"/>
    <n v="9.9361013715680997"/>
    <n v="2871.7092701220699"/>
    <n v="0.86608386913072599"/>
    <n v="9.8757548492628207"/>
    <n v="8.3831618220527905E-4"/>
    <n v="8.2274405990999801E-4"/>
    <n v="1.6867614264584701E-2"/>
  </r>
  <r>
    <x v="29"/>
    <x v="1"/>
    <x v="2"/>
    <x v="0"/>
    <n v="2870.51481865285"/>
    <n v="0.86565969364922302"/>
    <n v="9.8396978450360297"/>
    <n v="2871.7592755044302"/>
    <n v="0.86609541793840406"/>
    <n v="9.8759785204357993"/>
    <n v="8.5574388743911E-4"/>
    <n v="8.3608954503325804E-4"/>
    <n v="1.6890644805087601E-2"/>
  </r>
  <r>
    <x v="30"/>
    <x v="1"/>
    <x v="2"/>
    <x v="0"/>
    <n v="2874.10689119171"/>
    <n v="0.86615992327202096"/>
    <n v="9.7715726993627605"/>
    <n v="2871.8141646887402"/>
    <n v="0.86610643709526003"/>
    <n v="9.8761087873461406"/>
    <n v="8.7487367866573296E-4"/>
    <n v="8.4882298020635895E-4"/>
    <n v="1.69040578762252E-2"/>
  </r>
  <r>
    <x v="31"/>
    <x v="1"/>
    <x v="2"/>
    <x v="0"/>
    <n v="2872.82813471503"/>
    <n v="0.86609489744248702"/>
    <n v="9.8637797502233298"/>
    <n v="2871.8761029051302"/>
    <n v="0.86611702648657996"/>
    <n v="9.8762231998992505"/>
    <n v="8.9646017450240999E-4"/>
    <n v="8.6105979012335895E-4"/>
    <n v="1.69158384865883E-2"/>
  </r>
  <r>
    <x v="32"/>
    <x v="1"/>
    <x v="2"/>
    <x v="0"/>
    <n v="2872.14968911917"/>
    <n v="0.86614243809326497"/>
    <n v="9.8243994073610796"/>
    <n v="2871.94725538375"/>
    <n v="0.86612728599764999"/>
    <n v="9.8763993080005505"/>
    <n v="9.2125799356719605E-4"/>
    <n v="8.7291539947921505E-4"/>
    <n v="1.69339716447682E-2"/>
  </r>
  <r>
    <x v="33"/>
    <x v="1"/>
    <x v="2"/>
    <x v="0"/>
    <n v="2871.7574093264302"/>
    <n v="0.86615783962746096"/>
    <n v="9.8779447423262496"/>
    <n v="2872.03096840648"/>
    <n v="0.86613608333772596"/>
    <n v="9.8760152689306508"/>
    <n v="9.5043337060966003E-4"/>
    <n v="8.8308136417253899E-4"/>
    <n v="1.6894428652991501E-2"/>
  </r>
  <r>
    <x v="34"/>
    <x v="1"/>
    <x v="2"/>
    <x v="0"/>
    <n v="2873.31756476684"/>
    <n v="0.86590780251813504"/>
    <n v="9.7949305808468807"/>
    <n v="2872.1272610415399"/>
    <n v="0.86614253520715301"/>
    <n v="9.8745704004035098"/>
    <n v="9.8399295121899609E-4"/>
    <n v="8.9053696737102805E-4"/>
    <n v="1.6745656226524599E-2"/>
  </r>
  <r>
    <x v="35"/>
    <x v="1"/>
    <x v="2"/>
    <x v="0"/>
    <n v="2874.7119689119199"/>
    <n v="0.86635326932383405"/>
    <n v="9.9244767075814408"/>
    <n v="2872.2333076985401"/>
    <n v="0.86614711497785202"/>
    <n v="9.8723239929746107"/>
    <n v="1.0209519702707899E-3"/>
    <n v="8.95829224669868E-4"/>
    <n v="1.6514352493517799E-2"/>
  </r>
  <r>
    <x v="36"/>
    <x v="1"/>
    <x v="2"/>
    <x v="0"/>
    <n v="2868.6856185566999"/>
    <n v="0.86718675605154605"/>
    <n v="10.208366224137899"/>
    <n v="2872.3462827870699"/>
    <n v="0.86615029602174298"/>
    <n v="9.8695353371994194"/>
    <n v="1.0603256626418899E-3"/>
    <n v="8.9950515166680898E-4"/>
    <n v="1.62272155821221E-2"/>
  </r>
  <r>
    <x v="37"/>
    <x v="1"/>
    <x v="2"/>
    <x v="0"/>
    <n v="2868.9591191709801"/>
    <n v="0.86568110396217601"/>
    <n v="9.8031818802572808"/>
    <n v="2872.4633607167498"/>
    <n v="0.86615255171074601"/>
    <n v="9.86646372363343"/>
    <n v="1.10112926320758E-3"/>
    <n v="9.0211176395755101E-4"/>
    <n v="1.59109436204878E-2"/>
  </r>
  <r>
    <x v="38"/>
    <x v="1"/>
    <x v="2"/>
    <x v="0"/>
    <n v="2872.1744041450802"/>
    <n v="0.86607623818031099"/>
    <n v="9.7911721624679906"/>
    <n v="2872.5817158971699"/>
    <n v="0.86615435541678298"/>
    <n v="9.86336844283211"/>
    <n v="1.1423780068448601E-3"/>
    <n v="9.0419607713868998E-4"/>
    <n v="1.5592234736765799E-2"/>
  </r>
  <r>
    <x v="39"/>
    <x v="1"/>
    <x v="2"/>
    <x v="0"/>
    <n v="2875.8469270833298"/>
    <n v="0.86540767790677098"/>
    <n v="9.6372128717073799"/>
    <n v="2872.69852273794"/>
    <n v="0.86615618051177101"/>
    <n v="9.8605087853509303"/>
    <n v="1.18308712842885E-3"/>
    <n v="9.06305106806567E-4"/>
    <n v="1.5297787059106401E-2"/>
  </r>
  <r>
    <x v="40"/>
    <x v="1"/>
    <x v="2"/>
    <x v="0"/>
    <n v="2868.9206185567"/>
    <n v="0.86660129835567001"/>
    <n v="10.1956900827112"/>
    <n v="2872.8109556486502"/>
    <n v="0.86615850036763298"/>
    <n v="9.8581440417453798"/>
    <n v="1.22227186283608E-3"/>
    <n v="9.0898586855790698E-4"/>
    <n v="1.50542987156604E-2"/>
  </r>
  <r>
    <x v="41"/>
    <x v="1"/>
    <x v="2"/>
    <x v="0"/>
    <n v="2872.5546632124301"/>
    <n v="0.86612784933056997"/>
    <n v="9.8685506753022505"/>
    <n v="2872.91618903892"/>
    <n v="0.86616178835628899"/>
    <n v="9.8565335025709206"/>
    <n v="1.2589474449426199E-3"/>
    <n v="9.1278537798892103E-4"/>
    <n v="1.48884678345783E-2"/>
  </r>
  <r>
    <x v="42"/>
    <x v="1"/>
    <x v="2"/>
    <x v="0"/>
    <n v="2878.4928125000001"/>
    <n v="0.86582373779947897"/>
    <n v="9.6242974753352506"/>
    <n v="2873.0113973183402"/>
    <n v="0.86616651784965903"/>
    <n v="9.8559364583830504"/>
    <n v="1.2921291096243701E-3"/>
    <n v="9.1825065069607798E-4"/>
    <n v="1.4826992544010899E-2"/>
  </r>
  <r>
    <x v="43"/>
    <x v="1"/>
    <x v="2"/>
    <x v="0"/>
    <n v="2877.26609375"/>
    <n v="0.86565251936921905"/>
    <n v="9.4981167907686803"/>
    <n v="2873.1003683539702"/>
    <n v="0.86617220051317501"/>
    <n v="9.8562432133277191"/>
    <n v="1.3231369913791701E-3"/>
    <n v="9.2481738065889598E-4"/>
    <n v="1.48585778935368E-2"/>
  </r>
  <r>
    <x v="44"/>
    <x v="1"/>
    <x v="2"/>
    <x v="0"/>
    <n v="2872.1605699481902"/>
    <n v="0.86640494089585496"/>
    <n v="9.78875281585373"/>
    <n v="2873.1887651881202"/>
    <n v="0.866178009950615"/>
    <n v="9.8571013534050493"/>
    <n v="1.35394475439514E-3"/>
    <n v="9.3153060708795604E-4"/>
    <n v="1.49469372003906E-2"/>
  </r>
  <r>
    <x v="45"/>
    <x v="1"/>
    <x v="2"/>
    <x v="0"/>
    <n v="2871.89974226804"/>
    <n v="0.86682447882474201"/>
    <n v="10.129437942588"/>
    <n v="2873.2765749933201"/>
    <n v="0.86618391244141502"/>
    <n v="9.8584060919517906"/>
    <n v="1.3845479280852301E-3"/>
    <n v="9.3835136342657304E-4"/>
    <n v="1.50812809942084E-2"/>
  </r>
  <r>
    <x v="46"/>
    <x v="1"/>
    <x v="2"/>
    <x v="0"/>
    <n v="2871.6691709844599"/>
    <n v="0.865902045846632"/>
    <n v="9.9014359304389199"/>
    <n v="2873.3637849420902"/>
    <n v="0.86618987426501404"/>
    <n v="9.8600526423046801"/>
    <n v="1.4149420418615899E-3"/>
    <n v="9.45240683117421E-4"/>
    <n v="1.52508198046245E-2"/>
  </r>
  <r>
    <x v="47"/>
    <x v="1"/>
    <x v="2"/>
    <x v="0"/>
    <n v="2879.2166666666699"/>
    <n v="0.86573148021458401"/>
    <n v="9.51900140948276"/>
    <n v="2873.4503822069701"/>
    <n v="0.86619586170084695"/>
    <n v="9.8619362178004497"/>
    <n v="1.44512262513637E-3"/>
    <n v="9.5215959960343402E-4"/>
    <n v="1.54447641612744E-2"/>
  </r>
  <r>
    <x v="48"/>
    <x v="1"/>
    <x v="2"/>
    <x v="0"/>
    <n v="2868.3638144329898"/>
    <n v="0.86674311179896901"/>
    <n v="9.9293618277047102"/>
    <n v="2873.53635396048"/>
    <n v="0.86620184102835196"/>
    <n v="9.8639520317758507"/>
    <n v="1.4750852073222101E-3"/>
    <n v="9.5906914632779895E-4"/>
    <n v="1.5652324593793301E-2"/>
  </r>
  <r>
    <x v="49"/>
    <x v="1"/>
    <x v="2"/>
    <x v="0"/>
    <n v="2874.3607253885998"/>
    <n v="0.86654448168911902"/>
    <n v="9.91015026031803"/>
    <n v="2873.62168737514"/>
    <n v="0.86620777852696595"/>
    <n v="9.8659952975676095"/>
    <n v="1.50482531783142E-3"/>
    <n v="9.6593035673370295E-4"/>
    <n v="1.5862711631816202E-2"/>
  </r>
  <r>
    <x v="50"/>
    <x v="1"/>
    <x v="2"/>
    <x v="0"/>
    <n v="2878.92088541667"/>
    <n v="0.86585417927604202"/>
    <n v="9.6054618828424303"/>
    <n v="2873.70636962348"/>
    <n v="0.86621364047612504"/>
    <n v="9.8679612285124705"/>
    <n v="1.5343384860763199E-3"/>
    <n v="9.7270426426395102E-4"/>
    <n v="1.6065135804978401E-2"/>
  </r>
  <r>
    <x v="51"/>
    <x v="1"/>
    <x v="2"/>
    <x v="0"/>
    <n v="2872.8394818652901"/>
    <n v="0.86638192597202002"/>
    <n v="9.9784575226609498"/>
    <n v="2873.7903878780298"/>
    <n v="0.86621939315526597"/>
    <n v="9.8697450379471796"/>
    <n v="1.5636202414695301E-3"/>
    <n v="9.7935190236147292E-4"/>
    <n v="1.6248807642915E-2"/>
  </r>
  <r>
    <x v="52"/>
    <x v="1"/>
    <x v="2"/>
    <x v="0"/>
    <n v="2869.1659278350498"/>
    <n v="0.86659045889175301"/>
    <n v="10.125494177390699"/>
    <n v="2873.8737293112999"/>
    <n v="0.86622500284382697"/>
    <n v="9.8712419392084705"/>
    <n v="1.59266611342306E-3"/>
    <n v="9.8583430446933006E-4"/>
    <n v="1.6402937675260999E-2"/>
  </r>
  <r>
    <x v="53"/>
    <x v="1"/>
    <x v="2"/>
    <x v="0"/>
    <n v="2876.7488541666698"/>
    <n v="0.86568517597968797"/>
    <n v="9.7204362034961704"/>
    <n v="2873.9563810958398"/>
    <n v="0.86623043582124504"/>
    <n v="9.8723471456330891"/>
    <n v="1.6214716313495399E-3"/>
    <n v="9.9211250403083797E-4"/>
    <n v="1.6516736431651802E-2"/>
  </r>
  <r>
    <x v="54"/>
    <x v="1"/>
    <x v="2"/>
    <x v="0"/>
    <n v="2873.9433160621802"/>
    <n v="0.86633881847512995"/>
    <n v="9.9793871577630799"/>
    <n v="2874.03858041379"/>
    <n v="0.86623519869603505"/>
    <n v="9.8730379251484397"/>
    <n v="1.65011945716992E-3"/>
    <n v="9.9761635139169504E-4"/>
    <n v="1.6587863280028099E-2"/>
  </r>
  <r>
    <x v="55"/>
    <x v="1"/>
    <x v="2"/>
    <x v="0"/>
    <n v="2874.6490155440401"/>
    <n v="0.86638319701191702"/>
    <n v="10.035542369841"/>
    <n v="2874.1205274291001"/>
    <n v="0.86623900152049005"/>
    <n v="9.8734207700207808"/>
    <n v="1.6786793513307999E-3"/>
    <n v="1.0020107909400201E-3"/>
    <n v="1.6627283309980999E-2"/>
  </r>
  <r>
    <x v="56"/>
    <x v="1"/>
    <x v="2"/>
    <x v="0"/>
    <n v="2876.4474479166702"/>
    <n v="0.86576206143229195"/>
    <n v="9.7405221205100592"/>
    <n v="2874.2021537869"/>
    <n v="0.86624211573971099"/>
    <n v="9.8735847300950503"/>
    <n v="1.7071274910328701E-3"/>
    <n v="1.0056094971816901E-3"/>
    <n v="1.6644165633621599E-2"/>
  </r>
  <r>
    <x v="57"/>
    <x v="1"/>
    <x v="2"/>
    <x v="0"/>
    <n v="2867.85618556701"/>
    <n v="0.86697636146494805"/>
    <n v="10.279451314492199"/>
    <n v="2874.2833911323501"/>
    <n v="0.86624481279879495"/>
    <n v="9.8736188552162094"/>
    <n v="1.7354400534760901E-3"/>
    <n v="1.0087261446218999E-3"/>
    <n v="1.6647679363060001E-2"/>
  </r>
  <r>
    <x v="58"/>
    <x v="1"/>
    <x v="2"/>
    <x v="0"/>
    <n v="2873.90943005181"/>
    <n v="0.86639855470259097"/>
    <n v="9.9069803537609396"/>
    <n v="2874.3641711105902"/>
    <n v="0.86624736414284398"/>
    <n v="9.8736121952292102"/>
    <n v="1.76359321586067E-3"/>
    <n v="1.01167440776667E-3"/>
    <n v="1.6646993610406498E-2"/>
  </r>
  <r>
    <x v="59"/>
    <x v="1"/>
    <x v="2"/>
    <x v="0"/>
    <n v="2872.72512953368"/>
    <n v="0.86618648502429996"/>
    <n v="9.8745554086713092"/>
    <n v="2874.4444253667698"/>
    <n v="0.86625004121695603"/>
    <n v="9.8736537999790102"/>
    <n v="1.79156315538752E-3"/>
    <n v="1.01476796112185E-3"/>
    <n v="1.6651277487772301E-2"/>
  </r>
  <r>
    <x v="60"/>
    <x v="1"/>
    <x v="2"/>
    <x v="0"/>
    <n v="2871.0350777202102"/>
    <n v="0.86603024660207295"/>
    <n v="9.9934877919123295"/>
    <n v="2874.5240855460502"/>
    <n v="0.86625311546623196"/>
    <n v="9.8738327193105508"/>
    <n v="1.8193260492567001E-3"/>
    <n v="1.0183204791927799E-3"/>
    <n v="1.66697001072675E-2"/>
  </r>
  <r>
    <x v="61"/>
    <x v="1"/>
    <x v="2"/>
    <x v="0"/>
    <n v="2879.19041666667"/>
    <n v="0.86596207493229205"/>
    <n v="9.6501108755388003"/>
    <n v="2874.6030832935598"/>
    <n v="0.86625685833577104"/>
    <n v="9.8742380030688093"/>
    <n v="1.84685807466848E-3"/>
    <n v="1.0226456364856001E-3"/>
    <n v="1.6711430581003099E-2"/>
  </r>
  <r>
    <x v="62"/>
    <x v="1"/>
    <x v="2"/>
    <x v="0"/>
    <n v="2873.30393782383"/>
    <n v="0.86653458917098503"/>
    <n v="9.9681043324399905"/>
    <n v="2874.6813502544501"/>
    <n v="0.86626154127067301"/>
    <n v="9.8749587010987199"/>
    <n v="1.8741354088233999E-3"/>
    <n v="1.0280571075055201E-3"/>
    <n v="1.67856380210894E-2"/>
  </r>
  <r>
    <x v="63"/>
    <x v="1"/>
    <x v="2"/>
    <x v="0"/>
    <n v="2872.8032642487101"/>
    <n v="0.86621468076373098"/>
    <n v="9.8944072901554403"/>
    <n v="2874.7588180738899"/>
    <n v="0.86626743571603704"/>
    <n v="9.8760838632452508"/>
    <n v="1.90113422892187E-3"/>
    <n v="1.0348685667584E-3"/>
    <n v="1.6901491539636802E-2"/>
  </r>
  <r>
    <x v="64"/>
    <x v="1"/>
    <x v="2"/>
    <x v="0"/>
    <n v="2874.3936787564799"/>
    <n v="0.86639245068445603"/>
    <n v="9.9161791837889393"/>
    <n v="2874.835418397"/>
    <n v="0.86627481311696297"/>
    <n v="9.8777025393533506"/>
    <n v="1.9278307121641399E-3"/>
    <n v="1.04339368875011E-3"/>
    <n v="1.70681602487564E-2"/>
  </r>
  <r>
    <x v="65"/>
    <x v="1"/>
    <x v="2"/>
    <x v="0"/>
    <n v="2879.15869791667"/>
    <n v="0.86610837291354204"/>
    <n v="9.6524528609315201"/>
    <n v="2874.9112617709602"/>
    <n v="0.86628311020437399"/>
    <n v="9.8796328511455709"/>
    <n v="1.9542633860670398E-3"/>
    <n v="1.0529815751958601E-3"/>
    <n v="1.7266916857937901E-2"/>
  </r>
  <r>
    <x v="66"/>
    <x v="1"/>
    <x v="2"/>
    <x v="0"/>
    <n v="2876.31170984456"/>
    <n v="0.86646998138342002"/>
    <n v="9.8838028035852492"/>
    <n v="2874.9864926516502"/>
    <n v="0.866291625022797"/>
    <n v="9.8816466767283"/>
    <n v="1.9804825959092898E-3"/>
    <n v="1.0628210656227299E-3"/>
    <n v="1.7474272553488601E-2"/>
  </r>
  <r>
    <x v="67"/>
    <x v="1"/>
    <x v="2"/>
    <x v="0"/>
    <n v="2876.2281250000001"/>
    <n v="0.86559962517760503"/>
    <n v="9.6351096006345802"/>
    <n v="2875.0610935473601"/>
    <n v="0.86630042098774296"/>
    <n v="9.8837637005222092"/>
    <n v="2.0064822455350502E-3"/>
    <n v="1.07298544125408E-3"/>
    <n v="1.76922541627441E-2"/>
  </r>
  <r>
    <x v="68"/>
    <x v="1"/>
    <x v="2"/>
    <x v="0"/>
    <n v="2872.4914507772"/>
    <n v="0.86628278720725405"/>
    <n v="9.9241343688880992"/>
    <n v="2875.1350469663698"/>
    <n v="0.86630956151472205"/>
    <n v="9.8860036069479804"/>
    <n v="2.0322562387873801E-3"/>
    <n v="1.0835479833123699E-3"/>
    <n v="1.7922888513040001E-2"/>
  </r>
  <r>
    <x v="69"/>
    <x v="1"/>
    <x v="2"/>
    <x v="0"/>
    <n v="2875.5347150259099"/>
    <n v="0.86672865179274605"/>
    <n v="9.9887318824489295"/>
    <n v="2875.2083354169299"/>
    <n v="0.866319110019246"/>
    <n v="9.8883860804262707"/>
    <n v="2.0577984795103099E-3"/>
    <n v="1.0945819730211E-3"/>
    <n v="1.8168202431712101E-2"/>
  </r>
  <r>
    <x v="70"/>
    <x v="1"/>
    <x v="2"/>
    <x v="0"/>
    <n v="2879.80083333333"/>
    <n v="0.86596132245312496"/>
    <n v="9.6772194396551701"/>
    <n v="2875.2809414073499"/>
    <n v="0.86632912991682398"/>
    <n v="9.89093080537776"/>
    <n v="2.0831028715473602E-3"/>
    <n v="1.10616069160337E-3"/>
    <n v="1.8430222746096198E-2"/>
  </r>
  <r>
    <x v="71"/>
    <x v="1"/>
    <x v="2"/>
    <x v="0"/>
    <n v="2872.8714507772002"/>
    <n v="0.86641456207668399"/>
    <n v="10.0307172594247"/>
    <n v="2875.3528474458699"/>
    <n v="0.86633968462296695"/>
    <n v="9.8936574662231305"/>
    <n v="2.1081633187423898E-3"/>
    <n v="1.1183574202819099E-3"/>
    <n v="1.8710976283528299E-2"/>
  </r>
  <r>
    <x v="72"/>
    <x v="1"/>
    <x v="2"/>
    <x v="0"/>
    <n v="2879.1390624999999"/>
    <n v="0.86611948351041701"/>
    <n v="9.6702480431633209"/>
    <n v="2875.4240360407898"/>
    <n v="0.86635083755318498"/>
    <n v="9.8965857473830496"/>
    <n v="2.1329737249386302E-3"/>
    <n v="1.1312454402798201E-3"/>
    <n v="1.9012489871343501E-2"/>
  </r>
  <r>
    <x v="73"/>
    <x v="1"/>
    <x v="2"/>
    <x v="0"/>
    <n v="2873.42"/>
    <n v="0.86638894969948199"/>
    <n v="10.0321438304449"/>
    <n v="2875.4944897003802"/>
    <n v="0.86636265212298902"/>
    <n v="9.8997353332781994"/>
    <n v="2.1575279939800799E-3"/>
    <n v="1.1448980328206001E-3"/>
    <n v="1.9336790336878001E-2"/>
  </r>
  <r>
    <x v="74"/>
    <x v="1"/>
    <x v="2"/>
    <x v="0"/>
    <n v="2872.2213917525801"/>
    <n v="0.86715788914118497"/>
    <n v="10.180637171525101"/>
    <n v="2875.5641909329001"/>
    <n v="0.86637519174788902"/>
    <n v="9.9031259083292493"/>
    <n v="2.1818200297101199E-3"/>
    <n v="1.15938847912646E-3"/>
    <n v="1.9685904507467301E-2"/>
  </r>
  <r>
    <x v="75"/>
    <x v="1"/>
    <x v="2"/>
    <x v="0"/>
    <n v="2874.57512953368"/>
    <n v="0.86676877108756401"/>
    <n v="9.9606888316360003"/>
    <n v="2875.6331222466401"/>
    <n v="0.86638851984339604"/>
    <n v="9.9067771569568794"/>
    <n v="2.20584373597276E-3"/>
    <n v="1.1747900604211501E-3"/>
    <n v="2.0061859210447699E-2"/>
  </r>
  <r>
    <x v="76"/>
    <x v="1"/>
    <x v="2"/>
    <x v="0"/>
    <n v="2874.1880829015599"/>
    <n v="0.86647443824974102"/>
    <n v="10.026191347388499"/>
    <n v="2875.7011283806601"/>
    <n v="0.86640263947100404"/>
    <n v="9.9107015785865507"/>
    <n v="2.2295450017539801E-3"/>
    <n v="1.1911063144827701E-3"/>
    <n v="2.0465941462472399E-2"/>
  </r>
  <r>
    <x v="77"/>
    <x v="1"/>
    <x v="2"/>
    <x v="0"/>
    <n v="2878.2117708333399"/>
    <n v="0.86547765384687503"/>
    <n v="9.5533432209051696"/>
    <n v="2875.7680924697802"/>
    <n v="0.86641749069215102"/>
    <n v="9.9148907282318604"/>
    <n v="2.25288309760358E-3"/>
    <n v="1.20826797795536E-3"/>
    <n v="2.0897281716522699E-2"/>
  </r>
  <r>
    <x v="78"/>
    <x v="1"/>
    <x v="2"/>
    <x v="0"/>
    <n v="2879.0607291666702"/>
    <n v="0.86577403888020799"/>
    <n v="9.5666200690253795"/>
    <n v="2875.8340546159302"/>
    <n v="0.86643304242226704"/>
    <n v="9.9193328736956303"/>
    <n v="2.2758719997094199E-3"/>
    <n v="1.2262391303620901E-3"/>
    <n v="2.1354671954425E-2"/>
  </r>
  <r>
    <x v="79"/>
    <x v="1"/>
    <x v="2"/>
    <x v="0"/>
    <n v="2877.11473958333"/>
    <n v="0.86584924315625"/>
    <n v="9.6900621776221296"/>
    <n v="2875.8990549210498"/>
    <n v="0.86644926357677898"/>
    <n v="9.9240162827807303"/>
    <n v="2.2985256842608E-3"/>
    <n v="1.2449838512253401E-3"/>
    <n v="2.1836904158006199E-2"/>
  </r>
  <r>
    <x v="80"/>
    <x v="1"/>
    <x v="2"/>
    <x v="0"/>
    <n v="2873.2812886597999"/>
    <n v="0.86717067943298998"/>
    <n v="10.316226803294199"/>
    <n v="2875.9631334870701"/>
    <n v="0.86646612307111703"/>
    <n v="9.9289292232899893"/>
    <n v="2.3208581274452599E-3"/>
    <n v="1.2644662200676201E-3"/>
    <n v="2.2342770309092801E-2"/>
  </r>
  <r>
    <x v="81"/>
    <x v="1"/>
    <x v="2"/>
    <x v="0"/>
    <n v="2876.3644041450798"/>
    <n v="0.86671316148134703"/>
    <n v="9.9320623136442094"/>
    <n v="2876.0263304159198"/>
    <n v="0.86648358982071005"/>
    <n v="9.9340599630262503"/>
    <n v="2.3428833054524E-3"/>
    <n v="1.2846503164121101E-3"/>
    <n v="2.2871062389512101E-2"/>
  </r>
  <r>
    <x v="82"/>
    <x v="1"/>
    <x v="2"/>
    <x v="0"/>
    <n v="2876.2407253885999"/>
    <n v="0.86679715684196901"/>
    <n v="9.9767180506819209"/>
    <n v="2876.08868580953"/>
    <n v="0.86650163274098502"/>
    <n v="9.93939676979236"/>
    <n v="2.3646151944697802E-3"/>
    <n v="1.3055002197807899E-3"/>
    <n v="2.3420572381089799E-2"/>
  </r>
  <r>
    <x v="83"/>
    <x v="1"/>
    <x v="2"/>
    <x v="0"/>
    <n v="2877.24026041667"/>
    <n v="0.86541989647760398"/>
    <n v="9.6014955633979895"/>
    <n v="2876.15023976984"/>
    <n v="0.86652022074737101"/>
    <n v="9.9449279113911508"/>
    <n v="2.3860677706860501E-3"/>
    <n v="1.3269800096965901E-3"/>
    <n v="2.3990092265653101E-2"/>
  </r>
  <r>
    <x v="84"/>
    <x v="1"/>
    <x v="2"/>
    <x v="0"/>
    <n v="2877.9288601036301"/>
    <n v="0.86677868472953401"/>
    <n v="10.0465882994461"/>
    <n v="2876.2110323987699"/>
    <n v="0.86653932275529799"/>
    <n v="9.9506416556254909"/>
    <n v="2.4072550102900302E-3"/>
    <n v="1.3490537656823899E-3"/>
    <n v="2.4578414025028899E-2"/>
  </r>
  <r>
    <x v="85"/>
    <x v="1"/>
    <x v="2"/>
    <x v="0"/>
    <n v="2872.6830927835099"/>
    <n v="0.86734041539072204"/>
    <n v="10.311713780187199"/>
    <n v="2876.2711037982699"/>
    <n v="0.86655890768019295"/>
    <n v="9.9565262702981894"/>
    <n v="2.4281908894700599E-3"/>
    <n v="1.3716855672603299E-3"/>
    <n v="2.5184329641042901E-2"/>
  </r>
  <r>
    <x v="0"/>
    <x v="1"/>
    <x v="2"/>
    <x v="1"/>
    <n v="3271.40648484848"/>
    <n v="0.90255582653939403"/>
    <n v="14.163368496551699"/>
    <n v="3262.0402560361899"/>
    <n v="0.90410724301610901"/>
    <n v="15.3582918464539"/>
    <n v="0"/>
    <n v="0"/>
    <n v="0"/>
  </r>
  <r>
    <x v="1"/>
    <x v="1"/>
    <x v="2"/>
    <x v="1"/>
    <n v="3263.4219161676701"/>
    <n v="0.90377498413173596"/>
    <n v="15.4579442165325"/>
    <n v="3262.1488639232198"/>
    <n v="0.90415863887620496"/>
    <n v="15.3748550168824"/>
    <n v="3.3294465579900198E-5"/>
    <n v="5.6847083676025601E-5"/>
    <n v="1.0784513404249699E-3"/>
  </r>
  <r>
    <x v="2"/>
    <x v="1"/>
    <x v="2"/>
    <x v="1"/>
    <n v="3257.8138095238101"/>
    <n v="0.90504166392857099"/>
    <n v="15.8210184299398"/>
    <n v="3262.2540799987601"/>
    <n v="0.90420921021462697"/>
    <n v="15.3912278127387"/>
    <n v="6.5549148932289196E-5"/>
    <n v="1.1278219404397301E-4"/>
    <n v="2.1445071244908802E-3"/>
  </r>
  <r>
    <x v="3"/>
    <x v="1"/>
    <x v="2"/>
    <x v="1"/>
    <n v="3252.0515384615401"/>
    <n v="0.90602655848579905"/>
    <n v="16.840608734952099"/>
    <n v="3262.3554578544999"/>
    <n v="0.90425895771464304"/>
    <n v="15.4073989883631"/>
    <n v="9.6627200637540106E-5"/>
    <n v="1.6780608683990099E-4"/>
    <n v="3.19743513146968E-3"/>
  </r>
  <r>
    <x v="4"/>
    <x v="1"/>
    <x v="2"/>
    <x v="1"/>
    <n v="3270.9264242424201"/>
    <n v="0.90415647278787803"/>
    <n v="14.9900136884013"/>
    <n v="3262.45255108212"/>
    <n v="0.90430788205951895"/>
    <n v="15.423357298096199"/>
    <n v="1.2639177127602599E-4"/>
    <n v="2.2191951780084799E-4"/>
    <n v="4.2365031406334597E-3"/>
  </r>
  <r>
    <x v="5"/>
    <x v="1"/>
    <x v="2"/>
    <x v="1"/>
    <n v="3263.2712650602398"/>
    <n v="0.90353359343373496"/>
    <n v="14.985238339495901"/>
    <n v="3262.5449132733202"/>
    <n v="0.90435598393252203"/>
    <n v="15.4390914962782"/>
    <n v="1.5470601142812001E-4"/>
    <n v="2.7512324266299501E-4"/>
    <n v="5.2609789312545096E-3"/>
  </r>
  <r>
    <x v="6"/>
    <x v="1"/>
    <x v="2"/>
    <x v="1"/>
    <n v="3250.42"/>
    <n v="0.90527431089285704"/>
    <n v="15.864394143678201"/>
    <n v="3262.6320980197702"/>
    <n v="0.90440326401691995"/>
    <n v="15.454590337249501"/>
    <n v="1.8143307167405601E-4"/>
    <n v="3.2741801716289101E-4"/>
    <n v="6.27013028260456E-3"/>
  </r>
  <r>
    <x v="7"/>
    <x v="1"/>
    <x v="2"/>
    <x v="1"/>
    <n v="3262.70325301205"/>
    <n v="0.90446357102409702"/>
    <n v="15.6791574989614"/>
    <n v="3262.7136589131501"/>
    <n v="0.90444972299597803"/>
    <n v="15.4698425753504"/>
    <n v="2.0643610259476401E-4"/>
    <n v="3.7880459703696099E-4"/>
    <n v="7.2632249739558096E-3"/>
  </r>
  <r>
    <x v="8"/>
    <x v="1"/>
    <x v="2"/>
    <x v="1"/>
    <n v="3262.9605421686701"/>
    <n v="0.90461586722891596"/>
    <n v="15.0755425569866"/>
    <n v="3262.7891495451599"/>
    <n v="0.90449536155296295"/>
    <n v="15.484836964921399"/>
    <n v="2.2957825476992101E-4"/>
    <n v="4.2928373802150901E-4"/>
    <n v="8.2395307845801007E-3"/>
  </r>
  <r>
    <x v="9"/>
    <x v="1"/>
    <x v="2"/>
    <x v="1"/>
    <n v="3263.83035928144"/>
    <n v="0.90407888113772505"/>
    <n v="15.693762751324901"/>
    <n v="3262.8581235074698"/>
    <n v="0.90454018037114303"/>
    <n v="15.499562260302699"/>
    <n v="2.5072267878045702E-4"/>
    <n v="4.7885619585308402E-4"/>
    <n v="9.1983154937496092E-3"/>
  </r>
  <r>
    <x v="10"/>
    <x v="1"/>
    <x v="2"/>
    <x v="1"/>
    <n v="3256.6547619047601"/>
    <n v="0.90555649137618999"/>
    <n v="15.8944336282841"/>
    <n v="3262.9201343917798"/>
    <n v="0.90458418013378405"/>
    <n v="15.5140072158348"/>
    <n v="2.69732525206605E-4"/>
    <n v="5.2752272626847905E-4"/>
    <n v="1.0138846880736499E-2"/>
  </r>
  <r>
    <x v="11"/>
    <x v="1"/>
    <x v="2"/>
    <x v="1"/>
    <n v="3262.2086746988002"/>
    <n v="0.90409031445903698"/>
    <n v="14.737763660434799"/>
    <n v="3262.9738071465499"/>
    <n v="0.90462743774617604"/>
    <n v="15.528187746576201"/>
    <n v="2.8618626291663498E-4"/>
    <n v="5.7536839139962195E-4"/>
    <n v="1.1062161197403299E-2"/>
  </r>
  <r>
    <x v="12"/>
    <x v="1"/>
    <x v="2"/>
    <x v="1"/>
    <n v="3265.8519879518099"/>
    <n v="0.90419652915662596"/>
    <n v="15.5399523856114"/>
    <n v="3263.0188460090098"/>
    <n v="0.90467000811880605"/>
    <n v="15.542132302879599"/>
    <n v="2.9999322387590601E-4"/>
    <n v="6.2245392573056699E-4"/>
    <n v="1.19701108862634E-2"/>
  </r>
  <r>
    <x v="13"/>
    <x v="1"/>
    <x v="2"/>
    <x v="1"/>
    <n v="3271.0278181818198"/>
    <n v="0.90367839480666701"/>
    <n v="14.9557936827586"/>
    <n v="3263.0564235039601"/>
    <n v="0.90471185894273498"/>
    <n v="15.555848442026701"/>
    <n v="3.115128533098E-4"/>
    <n v="6.6874359352482799E-4"/>
    <n v="1.2863188012565E-2"/>
  </r>
  <r>
    <x v="14"/>
    <x v="1"/>
    <x v="2"/>
    <x v="1"/>
    <n v="3257.1029761904801"/>
    <n v="0.90522546910714297"/>
    <n v="16.245004686781598"/>
    <n v="3263.0877121561898"/>
    <n v="0.90475295790902599"/>
    <n v="15.569343721299299"/>
    <n v="3.2110459644369999E-4"/>
    <n v="7.1420165904567397E-4"/>
    <n v="1.3741884641556099E-2"/>
  </r>
  <r>
    <x v="15"/>
    <x v="1"/>
    <x v="2"/>
    <x v="1"/>
    <n v="3272.8575301204801"/>
    <n v="0.90462553204819296"/>
    <n v="15.543708353136701"/>
    <n v="3263.1138844904899"/>
    <n v="0.90479327270873999"/>
    <n v="15.5826256979789"/>
    <n v="3.2912789850270997E-4"/>
    <n v="7.5879238655698704E-4"/>
    <n v="1.4606692838484399E-2"/>
  </r>
  <r>
    <x v="16"/>
    <x v="1"/>
    <x v="2"/>
    <x v="1"/>
    <n v="3264.9564457831302"/>
    <n v="0.90490613792771002"/>
    <n v="15.855693408599899"/>
    <n v="3263.13611303166"/>
    <n v="0.90483277103294002"/>
    <n v="15.5957019293473"/>
    <n v="3.3594220471262998E-4"/>
    <n v="8.0248004032228203E-4"/>
    <n v="1.54581046685986E-2"/>
  </r>
  <r>
    <x v="17"/>
    <x v="1"/>
    <x v="2"/>
    <x v="1"/>
    <n v="3265.6312048192799"/>
    <n v="0.90433619951807198"/>
    <n v="15.5169113018973"/>
    <n v="3263.1555703045001"/>
    <n v="0.90487142057268699"/>
    <n v="15.608579972686201"/>
    <n v="3.4190696029898302E-4"/>
    <n v="8.4522888460507198E-4"/>
    <n v="1.62966121971466E-2"/>
  </r>
  <r>
    <x v="18"/>
    <x v="1"/>
    <x v="2"/>
    <x v="1"/>
    <n v="3258.07321428571"/>
    <n v="0.90660378175476197"/>
    <n v="15.782502414408899"/>
    <n v="3263.1734288337998"/>
    <n v="0.90490918901904205"/>
    <n v="15.6212673852772"/>
    <n v="3.4738161048673301E-4"/>
    <n v="8.8700318366874799E-4"/>
    <n v="1.71227074893762E-2"/>
  </r>
  <r>
    <x v="19"/>
    <x v="1"/>
    <x v="2"/>
    <x v="1"/>
    <n v="3272.0769879518102"/>
    <n v="0.90501621889518102"/>
    <n v="15.6976849437059"/>
    <n v="3263.19086114436"/>
    <n v="0.904946044063068"/>
    <n v="15.6337717244021"/>
    <n v="3.5272560050154098E-4"/>
    <n v="9.2776720177731504E-4"/>
    <n v="1.79368826105358E-2"/>
  </r>
  <r>
    <x v="20"/>
    <x v="1"/>
    <x v="2"/>
    <x v="1"/>
    <n v="3264.8487349397601"/>
    <n v="0.90463463018072299"/>
    <n v="15.6618913916355"/>
    <n v="3263.20903976097"/>
    <n v="0.90498195339582699"/>
    <n v="15.646100547342501"/>
    <n v="3.5829837556878999E-4"/>
    <n v="9.6748520319392005E-4"/>
    <n v="1.8739629625873201E-2"/>
  </r>
  <r>
    <x v="21"/>
    <x v="1"/>
    <x v="2"/>
    <x v="1"/>
    <n v="3250.3871176470602"/>
    <n v="0.90655747552941202"/>
    <n v="16.333020603989201"/>
    <n v="3263.2291372084201"/>
    <n v="0.90501688470838104"/>
    <n v="15.658261411380201"/>
    <n v="3.6445938091386298E-4"/>
    <n v="1.0061214521821999E-3"/>
    <n v="1.9531440600636801E-2"/>
  </r>
  <r>
    <x v="22"/>
    <x v="1"/>
    <x v="2"/>
    <x v="1"/>
    <n v="3265.4466867469901"/>
    <n v="0.90465780631325299"/>
    <n v="15.1991397939344"/>
    <n v="3263.2296294367602"/>
    <n v="0.90505184623447998"/>
    <n v="15.6705137782187"/>
    <n v="3.6461027676365699E-4"/>
    <n v="1.04479111927056E-3"/>
    <n v="2.0329209451560599E-2"/>
  </r>
  <r>
    <x v="23"/>
    <x v="1"/>
    <x v="2"/>
    <x v="1"/>
    <n v="3265.5501204819302"/>
    <n v="0.90470615150602396"/>
    <n v="15.5629272246226"/>
    <n v="3263.1934762137398"/>
    <n v="0.90508761925268399"/>
    <n v="15.683047623587001"/>
    <n v="3.5352726730373402E-4"/>
    <n v="1.0843583481362699E-3"/>
    <n v="2.1145305765760201E-2"/>
  </r>
  <r>
    <x v="24"/>
    <x v="1"/>
    <x v="2"/>
    <x v="1"/>
    <n v="3257.8541317365298"/>
    <n v="0.90526336598802404"/>
    <n v="15.739062225824201"/>
    <n v="3263.1285757907599"/>
    <n v="0.90512383102126204"/>
    <n v="15.695766275804701"/>
    <n v="3.3363161369740098E-4"/>
    <n v="1.12441086276682E-3"/>
    <n v="2.1973435114056802E-2"/>
  </r>
  <r>
    <x v="25"/>
    <x v="1"/>
    <x v="2"/>
    <x v="1"/>
    <n v="3264.9154761904801"/>
    <n v="0.90510878892857205"/>
    <n v="16.2120598769841"/>
    <n v="3263.0428264191901"/>
    <n v="0.90516010879848596"/>
    <n v="15.708573063191601"/>
    <n v="3.0734457710796599E-4"/>
    <n v="1.1645363871489499E-3"/>
    <n v="2.2807303067270499E-2"/>
  </r>
  <r>
    <x v="26"/>
    <x v="1"/>
    <x v="2"/>
    <x v="1"/>
    <n v="3273.83024096386"/>
    <n v="0.90410878892590396"/>
    <n v="15.4316217414486"/>
    <n v="3262.94412635043"/>
    <n v="0.90519607984262596"/>
    <n v="15.7213713140672"/>
    <n v="2.7708741869887399E-4"/>
    <n v="1.20432264527002E-3"/>
    <n v="2.3640615196222198E-2"/>
  </r>
  <r>
    <x v="27"/>
    <x v="1"/>
    <x v="2"/>
    <x v="1"/>
    <n v="3263.6374251497"/>
    <n v="0.90470191766467101"/>
    <n v="15.700701693647201"/>
    <n v="3262.8403738358502"/>
    <n v="0.90523137141195198"/>
    <n v="15.734064356751301"/>
    <n v="2.45281399633714E-4"/>
    <n v="1.2433573611173999E-3"/>
    <n v="2.4467077071732499E-2"/>
  </r>
  <r>
    <x v="28"/>
    <x v="1"/>
    <x v="2"/>
    <x v="1"/>
    <n v="3258.8531137724599"/>
    <n v="0.90509134896407195"/>
    <n v="15.6398395333471"/>
    <n v="3262.7394671268498"/>
    <n v="0.905265610764736"/>
    <n v="15.746555519563399"/>
    <n v="2.1434778107537399E-4"/>
    <n v="1.28122825867771E-3"/>
    <n v="2.5280394264621898E-2"/>
  </r>
  <r>
    <x v="29"/>
    <x v="1"/>
    <x v="2"/>
    <x v="1"/>
    <n v="3264.85506024096"/>
    <n v="0.90400111945783201"/>
    <n v="14.816860735078199"/>
    <n v="3262.6493044748099"/>
    <n v="0.90529842515924797"/>
    <n v="15.7587481308233"/>
    <n v="1.8670782418757901E-4"/>
    <n v="1.3175230619385499E-3"/>
    <n v="2.6074272345711001E-2"/>
  </r>
  <r>
    <x v="30"/>
    <x v="1"/>
    <x v="2"/>
    <x v="1"/>
    <n v="3251.4018452380901"/>
    <n v="0.90622393339285701"/>
    <n v="16.026953441913001"/>
    <n v="3262.5777841311101"/>
    <n v="0.90532944185375896"/>
    <n v="15.7705455188506"/>
    <n v="1.6478279013377699E-4"/>
    <n v="1.3518294948870399E-3"/>
    <n v="2.68424168858209E-2"/>
  </r>
  <r>
    <x v="31"/>
    <x v="1"/>
    <x v="2"/>
    <x v="1"/>
    <n v="3273.6983734939799"/>
    <n v="0.904824320981928"/>
    <n v="15.559771341642399"/>
    <n v="3262.53280434714"/>
    <n v="0.90535828810653896"/>
    <n v="15.7818510119649"/>
    <n v="1.5099394007713599E-4"/>
    <n v="1.38373528151029E-3"/>
    <n v="2.7578533455771499E-2"/>
  </r>
  <r>
    <x v="32"/>
    <x v="1"/>
    <x v="2"/>
    <x v="1"/>
    <n v="3272.8666867469901"/>
    <n v="0.90494954025361396"/>
    <n v="15.4646733974519"/>
    <n v="3262.5222633742801"/>
    <n v="0.90538459117585901"/>
    <n v="15.792567938485901"/>
    <n v="1.4776253518096201E-4"/>
    <n v="1.4128281457954301E-3"/>
    <n v="2.82763276263839E-2"/>
  </r>
  <r>
    <x v="33"/>
    <x v="1"/>
    <x v="2"/>
    <x v="1"/>
    <n v="3256.79476190476"/>
    <n v="0.90610652285714299"/>
    <n v="15.9939733888341"/>
    <n v="3262.5299740839"/>
    <n v="0.90540906430635104"/>
    <n v="15.803298725451199"/>
    <n v="1.5012630417428401E-4"/>
    <n v="1.4398969815787299E-3"/>
    <n v="2.89750242700339E-2"/>
  </r>
  <r>
    <x v="34"/>
    <x v="1"/>
    <x v="2"/>
    <x v="1"/>
    <n v="3258.9814970059901"/>
    <n v="0.90547172769461104"/>
    <n v="15.649025737421701"/>
    <n v="3262.5372011714999"/>
    <n v="0.90543256091616997"/>
    <n v="15.814546246367501"/>
    <n v="1.5234181564517901E-4"/>
    <n v="1.46588572351184E-3"/>
    <n v="2.9707366188570599E-2"/>
  </r>
  <r>
    <x v="35"/>
    <x v="1"/>
    <x v="2"/>
    <x v="1"/>
    <n v="3275.2602409638498"/>
    <n v="0.90537061869698798"/>
    <n v="15.873825383464901"/>
    <n v="3262.5480206247498"/>
    <n v="0.90545491852387205"/>
    <n v="15.826064499258001"/>
    <n v="1.5565859054490899E-4"/>
    <n v="1.4906146568052501E-3"/>
    <n v="3.0457335847023599E-2"/>
  </r>
  <r>
    <x v="36"/>
    <x v="1"/>
    <x v="2"/>
    <x v="1"/>
    <n v="3257.0187573964499"/>
    <n v="0.90690072216568096"/>
    <n v="16.167390545058801"/>
    <n v="3262.56650843127"/>
    <n v="0.90547597464801599"/>
    <n v="15.837607482146"/>
    <n v="1.6132614982598901E-4"/>
    <n v="1.51390406666973E-3"/>
    <n v="3.12089157104243E-2"/>
  </r>
  <r>
    <x v="37"/>
    <x v="1"/>
    <x v="2"/>
    <x v="1"/>
    <n v="3270.4958433734901"/>
    <n v="0.90418981397590303"/>
    <n v="15.0046901412547"/>
    <n v="3262.5967405787301"/>
    <n v="0.90549556680715904"/>
    <n v="15.848929193054801"/>
    <n v="1.70594014440238E-4"/>
    <n v="1.53557423831542E-3"/>
    <n v="3.1946088243801997E-2"/>
  </r>
  <r>
    <x v="38"/>
    <x v="1"/>
    <x v="2"/>
    <x v="1"/>
    <n v="3249.0916071428601"/>
    <n v="0.90614262303571402"/>
    <n v="16.320907680418699"/>
    <n v="3262.6427930547702"/>
    <n v="0.905513532519857"/>
    <n v="15.8597836300077"/>
    <n v="1.8471170533933501E-4"/>
    <n v="1.55544545695331E-3"/>
    <n v="3.2652835912187803E-2"/>
  </r>
  <r>
    <x v="39"/>
    <x v="1"/>
    <x v="2"/>
    <x v="1"/>
    <n v="3266.8193413173599"/>
    <n v="0.90531411017365304"/>
    <n v="16.201536026085801"/>
    <n v="3262.7087418470301"/>
    <n v="0.90552970930466803"/>
    <n v="15.8699247910279"/>
    <n v="2.0492874347537599E-4"/>
    <n v="1.5733380077936801E-3"/>
    <n v="3.33131411806111E-2"/>
  </r>
  <r>
    <x v="40"/>
    <x v="1"/>
    <x v="2"/>
    <x v="1"/>
    <n v="3266.78550898204"/>
    <n v="0.90495225293413095"/>
    <n v="16.1429179092849"/>
    <n v="3262.7986629431498"/>
    <n v="0.90554393468014804"/>
    <n v="15.879106674138701"/>
    <n v="2.3249464980032E-4"/>
    <n v="1.5890721760471399E-3"/>
    <n v="3.3910986514102903E-2"/>
  </r>
  <r>
    <x v="41"/>
    <x v="1"/>
    <x v="2"/>
    <x v="1"/>
    <n v="3259.2511309523802"/>
    <n v="0.905692567202381"/>
    <n v="15.909947360290101"/>
    <n v="3262.91663233079"/>
    <n v="0.90555604616485597"/>
    <n v="15.8870832773634"/>
    <n v="2.6865894526584597E-4"/>
    <n v="1.6024682469241E-3"/>
    <n v="3.4430354377693199E-2"/>
  </r>
  <r>
    <x v="42"/>
    <x v="1"/>
    <x v="2"/>
    <x v="1"/>
    <n v="3275.1549696969701"/>
    <n v="0.90481740876969696"/>
    <n v="15.724992261233"/>
    <n v="3263.0667259975899"/>
    <n v="0.90556588127734805"/>
    <n v="15.8936085987252"/>
    <n v="3.1467115082418998E-4"/>
    <n v="1.61334650563529E-3"/>
    <n v="3.4855227236412302E-2"/>
  </r>
  <r>
    <x v="43"/>
    <x v="1"/>
    <x v="2"/>
    <x v="1"/>
    <n v="3258.2647904191599"/>
    <n v="0.90587051864071799"/>
    <n v="15.4594588787253"/>
    <n v="3263.2762653977802"/>
    <n v="0.90557099766971605"/>
    <n v="15.8989902075787"/>
    <n v="3.7890683884096298E-4"/>
    <n v="1.6190055603620801E-3"/>
    <n v="3.52056313638546E-2"/>
  </r>
  <r>
    <x v="44"/>
    <x v="1"/>
    <x v="2"/>
    <x v="1"/>
    <n v="3251.5725000000002"/>
    <n v="0.90638851797619102"/>
    <n v="16.359550605842902"/>
    <n v="3263.55936028819"/>
    <n v="0.90556987750050899"/>
    <n v="15.903678580459999"/>
    <n v="4.6569144853242698E-4"/>
    <n v="1.6177665821160501E-3"/>
    <n v="3.5510897921374102E-2"/>
  </r>
  <r>
    <x v="45"/>
    <x v="1"/>
    <x v="2"/>
    <x v="1"/>
    <n v="3238.8268421052599"/>
    <n v="0.90795347643859603"/>
    <n v="16.8995576655912"/>
    <n v="3263.9002691104201"/>
    <n v="0.90556374504797899"/>
    <n v="15.907642076165301"/>
    <n v="5.7019930112512101E-4"/>
    <n v="1.61098370035268E-3"/>
    <n v="3.5768966705642502E-2"/>
  </r>
  <r>
    <x v="46"/>
    <x v="1"/>
    <x v="2"/>
    <x v="1"/>
    <n v="3258.8460479041901"/>
    <n v="0.90514519550898198"/>
    <n v="16.011390054855799"/>
    <n v="3264.2832503060399"/>
    <n v="0.90555382459037204"/>
    <n v="15.9108490534904"/>
    <n v="6.8760471784544896E-4"/>
    <n v="1.6000110445275599E-3"/>
    <n v="3.5977777513329798E-2"/>
  </r>
  <r>
    <x v="47"/>
    <x v="1"/>
    <x v="2"/>
    <x v="1"/>
    <n v="3261.21755952381"/>
    <n v="0.90646836772321404"/>
    <n v="16.1701574139299"/>
    <n v="3264.6925623166298"/>
    <n v="0.90554134040593803"/>
    <n v="15.913267871231501"/>
    <n v="8.1308201991995004E-4"/>
    <n v="1.5862027440960299E-3"/>
    <n v="3.6135270141107102E-2"/>
  </r>
  <r>
    <x v="48"/>
    <x v="1"/>
    <x v="2"/>
    <x v="1"/>
    <n v="3256.8724404761901"/>
    <n v="0.90584384422619002"/>
    <n v="15.733403827517799"/>
    <n v="3265.11246358376"/>
    <n v="0.90552751677292598"/>
    <n v="15.9148668881845"/>
    <n v="9.41805528575723E-4"/>
    <n v="1.57091292851404E-3"/>
    <n v="3.6239384385645501E-2"/>
  </r>
  <r>
    <x v="49"/>
    <x v="1"/>
    <x v="2"/>
    <x v="1"/>
    <n v="3273.9362048192802"/>
    <n v="0.90563865072289196"/>
    <n v="15.6155015441906"/>
    <n v="3265.5272125490201"/>
    <n v="0.90551357796958398"/>
    <n v="15.915614463145401"/>
    <n v="1.06894956503875E-3"/>
    <n v="1.5554957272364499E-3"/>
    <n v="3.6288060043615802E-2"/>
  </r>
  <r>
    <x v="50"/>
    <x v="1"/>
    <x v="2"/>
    <x v="1"/>
    <n v="3267.4412650602399"/>
    <n v="0.90557166867469896"/>
    <n v="15.8928998944052"/>
    <n v="3265.9210676539801"/>
    <n v="0.90550074827416105"/>
    <n v="15.9154789549103"/>
    <n v="1.1896884505362699E-3"/>
    <n v="1.5413052697190899E-3"/>
    <n v="3.6279236911688398E-2"/>
  </r>
  <r>
    <x v="51"/>
    <x v="1"/>
    <x v="2"/>
    <x v="1"/>
    <n v="3272.6157575757602"/>
    <n v="0.90475014315151503"/>
    <n v="15.675007615325701"/>
    <n v="3266.2782873402198"/>
    <n v="0.90549025196490596"/>
    <n v="15.914428722275099"/>
    <n v="1.29919650629455E-3"/>
    <n v="1.5296956854179301E-3"/>
    <n v="3.6210854786534498E-2"/>
  </r>
  <r>
    <x v="52"/>
    <x v="1"/>
    <x v="2"/>
    <x v="1"/>
    <n v="3274.1780239520999"/>
    <n v="0.90513888299401202"/>
    <n v="16.100985106338999"/>
    <n v="3266.5831300493301"/>
    <n v="0.90548331332006704"/>
    <n v="15.912432124035799"/>
    <n v="1.3926480535401201E-3"/>
    <n v="1.5220211037878001E-3"/>
    <n v="3.6080853464824598E-2"/>
  </r>
  <r>
    <x v="53"/>
    <x v="1"/>
    <x v="2"/>
    <x v="1"/>
    <n v="3273.8438787878799"/>
    <n v="0.90447184355333299"/>
    <n v="15.7325497410658"/>
    <n v="3266.8198542228702"/>
    <n v="0.90548115661789297"/>
    <n v="15.909457518988599"/>
    <n v="1.46521741349995E-3"/>
    <n v="1.51963565428455E-3"/>
    <n v="3.588717274323E-2"/>
  </r>
  <r>
    <x v="54"/>
    <x v="1"/>
    <x v="2"/>
    <x v="1"/>
    <n v="3274.3613939393999"/>
    <n v="0.90439652506666701"/>
    <n v="15.144821462486901"/>
    <n v="3267.0141695013999"/>
    <n v="0.90548153890900096"/>
    <n v="15.9044879126814"/>
    <n v="1.52478604640432E-3"/>
    <n v="1.5200584925169601E-3"/>
    <n v="3.5563594681496703E-2"/>
  </r>
  <r>
    <x v="55"/>
    <x v="1"/>
    <x v="2"/>
    <x v="1"/>
    <n v="3267.5011976047899"/>
    <n v="0.905779895319761"/>
    <n v="15.7613124982449"/>
    <n v="3267.2014296807802"/>
    <n v="0.90548159009081197"/>
    <n v="15.896949449258599"/>
    <n v="1.5821918920348101E-3"/>
    <n v="1.52011510284778E-3"/>
    <n v="3.50727547171234E-2"/>
  </r>
  <r>
    <x v="56"/>
    <x v="1"/>
    <x v="2"/>
    <x v="1"/>
    <n v="3272.87042168675"/>
    <n v="0.90534826331325302"/>
    <n v="16.156391244287502"/>
    <n v="3267.38035943555"/>
    <n v="0.90548159371177595"/>
    <n v="15.887475195410801"/>
    <n v="1.6370439909442599E-3"/>
    <n v="1.5201191078639E-3"/>
    <n v="3.4455872713410197E-2"/>
  </r>
  <r>
    <x v="57"/>
    <x v="1"/>
    <x v="2"/>
    <x v="1"/>
    <n v="3272.6610240963801"/>
    <n v="0.90480995512048201"/>
    <n v="15.8117540186262"/>
    <n v="3267.5496834402602"/>
    <n v="0.90548183332034604"/>
    <n v="15.876698217828199"/>
    <n v="1.68895138368582E-3"/>
    <n v="1.5203841301521001E-3"/>
    <n v="3.3754168533656599E-2"/>
  </r>
  <r>
    <x v="58"/>
    <x v="1"/>
    <x v="2"/>
    <x v="1"/>
    <n v="3259.91511904762"/>
    <n v="0.906332929017858"/>
    <n v="16.303351058634401"/>
    <n v="3267.7081263694499"/>
    <n v="0.90548259246497398"/>
    <n v="15.865251583201401"/>
    <n v="1.73752311081195E-3"/>
    <n v="1.52122379229864E-3"/>
    <n v="3.3008862041161997E-2"/>
  </r>
  <r>
    <x v="59"/>
    <x v="1"/>
    <x v="2"/>
    <x v="1"/>
    <n v="3273.4656969696998"/>
    <n v="0.90423151841818195"/>
    <n v="15.214990505050499"/>
    <n v="3267.85441289767"/>
    <n v="0.90548415469411303"/>
    <n v="15.853768358220799"/>
    <n v="1.78236821287579E-3"/>
    <n v="1.5229517168906901E-3"/>
    <n v="3.22611730992267E-2"/>
  </r>
  <r>
    <x v="60"/>
    <x v="1"/>
    <x v="2"/>
    <x v="1"/>
    <n v="3264.14"/>
    <n v="0.90519959609281397"/>
    <n v="16.067943546011399"/>
    <n v="3267.9872676994601"/>
    <n v="0.90548680355621503"/>
    <n v="15.8428816095768"/>
    <n v="1.8230957304303499E-3"/>
    <n v="1.5258815265144999E-3"/>
    <n v="3.1552321571149997E-2"/>
  </r>
  <r>
    <x v="61"/>
    <x v="1"/>
    <x v="2"/>
    <x v="1"/>
    <n v="3267.9714285714299"/>
    <n v="0.906882988809524"/>
    <n v="16.5505156696086"/>
    <n v="3268.10541544937"/>
    <n v="0.90549082259973201"/>
    <n v="15.8332244039598"/>
    <n v="1.8593147040283501E-3"/>
    <n v="1.5303268437572299E-3"/>
    <n v="3.09235273202315E-2"/>
  </r>
  <r>
    <x v="62"/>
    <x v="1"/>
    <x v="2"/>
    <x v="1"/>
    <n v="3273.1504242424198"/>
    <n v="0.90477554642424296"/>
    <n v="15.348182701149399"/>
    <n v="3268.2075808219402"/>
    <n v="0.90549649537311505"/>
    <n v="15.825429808060299"/>
    <n v="1.8906341742228E-3"/>
    <n v="1.5366012912051601E-3"/>
    <n v="3.0416010209771398E-2"/>
  </r>
  <r>
    <x v="63"/>
    <x v="1"/>
    <x v="2"/>
    <x v="1"/>
    <n v="3274.55602409639"/>
    <n v="0.90482186554216903"/>
    <n v="15.773498804736199"/>
    <n v="3268.2924884917202"/>
    <n v="0.90550410542481796"/>
    <n v="15.8201308885687"/>
    <n v="1.9166631815662799E-3"/>
    <n v="1.5450184914449199E-3"/>
    <n v="3.0070990103068702E-2"/>
  </r>
  <r>
    <x v="64"/>
    <x v="1"/>
    <x v="2"/>
    <x v="1"/>
    <n v="3259.7162721893501"/>
    <n v="0.90681186473372799"/>
    <n v="17.077256857444102"/>
    <n v="3268.35886313325"/>
    <n v="0.90551393630329202"/>
    <n v="15.817960712175401"/>
    <n v="1.9370107666120901E-3"/>
    <n v="1.5558920670635499E-3"/>
    <n v="2.99296868634236E-2"/>
  </r>
  <r>
    <x v="65"/>
    <x v="1"/>
    <x v="2"/>
    <x v="1"/>
    <n v="3274.1063253011998"/>
    <n v="0.90582668897590402"/>
    <n v="15.540595109126199"/>
    <n v="3268.4105508193202"/>
    <n v="0.90552532269245301"/>
    <n v="15.8175806227735"/>
    <n v="1.9528559683918601E-3"/>
    <n v="1.5684861362394501E-3"/>
    <n v="2.99049387074624E-2"/>
  </r>
  <r>
    <x v="66"/>
    <x v="1"/>
    <x v="2"/>
    <x v="1"/>
    <n v="3276.0643636363602"/>
    <n v="0.90495624241818196"/>
    <n v="15.412796102333701"/>
    <n v="3268.4518854381699"/>
    <n v="0.90553745398824503"/>
    <n v="15.8172975291135"/>
    <n v="1.9655273689876602E-3"/>
    <n v="1.5819041194329599E-3"/>
    <n v="2.98865060807866E-2"/>
  </r>
  <r>
    <x v="67"/>
    <x v="1"/>
    <x v="2"/>
    <x v="1"/>
    <n v="3263.8000602409602"/>
    <n v="0.90527253029337396"/>
    <n v="15.59937947715"/>
    <n v="3268.4823233874999"/>
    <n v="0.90555039580716301"/>
    <n v="15.817212845172"/>
    <n v="1.9748583235267201E-3"/>
    <n v="1.596218592653E-3"/>
    <n v="2.9880992190156799E-2"/>
  </r>
  <r>
    <x v="68"/>
    <x v="1"/>
    <x v="2"/>
    <x v="1"/>
    <n v="3265.2505421686701"/>
    <n v="0.90490680188554196"/>
    <n v="15.2756190941698"/>
    <n v="3268.50132106504"/>
    <n v="0.90556421376570295"/>
    <n v="15.8174279849255"/>
    <n v="1.98068218713683E-3"/>
    <n v="1.6115021319083899E-3"/>
    <n v="2.9895000242334598E-2"/>
  </r>
  <r>
    <x v="69"/>
    <x v="1"/>
    <x v="2"/>
    <x v="1"/>
    <n v="3260.2354491018"/>
    <n v="0.90643135982036005"/>
    <n v="16.048823417922801"/>
    <n v="3268.5083348685098"/>
    <n v="0.90557897348035898"/>
    <n v="15.818044362350699"/>
    <n v="1.98283231494523E-3"/>
    <n v="1.6278273132079399E-3"/>
    <n v="2.9935133444080501E-2"/>
  </r>
  <r>
    <x v="70"/>
    <x v="1"/>
    <x v="2"/>
    <x v="1"/>
    <n v="3267.2449397590399"/>
    <n v="0.905855340180723"/>
    <n v="15.667522448206601"/>
    <n v="3268.5028211956201"/>
    <n v="0.90559474056762901"/>
    <n v="15.819163391424"/>
    <n v="1.9811420620798599E-3"/>
    <n v="1.64526671256121E-3"/>
    <n v="3.00079950021565E-2"/>
  </r>
  <r>
    <x v="71"/>
    <x v="1"/>
    <x v="2"/>
    <x v="1"/>
    <n v="3272.47751515151"/>
    <n v="0.90484857046484801"/>
    <n v="15.1418455678161"/>
    <n v="3268.4842364440901"/>
    <n v="0.90561158064400504"/>
    <n v="15.820886486121999"/>
    <n v="1.9754447836679498E-3"/>
    <n v="1.6638929059765101E-3"/>
    <n v="3.0120188123323201E-2"/>
  </r>
  <r>
    <x v="72"/>
    <x v="1"/>
    <x v="2"/>
    <x v="1"/>
    <n v="3275.2003030302999"/>
    <n v="0.90523040915151498"/>
    <n v="15.1447692159526"/>
    <n v="3268.4520370116402"/>
    <n v="0.90562955932598499"/>
    <n v="15.8233150604214"/>
    <n v="1.9655738348370198E-3"/>
    <n v="1.6837784694631399E-3"/>
    <n v="3.0278316014341899E-2"/>
  </r>
  <r>
    <x v="73"/>
    <x v="1"/>
    <x v="2"/>
    <x v="1"/>
    <n v="3273.65180722891"/>
    <n v="0.90520176373493999"/>
    <n v="15.695260442459499"/>
    <n v="3268.40567929599"/>
    <n v="0.90564874223006298"/>
    <n v="15.826550528298499"/>
    <n v="1.9513625707150101E-3"/>
    <n v="1.7049959790298101E-3"/>
    <n v="3.0488981881973701E-2"/>
  </r>
  <r>
    <x v="74"/>
    <x v="1"/>
    <x v="2"/>
    <x v="1"/>
    <n v="3259.2668452380999"/>
    <n v="0.906832854559524"/>
    <n v="16.1711953910783"/>
    <n v="3268.3446196948398"/>
    <n v="0.90566919497273501"/>
    <n v="15.8306943037301"/>
    <n v="1.93264434642887E-3"/>
    <n v="1.72761801068568E-3"/>
    <n v="3.07587889329799E-2"/>
  </r>
  <r>
    <x v="75"/>
    <x v="1"/>
    <x v="2"/>
    <x v="1"/>
    <n v="3258.1900598802399"/>
    <n v="0.90630615558682603"/>
    <n v="15.6125381822562"/>
    <n v="3268.2683146059298"/>
    <n v="0.90569098317049601"/>
    <n v="15.835847800692701"/>
    <n v="1.9092525171065301E-3"/>
    <n v="1.75171714043958E-3"/>
    <n v="3.1094340374121499E-2"/>
  </r>
  <r>
    <x v="76"/>
    <x v="1"/>
    <x v="2"/>
    <x v="1"/>
    <n v="3267.5370059880202"/>
    <n v="0.90577668047904203"/>
    <n v="16.1910023328515"/>
    <n v="3268.1777435836302"/>
    <n v="0.90571403771718495"/>
    <n v="15.8420269847543"/>
    <n v="1.8814873716164701E-3"/>
    <n v="1.7772169324913199E-3"/>
    <n v="3.1496675746013003E-2"/>
  </r>
  <r>
    <x v="77"/>
    <x v="1"/>
    <x v="2"/>
    <x v="1"/>
    <n v="3259.2383928571398"/>
    <n v="0.90620446059523796"/>
    <n v="16.235189949849499"/>
    <n v="3268.0743006375801"/>
    <n v="0.90573823335946702"/>
    <n v="15.8491477516661"/>
    <n v="1.84977625282982E-3"/>
    <n v="1.80397884870102E-3"/>
    <n v="3.1960318902616899E-2"/>
  </r>
  <r>
    <x v="78"/>
    <x v="1"/>
    <x v="2"/>
    <x v="1"/>
    <n v="3268.76592814371"/>
    <n v="0.90590930904191602"/>
    <n v="15.972000328652999"/>
    <n v="3267.9580638484199"/>
    <n v="0.90576355149307497"/>
    <n v="15.8571614106787"/>
    <n v="1.8141430968784599E-3"/>
    <n v="1.83198231156781E-3"/>
    <n v="3.2482099520716998E-2"/>
  </r>
  <r>
    <x v="79"/>
    <x v="1"/>
    <x v="2"/>
    <x v="1"/>
    <n v="3274.0300602409702"/>
    <n v="0.90535056650602397"/>
    <n v="15.591948792618799"/>
    <n v="3267.8291112967599"/>
    <n v="0.90578997351374002"/>
    <n v="15.8660192710429"/>
    <n v="1.7746118398938801E-3"/>
    <n v="1.8612067435915701E-3"/>
    <n v="3.3058847277097299E-2"/>
  </r>
  <r>
    <x v="80"/>
    <x v="1"/>
    <x v="2"/>
    <x v="1"/>
    <n v="3253.7288690476198"/>
    <n v="0.90683066505952403"/>
    <n v="16.376983240900401"/>
    <n v="3267.6875210632402"/>
    <n v="0.90581748081719604"/>
    <n v="15.8756726420097"/>
    <n v="1.7312064180075601E-3"/>
    <n v="1.8916315672710801E-3"/>
    <n v="3.3687391848541103E-2"/>
  </r>
  <r>
    <x v="81"/>
    <x v="1"/>
    <x v="2"/>
    <x v="1"/>
    <n v="3268.1262874251502"/>
    <n v="0.90627391862275497"/>
    <n v="16.045586636657699"/>
    <n v="3267.5333712284801"/>
    <n v="0.90584605479917701"/>
    <n v="15.886072832829701"/>
    <n v="1.6839507673521001E-3"/>
    <n v="1.9232362051066999E-3"/>
    <n v="3.4364562911832597E-2"/>
  </r>
  <r>
    <x v="82"/>
    <x v="1"/>
    <x v="2"/>
    <x v="1"/>
    <n v="3266.9718072289102"/>
    <n v="0.90599618815903604"/>
    <n v="15.980073608226"/>
    <n v="3267.36673987309"/>
    <n v="0.90587567685541304"/>
    <n v="15.8971711527537"/>
    <n v="1.6328688240581401E-3"/>
    <n v="1.9560000795973299E-3"/>
    <n v="3.5087190143755199E-2"/>
  </r>
  <r>
    <x v="83"/>
    <x v="1"/>
    <x v="2"/>
    <x v="1"/>
    <n v="3273.4018181818201"/>
    <n v="0.90426209927272805"/>
    <n v="15.1322261407872"/>
    <n v="3267.1877050777198"/>
    <n v="0.90590632838163798"/>
    <n v="15.9089189110327"/>
    <n v="1.57798452425785E-3"/>
    <n v="1.98990261324222E-3"/>
    <n v="3.5852103221092502E-2"/>
  </r>
  <r>
    <x v="84"/>
    <x v="1"/>
    <x v="2"/>
    <x v="1"/>
    <n v="3276.23478787879"/>
    <n v="0.90551202181818202"/>
    <n v="15.6940563195402"/>
    <n v="3266.9963449229799"/>
    <n v="0.90593799077358494"/>
    <n v="15.9212674169172"/>
    <n v="1.5193218040831301E-3"/>
    <n v="2.0249232285413799E-3"/>
    <n v="3.66561318206289E-2"/>
  </r>
  <r>
    <x v="85"/>
    <x v="1"/>
    <x v="2"/>
    <x v="1"/>
    <n v="3268.1065269461101"/>
    <n v="0.90624939341317401"/>
    <n v="16.576625055612901"/>
    <n v="3266.7927374894998"/>
    <n v="0.90597064542698502"/>
    <n v="15.9341679796583"/>
    <n v="1.4569045996653399E-3"/>
    <n v="2.0610413479935801E-3"/>
    <n v="3.7496105619147298E-2"/>
  </r>
  <r>
    <x v="0"/>
    <x v="2"/>
    <x v="2"/>
    <x v="0"/>
    <n v="2866.6317010309299"/>
    <n v="0.86641487760618496"/>
    <n v="10.1342351817751"/>
    <n v="2870.1226082291"/>
    <n v="0.86538107144885101"/>
    <n v="9.71561015651133"/>
    <n v="0"/>
    <n v="0"/>
    <n v="0"/>
  </r>
  <r>
    <x v="1"/>
    <x v="2"/>
    <x v="2"/>
    <x v="0"/>
    <n v="2869.7679274611401"/>
    <n v="0.86581737879378196"/>
    <n v="9.8367456957298494"/>
    <n v="2870.11044883772"/>
    <n v="0.86540541286507799"/>
    <n v="9.7222862765624694"/>
    <n v="-4.2365407450976704E-6"/>
    <n v="2.81279739406274E-5"/>
    <n v="6.8715396599804102E-4"/>
  </r>
  <r>
    <x v="2"/>
    <x v="2"/>
    <x v="2"/>
    <x v="0"/>
    <n v="2872.0170466321301"/>
    <n v="0.86599360606424902"/>
    <n v="9.8038813672205301"/>
    <n v="2870.1040027092099"/>
    <n v="0.86542978967197104"/>
    <n v="9.7289201120362598"/>
    <n v="-6.4824826082813003E-6"/>
    <n v="5.6296843930544701E-5"/>
    <n v="1.36995570123899E-3"/>
  </r>
  <r>
    <x v="3"/>
    <x v="2"/>
    <x v="2"/>
    <x v="0"/>
    <n v="2872.8257812500001"/>
    <n v="0.86485925178906198"/>
    <n v="9.50406832872366"/>
    <n v="2870.1033181460898"/>
    <n v="0.86545426698545402"/>
    <n v="9.7355358067512494"/>
    <n v="-6.7209961535828497E-6"/>
    <n v="8.4581855344204097E-5"/>
    <n v="2.0508902599972499E-3"/>
  </r>
  <r>
    <x v="4"/>
    <x v="2"/>
    <x v="2"/>
    <x v="0"/>
    <n v="2866.2983419689099"/>
    <n v="0.86527077699378196"/>
    <n v="9.6843746613066504"/>
    <n v="2870.1084434509198"/>
    <n v="0.86547890992145005"/>
    <n v="9.7421575045259896"/>
    <n v="-4.9352519439252199E-6"/>
    <n v="1.13058253555801E-4"/>
    <n v="2.7324426965474298E-3"/>
  </r>
  <r>
    <x v="5"/>
    <x v="2"/>
    <x v="2"/>
    <x v="0"/>
    <n v="2871.59526041667"/>
    <n v="0.86485394306718699"/>
    <n v="9.5466576838721302"/>
    <n v="2870.1194269262301"/>
    <n v="0.86550378359587998"/>
    <n v="9.7488093491790409"/>
    <n v="-1.10842054381567E-6"/>
    <n v="1.4180128393978799E-4"/>
    <n v="3.41709806516449E-3"/>
  </r>
  <r>
    <x v="6"/>
    <x v="2"/>
    <x v="2"/>
    <x v="0"/>
    <n v="2872.5070466321199"/>
    <n v="0.86579946406994901"/>
    <n v="9.9938685280805206"/>
    <n v="2870.1363168745902"/>
    <n v="0.86552895312466804"/>
    <n v="9.7555154845289298"/>
    <n v="4.7763274833475802E-6"/>
    <n v="1.70886191870231E-4"/>
    <n v="4.1073414201224798E-3"/>
  </r>
  <r>
    <x v="7"/>
    <x v="2"/>
    <x v="2"/>
    <x v="0"/>
    <n v="2867.8093264248701"/>
    <n v="0.86557758522383399"/>
    <n v="9.8665226270025599"/>
    <n v="2870.1591615985299"/>
    <n v="0.86555448362373599"/>
    <n v="9.7623000543942204"/>
    <n v="1.2735821574166299E-5"/>
    <n v="2.00388222721712E-4"/>
    <n v="4.8056578156961804E-3"/>
  </r>
  <r>
    <x v="8"/>
    <x v="2"/>
    <x v="2"/>
    <x v="0"/>
    <n v="2871.2795312500002"/>
    <n v="0.86456720151614597"/>
    <n v="9.4663158703903196"/>
    <n v="2870.1880094006001"/>
    <n v="0.86558044020900704"/>
    <n v="9.7691872025934696"/>
    <n v="2.2786891164450199E-5"/>
    <n v="2.3038262186829699E-4"/>
    <n v="5.5145323061599897E-3"/>
  </r>
  <r>
    <x v="9"/>
    <x v="2"/>
    <x v="2"/>
    <x v="0"/>
    <n v="2866.4464432989698"/>
    <n v="0.86620967054123699"/>
    <n v="10.041118757198699"/>
    <n v="2870.2229085833401"/>
    <n v="0.86560688799640295"/>
    <n v="9.7762010729452093"/>
    <n v="3.4946365690800999E-5"/>
    <n v="2.60944634684054E-4"/>
    <n v="6.2364499457885298E-3"/>
  </r>
  <r>
    <x v="10"/>
    <x v="2"/>
    <x v="2"/>
    <x v="0"/>
    <n v="2871.7013020833301"/>
    <n v="0.86512709380312502"/>
    <n v="9.5493883673371602"/>
    <n v="2870.2639074492999"/>
    <n v="0.86563389210184805"/>
    <n v="9.7833658092679894"/>
    <n v="4.92310745893451E-5"/>
    <n v="2.9214950654394802E-4"/>
    <n v="6.9738957888563899E-3"/>
  </r>
  <r>
    <x v="11"/>
    <x v="2"/>
    <x v="2"/>
    <x v="0"/>
    <n v="2878.9439790575898"/>
    <n v="0.86455438384188499"/>
    <n v="9.2259147961124093"/>
    <n v="2870.3112495526898"/>
    <n v="0.86566154240027404"/>
    <n v="9.7907041268925408"/>
    <n v="6.5725876326451602E-5"/>
    <n v="3.24101093352125E-4"/>
    <n v="7.7292078594655596E-3"/>
  </r>
  <r>
    <x v="12"/>
    <x v="2"/>
    <x v="2"/>
    <x v="0"/>
    <n v="2868.2326943005201"/>
    <n v="0.865678060679275"/>
    <n v="9.8017938640343107"/>
    <n v="2870.3650387110401"/>
    <n v="0.86568980184193001"/>
    <n v="9.7981934487025892"/>
    <n v="8.4466942717656394E-5"/>
    <n v="3.5675658188580902E-4"/>
    <n v="8.5000623595334508E-3"/>
  </r>
  <r>
    <x v="13"/>
    <x v="2"/>
    <x v="2"/>
    <x v="0"/>
    <n v="2871.6803626943001"/>
    <n v="0.86592724032435198"/>
    <n v="9.9002982397236607"/>
    <n v="2870.42511362192"/>
    <n v="0.86571854515570801"/>
    <n v="9.8057899798462405"/>
    <n v="1.05398073223708E-4"/>
    <n v="3.8997121382823102E-4"/>
    <n v="9.2819516100560197E-3"/>
  </r>
  <r>
    <x v="14"/>
    <x v="2"/>
    <x v="2"/>
    <x v="0"/>
    <n v="2869.9268393782399"/>
    <n v="0.86546299336269406"/>
    <n v="9.7126458057888208"/>
    <n v="2870.4913129828901"/>
    <n v="0.865747647070501"/>
    <n v="9.8134499254715593"/>
    <n v="1.2846306730408699E-4"/>
    <n v="4.23600230861726E-4"/>
    <n v="1.0070367932029801E-2"/>
  </r>
  <r>
    <x v="15"/>
    <x v="2"/>
    <x v="2"/>
    <x v="0"/>
    <n v="2873.1478645833299"/>
    <n v="0.86537536738437504"/>
    <n v="9.4360244366020094"/>
    <n v="2870.56347549151"/>
    <n v="0.86577698231519895"/>
    <n v="9.8211294907266709"/>
    <n v="1.5360572441954301E-4"/>
    <n v="4.5749887466901401E-4"/>
    <n v="1.0860803646451599E-2"/>
  </r>
  <r>
    <x v="16"/>
    <x v="2"/>
    <x v="2"/>
    <x v="0"/>
    <n v="2869.70968911917"/>
    <n v="0.865742174280829"/>
    <n v="9.7748985249240707"/>
    <n v="2870.6414398453398"/>
    <n v="0.86580642561869703"/>
    <n v="9.8287848807596401"/>
    <n v="1.80769844030665E-4"/>
    <n v="4.9152238693371303E-4"/>
    <n v="1.16487510743174E-2"/>
  </r>
  <r>
    <x v="17"/>
    <x v="2"/>
    <x v="2"/>
    <x v="0"/>
    <n v="2867.2506701030902"/>
    <n v="0.86643380836597905"/>
    <n v="10.147128406161899"/>
    <n v="2870.7250447419301"/>
    <n v="0.86583585170988697"/>
    <n v="9.8363723007185708"/>
    <n v="2.09899225597092E-4"/>
    <n v="5.2552600933789895E-4"/>
    <n v="1.2429702536624201E-2"/>
  </r>
  <r>
    <x v="18"/>
    <x v="2"/>
    <x v="2"/>
    <x v="0"/>
    <n v="2870.7070984456"/>
    <n v="0.86599873413471495"/>
    <n v="9.8963273081412595"/>
    <n v="2870.8141288788602"/>
    <n v="0.86586513531765996"/>
    <n v="9.8438479557515493"/>
    <n v="2.4093766857941499E-4"/>
    <n v="5.5936498356480699E-4"/>
    <n v="1.3199150354368101E-2"/>
  </r>
  <r>
    <x v="19"/>
    <x v="2"/>
    <x v="2"/>
    <x v="0"/>
    <n v="2867.80257731959"/>
    <n v="0.86656628167938099"/>
    <n v="10.1327402941107"/>
    <n v="2870.9085309536799"/>
    <n v="0.86589415117090895"/>
    <n v="9.8511680510066704"/>
    <n v="2.7382897243806502E-4"/>
    <n v="5.9289455129715599E-4"/>
    <n v="1.3952586848546099E-2"/>
  </r>
  <r>
    <x v="20"/>
    <x v="2"/>
    <x v="2"/>
    <x v="0"/>
    <n v="2870.7077202072501"/>
    <n v="0.86596265852486998"/>
    <n v="9.8088287214579193"/>
    <n v="2871.0080896639502"/>
    <n v="0.86592277399852702"/>
    <n v="9.8582887916320203"/>
    <n v="3.0851693663299902E-4"/>
    <n v="6.25969954217537E-4"/>
    <n v="1.46855043401539E-2"/>
  </r>
  <r>
    <x v="21"/>
    <x v="2"/>
    <x v="2"/>
    <x v="0"/>
    <n v="2871.9102072538799"/>
    <n v="0.86571852691917095"/>
    <n v="9.82114447555238"/>
    <n v="2871.1126437072298"/>
    <n v="0.865950878529406"/>
    <n v="9.8651663827756906"/>
    <n v="3.4494536062480599E-4"/>
    <n v="6.5844643400918095E-4"/>
    <n v="1.5393395150188401E-2"/>
  </r>
  <r>
    <x v="22"/>
    <x v="2"/>
    <x v="2"/>
    <x v="0"/>
    <n v="2869.69994818653"/>
    <n v="0.86574748772435295"/>
    <n v="9.8429111409683792"/>
    <n v="2871.2226247896201"/>
    <n v="0.86598005182249604"/>
    <n v="9.8724210586812209"/>
    <n v="3.8326465823154199E-4"/>
    <n v="6.9215793296918703E-4"/>
    <n v="1.6140098217587901E-2"/>
  </r>
  <r>
    <x v="23"/>
    <x v="2"/>
    <x v="2"/>
    <x v="0"/>
    <n v="2872.8380208333301"/>
    <n v="0.86498165326614596"/>
    <n v="9.4645160032926192"/>
    <n v="2871.33857581757"/>
    <n v="0.86601155111408001"/>
    <n v="9.8805423428718502"/>
    <n v="4.2366398737936199E-4"/>
    <n v="7.2855726341766595E-4"/>
    <n v="1.6975998800238801E-2"/>
  </r>
  <r>
    <x v="24"/>
    <x v="2"/>
    <x v="2"/>
    <x v="0"/>
    <n v="2870.91948186529"/>
    <n v="0.86611025474611403"/>
    <n v="9.7501516393901504"/>
    <n v="2871.4605022891301"/>
    <n v="0.86604475639904799"/>
    <n v="9.8892903744152996"/>
    <n v="4.6614526368918703E-4"/>
    <n v="7.6692797207275902E-4"/>
    <n v="1.7876408697561401E-2"/>
  </r>
  <r>
    <x v="25"/>
    <x v="2"/>
    <x v="2"/>
    <x v="0"/>
    <n v="2874.0094818652901"/>
    <n v="0.86625345013005195"/>
    <n v="10.0254951862307"/>
    <n v="2871.58840970238"/>
    <n v="0.86607904767229105"/>
    <n v="9.8984252923792706"/>
    <n v="5.1071040278257102E-4"/>
    <n v="8.0655360565196695E-4"/>
    <n v="1.8816639708975499E-2"/>
  </r>
  <r>
    <x v="26"/>
    <x v="2"/>
    <x v="2"/>
    <x v="0"/>
    <n v="2871.2693782383399"/>
    <n v="0.86553742493367902"/>
    <n v="9.8770152188672498"/>
    <n v="2871.7223035553902"/>
    <n v="0.86611380492870105"/>
    <n v="9.9077072358314293"/>
    <n v="5.5736132028075095E-4"/>
    <n v="8.4671771087214704E-4"/>
    <n v="1.9772003633900501E-2"/>
  </r>
  <r>
    <x v="27"/>
    <x v="2"/>
    <x v="2"/>
    <x v="0"/>
    <n v="2869.49644329897"/>
    <n v="0.86691666314999904"/>
    <n v="10.166324252103299"/>
    <n v="2871.86218934622"/>
    <n v="0.86614840816316696"/>
    <n v="9.9168963438395004"/>
    <n v="6.06099931805123E-4"/>
    <n v="8.8670383445169695E-4"/>
    <n v="2.07178122717568E-2"/>
  </r>
  <r>
    <x v="28"/>
    <x v="2"/>
    <x v="2"/>
    <x v="0"/>
    <n v="2872.6375647668401"/>
    <n v="0.86619161886626905"/>
    <n v="9.9040150424632305"/>
    <n v="2872.0080725729399"/>
    <n v="0.86618223737058098"/>
    <n v="9.92575275547118"/>
    <n v="6.5692815297708205E-4"/>
    <n v="9.2579552310760301E-4"/>
    <n v="2.1629377421964E-2"/>
  </r>
  <r>
    <x v="29"/>
    <x v="2"/>
    <x v="2"/>
    <x v="0"/>
    <n v="2867.5406701030902"/>
    <n v="0.86673502126443402"/>
    <n v="10.249625173243301"/>
    <n v="2872.15995873362"/>
    <n v="0.86621467254583295"/>
    <n v="9.9340366097941502"/>
    <n v="7.0984789941786505E-4"/>
    <n v="9.6327632355749503E-4"/>
    <n v="2.2482010883941899E-2"/>
  </r>
  <r>
    <x v="30"/>
    <x v="2"/>
    <x v="2"/>
    <x v="0"/>
    <n v="2872.9791191709901"/>
    <n v="0.86594569124766796"/>
    <n v="9.8024447487344393"/>
    <n v="2872.3178533263299"/>
    <n v="0.86624509368381497"/>
    <n v="9.9415080458761196"/>
    <n v="7.6486108674886702E-4"/>
    <n v="9.9842978251938491E-4"/>
    <n v="2.3251024457110199E-2"/>
  </r>
  <r>
    <x v="31"/>
    <x v="2"/>
    <x v="2"/>
    <x v="0"/>
    <n v="2874.3831088082902"/>
    <n v="0.86679816025284995"/>
    <n v="10.112473381692601"/>
    <n v="2872.4817618491302"/>
    <n v="0.866272880779416"/>
    <n v="9.9479272027847792"/>
    <n v="8.2196963059101005E-4"/>
    <n v="1.03053944671E-3"/>
    <n v="2.3911729940888901E-2"/>
  </r>
  <r>
    <x v="32"/>
    <x v="2"/>
    <x v="2"/>
    <x v="0"/>
    <n v="2871.0783419689101"/>
    <n v="0.86622259849269401"/>
    <n v="9.9215716864391599"/>
    <n v="2872.6516898001"/>
    <n v="0.86629741382752801"/>
    <n v="9.9530542195878393"/>
    <n v="8.8117544656648105E-4"/>
    <n v="1.05888886284762E-3"/>
    <n v="2.44394391346981E-2"/>
  </r>
  <r>
    <x v="33"/>
    <x v="2"/>
    <x v="2"/>
    <x v="0"/>
    <n v="2872.89082901554"/>
    <n v="0.86584338340414502"/>
    <n v="9.8835299877910803"/>
    <n v="2872.84408560673"/>
    <n v="0.86631742892336105"/>
    <n v="9.9562439266453602"/>
    <n v="9.4820944925117401E-4"/>
    <n v="1.0820175127491301E-3"/>
    <n v="2.4767746570477901E-2"/>
  </r>
  <r>
    <x v="34"/>
    <x v="2"/>
    <x v="2"/>
    <x v="0"/>
    <n v="2872.0646391752598"/>
    <n v="0.86690166032680405"/>
    <n v="10.2502698184027"/>
    <n v="2873.0699016754902"/>
    <n v="0.86633277501080497"/>
    <n v="9.9573256425737906"/>
    <n v="1.02688764512717E-3"/>
    <n v="1.09975084197329E-3"/>
    <n v="2.4879084500984101E-2"/>
  </r>
  <r>
    <x v="35"/>
    <x v="2"/>
    <x v="2"/>
    <x v="0"/>
    <n v="2874.5516494845401"/>
    <n v="0.867336848278351"/>
    <n v="10.157602594798"/>
    <n v="2873.3208994729198"/>
    <n v="0.86634450135777097"/>
    <n v="9.9567712388253593"/>
    <n v="1.1143395876730901E-3"/>
    <n v="1.1133013428489501E-3"/>
    <n v="2.4822021306855901E-2"/>
  </r>
  <r>
    <x v="36"/>
    <x v="2"/>
    <x v="2"/>
    <x v="0"/>
    <n v="2873.20502590674"/>
    <n v="0.86643480011912"/>
    <n v="9.98633190995176"/>
    <n v="2873.5888404655798"/>
    <n v="0.86635365723217195"/>
    <n v="9.9550525868523092"/>
    <n v="1.20769483036881E-3"/>
    <n v="1.12388150770637E-3"/>
    <n v="2.4645125368735601E-2"/>
  </r>
  <r>
    <x v="37"/>
    <x v="2"/>
    <x v="2"/>
    <x v="0"/>
    <n v="2875.03264248705"/>
    <n v="0.866451504579275"/>
    <n v="10.079449945804299"/>
    <n v="2873.8654861199998"/>
    <n v="0.86636129190191702"/>
    <n v="9.9526415581068797"/>
    <n v="1.3040829266928E-3"/>
    <n v="1.1327038288740301E-3"/>
    <n v="2.4396965067263299E-2"/>
  </r>
  <r>
    <x v="38"/>
    <x v="2"/>
    <x v="2"/>
    <x v="0"/>
    <n v="2874.6095336787598"/>
    <n v="0.86660825885595805"/>
    <n v="10.0007401307248"/>
    <n v="2874.1425979027399"/>
    <n v="0.86636845463491696"/>
    <n v="9.9500100240413207"/>
    <n v="1.40063343012463E-3"/>
    <n v="1.1409807986820699E-3"/>
    <n v="2.4126108783080202E-2"/>
  </r>
  <r>
    <x v="39"/>
    <x v="2"/>
    <x v="2"/>
    <x v="0"/>
    <n v="2878.0604166666699"/>
    <n v="0.86554422068484405"/>
    <n v="9.5873021925886004"/>
    <n v="2874.4119372803302"/>
    <n v="0.866376194699085"/>
    <n v="9.9476298561078504"/>
    <n v="1.49447589414306E-3"/>
    <n v="1.1499249094590899E-3"/>
    <n v="2.3881124896826401E-2"/>
  </r>
  <r>
    <x v="40"/>
    <x v="2"/>
    <x v="2"/>
    <x v="0"/>
    <n v="2877.1207812500002"/>
    <n v="0.86592279859947896"/>
    <n v="9.6454263681752899"/>
    <n v="2874.6652657193199"/>
    <n v="0.86638556136233102"/>
    <n v="9.9459729257587206"/>
    <n v="1.5827398722275E-3"/>
    <n v="1.1607486535352199E-3"/>
    <n v="2.3710581789143599E-2"/>
  </r>
  <r>
    <x v="41"/>
    <x v="2"/>
    <x v="2"/>
    <x v="0"/>
    <n v="2873.9693782383401"/>
    <n v="0.86622807878808294"/>
    <n v="9.95961255053302"/>
    <n v="2874.89434468626"/>
    <n v="0.86639760389256504"/>
    <n v="9.9455111044461706"/>
    <n v="1.6625549178569E-3"/>
    <n v="1.1746645232392E-3"/>
    <n v="2.3663047840671601E-2"/>
  </r>
  <r>
    <x v="42"/>
    <x v="2"/>
    <x v="2"/>
    <x v="0"/>
    <n v="2873.9820207253902"/>
    <n v="0.86652566078544002"/>
    <n v="9.89263618748139"/>
    <n v="2875.09093564769"/>
    <n v="0.86641337155770004"/>
    <n v="9.9467162636224398"/>
    <n v="1.7310505845105099E-3"/>
    <n v="1.1928850109009001E-3"/>
    <n v="2.3787091432052199E-2"/>
  </r>
  <r>
    <x v="43"/>
    <x v="2"/>
    <x v="2"/>
    <x v="0"/>
    <n v="2874.1839378238301"/>
    <n v="0.86645478062383396"/>
    <n v="9.9632848394973497"/>
    <n v="2875.25890248416"/>
    <n v="0.86643078044051303"/>
    <n v="9.9488930956524495"/>
    <n v="1.7895731145217001E-3"/>
    <n v="1.21300202453469E-3"/>
    <n v="2.4011146534608799E-2"/>
  </r>
  <r>
    <x v="44"/>
    <x v="2"/>
    <x v="2"/>
    <x v="0"/>
    <n v="2872.3140414507802"/>
    <n v="0.86653370434404198"/>
    <n v="9.9552519455660793"/>
    <n v="2875.4096389490701"/>
    <n v="0.86644721705073802"/>
    <n v="9.9510439420263594"/>
    <n v="1.8420922872112999E-3"/>
    <n v="1.23199551857673E-3"/>
    <n v="2.42325270078118E-2"/>
  </r>
  <r>
    <x v="45"/>
    <x v="2"/>
    <x v="2"/>
    <x v="0"/>
    <n v="2877.99703125"/>
    <n v="0.86569565503125001"/>
    <n v="9.7686693265804596"/>
    <n v="2875.54620131817"/>
    <n v="0.86646293629672"/>
    <n v="9.95318714788419"/>
    <n v="1.8896729615385001E-3"/>
    <n v="1.2501600549890599E-3"/>
    <n v="2.4453121064521199E-2"/>
  </r>
  <r>
    <x v="46"/>
    <x v="2"/>
    <x v="2"/>
    <x v="0"/>
    <n v="2875.1068393782398"/>
    <n v="0.86663262449067402"/>
    <n v="9.9074325492228006"/>
    <n v="2875.6716458672399"/>
    <n v="0.86647819308680696"/>
    <n v="9.95534105836599"/>
    <n v="1.93337999646218E-3"/>
    <n v="1.2677901957332E-3"/>
    <n v="2.4674816917597101E-2"/>
  </r>
  <r>
    <x v="47"/>
    <x v="2"/>
    <x v="2"/>
    <x v="0"/>
    <n v="2874.78523316062"/>
    <n v="0.86649634783108798"/>
    <n v="9.9686150187005005"/>
    <n v="2875.78902887206"/>
    <n v="0.86649324232934399"/>
    <n v="9.9575240186117995"/>
    <n v="1.9742782509420101E-3"/>
    <n v="1.2851805027705599E-3"/>
    <n v="2.4899502779899298E-2"/>
  </r>
  <r>
    <x v="48"/>
    <x v="2"/>
    <x v="2"/>
    <x v="0"/>
    <n v="2873.8483419689101"/>
    <n v="0.86639294729067395"/>
    <n v="9.9837336031802799"/>
    <n v="2875.9014066084001"/>
    <n v="0.86650833893267798"/>
    <n v="9.9597543737616494"/>
    <n v="2.0134325839374998E-3"/>
    <n v="1.3026255380638101E-3"/>
    <n v="2.5129066864287598E-2"/>
  </r>
  <r>
    <x v="49"/>
    <x v="2"/>
    <x v="2"/>
    <x v="0"/>
    <n v="2880.40140625"/>
    <n v="0.86611404529479197"/>
    <n v="9.7814919315253892"/>
    <n v="2876.0118353520402"/>
    <n v="0.86652373780515302"/>
    <n v="9.9620504689555904"/>
    <n v="2.0519078544075199E-3"/>
    <n v="1.3204198635737301E-3"/>
    <n v="2.5365397383622E-2"/>
  </r>
  <r>
    <x v="50"/>
    <x v="2"/>
    <x v="2"/>
    <x v="0"/>
    <n v="2876.01740932643"/>
    <n v="0.86670885974715095"/>
    <n v="10.1363518511703"/>
    <n v="2876.1233713787401"/>
    <n v="0.86653969385511698"/>
    <n v="9.9644306493336607"/>
    <n v="2.0907689213112801E-3"/>
    <n v="1.3388580412628599E-3"/>
    <n v="2.5610382550763099E-2"/>
  </r>
  <r>
    <x v="51"/>
    <x v="2"/>
    <x v="2"/>
    <x v="0"/>
    <n v="2872.3722680412402"/>
    <n v="0.86712539009226797"/>
    <n v="10.3808959610736"/>
    <n v="2876.23907096428"/>
    <n v="0.86655646199091596"/>
    <n v="9.9669132600359003"/>
    <n v="2.1310806436089101E-3"/>
    <n v="1.35823463309247E-3"/>
    <n v="2.5865910578570201E-2"/>
  </r>
  <r>
    <x v="52"/>
    <x v="2"/>
    <x v="2"/>
    <x v="0"/>
    <n v="2878.3992187499998"/>
    <n v="0.86626996683750002"/>
    <n v="9.6243587130028807"/>
    <n v="2876.3619903844301"/>
    <n v="0.86657429712089495"/>
    <n v="9.9695166462023401"/>
    <n v="2.1739078802586699E-3"/>
    <n v="1.3788442010243601E-3"/>
    <n v="2.6133869679903301E-2"/>
  </r>
  <r>
    <x v="53"/>
    <x v="2"/>
    <x v="2"/>
    <x v="0"/>
    <n v="2874.3376165803102"/>
    <n v="0.86667647055492303"/>
    <n v="9.9927026859746295"/>
    <n v="2876.4951859149801"/>
    <n v="0.86659345415340105"/>
    <n v="9.9722591529730291"/>
    <n v="2.22031549022054E-3"/>
    <n v="1.4009813070204301E-3"/>
    <n v="2.64161480676228E-2"/>
  </r>
  <r>
    <x v="54"/>
    <x v="2"/>
    <x v="2"/>
    <x v="0"/>
    <n v="2874.5921761658001"/>
    <n v="0.86673211990207299"/>
    <n v="10.060858522363199"/>
    <n v="2876.6304156300598"/>
    <n v="0.86661362975928402"/>
    <n v="9.9752733541345098"/>
    <n v="2.2674318450032799E-3"/>
    <n v="1.42429543596258E-3"/>
    <n v="2.6726391182869499E-2"/>
  </r>
  <r>
    <x v="55"/>
    <x v="2"/>
    <x v="2"/>
    <x v="0"/>
    <n v="2880.65041666667"/>
    <n v="0.86632142057916695"/>
    <n v="9.8221635070641806"/>
    <n v="2876.7590999279901"/>
    <n v="0.86663434436057996"/>
    <n v="9.9786176662403907"/>
    <n v="2.3122676640589799E-3"/>
    <n v="1.44823240659787E-3"/>
    <n v="2.7070611674635502E-2"/>
  </r>
  <r>
    <x v="56"/>
    <x v="2"/>
    <x v="2"/>
    <x v="0"/>
    <n v="2883.40776041667"/>
    <n v="0.86655571689166699"/>
    <n v="9.8837066391882207"/>
    <n v="2876.8837885707999"/>
    <n v="0.86665558849240698"/>
    <n v="9.9821991985813199"/>
    <n v="2.3557113282609101E-3"/>
    <n v="1.4727812816865799E-3"/>
    <n v="2.7439248567556199E-2"/>
  </r>
  <r>
    <x v="57"/>
    <x v="2"/>
    <x v="2"/>
    <x v="0"/>
    <n v="2877.0326943005198"/>
    <n v="0.86693807390725397"/>
    <n v="10.0408663830028"/>
    <n v="2877.0070313205201"/>
    <n v="0.86667735268988499"/>
    <n v="9.9859250604479293"/>
    <n v="2.3986512184820002E-3"/>
    <n v="1.4979311239880001E-3"/>
    <n v="2.7822740886266899E-2"/>
  </r>
  <r>
    <x v="58"/>
    <x v="2"/>
    <x v="2"/>
    <x v="0"/>
    <n v="2883.7483333333298"/>
    <n v="0.86634130897916695"/>
    <n v="9.7137875878232691"/>
    <n v="2877.1313779391699"/>
    <n v="0.86669962748813201"/>
    <n v="9.9897023611308597"/>
    <n v="2.4419757155955098E-3"/>
    <n v="1.5236709962622799E-3"/>
    <n v="2.8211527655402999E-2"/>
  </r>
  <r>
    <x v="59"/>
    <x v="2"/>
    <x v="2"/>
    <x v="0"/>
    <n v="2876.9354922279799"/>
    <n v="0.86684902500880801"/>
    <n v="10.1854563125484"/>
    <n v="2877.2593781887999"/>
    <n v="0.86672240342227003"/>
    <n v="9.9934382099207699"/>
    <n v="2.4865732004751701E-3"/>
    <n v="1.54998996126935E-3"/>
    <n v="2.8596047899600199E-2"/>
  </r>
  <r>
    <x v="60"/>
    <x v="2"/>
    <x v="2"/>
    <x v="0"/>
    <n v="2876.9326424870501"/>
    <n v="0.86721983065285002"/>
    <n v="10.1126474040855"/>
    <n v="2877.3935818314199"/>
    <n v="0.86674567102741595"/>
    <n v="9.99703971610829"/>
    <n v="2.5333320539937501E-3"/>
    <n v="1.57687708176873E-3"/>
    <n v="2.8966740643493999E-2"/>
  </r>
  <r>
    <x v="61"/>
    <x v="2"/>
    <x v="2"/>
    <x v="0"/>
    <n v="2872.1802061855701"/>
    <n v="0.86723911487731997"/>
    <n v="10.173551800924299"/>
    <n v="2877.53653862906"/>
    <n v="0.86676942083869002"/>
    <n v="10.0004139889841"/>
    <n v="2.5831406570245201E-3"/>
    <n v="1.6043214205204599E-3"/>
    <n v="2.9314044911719801E-2"/>
  </r>
  <r>
    <x v="62"/>
    <x v="2"/>
    <x v="2"/>
    <x v="0"/>
    <n v="2876.3837305699499"/>
    <n v="0.86654260486010404"/>
    <n v="10.066469163897301"/>
    <n v="2877.69079834376"/>
    <n v="0.86679364339121201"/>
    <n v="10.0034681378387"/>
    <n v="2.6368873904411999E-3"/>
    <n v="1.63231204028445E-3"/>
    <n v="2.9628399728912801E-2"/>
  </r>
  <r>
    <x v="63"/>
    <x v="2"/>
    <x v="2"/>
    <x v="0"/>
    <n v="2876.76989637306"/>
    <n v="0.866911303487512"/>
    <n v="10.0407165054493"/>
    <n v="2877.8589107375401"/>
    <n v="0.86681832922010005"/>
    <n v="10.006109271962901"/>
    <n v="2.6954606351160901E-3"/>
    <n v="1.6608380038201E-3"/>
    <n v="2.9900244119708701E-2"/>
  </r>
  <r>
    <x v="64"/>
    <x v="2"/>
    <x v="2"/>
    <x v="0"/>
    <n v="2877.8896373057"/>
    <n v="0.86728865501036201"/>
    <n v="10.0951417336668"/>
    <n v="2878.0434255724299"/>
    <n v="0.86684346886047503"/>
    <n v="10.008244500647301"/>
    <n v="2.75974877192341E-3"/>
    <n v="1.68988837388758E-3"/>
    <n v="3.0120017108743301E-2"/>
  </r>
  <r>
    <x v="65"/>
    <x v="2"/>
    <x v="2"/>
    <x v="0"/>
    <n v="2871.7212371134001"/>
    <n v="0.86719702862938097"/>
    <n v="10.330046362128201"/>
    <n v="2878.23804405489"/>
    <n v="0.866869171428296"/>
    <n v="10.0101171288273"/>
    <n v="2.8275571930343199E-3"/>
    <n v="1.7195892405569601E-3"/>
    <n v="3.0312761377996399E-2"/>
  </r>
  <r>
    <x v="66"/>
    <x v="2"/>
    <x v="2"/>
    <x v="0"/>
    <n v="2876.9666321243499"/>
    <n v="0.86686172854974097"/>
    <n v="9.9544140960633705"/>
    <n v="2878.43517072246"/>
    <n v="0.86689553294383104"/>
    <n v="10.0120161244591"/>
    <n v="2.89623950890769E-3"/>
    <n v="1.75005156103595E-3"/>
    <n v="3.05082195737491E-2"/>
  </r>
  <r>
    <x v="67"/>
    <x v="2"/>
    <x v="2"/>
    <x v="0"/>
    <n v="2876.39430051814"/>
    <n v="0.86669086376683901"/>
    <n v="10.0396845293907"/>
    <n v="2878.6354103338099"/>
    <n v="0.86692252429866101"/>
    <n v="10.013917091364799"/>
    <n v="2.96600642784659E-3"/>
    <n v="1.78124169879149E-3"/>
    <n v="3.0703880667088301E-2"/>
  </r>
  <r>
    <x v="68"/>
    <x v="2"/>
    <x v="2"/>
    <x v="0"/>
    <n v="2875.75248704663"/>
    <n v="0.86701581263673599"/>
    <n v="9.9434430128044795"/>
    <n v="2878.8393676476098"/>
    <n v="0.86695011638436503"/>
    <n v="10.015795633366301"/>
    <n v="3.0370686581545699E-3"/>
    <n v="1.8131260172893999E-3"/>
    <n v="3.0897233629099401E-2"/>
  </r>
  <r>
    <x v="69"/>
    <x v="2"/>
    <x v="2"/>
    <x v="0"/>
    <n v="2883.43114583333"/>
    <n v="0.86636112928437503"/>
    <n v="9.7543764480363997"/>
    <n v="2879.0476474225202"/>
    <n v="0.86697828009252498"/>
    <n v="10.017627354285599"/>
    <n v="3.1096369081348701E-3"/>
    <n v="1.8456708799963501E-3"/>
    <n v="3.1085767430869299E-2"/>
  </r>
  <r>
    <x v="70"/>
    <x v="2"/>
    <x v="2"/>
    <x v="0"/>
    <n v="2875.38077720207"/>
    <n v="0.86679980151968905"/>
    <n v="10.021923126496301"/>
    <n v="2879.2608544171999"/>
    <n v="0.86700698631471995"/>
    <n v="10.0193878579448"/>
    <n v="3.1839218860913502E-3"/>
    <n v="1.87884265037906E-3"/>
    <n v="3.1266971043484297E-2"/>
  </r>
  <r>
    <x v="71"/>
    <x v="2"/>
    <x v="2"/>
    <x v="0"/>
    <n v="2880.7764248704698"/>
    <n v="0.86729859774243501"/>
    <n v="10.1601374745995"/>
    <n v="2879.4795933903301"/>
    <n v="0.86703620594253195"/>
    <n v="10.0210527481656"/>
    <n v="3.2601343003262999E-3"/>
    <n v="1.9126076919036899E-3"/>
    <n v="3.1438333438030597E-2"/>
  </r>
  <r>
    <x v="72"/>
    <x v="2"/>
    <x v="2"/>
    <x v="0"/>
    <n v="2875.0650000000001"/>
    <n v="0.86767475693917495"/>
    <n v="10.3817555834222"/>
    <n v="2879.7044691005599"/>
    <n v="0.86706590986754095"/>
    <n v="10.022597628770299"/>
    <n v="3.3384848591440498E-3"/>
    <n v="1.9469323680367E-3"/>
    <n v="3.1597343585594302E-2"/>
  </r>
  <r>
    <x v="73"/>
    <x v="2"/>
    <x v="2"/>
    <x v="0"/>
    <n v="2880.7254922279799"/>
    <n v="0.86731354865492205"/>
    <n v="10.037527433803801"/>
    <n v="2879.9360863065599"/>
    <n v="0.86709606898132796"/>
    <n v="10.0239981035807"/>
    <n v="3.4191842708473602E-3"/>
    <n v="1.9817830422447702E-3"/>
    <n v="3.17414904572621E-2"/>
  </r>
  <r>
    <x v="74"/>
    <x v="2"/>
    <x v="2"/>
    <x v="0"/>
    <n v="2882.9768749999998"/>
    <n v="0.86653674797604197"/>
    <n v="9.7768390158644607"/>
    <n v="2880.17504976699"/>
    <n v="0.86712665417547297"/>
    <n v="10.025229776418801"/>
    <n v="3.5024432437399402E-3"/>
    <n v="2.0171260779941001E-3"/>
    <n v="3.18682630241202E-2"/>
  </r>
  <r>
    <x v="75"/>
    <x v="2"/>
    <x v="2"/>
    <x v="0"/>
    <n v="2882.2003645833302"/>
    <n v="0.86649239553177104"/>
    <n v="9.8141082629310308"/>
    <n v="2880.4219642405301"/>
    <n v="0.86715763634155696"/>
    <n v="10.0262682511067"/>
    <n v="3.5884724861251901E-3"/>
    <n v="2.0529278387512399E-3"/>
    <n v="3.1975150257255003E-2"/>
  </r>
  <r>
    <x v="76"/>
    <x v="2"/>
    <x v="2"/>
    <x v="0"/>
    <n v="2881.9371875000002"/>
    <n v="0.86668635921088599"/>
    <n v="9.8191412161757707"/>
    <n v="2880.6769792496302"/>
    <n v="0.86718904785520901"/>
    <n v="10.027121856649201"/>
    <n v="3.6773240941955099E-3"/>
    <n v="2.0892257365074402E-3"/>
    <n v="3.20630094373585E-2"/>
  </r>
  <r>
    <x v="77"/>
    <x v="2"/>
    <x v="2"/>
    <x v="0"/>
    <n v="2880.9417098445601"/>
    <n v="0.86755222060673598"/>
    <n v="10.2636758505747"/>
    <n v="2880.9396526119399"/>
    <n v="0.86722094474387901"/>
    <n v="10.0278207605016"/>
    <n v="3.7688440040240302E-3"/>
    <n v="2.1260845143599898E-3"/>
    <n v="3.2134945614402603E-2"/>
  </r>
  <r>
    <x v="78"/>
    <x v="2"/>
    <x v="2"/>
    <x v="0"/>
    <n v="2883.8822395833299"/>
    <n v="0.86708787397916698"/>
    <n v="9.9894928347701093"/>
    <n v="2881.20970152887"/>
    <n v="0.86725333337688204"/>
    <n v="10.0283733241607"/>
    <n v="3.8629336837350701E-3"/>
    <n v="2.1635115324347902E-3"/>
    <n v="3.2191819413394697E-2"/>
  </r>
  <r>
    <x v="79"/>
    <x v="2"/>
    <x v="2"/>
    <x v="0"/>
    <n v="2885.73875"/>
    <n v="0.86741577711510398"/>
    <n v="9.9127149634818004"/>
    <n v="2881.4868432018902"/>
    <n v="0.86728622012352996"/>
    <n v="10.0287879091237"/>
    <n v="3.95949460145261E-3"/>
    <n v="2.2015141508575902E-3"/>
    <n v="3.2234491459341298E-2"/>
  </r>
  <r>
    <x v="80"/>
    <x v="2"/>
    <x v="2"/>
    <x v="0"/>
    <n v="2882.7874611399002"/>
    <n v="0.86785413624559604"/>
    <n v="9.9968088497409298"/>
    <n v="2881.77079483241"/>
    <n v="0.86731961135313795"/>
    <n v="10.0290728768876"/>
    <n v="4.0584282253009604E-3"/>
    <n v="2.24009972975416E-3"/>
    <n v="3.2263822377249701E-2"/>
  </r>
  <r>
    <x v="81"/>
    <x v="2"/>
    <x v="2"/>
    <x v="0"/>
    <n v="2879.9666839378201"/>
    <n v="0.86746173336114096"/>
    <n v="10.0053351833125"/>
    <n v="2882.06127362187"/>
    <n v="0.86735351343501998"/>
    <n v="10.0292365889495"/>
    <n v="4.1596360234044298E-3"/>
    <n v="2.2792756292507898E-3"/>
    <n v="3.2280672792126597E-2"/>
  </r>
  <r>
    <x v="82"/>
    <x v="2"/>
    <x v="2"/>
    <x v="0"/>
    <n v="2881.9940624999999"/>
    <n v="0.86661658938749997"/>
    <n v="9.8206396750478895"/>
    <n v="2882.3579967717201"/>
    <n v="0.86738793273848802"/>
    <n v="10.0292874068065"/>
    <n v="4.2630194638866902E-3"/>
    <n v="2.3190492094729799E-3"/>
    <n v="3.2285903328979002E-2"/>
  </r>
  <r>
    <x v="83"/>
    <x v="2"/>
    <x v="2"/>
    <x v="0"/>
    <n v="2879.8354404145098"/>
    <n v="0.86785452629896398"/>
    <n v="10.139218330057799"/>
    <n v="2882.6606814833799"/>
    <n v="0.86742287563285603"/>
    <n v="10.0292336919556"/>
    <n v="4.3684800148722103E-3"/>
    <n v="2.3594278305463698E-3"/>
    <n v="3.2280374612813502E-2"/>
  </r>
  <r>
    <x v="84"/>
    <x v="2"/>
    <x v="2"/>
    <x v="0"/>
    <n v="2887.4581151832499"/>
    <n v="0.86646707838738202"/>
    <n v="9.7296348696515604"/>
    <n v="2882.9690449582899"/>
    <n v="0.86745834848743797"/>
    <n v="10.0290838058938"/>
    <n v="4.4759191444854402E-3"/>
    <n v="2.4004188525972399E-3"/>
    <n v="3.2264947268637698E-2"/>
  </r>
  <r>
    <x v="85"/>
    <x v="2"/>
    <x v="2"/>
    <x v="0"/>
    <n v="2879.1674742268001"/>
    <n v="0.86859563691288699"/>
    <n v="10.5362195544496"/>
    <n v="2883.2828043978898"/>
    <n v="0.86749435767154703"/>
    <n v="10.0288461101183"/>
    <n v="4.5852383208502302E-3"/>
    <n v="2.4420296357510998E-3"/>
    <n v="3.2240481921457703E-2"/>
  </r>
  <r>
    <x v="0"/>
    <x v="2"/>
    <x v="2"/>
    <x v="1"/>
    <n v="3249.7111834319498"/>
    <n v="0.90584296176923096"/>
    <n v="16.453365555736902"/>
    <n v="3262.38340363116"/>
    <n v="0.90433507781630396"/>
    <n v="15.7095377730409"/>
    <n v="0"/>
    <n v="0"/>
    <n v="0"/>
  </r>
  <r>
    <x v="1"/>
    <x v="2"/>
    <x v="2"/>
    <x v="1"/>
    <n v="3273.4551515151502"/>
    <n v="0.90324749745454502"/>
    <n v="14.820442241518601"/>
    <n v="3262.7298470536398"/>
    <n v="0.90433232373961803"/>
    <n v="15.684331131731801"/>
    <n v="1.0619334995795901E-4"/>
    <n v="-3.04541618863148E-6"/>
    <n v="-1.60454379201329E-3"/>
  </r>
  <r>
    <x v="2"/>
    <x v="2"/>
    <x v="2"/>
    <x v="1"/>
    <n v="3266.02425149701"/>
    <n v="0.905165895329341"/>
    <n v="15.8193596658407"/>
    <n v="3263.05977469757"/>
    <n v="0.90433146232865802"/>
    <n v="15.6606684653343"/>
    <n v="2.0732421138828E-4"/>
    <n v="-3.9979513505594301E-6"/>
    <n v="-3.11080493981214E-3"/>
  </r>
  <r>
    <x v="3"/>
    <x v="2"/>
    <x v="2"/>
    <x v="1"/>
    <n v="3255.1655357142899"/>
    <n v="0.90533766607142896"/>
    <n v="16.309654149835801"/>
    <n v="3263.37212712979"/>
    <n v="0.90433263354635796"/>
    <n v="15.6386282309652"/>
    <n v="3.0306784221758302E-4"/>
    <n v="-2.7028365982964998E-6"/>
    <n v="-4.5137892088312499E-3"/>
  </r>
  <r>
    <x v="4"/>
    <x v="2"/>
    <x v="2"/>
    <x v="1"/>
    <n v="3261.65397590362"/>
    <n v="0.90365371148795204"/>
    <n v="14.6151248628306"/>
    <n v="3263.66584491716"/>
    <n v="0.90433597735565296"/>
    <n v="15.618288885740901"/>
    <n v="3.9309950037374E-4"/>
    <n v="9.9469695613567197E-7"/>
    <n v="-5.8085023645054398E-3"/>
  </r>
  <r>
    <x v="5"/>
    <x v="2"/>
    <x v="2"/>
    <x v="1"/>
    <n v="3254.17526946108"/>
    <n v="0.90467300840119802"/>
    <n v="15.979668895120099"/>
    <n v="3263.9398686265299"/>
    <n v="0.90434163371947596"/>
    <n v="15.599728886777999"/>
    <n v="4.77094443783651E-4"/>
    <n v="7.2494181999788796E-6"/>
    <n v="-6.9899501722688199E-3"/>
  </r>
  <r>
    <x v="6"/>
    <x v="2"/>
    <x v="2"/>
    <x v="1"/>
    <n v="3266.89487951807"/>
    <n v="0.90437011514638599"/>
    <n v="16.206101316230399"/>
    <n v="3264.1931388247499"/>
    <n v="0.90434974260076095"/>
    <n v="15.583026691192901"/>
    <n v="5.5472793037407301E-4"/>
    <n v="1.6216096020720399E-5"/>
    <n v="-8.0531383975566695E-3"/>
  </r>
  <r>
    <x v="7"/>
    <x v="2"/>
    <x v="2"/>
    <x v="1"/>
    <n v="3270.5255421686702"/>
    <n v="0.90361519019277103"/>
    <n v="15.805601941559299"/>
    <n v="3264.4245960786702"/>
    <n v="0.90436044396244197"/>
    <n v="15.568260756102401"/>
    <n v="6.2567521807274098E-4"/>
    <n v="2.8049499306216001E-5"/>
    <n v="-8.9930728058033402E-3"/>
  </r>
  <r>
    <x v="8"/>
    <x v="2"/>
    <x v="2"/>
    <x v="1"/>
    <n v="3263.5943113772501"/>
    <n v="0.90381184604790399"/>
    <n v="15.767636185904101"/>
    <n v="3264.6331809551398"/>
    <n v="0.90437387776745304"/>
    <n v="15.5555095386229"/>
    <n v="6.89611564806692E-4"/>
    <n v="4.2904396943952799E-5"/>
    <n v="-9.8047591624438497E-3"/>
  </r>
  <r>
    <x v="9"/>
    <x v="2"/>
    <x v="2"/>
    <x v="1"/>
    <n v="3272.5706024096398"/>
    <n v="0.903763131024096"/>
    <n v="15.2243022782163"/>
    <n v="3264.8178340210202"/>
    <n v="0.90439018397872795"/>
    <n v="15.544851495871001"/>
    <n v="7.4621222850254697E-4"/>
    <n v="6.0935557821295501E-5"/>
    <n v="-1.0483203232912901E-2"/>
  </r>
  <r>
    <x v="10"/>
    <x v="2"/>
    <x v="2"/>
    <x v="1"/>
    <n v="3264.7468674698798"/>
    <n v="0.90395027891566304"/>
    <n v="15.3491307138208"/>
    <n v="3264.9774958431499"/>
    <n v="0.90440950255920105"/>
    <n v="15.536365084963199"/>
    <n v="7.9515246708817698E-4"/>
    <n v="8.2297750826222405E-5"/>
    <n v="-1.10234107826447E-2"/>
  </r>
  <r>
    <x v="11"/>
    <x v="2"/>
    <x v="2"/>
    <x v="1"/>
    <n v="3273.0121212121198"/>
    <n v="0.90374274648484898"/>
    <n v="15.128711574434"/>
    <n v="3265.1100638844"/>
    <n v="0.904432087469484"/>
    <n v="15.5301658341413"/>
    <n v="8.3578780170339003E-4"/>
    <n v="1.07271801746276E-4"/>
    <n v="-1.1418027792477E-2"/>
  </r>
  <r>
    <x v="12"/>
    <x v="2"/>
    <x v="2"/>
    <x v="1"/>
    <n v="3261.7165269461102"/>
    <n v="0.90467122209580897"/>
    <n v="15.540305767568301"/>
    <n v="3265.2156802690001"/>
    <n v="0.90445790213408395"/>
    <n v="15.526210210644701"/>
    <n v="8.6816179688832898E-4"/>
    <n v="1.3581726595942299E-4"/>
    <n v="-1.1669825366268601E-2"/>
  </r>
  <r>
    <x v="13"/>
    <x v="2"/>
    <x v="2"/>
    <x v="1"/>
    <n v="3273.3203012048202"/>
    <n v="0.90442454119879501"/>
    <n v="15.5577724892674"/>
    <n v="3265.29665255586"/>
    <n v="0.90448665071178502"/>
    <n v="15.524338080086"/>
    <n v="8.9298177567165402E-4"/>
    <n v="1.6760700673811E-4"/>
    <n v="-1.1788996953985199E-2"/>
  </r>
  <r>
    <x v="14"/>
    <x v="2"/>
    <x v="2"/>
    <x v="1"/>
    <n v="3265.7992215568902"/>
    <n v="0.90454025766467105"/>
    <n v="15.330133057540101"/>
    <n v="3265.3552883038901"/>
    <n v="0.90451803736136804"/>
    <n v="15.5243893080779"/>
    <n v="9.1095506108049198E-4"/>
    <n v="2.02313887354541E-4"/>
    <n v="-1.17857360055939E-2"/>
  </r>
  <r>
    <x v="15"/>
    <x v="2"/>
    <x v="2"/>
    <x v="1"/>
    <n v="3263.7972455089898"/>
    <n v="0.90521929621377295"/>
    <n v="16.028347144469699"/>
    <n v="3265.3938950719798"/>
    <n v="0.90455176624161504"/>
    <n v="15.5262037602332"/>
    <n v="9.2278897614238699E-4"/>
    <n v="2.3961077108079301E-4"/>
    <n v="-1.1670235971061101E-2"/>
  </r>
  <r>
    <x v="16"/>
    <x v="2"/>
    <x v="2"/>
    <x v="1"/>
    <n v="3264.8861077844299"/>
    <n v="0.90474094904191604"/>
    <n v="15.215129240484501"/>
    <n v="3265.4147804190602"/>
    <n v="0.90458754151130805"/>
    <n v="15.5296213021646"/>
    <n v="9.2919084388571997E-4"/>
    <n v="2.7917052118992902E-4"/>
    <n v="-1.14526903003525E-2"/>
  </r>
  <r>
    <x v="17"/>
    <x v="2"/>
    <x v="2"/>
    <x v="1"/>
    <n v="3262.9460843373499"/>
    <n v="0.90435882614457797"/>
    <n v="14.821626100609301"/>
    <n v="3265.42025190403"/>
    <n v="0.90462506732922998"/>
    <n v="15.5344817994847"/>
    <n v="9.30867987338176E-4"/>
    <n v="3.2066600095390497E-4"/>
    <n v="-1.11432924434351E-2"/>
  </r>
  <r>
    <x v="18"/>
    <x v="2"/>
    <x v="2"/>
    <x v="1"/>
    <n v="3264.8380722891602"/>
    <n v="0.90469986343373499"/>
    <n v="15.655087634122699"/>
    <n v="3265.4126170857799"/>
    <n v="0.90466404785416099"/>
    <n v="15.5406251178063"/>
    <n v="9.2852772952702002E-4"/>
    <n v="3.6377007364504598E-4"/>
    <n v="-1.0752235850275399E-2"/>
  </r>
  <r>
    <x v="19"/>
    <x v="2"/>
    <x v="2"/>
    <x v="1"/>
    <n v="3272.1303030303002"/>
    <n v="0.903578868727273"/>
    <n v="14.811510746081501"/>
    <n v="3265.3941835232399"/>
    <n v="0.90470418724488399"/>
    <n v="15.5478911227422"/>
    <n v="9.2287739348063404E-4"/>
    <n v="4.0815560253567597E-4"/>
    <n v="-1.02897139708396E-2"/>
  </r>
  <r>
    <x v="20"/>
    <x v="2"/>
    <x v="2"/>
    <x v="1"/>
    <n v="3272.8058433735"/>
    <n v="0.90436252638554204"/>
    <n v="15.290545440174499"/>
    <n v="3265.3672587752999"/>
    <n v="0.90474518966018103"/>
    <n v="15.556119679905001"/>
    <n v="9.1462430222614499E-4"/>
    <n v="4.5349545089812103E-4"/>
    <n v="-9.7659202550940197E-3"/>
  </r>
  <r>
    <x v="21"/>
    <x v="2"/>
    <x v="2"/>
    <x v="1"/>
    <n v="3265.4583734939802"/>
    <n v="0.90463825799156705"/>
    <n v="15.191980149494499"/>
    <n v="3265.3341504008799"/>
    <n v="0.90478675925883401"/>
    <n v="15.5651506549074"/>
    <n v="9.0447577879179295E-4"/>
    <n v="4.9946248200482797E-4"/>
    <n v="-9.1910481530050898E-3"/>
  </r>
  <r>
    <x v="22"/>
    <x v="2"/>
    <x v="2"/>
    <x v="1"/>
    <n v="3263.9819760479099"/>
    <n v="0.90493764910179597"/>
    <n v="15.9237901897584"/>
    <n v="3265.2597687165198"/>
    <n v="0.90483256109591303"/>
    <n v="15.577055430478801"/>
    <n v="8.8167598025185295E-4"/>
    <n v="5.5010945811137502E-4"/>
    <n v="-8.4332425610533206E-3"/>
  </r>
  <r>
    <x v="23"/>
    <x v="2"/>
    <x v="2"/>
    <x v="1"/>
    <n v="3270.9368484848501"/>
    <n v="0.90348938513212096"/>
    <n v="14.583264307906701"/>
    <n v="3265.1162992497698"/>
    <n v="0.90488554692580503"/>
    <n v="15.593514049802801"/>
    <n v="8.3769909311136098E-4"/>
    <n v="6.0870038440920997E-4"/>
    <n v="-7.3855593279877601E-3"/>
  </r>
  <r>
    <x v="24"/>
    <x v="2"/>
    <x v="2"/>
    <x v="1"/>
    <n v="3265.3644578313301"/>
    <n v="0.90470518367469899"/>
    <n v="15.440301789156599"/>
    <n v="3264.9169623760399"/>
    <n v="0.90494435095627301"/>
    <n v="15.6137793691738"/>
    <n v="7.7659748454372499E-4"/>
    <n v="6.73724988574345E-4"/>
    <n v="-6.0955583321785798E-3"/>
  </r>
  <r>
    <x v="25"/>
    <x v="2"/>
    <x v="2"/>
    <x v="1"/>
    <n v="3258.7760479041899"/>
    <n v="0.90557592389221597"/>
    <n v="15.9215563257623"/>
    <n v="3264.6749784707499"/>
    <n v="0.90500760739507602"/>
    <n v="15.6371042448858"/>
    <n v="7.0242352172207405E-4"/>
    <n v="7.43672998282669E-4"/>
    <n v="-4.6107994519958596E-3"/>
  </r>
  <r>
    <x v="26"/>
    <x v="2"/>
    <x v="2"/>
    <x v="1"/>
    <n v="3258.28654761905"/>
    <n v="0.90532178294583299"/>
    <n v="16.431415425355802"/>
    <n v="3264.4035679092999"/>
    <n v="0.90507395044997396"/>
    <n v="15.662741533233399"/>
    <n v="6.1922957181967798E-4"/>
    <n v="8.1703414121043702E-4"/>
    <n v="-2.9788425658096702E-3"/>
  </r>
  <r>
    <x v="27"/>
    <x v="2"/>
    <x v="2"/>
    <x v="1"/>
    <n v="3265.28473053892"/>
    <n v="0.90552540491197597"/>
    <n v="15.7941205313511"/>
    <n v="3264.11595106712"/>
    <n v="0.90514201432872798"/>
    <n v="15.6899440905106"/>
    <n v="5.31068002010363E-4"/>
    <n v="8.9229814503366295E-4"/>
    <n v="-1.2472475519898401E-3"/>
  </r>
  <r>
    <x v="28"/>
    <x v="2"/>
    <x v="2"/>
    <x v="1"/>
    <n v="3272.1019999999999"/>
    <n v="0.90449453836363602"/>
    <n v="14.820913752281401"/>
    <n v="3263.8253483196099"/>
    <n v="0.905210433239099"/>
    <n v="15.717964773011699"/>
    <n v="4.4199117946684002E-4"/>
    <n v="9.6795473742811004E-4"/>
    <n v="5.3642571109322205E-4"/>
  </r>
  <r>
    <x v="29"/>
    <x v="2"/>
    <x v="2"/>
    <x v="1"/>
    <n v="3271.3743373493999"/>
    <n v="0.90468813271084303"/>
    <n v="15.5800827488575"/>
    <n v="3263.5449800421802"/>
    <n v="0.90527784138884604"/>
    <n v="15.7460564370311"/>
    <n v="3.5605147136307701E-4"/>
    <n v="1.0424936460700399E-3"/>
    <n v="2.3246173450698899E-3"/>
  </r>
  <r>
    <x v="30"/>
    <x v="2"/>
    <x v="2"/>
    <x v="1"/>
    <n v="3252.54100591716"/>
    <n v="0.90597865127218902"/>
    <n v="16.592556818608401"/>
    <n v="3263.2880666102401"/>
    <n v="0.90534287298572902"/>
    <n v="15.773471938863"/>
    <n v="2.7730124487206201E-4"/>
    <n v="1.11440459863521E-3"/>
    <n v="4.0697674715697704E-3"/>
  </r>
  <r>
    <x v="31"/>
    <x v="2"/>
    <x v="2"/>
    <x v="1"/>
    <n v="3274.6955757575702"/>
    <n v="0.90516136151515103"/>
    <n v="15.9124009554859"/>
    <n v="3263.0678283992102"/>
    <n v="0.90540416223751097"/>
    <n v="15.7994641348016"/>
    <n v="2.09792867167065E-4"/>
    <n v="1.18217732279976E-3"/>
    <n v="5.7243162122227898E-3"/>
  </r>
  <r>
    <x v="32"/>
    <x v="2"/>
    <x v="2"/>
    <x v="1"/>
    <n v="3258.26892857143"/>
    <n v="0.90606528050000001"/>
    <n v="16.254699446223299"/>
    <n v="3262.8974857845001"/>
    <n v="0.90546034335195003"/>
    <n v="15.823285881141301"/>
    <n v="1.5757870542177301E-4"/>
    <n v="1.24430154623994E-3"/>
    <n v="7.2407036886594396E-3"/>
  </r>
  <r>
    <x v="33"/>
    <x v="2"/>
    <x v="2"/>
    <x v="1"/>
    <n v="3250.7093491124301"/>
    <n v="0.90600764502958497"/>
    <n v="16.4151539115147"/>
    <n v="3262.7516398253701"/>
    <n v="0.90551447993227996"/>
    <n v="15.8474331070811"/>
    <n v="1.12873365464194E-4"/>
    <n v="1.30416495490171E-3"/>
    <n v="8.7778097632396808E-3"/>
  </r>
  <r>
    <x v="34"/>
    <x v="2"/>
    <x v="2"/>
    <x v="1"/>
    <n v="3259.4219760479"/>
    <n v="0.90577076862275496"/>
    <n v="15.6169237359075"/>
    <n v="3262.5997417847302"/>
    <n v="0.90557007494165298"/>
    <n v="15.874329377264299"/>
    <n v="6.6312915067587904E-5"/>
    <n v="1.3656410722571401E-3"/>
    <n v="1.0489907889349301E-2"/>
  </r>
  <r>
    <x v="35"/>
    <x v="2"/>
    <x v="2"/>
    <x v="1"/>
    <n v="3262.99589285715"/>
    <n v="0.90701772773809497"/>
    <n v="16.349592621305401"/>
    <n v="3262.4472873434602"/>
    <n v="0.90562642162770102"/>
    <n v="15.903119001151699"/>
    <n v="1.9581914323028399E-5"/>
    <n v="1.42794838226967E-3"/>
    <n v="1.2322528575154999E-2"/>
  </r>
  <r>
    <x v="36"/>
    <x v="2"/>
    <x v="2"/>
    <x v="1"/>
    <n v="3265.8456287425201"/>
    <n v="0.90587756158682697"/>
    <n v="16.094200033312699"/>
    <n v="3262.2997721824599"/>
    <n v="0.90568281323806299"/>
    <n v="15.932946288203601"/>
    <n v="-2.56350766775732E-5"/>
    <n v="1.4903053689049399E-3"/>
    <n v="1.42212023288249E-2"/>
  </r>
  <r>
    <x v="37"/>
    <x v="2"/>
    <x v="2"/>
    <x v="1"/>
    <n v="3266.7584337349399"/>
    <n v="0.90539800698795203"/>
    <n v="16.148206990098299"/>
    <n v="3262.1626919825999"/>
    <n v="0.90573854302037005"/>
    <n v="15.962955547880799"/>
    <n v="-6.7653497843560495E-5"/>
    <n v="1.55193051612589E-3"/>
    <n v="1.6131459658525402E-2"/>
  </r>
  <r>
    <x v="38"/>
    <x v="2"/>
    <x v="2"/>
    <x v="1"/>
    <n v="3266.9859281437102"/>
    <n v="0.90607706904191698"/>
    <n v="16.2780759987611"/>
    <n v="3262.0415424247699"/>
    <n v="0.90579290422226"/>
    <n v="15.9922910896437"/>
    <n v="-1.04788789083162E-4"/>
    <n v="1.6120423078978001E-3"/>
    <n v="1.79988310724244E-2"/>
  </r>
  <r>
    <x v="39"/>
    <x v="2"/>
    <x v="2"/>
    <x v="1"/>
    <n v="3250.5812500000002"/>
    <n v="0.90607450154761904"/>
    <n v="15.1716726501095"/>
    <n v="3261.9418191898499"/>
    <n v="0.90584519009136599"/>
    <n v="16.020097222953002"/>
    <n v="-1.3535639030586E-4"/>
    <n v="1.66985922818435E-3"/>
    <n v="1.9768847078688701E-2"/>
  </r>
  <r>
    <x v="40"/>
    <x v="2"/>
    <x v="2"/>
    <x v="1"/>
    <n v="3265.8859036144599"/>
    <n v="0.90544065572289201"/>
    <n v="15.8953883982135"/>
    <n v="3261.8690179587302"/>
    <n v="0.90589469387532495"/>
    <n v="16.045518257269201"/>
    <n v="-1.5767174141946601E-4"/>
    <n v="1.7245997609503299E-3"/>
    <n v="2.1387038185485999E-2"/>
  </r>
  <r>
    <x v="41"/>
    <x v="2"/>
    <x v="2"/>
    <x v="1"/>
    <n v="3267.3330538922201"/>
    <n v="0.90556787445089804"/>
    <n v="15.9254312508775"/>
    <n v="3261.8286344122998"/>
    <n v="0.90594070882177002"/>
    <n v="16.067698502052998"/>
    <n v="-1.7005028233332199E-4"/>
    <n v="1.77548239015954E-3"/>
    <n v="2.2798934900983302E-2"/>
  </r>
  <r>
    <x v="42"/>
    <x v="2"/>
    <x v="2"/>
    <x v="1"/>
    <n v="3244.22686390533"/>
    <n v="0.90713966272189395"/>
    <n v="16.5790401985989"/>
    <n v="3261.8261642314201"/>
    <n v="0.90598252817833802"/>
    <n v="16.085782266764799"/>
    <n v="-1.7080745295579701E-4"/>
    <n v="1.8217255997765101E-3"/>
    <n v="2.39500677333476E-2"/>
  </r>
  <r>
    <x v="43"/>
    <x v="2"/>
    <x v="2"/>
    <x v="1"/>
    <n v="3265.9557831325301"/>
    <n v="0.90540043728915698"/>
    <n v="15.6956879475834"/>
    <n v="3261.8671809225202"/>
    <n v="0.90601842375368302"/>
    <n v="16.100007603071301"/>
    <n v="-1.5823483777751499E-4"/>
    <n v="1.8614183820486001E-3"/>
    <n v="2.4855590003451701E-2"/>
  </r>
  <r>
    <x v="44"/>
    <x v="2"/>
    <x v="2"/>
    <x v="1"/>
    <n v="3271.7016363636399"/>
    <n v="0.904598071272122"/>
    <n v="15.1910948509927"/>
    <n v="3261.9489001716302"/>
    <n v="0.90604792329989303"/>
    <n v="16.1114524770319"/>
    <n v="-1.33185896865766E-4"/>
    <n v="1.89403853240496E-3"/>
    <n v="2.5584120283966401E-2"/>
  </r>
  <r>
    <x v="45"/>
    <x v="2"/>
    <x v="2"/>
    <x v="1"/>
    <n v="3273.4931515151502"/>
    <n v="0.90453240038060601"/>
    <n v="15.4032044792755"/>
    <n v="3262.0642809290898"/>
    <n v="0.90607220397975596"/>
    <n v="16.120521069696"/>
    <n v="-9.7818883495234604E-5"/>
    <n v="1.92088773958244E-3"/>
    <n v="2.6161386960756601E-2"/>
  </r>
  <r>
    <x v="46"/>
    <x v="2"/>
    <x v="2"/>
    <x v="1"/>
    <n v="3252.33184523809"/>
    <n v="0.90669915029761905"/>
    <n v="16.993602625889402"/>
    <n v="3262.20628214522"/>
    <n v="0.90609244295605396"/>
    <n v="16.1276175621134"/>
    <n v="-5.4292050940745899E-5"/>
    <n v="1.9432676923181499E-3"/>
    <n v="2.66131184196866E-2"/>
  </r>
  <r>
    <x v="47"/>
    <x v="2"/>
    <x v="2"/>
    <x v="1"/>
    <n v="3258.0960479041901"/>
    <n v="0.90625428479041903"/>
    <n v="15.7440167642646"/>
    <n v="3262.3678627703798"/>
    <n v="0.90610981739157503"/>
    <n v="16.133146135333501"/>
    <n v="-4.7636524765674399E-6"/>
    <n v="1.9624800793484501E-3"/>
    <n v="2.6965043046621302E-2"/>
  </r>
  <r>
    <x v="48"/>
    <x v="2"/>
    <x v="2"/>
    <x v="1"/>
    <n v="3230.33725146199"/>
    <n v="0.90816916257894698"/>
    <n v="17.367734923775"/>
    <n v="3262.5419817549"/>
    <n v="0.906125504449102"/>
    <n v="16.137510970405899"/>
    <n v="4.8608058622754498E-5"/>
    <n v="1.9798265894109199E-3"/>
    <n v="2.7242889227425401E-2"/>
  </r>
  <r>
    <x v="49"/>
    <x v="2"/>
    <x v="2"/>
    <x v="1"/>
    <n v="3283.5946951219498"/>
    <n v="0.90476965396341402"/>
    <n v="15.4736704050322"/>
    <n v="3262.7215980491001"/>
    <n v="0.906140681291421"/>
    <n v="16.1411162483803"/>
    <n v="1.03664829082395E-4"/>
    <n v="1.9966089112419499E-3"/>
    <n v="2.7472385347963601E-2"/>
  </r>
  <r>
    <x v="50"/>
    <x v="2"/>
    <x v="2"/>
    <x v="1"/>
    <n v="3269.6688554216898"/>
    <n v="0.90556514180722902"/>
    <n v="15.9699992411023"/>
    <n v="3262.8996706033299"/>
    <n v="0.90615652508131705"/>
    <n v="16.144366150306102"/>
    <n v="1.58248405627668E-4"/>
    <n v="2.0141287335785E-3"/>
    <n v="2.76792597941008E-2"/>
  </r>
  <r>
    <x v="51"/>
    <x v="2"/>
    <x v="2"/>
    <x v="1"/>
    <n v="3266.7517469879499"/>
    <n v="0.90545510024096398"/>
    <n v="16.058080587730199"/>
    <n v="3263.06915836793"/>
    <n v="0.90617421298157497"/>
    <n v="16.147664857233099"/>
    <n v="2.10200534984307E-4"/>
    <n v="2.0336877451578002E-3"/>
    <n v="2.78892409517013E-2"/>
  </r>
  <r>
    <x v="52"/>
    <x v="2"/>
    <x v="2"/>
    <x v="1"/>
    <n v="3254.12739644971"/>
    <n v="0.90739498132603502"/>
    <n v="16.8235259275658"/>
    <n v="3263.2230202932301"/>
    <n v="0.90619492215498099"/>
    <n v="16.151416550210701"/>
    <n v="2.5736296387734601E-4"/>
    <n v="2.0565876347163402E-3"/>
    <n v="2.8128057206629899E-2"/>
  </r>
  <r>
    <x v="53"/>
    <x v="2"/>
    <x v="2"/>
    <x v="1"/>
    <n v="3254.9869822485198"/>
    <n v="0.906954252426035"/>
    <n v="16.450000238726801"/>
    <n v="3263.3542153295598"/>
    <n v="0.90621982976432003"/>
    <n v="16.156025410288599"/>
    <n v="2.9757743903265901E-4"/>
    <n v="2.08413009099147E-3"/>
    <n v="2.8421436944751698E-2"/>
  </r>
  <r>
    <x v="54"/>
    <x v="2"/>
    <x v="2"/>
    <x v="1"/>
    <n v="3260.3073809523798"/>
    <n v="0.90683461880952398"/>
    <n v="16.927939246989599"/>
    <n v="3263.4839749829298"/>
    <n v="0.906245847899525"/>
    <n v="16.159963360931801"/>
    <n v="3.37351934337263E-4"/>
    <n v="2.1129005499097202E-3"/>
    <n v="2.8672109542518701E-2"/>
  </r>
  <r>
    <x v="55"/>
    <x v="2"/>
    <x v="2"/>
    <x v="1"/>
    <n v="3276.3308484848499"/>
    <n v="0.90532575128969695"/>
    <n v="15.6002600710554"/>
    <n v="3263.6354251124599"/>
    <n v="0.90626960875161999"/>
    <n v="16.1617787782459"/>
    <n v="3.8377508906592401E-4"/>
    <n v="2.1391749394344601E-3"/>
    <n v="2.8787671014810601E-2"/>
  </r>
  <r>
    <x v="56"/>
    <x v="2"/>
    <x v="2"/>
    <x v="1"/>
    <n v="3276.2571515151499"/>
    <n v="0.90626784078787903"/>
    <n v="15.4669919296412"/>
    <n v="3263.8043661981701"/>
    <n v="0.90629186963502895"/>
    <n v="16.1619905222407"/>
    <n v="4.3555964802487798E-4"/>
    <n v="2.1637906863575199E-3"/>
    <n v="2.88011497051338E-2"/>
  </r>
  <r>
    <x v="57"/>
    <x v="2"/>
    <x v="2"/>
    <x v="1"/>
    <n v="3262.4656547619002"/>
    <n v="0.90739893059523802"/>
    <n v="17.010362528051498"/>
    <n v="3263.9865987200801"/>
    <n v="0.90631338786417504"/>
    <n v="16.161117452926"/>
    <n v="4.9141835602022001E-4"/>
    <n v="2.1875852174701202E-3"/>
    <n v="2.8745573956994001E-2"/>
  </r>
  <r>
    <x v="58"/>
    <x v="2"/>
    <x v="2"/>
    <x v="1"/>
    <n v="3270.8183734939698"/>
    <n v="0.90647449927710899"/>
    <n v="15.7763381229747"/>
    <n v="3264.17792315821"/>
    <n v="0.90633492075347799"/>
    <n v="16.1596784303118"/>
    <n v="5.5006395785762801E-4"/>
    <n v="2.2113959595635802E-3"/>
    <n v="2.8653972113896399E-2"/>
  </r>
  <r>
    <x v="59"/>
    <x v="2"/>
    <x v="2"/>
    <x v="1"/>
    <n v="3268.49795180723"/>
    <n v="0.90628403963855397"/>
    <n v="16.330568987259401"/>
    <n v="3264.3741399925798"/>
    <n v="0.90635722561736398"/>
    <n v="16.158192314407898"/>
    <n v="6.1020919834347805E-4"/>
    <n v="2.2360603394296101E-3"/>
    <n v="2.8559372519348199E-2"/>
  </r>
  <r>
    <x v="60"/>
    <x v="2"/>
    <x v="2"/>
    <x v="1"/>
    <n v="3266.6945180722901"/>
    <n v="0.906412183113253"/>
    <n v="15.6490757547431"/>
    <n v="3264.5710497032101"/>
    <n v="0.90638105977025296"/>
    <n v="16.157177965224299"/>
    <n v="6.7056682228400601E-4"/>
    <n v="2.26241578385954E-3"/>
    <n v="2.8494803516854801E-2"/>
  </r>
  <r>
    <x v="61"/>
    <x v="2"/>
    <x v="2"/>
    <x v="1"/>
    <n v="3260.5310179640701"/>
    <n v="0.90598755149700605"/>
    <n v="15.9975972914172"/>
    <n v="3264.76445277011"/>
    <n v="0.90640718052656999"/>
    <n v="16.157154242770801"/>
    <n v="7.2984957448516698E-4"/>
    <n v="2.2912997196449501E-3"/>
    <n v="2.8493293449921402E-2"/>
  </r>
  <r>
    <x v="62"/>
    <x v="2"/>
    <x v="2"/>
    <x v="1"/>
    <n v="3273.9006666666701"/>
    <n v="0.90534582896969695"/>
    <n v="15.780807973807001"/>
    <n v="3264.9501496733101"/>
    <n v="0.90643634520073502"/>
    <n v="16.158640007057201"/>
    <n v="7.8677019975305796E-4"/>
    <n v="2.3235495735772901E-3"/>
    <n v="2.8587870662054999E-2"/>
  </r>
  <r>
    <x v="63"/>
    <x v="2"/>
    <x v="2"/>
    <x v="1"/>
    <n v="3261.1102994011999"/>
    <n v="0.906614393689821"/>
    <n v="16.6184886294308"/>
    <n v="3265.12394089282"/>
    <n v="0.90646931110717199"/>
    <n v="16.1621541180936"/>
    <n v="8.4004144289405501E-4"/>
    <n v="2.3600027724479098E-3"/>
    <n v="2.88115634967606E-2"/>
  </r>
  <r>
    <x v="64"/>
    <x v="2"/>
    <x v="2"/>
    <x v="1"/>
    <n v="3262.3047023809499"/>
    <n v="0.90770177985119105"/>
    <n v="17.109798821770699"/>
    <n v="3265.2816269086702"/>
    <n v="0.90650683556030398"/>
    <n v="16.168215435889799"/>
    <n v="8.8837604871397303E-4"/>
    <n v="2.4014967430484899E-3"/>
    <n v="2.9197400297544598E-2"/>
  </r>
  <r>
    <x v="65"/>
    <x v="2"/>
    <x v="2"/>
    <x v="1"/>
    <n v="3275.1198787878802"/>
    <n v="0.90481033230303098"/>
    <n v="15.492060016523901"/>
    <n v="3265.4302345410701"/>
    <n v="0.906547400430182"/>
    <n v="16.175775187076098"/>
    <n v="9.33927908816536E-4"/>
    <n v="2.4463527603288899E-3"/>
    <n v="2.9678620769820901E-2"/>
  </r>
  <r>
    <x v="66"/>
    <x v="2"/>
    <x v="2"/>
    <x v="1"/>
    <n v="3247.1888165680498"/>
    <n v="0.907647242339645"/>
    <n v="16.882783264435801"/>
    <n v="3265.57907245354"/>
    <n v="0.90658906271790596"/>
    <n v="16.1834911325825"/>
    <n v="9.795503553678669E-4"/>
    <n v="2.4924222856031399E-3"/>
    <n v="3.0169783884728098E-2"/>
  </r>
  <r>
    <x v="67"/>
    <x v="2"/>
    <x v="2"/>
    <x v="1"/>
    <n v="3267.4245783132501"/>
    <n v="0.90590813403614401"/>
    <n v="15.7487532679684"/>
    <n v="3265.7273638909901"/>
    <n v="0.90663194243447098"/>
    <n v="16.191441933867601"/>
    <n v="1.0250052940161401E-3"/>
    <n v="2.5398380252082101E-3"/>
    <n v="3.0675896884357901E-2"/>
  </r>
  <r>
    <x v="68"/>
    <x v="2"/>
    <x v="2"/>
    <x v="1"/>
    <n v="3266.0370481927798"/>
    <n v="0.90605241196987896"/>
    <n v="15.885418138207999"/>
    <n v="3265.8743320983899"/>
    <n v="0.906676159590874"/>
    <n v="16.1997062523903"/>
    <n v="1.07005463041036E-3"/>
    <n v="2.5887326854808499E-3"/>
    <n v="3.1201967010803099E-2"/>
  </r>
  <r>
    <x v="69"/>
    <x v="2"/>
    <x v="2"/>
    <x v="1"/>
    <n v="3268.4592771084399"/>
    <n v="0.90649681686746897"/>
    <n v="15.7362578266307"/>
    <n v="3266.0192003206698"/>
    <n v="0.90672183419810903"/>
    <n v="16.2083627496093"/>
    <n v="1.1144602701991101E-3"/>
    <n v="2.6392389727579201E-3"/>
    <n v="3.1753001506155003E-2"/>
  </r>
  <r>
    <x v="70"/>
    <x v="2"/>
    <x v="2"/>
    <x v="1"/>
    <n v="3242.7423076923101"/>
    <n v="0.90771621715976403"/>
    <n v="16.410733828674399"/>
    <n v="3266.1611918027602"/>
    <n v="0.90676908626717201"/>
    <n v="16.2174900869834"/>
    <n v="1.1579841190311299E-3"/>
    <n v="2.69148959337678E-3"/>
    <n v="3.2334007612506703E-2"/>
  </r>
  <r>
    <x v="71"/>
    <x v="2"/>
    <x v="2"/>
    <x v="1"/>
    <n v="3255.6513095238101"/>
    <n v="0.90800358297619099"/>
    <n v="16.803297217501399"/>
    <n v="3266.29952978961"/>
    <n v="0.90681803580905895"/>
    <n v="16.2271669259714"/>
    <n v="1.20038808255528E-3"/>
    <n v="2.7456172536738E-3"/>
    <n v="3.2949992571950297E-2"/>
  </r>
  <r>
    <x v="72"/>
    <x v="2"/>
    <x v="2"/>
    <x v="1"/>
    <n v="3254.5126190476199"/>
    <n v="0.90737685414821501"/>
    <n v="16.1610232841407"/>
    <n v="3266.4334375261501"/>
    <n v="0.90686880283476501"/>
    <n v="16.237471928032001"/>
    <n v="1.2414340664200099E-3"/>
    <n v="2.8017546599865902E-3"/>
    <n v="3.3605963626577202E-2"/>
  </r>
  <r>
    <x v="73"/>
    <x v="2"/>
    <x v="2"/>
    <x v="1"/>
    <n v="3278.28795180723"/>
    <n v="0.90681463975903598"/>
    <n v="16.151511019734102"/>
    <n v="3266.5621382573399"/>
    <n v="0.90692150735528598"/>
    <n v="16.2484837546242"/>
    <n v="1.28088397627446E-3"/>
    <n v="2.8600345186515102E-3"/>
    <n v="3.4306928018480898E-2"/>
  </r>
  <r>
    <x v="74"/>
    <x v="2"/>
    <x v="2"/>
    <x v="1"/>
    <n v="3275.9587272727299"/>
    <n v="0.90580371102060597"/>
    <n v="15.6192715628004"/>
    <n v="3266.6848552280999"/>
    <n v="0.90697626938161702"/>
    <n v="16.260281067206598"/>
    <n v="1.31849971776682E-3"/>
    <n v="2.9205895360058E-3"/>
    <n v="3.5057892989752301E-2"/>
  </r>
  <r>
    <x v="75"/>
    <x v="2"/>
    <x v="2"/>
    <x v="1"/>
    <n v="3269.40614457831"/>
    <n v="0.906299444328313"/>
    <n v="15.5908621874394"/>
    <n v="3266.8008116833798"/>
    <n v="0.90703320892475503"/>
    <n v="16.272942527238101"/>
    <n v="1.35404319654636E-3"/>
    <n v="2.9835524183865602E-3"/>
    <n v="3.58638657824846E-2"/>
  </r>
  <r>
    <x v="76"/>
    <x v="2"/>
    <x v="2"/>
    <x v="1"/>
    <n v="3267.5051204819301"/>
    <n v="0.906772227349397"/>
    <n v="16.463120386373099"/>
    <n v="3266.9110109274802"/>
    <n v="0.90709234202065503"/>
    <n v="16.286499297012501"/>
    <n v="1.3878219498286699E-3"/>
    <n v="3.0489408981119802E-3"/>
    <n v="3.6726830051088698E-2"/>
  </r>
  <r>
    <x v="77"/>
    <x v="2"/>
    <x v="2"/>
    <x v="1"/>
    <n v="3277.2409696969698"/>
    <n v="0.906575968484849"/>
    <n v="16.2646874058516"/>
    <n v="3267.0171122399202"/>
    <n v="0.907153567230223"/>
    <n v="16.3009035684018"/>
    <n v="1.42034458721146E-3"/>
    <n v="3.1166428053693001E-3"/>
    <n v="3.7643742540649699E-2"/>
  </r>
  <r>
    <x v="78"/>
    <x v="2"/>
    <x v="2"/>
    <x v="1"/>
    <n v="3292.56858895706"/>
    <n v="0.90559491546012205"/>
    <n v="15.523299696072201"/>
    <n v="3267.1193228284401"/>
    <n v="0.90721682835187301"/>
    <n v="16.316115547231899"/>
    <n v="1.4516746229165599E-3"/>
    <n v="3.1865959932992302E-3"/>
    <n v="3.8612070129267803E-2"/>
  </r>
  <r>
    <x v="79"/>
    <x v="2"/>
    <x v="2"/>
    <x v="1"/>
    <n v="3263.0789221556902"/>
    <n v="0.90840223107784501"/>
    <n v="16.497043583247301"/>
    <n v="3267.21784990078"/>
    <n v="0.90728206918401999"/>
    <n v="16.332095439328601"/>
    <n v="1.4818755711657899E-3"/>
    <n v="3.2587383150421202E-3"/>
    <n v="3.96292796950454E-2"/>
  </r>
  <r>
    <x v="80"/>
    <x v="2"/>
    <x v="2"/>
    <x v="1"/>
    <n v="3273.23204819277"/>
    <n v="0.90752275234939805"/>
    <n v="16.297313487051699"/>
    <n v="3267.31290066469"/>
    <n v="0.90734923352507901"/>
    <n v="16.3488034505177"/>
    <n v="1.5110109461807101E-3"/>
    <n v="3.3330076237380701E-3"/>
    <n v="4.0692838116083298E-2"/>
  </r>
  <r>
    <x v="81"/>
    <x v="2"/>
    <x v="2"/>
    <x v="1"/>
    <n v="3277.3178915662602"/>
    <n v="0.90724435933734904"/>
    <n v="16.193314176360602"/>
    <n v="3267.4046823279"/>
    <n v="0.90741826517346602"/>
    <n v="16.366199786625199"/>
    <n v="1.53914426218342E-3"/>
    <n v="3.4093417725281502E-3"/>
    <n v="4.1800212270483403E-2"/>
  </r>
  <r>
    <x v="82"/>
    <x v="2"/>
    <x v="2"/>
    <x v="1"/>
    <n v="3270.2977108433702"/>
    <n v="0.906328098493976"/>
    <n v="16.380616291718599"/>
    <n v="3267.49340209817"/>
    <n v="0.90748910792759296"/>
    <n v="16.384244653476799"/>
    <n v="1.5663390333950501E-3"/>
    <n v="3.4876786145523401E-3"/>
    <n v="4.2948869036346801E-2"/>
  </r>
  <r>
    <x v="83"/>
    <x v="2"/>
    <x v="2"/>
    <x v="1"/>
    <n v="3233.0208187134499"/>
    <n v="0.909984537855555"/>
    <n v="17.801483846877701"/>
    <n v="3267.5792671832301"/>
    <n v="0.90756170558587801"/>
    <n v="16.4028982568984"/>
    <n v="1.59265877403758E-3"/>
    <n v="3.5679560029512301E-3"/>
    <n v="4.4136275291774697E-2"/>
  </r>
  <r>
    <x v="84"/>
    <x v="2"/>
    <x v="2"/>
    <x v="1"/>
    <n v="3267.0277108433702"/>
    <n v="0.907523597108434"/>
    <n v="16.2076299738263"/>
    <n v="3267.6624847908301"/>
    <n v="0.90763600194673499"/>
    <n v="16.422120802715799"/>
    <n v="1.61816699833324E-3"/>
    <n v="3.65011179086566E-3"/>
    <n v="4.5359897914869399E-2"/>
  </r>
  <r>
    <x v="85"/>
    <x v="2"/>
    <x v="2"/>
    <x v="1"/>
    <n v="3270.2580120481898"/>
    <n v="0.90782548439759003"/>
    <n v="16.495964788187202"/>
    <n v="3267.7432621287098"/>
    <n v="0.90771194080857698"/>
    <n v="16.441872496755"/>
    <n v="1.6429272205030301E-3"/>
    <n v="3.7340838314352301E-3"/>
    <n v="4.6617203783731201E-2"/>
  </r>
  <r>
    <x v="0"/>
    <x v="3"/>
    <x v="2"/>
    <x v="0"/>
    <n v="2868.67347150259"/>
    <n v="0.86521278417046699"/>
    <n v="9.7729943201596097"/>
    <n v="2870.7985089662402"/>
    <n v="0.86542345218585803"/>
    <n v="9.7169052337703299"/>
    <n v="0"/>
    <n v="0"/>
    <n v="0"/>
  </r>
  <r>
    <x v="1"/>
    <x v="3"/>
    <x v="2"/>
    <x v="0"/>
    <n v="2873.2540625000001"/>
    <n v="0.86458222911875005"/>
    <n v="9.4480754704980807"/>
    <n v="2870.7686050145198"/>
    <n v="0.86545711596861596"/>
    <n v="9.7263642920640905"/>
    <n v="-1.0416597202887699E-5"/>
    <n v="3.8898625491388399E-5"/>
    <n v="9.7346408822422995E-4"/>
  </r>
  <r>
    <x v="2"/>
    <x v="3"/>
    <x v="2"/>
    <x v="0"/>
    <n v="2872.2124352331598"/>
    <n v="0.86567927741709905"/>
    <n v="9.8380059690310304"/>
    <n v="2870.7454900846101"/>
    <n v="0.86549041047481801"/>
    <n v="9.7356665371224391"/>
    <n v="-1.84683395451204E-5"/>
    <n v="7.73705505568355E-5"/>
    <n v="1.9307899892756499E-3"/>
  </r>
  <r>
    <x v="3"/>
    <x v="3"/>
    <x v="2"/>
    <x v="0"/>
    <n v="2869.7840932642498"/>
    <n v="0.86584640825181403"/>
    <n v="9.8623732294086093"/>
    <n v="2870.7291012087599"/>
    <n v="0.86552329770857195"/>
    <n v="9.7448161670320204"/>
    <n v="-2.41771609035934E-5"/>
    <n v="1.15371870801713E-4"/>
    <n v="2.8724097426288701E-3"/>
  </r>
  <r>
    <x v="4"/>
    <x v="3"/>
    <x v="2"/>
    <x v="0"/>
    <n v="2868.81528497409"/>
    <n v="0.86586187461191799"/>
    <n v="9.7845189028050701"/>
    <n v="2870.7193754192499"/>
    <n v="0.86555573967398602"/>
    <n v="9.7538173798794503"/>
    <n v="-2.75649951548852E-5"/>
    <n v="1.5285868183280299E-4"/>
    <n v="3.7987553877577799E-3"/>
  </r>
  <r>
    <x v="5"/>
    <x v="3"/>
    <x v="2"/>
    <x v="0"/>
    <n v="2869.3824870466301"/>
    <n v="0.86581933978290204"/>
    <n v="9.7869955715204604"/>
    <n v="2870.71624974832"/>
    <n v="0.86558769837516802"/>
    <n v="9.7626743737513699"/>
    <n v="-2.86537761754161E-5"/>
    <n v="1.89787079255991E-4"/>
    <n v="4.7102589641366396E-3"/>
  </r>
  <r>
    <x v="6"/>
    <x v="3"/>
    <x v="2"/>
    <x v="0"/>
    <n v="2874.0226041666701"/>
    <n v="0.865480103544219"/>
    <n v="9.6267556264367808"/>
    <n v="2870.7196612282301"/>
    <n v="0.86561913581622496"/>
    <n v="9.77139134673439"/>
    <n v="-2.7465437842556501E-5"/>
    <n v="2.2611315867690599E-4"/>
    <n v="5.6073525112393203E-3"/>
  </r>
  <r>
    <x v="7"/>
    <x v="3"/>
    <x v="2"/>
    <x v="0"/>
    <n v="2871.27507772021"/>
    <n v="0.86584109143005195"/>
    <n v="9.8115693690667598"/>
    <n v="2870.7295468912498"/>
    <n v="0.86565001400126496"/>
    <n v="9.7799724969151498"/>
    <n v="-2.4021914032568199E-5"/>
    <n v="2.6179301570168699E-4"/>
    <n v="6.4904680685402699E-3"/>
  </r>
  <r>
    <x v="8"/>
    <x v="3"/>
    <x v="2"/>
    <x v="0"/>
    <n v="2868.1654639175199"/>
    <n v="0.86595335049845301"/>
    <n v="10.047822196054"/>
    <n v="2870.74584376963"/>
    <n v="0.86568029493439602"/>
    <n v="9.7884220223802796"/>
    <n v="-1.8345138622505E-5"/>
    <n v="2.9678274593660599E-4"/>
    <n v="7.3600376755137203E-3"/>
  </r>
  <r>
    <x v="9"/>
    <x v="3"/>
    <x v="2"/>
    <x v="0"/>
    <n v="2872.1448704663198"/>
    <n v="0.865860065383938"/>
    <n v="9.8658275664343993"/>
    <n v="2870.7684888956401"/>
    <n v="0.86570994061972495"/>
    <n v="9.7967441212164008"/>
    <n v="-1.04570454894207E-5"/>
    <n v="3.3103844498716102E-4"/>
    <n v="8.2164933716337603E-3"/>
  </r>
  <r>
    <x v="10"/>
    <x v="3"/>
    <x v="2"/>
    <x v="0"/>
    <n v="2869.3459585492201"/>
    <n v="0.86573809852072603"/>
    <n v="9.7657910250133995"/>
    <n v="2870.7974193015302"/>
    <n v="0.86573891306136097"/>
    <n v="9.8049429915101403"/>
    <n v="-3.7956850894334598E-7"/>
    <n v="3.6451620846000799E-4"/>
    <n v="9.06026719637445E-3"/>
  </r>
  <r>
    <x v="11"/>
    <x v="3"/>
    <x v="2"/>
    <x v="0"/>
    <n v="2871.7544041450801"/>
    <n v="0.86569408298285"/>
    <n v="9.7938765692930794"/>
    <n v="2870.8324883157402"/>
    <n v="0.86576713642495495"/>
    <n v="9.8130239533600392"/>
    <n v="1.1836201459992301E-5"/>
    <n v="3.9712840948474099E-4"/>
    <n v="9.8919066592981896E-3"/>
  </r>
  <r>
    <x v="12"/>
    <x v="3"/>
    <x v="2"/>
    <x v="0"/>
    <n v="2871.6476041666701"/>
    <n v="0.86473875558593805"/>
    <n v="9.4328728053160908"/>
    <n v="2870.8736840337401"/>
    <n v="0.86579461325046703"/>
    <n v="9.8209836777384005"/>
    <n v="2.6186117650363999E-5"/>
    <n v="4.2887798299366198E-4"/>
    <n v="1.07110691587639E-2"/>
  </r>
  <r>
    <x v="13"/>
    <x v="3"/>
    <x v="2"/>
    <x v="0"/>
    <n v="2871.37440414508"/>
    <n v="0.86585584303626995"/>
    <n v="9.8824869502709802"/>
    <n v="2870.92114563834"/>
    <n v="0.86582142310346499"/>
    <n v="9.8288133890425602"/>
    <n v="4.2718662322432203E-5"/>
    <n v="4.5985686729632598E-4"/>
    <n v="1.15168515674415E-2"/>
  </r>
  <r>
    <x v="14"/>
    <x v="3"/>
    <x v="2"/>
    <x v="0"/>
    <n v="2872.1655440414502"/>
    <n v="0.86621176046062198"/>
    <n v="9.8773429662914705"/>
    <n v="2870.9750123123199"/>
    <n v="0.86584764554951898"/>
    <n v="9.8365043116698292"/>
    <n v="6.1482317735506896E-5"/>
    <n v="4.9015700070203204E-4"/>
    <n v="1.2308350758000099E-2"/>
  </r>
  <r>
    <x v="15"/>
    <x v="3"/>
    <x v="2"/>
    <x v="0"/>
    <n v="2868.67520618557"/>
    <n v="0.866954197603093"/>
    <n v="10.1696681207489"/>
    <n v="2871.0354232384898"/>
    <n v="0.86587336015419603"/>
    <n v="9.8440476700175097"/>
    <n v="8.2525566149056699E-5"/>
    <n v="5.1987032151944005E-4"/>
    <n v="1.30846636031096E-2"/>
  </r>
  <r>
    <x v="16"/>
    <x v="3"/>
    <x v="2"/>
    <x v="0"/>
    <n v="2868.7080310880801"/>
    <n v="0.86587781614093295"/>
    <n v="9.7214492649633701"/>
    <n v="2871.1025175996501"/>
    <n v="0.86589864648306802"/>
    <n v="9.8514346884829394"/>
    <n v="1.058968898235E-4"/>
    <n v="5.4908876805874604E-4"/>
    <n v="1.38448869754394E-2"/>
  </r>
  <r>
    <x v="17"/>
    <x v="3"/>
    <x v="2"/>
    <x v="0"/>
    <n v="2871.5823316062201"/>
    <n v="0.86585213051191701"/>
    <n v="9.8438527561789098"/>
    <n v="2871.17643457859"/>
    <n v="0.865923584101702"/>
    <n v="9.8586565914634203"/>
    <n v="1.31644771017831E-4"/>
    <n v="5.7790427862873701E-4"/>
    <n v="1.45881177476593E-2"/>
  </r>
  <r>
    <x v="18"/>
    <x v="3"/>
    <x v="2"/>
    <x v="0"/>
    <n v="2871.4285492228"/>
    <n v="0.86590056909533697"/>
    <n v="9.9132454254064708"/>
    <n v="2871.25731335812"/>
    <n v="0.86594825257566699"/>
    <n v="9.8657046033562708"/>
    <n v="1.5981769199231E-4"/>
    <n v="6.0640879153884197E-4"/>
    <n v="1.53134527924385E-2"/>
  </r>
  <r>
    <x v="19"/>
    <x v="3"/>
    <x v="2"/>
    <x v="0"/>
    <n v="2875.99515625"/>
    <n v="0.86547536959583304"/>
    <n v="9.5460591695402304"/>
    <n v="2871.3452931210199"/>
    <n v="0.865972731470534"/>
    <n v="9.8725699485588194"/>
    <n v="1.9046413500608701E-4"/>
    <n v="6.3469424509861598E-4"/>
    <n v="1.6019988982447001E-2"/>
  </r>
  <r>
    <x v="20"/>
    <x v="3"/>
    <x v="2"/>
    <x v="0"/>
    <n v="2872.5106217616599"/>
    <n v="0.86608610890932602"/>
    <n v="9.8071745482699093"/>
    <n v="2871.44051305012"/>
    <n v="0.86599710035187005"/>
    <n v="9.8792438514683596"/>
    <n v="2.23632582319108E-4"/>
    <n v="6.6285257761723E-4"/>
    <n v="1.6706823190353999E-2"/>
  </r>
  <r>
    <x v="21"/>
    <x v="3"/>
    <x v="2"/>
    <x v="0"/>
    <n v="2866.3694845360801"/>
    <n v="0.866320898171135"/>
    <n v="10.104979609859001"/>
    <n v="2871.5431123281901"/>
    <n v="0.86602143878524496"/>
    <n v="9.8857175364822201"/>
    <n v="2.59371516191315E-4"/>
    <n v="6.9097572740385604E-4"/>
    <n v="1.73730522888292E-2"/>
  </r>
  <r>
    <x v="22"/>
    <x v="3"/>
    <x v="2"/>
    <x v="0"/>
    <n v="2871.66331606218"/>
    <n v="0.86566899003160702"/>
    <n v="9.7490503535822803"/>
    <n v="2871.6531967727801"/>
    <n v="0.86604480827855201"/>
    <n v="9.8920648442612702"/>
    <n v="2.9771779658819202E-4"/>
    <n v="7.1797926335935699E-4"/>
    <n v="1.8026275473201799E-2"/>
  </r>
  <r>
    <x v="23"/>
    <x v="3"/>
    <x v="2"/>
    <x v="0"/>
    <n v="2875.39838541667"/>
    <n v="0.86562148991406296"/>
    <n v="9.6299537038433893"/>
    <n v="2871.7707046286"/>
    <n v="0.86606645549124694"/>
    <n v="9.8983511823954604"/>
    <n v="3.3864991197451701E-4"/>
    <n v="7.4299269769556402E-4"/>
    <n v="1.86732240625876E-2"/>
  </r>
  <r>
    <x v="24"/>
    <x v="3"/>
    <x v="2"/>
    <x v="0"/>
    <n v="2868.5463917525799"/>
    <n v="0.86684993905257701"/>
    <n v="10.1884554483351"/>
    <n v="2871.8955237192199"/>
    <n v="0.86608673771623601"/>
    <n v="9.9045551256757403"/>
    <n v="3.8212878735870002E-4"/>
    <n v="7.6642888369002804E-4"/>
    <n v="1.9311693115338899E-2"/>
  </r>
  <r>
    <x v="25"/>
    <x v="3"/>
    <x v="2"/>
    <x v="0"/>
    <n v="2869.9332474226799"/>
    <n v="0.86668274416494795"/>
    <n v="10.197167498898001"/>
    <n v="2872.0275418682199"/>
    <n v="0.86610601224642803"/>
    <n v="9.9106552488930504"/>
    <n v="4.2811534774883501E-4"/>
    <n v="7.8870067461850205E-4"/>
    <n v="1.9939477689805401E-2"/>
  </r>
  <r>
    <x v="26"/>
    <x v="3"/>
    <x v="2"/>
    <x v="0"/>
    <n v="2874.80642487047"/>
    <n v="0.86627528763212502"/>
    <n v="9.9023037726162801"/>
    <n v="2872.1666468991698"/>
    <n v="0.86612463637473003"/>
    <n v="9.9166301268383492"/>
    <n v="4.7657051815317602E-4"/>
    <n v="8.1022092375776695E-4"/>
    <n v="2.0554372844338299E-2"/>
  </r>
  <r>
    <x v="27"/>
    <x v="3"/>
    <x v="2"/>
    <x v="0"/>
    <n v="2871.3811855670101"/>
    <n v="0.86681441452577301"/>
    <n v="10.2140957922147"/>
    <n v="2872.31272663564"/>
    <n v="0.86614296739404995"/>
    <n v="9.9224583343025898"/>
    <n v="5.2745522357997303E-4"/>
    <n v="8.3140248438498901E-4"/>
    <n v="2.1154173637289001E-2"/>
  </r>
  <r>
    <x v="28"/>
    <x v="3"/>
    <x v="2"/>
    <x v="0"/>
    <n v="2872.1746113989698"/>
    <n v="0.86602230166735805"/>
    <n v="9.8739697100232302"/>
    <n v="2872.4656689011999"/>
    <n v="0.86616136259729704"/>
    <n v="9.92811844607672"/>
    <n v="5.8073038903763902E-4"/>
    <n v="8.5265820977630598E-4"/>
    <n v="2.1736675127008099E-2"/>
  </r>
  <r>
    <x v="29"/>
    <x v="3"/>
    <x v="2"/>
    <x v="0"/>
    <n v="2876.1082291666698"/>
    <n v="0.86534173847291596"/>
    <n v="9.5789664339080502"/>
    <n v="2872.62536151942"/>
    <n v="0.866180179277379"/>
    <n v="9.9335890369516893"/>
    <n v="6.3635693953395002E-4"/>
    <n v="8.7440095320875499E-4"/>
    <n v="2.2299672371846199E-2"/>
  </r>
  <r>
    <x v="30"/>
    <x v="3"/>
    <x v="2"/>
    <x v="0"/>
    <n v="2876.5020833333301"/>
    <n v="0.86532179653802099"/>
    <n v="9.5087308958931995"/>
    <n v="2872.79169231388"/>
    <n v="0.866199774727202"/>
    <n v="9.9388486817184507"/>
    <n v="6.9429580007763299E-4"/>
    <n v="8.9704356795847597E-4"/>
    <n v="2.2840960430155099E-2"/>
  </r>
  <r>
    <x v="31"/>
    <x v="3"/>
    <x v="2"/>
    <x v="0"/>
    <n v="2869.0404123711401"/>
    <n v="0.86641670590768005"/>
    <n v="10.177095985721101"/>
    <n v="2872.9645491081501"/>
    <n v="0.86622050623967495"/>
    <n v="9.9438759551679397"/>
    <n v="7.5450789567646601E-4"/>
    <n v="9.20998907302633E-4"/>
    <n v="2.3358334360284699E-2"/>
  </r>
  <r>
    <x v="32"/>
    <x v="3"/>
    <x v="2"/>
    <x v="0"/>
    <n v="2878.4087500000001"/>
    <n v="0.86552913302864598"/>
    <n v="9.7297455689056491"/>
    <n v="2873.1438197257999"/>
    <n v="0.866242731107707"/>
    <n v="9.9486494320911198"/>
    <n v="8.1695415133886098E-4"/>
    <n v="9.46679824517622E-4"/>
    <n v="2.3849589220586598E-2"/>
  </r>
  <r>
    <x v="33"/>
    <x v="3"/>
    <x v="2"/>
    <x v="0"/>
    <n v="2874.9398445595898"/>
    <n v="0.86659236741968904"/>
    <n v="9.9182104637603494"/>
    <n v="2873.33364642884"/>
    <n v="0.86626577456424603"/>
    <n v="9.9529235344734808"/>
    <n v="8.8307746248587698E-4"/>
    <n v="9.7330662378134803E-4"/>
    <n v="2.42894517364317E-2"/>
  </r>
  <r>
    <x v="34"/>
    <x v="3"/>
    <x v="2"/>
    <x v="0"/>
    <n v="2871.79932989691"/>
    <n v="0.86716184026030896"/>
    <n v="10.1942526805309"/>
    <n v="2873.5367867803002"/>
    <n v="0.86628879243742096"/>
    <n v="9.9565583630403403"/>
    <n v="9.5383838521278304E-4"/>
    <n v="9.9990386137272305E-4"/>
    <n v="2.4663524394280399E-2"/>
  </r>
  <r>
    <x v="35"/>
    <x v="3"/>
    <x v="2"/>
    <x v="0"/>
    <n v="2874.1136458333299"/>
    <n v="0.86512526722343797"/>
    <n v="9.6878318015445402"/>
    <n v="2873.7510515552099"/>
    <n v="0.86631188791290503"/>
    <n v="9.9596910106924099"/>
    <n v="1.0284743355387399E-3"/>
    <n v="1.02659076871869E-3"/>
    <n v="2.4985915894115199E-2"/>
  </r>
  <r>
    <x v="36"/>
    <x v="3"/>
    <x v="2"/>
    <x v="0"/>
    <n v="2868.5891237113401"/>
    <n v="0.86675265455463901"/>
    <n v="10.2834577276336"/>
    <n v="2873.9742515286198"/>
    <n v="0.86633516417637102"/>
    <n v="9.9624585703303996"/>
    <n v="1.10622272948387E-3"/>
    <n v="1.0534865772476199E-3"/>
    <n v="2.5270734935920799E-2"/>
  </r>
  <r>
    <x v="37"/>
    <x v="3"/>
    <x v="2"/>
    <x v="0"/>
    <n v="2873.7519170984501"/>
    <n v="0.866399818061658"/>
    <n v="10.0280636080162"/>
    <n v="2874.2041974755798"/>
    <n v="0.86635872441349304"/>
    <n v="9.9649981348550405"/>
    <n v="1.18632098306701E-3"/>
    <n v="1.0807105183863199E-3"/>
    <n v="2.55320902196799E-2"/>
  </r>
  <r>
    <x v="38"/>
    <x v="3"/>
    <x v="2"/>
    <x v="0"/>
    <n v="2870.5179381443299"/>
    <n v="0.86709055457366002"/>
    <n v="10.227941651736"/>
    <n v="2874.4387001711302"/>
    <n v="0.86638267180994599"/>
    <n v="9.9674467971670193"/>
    <n v="1.2680065123084499E-3"/>
    <n v="1.10838182356327E-3"/>
    <n v="2.5784090445376402E-2"/>
  </r>
  <r>
    <x v="39"/>
    <x v="3"/>
    <x v="2"/>
    <x v="0"/>
    <n v="2869.54309278351"/>
    <n v="0.86714669920154597"/>
    <n v="10.266005011257301"/>
    <n v="2874.67557039032"/>
    <n v="0.86640710955140199"/>
    <n v="9.9699416501670601"/>
    <n v="1.3505167332270101E-3"/>
    <n v="1.1366197242050401E-3"/>
    <n v="2.6040844312993999E-2"/>
  </r>
  <r>
    <x v="40"/>
    <x v="3"/>
    <x v="2"/>
    <x v="0"/>
    <n v="2874.5460621761699"/>
    <n v="0.86626345841709795"/>
    <n v="9.9871067360490695"/>
    <n v="2874.9126189081899"/>
    <n v="0.86643214082353603"/>
    <n v="9.9726197867558799"/>
    <n v="1.4330890618425101E-3"/>
    <n v="1.1655434517401199E-3"/>
    <n v="2.6316460522516402E-2"/>
  </r>
  <r>
    <x v="41"/>
    <x v="3"/>
    <x v="2"/>
    <x v="0"/>
    <n v="2870.5806185566998"/>
    <n v="0.86698097932113405"/>
    <n v="10.198431944306201"/>
    <n v="2875.1476564997902"/>
    <n v="0.86645786881202003"/>
    <n v="9.9756182998341902"/>
    <n v="1.5149609141745801E-3"/>
    <n v="1.1952722375957101E-3"/>
    <n v="2.6625047773926699E-2"/>
  </r>
  <r>
    <x v="42"/>
    <x v="3"/>
    <x v="2"/>
    <x v="0"/>
    <n v="2883.2197382199001"/>
    <n v="0.86474464300209397"/>
    <n v="9.3860961757838304"/>
    <n v="2875.3784939401698"/>
    <n v="0.86648439670252897"/>
    <n v="9.9790742823026903"/>
    <n v="1.5953697062428599E-3"/>
    <n v="1.22592531319952E-3"/>
    <n v="2.69807147672089E-2"/>
  </r>
  <r>
    <x v="43"/>
    <x v="3"/>
    <x v="2"/>
    <x v="0"/>
    <n v="2875.3659585492301"/>
    <n v="0.86646117654145105"/>
    <n v="9.9831150132809192"/>
    <n v="2875.6149490523098"/>
    <n v="0.866511756448337"/>
    <n v="9.98255797306199"/>
    <n v="1.6777353307901601E-3"/>
    <n v="1.25753960067737E-3"/>
    <n v="2.73392333156036E-2"/>
  </r>
  <r>
    <x v="44"/>
    <x v="3"/>
    <x v="2"/>
    <x v="0"/>
    <n v="2882.4158333333298"/>
    <n v="0.86632332011145896"/>
    <n v="9.8044150216115895"/>
    <n v="2875.8662785124998"/>
    <n v="0.86653987711146496"/>
    <n v="9.9856178136300109"/>
    <n v="1.7652822134446001E-3"/>
    <n v="1.2900331309340101E-3"/>
    <n v="2.76541319890403E-2"/>
  </r>
  <r>
    <x v="45"/>
    <x v="3"/>
    <x v="2"/>
    <x v="0"/>
    <n v="2877.29160621762"/>
    <n v="0.86700076569067297"/>
    <n v="10.0506033966053"/>
    <n v="2876.1294513757298"/>
    <n v="0.86656870754071103"/>
    <n v="9.9883582008334706"/>
    <n v="1.8569545695521E-3"/>
    <n v="1.3233467985648601E-3"/>
    <n v="2.7936154622535601E-2"/>
  </r>
  <r>
    <x v="46"/>
    <x v="3"/>
    <x v="2"/>
    <x v="0"/>
    <n v="2874.48616580311"/>
    <n v="0.866796945748186"/>
    <n v="10.0608906684533"/>
    <n v="2876.40143669698"/>
    <n v="0.86659819658487203"/>
    <n v="9.9908835314990494"/>
    <n v="1.95169661445871E-3"/>
    <n v="1.35742149816573E-3"/>
    <n v="2.8196045051106001E-2"/>
  </r>
  <r>
    <x v="47"/>
    <x v="3"/>
    <x v="2"/>
    <x v="0"/>
    <n v="2877.95651041667"/>
    <n v="0.866175913475001"/>
    <n v="9.7740703678160905"/>
    <n v="2876.6792035312501"/>
    <n v="0.86662829309274403"/>
    <n v="9.9932982024534596"/>
    <n v="2.0484525635108101E-3"/>
    <n v="1.39219812433204E-3"/>
    <n v="2.8444547109767598E-2"/>
  </r>
  <r>
    <x v="48"/>
    <x v="3"/>
    <x v="2"/>
    <x v="0"/>
    <n v="2875.9573575129498"/>
    <n v="0.86675188865803099"/>
    <n v="10.0167017963195"/>
    <n v="2876.9597209335302"/>
    <n v="0.86665894591312498"/>
    <n v="9.9957066105234098"/>
    <n v="2.1461666320547702E-3"/>
    <n v="1.42761757165946E-3"/>
    <n v="2.8692404633537501E-2"/>
  </r>
  <r>
    <x v="49"/>
    <x v="3"/>
    <x v="2"/>
    <x v="0"/>
    <n v="2877.2561139896402"/>
    <n v="0.86700009445284898"/>
    <n v="10.1508352419749"/>
    <n v="2877.23995795881"/>
    <n v="0.86669010389481105"/>
    <n v="9.9982131525355893"/>
    <n v="2.2437830354361701E-3"/>
    <n v="1.4636207347435599E-3"/>
    <n v="2.89503614574315E-2"/>
  </r>
  <r>
    <x v="50"/>
    <x v="3"/>
    <x v="2"/>
    <x v="0"/>
    <n v="2876.5143523316101"/>
    <n v="0.867317772343005"/>
    <n v="10.0680114320767"/>
    <n v="2877.5168836620801"/>
    <n v="0.86672171588659797"/>
    <n v="10.0009222253167"/>
    <n v="2.3402459890015598E-3"/>
    <n v="1.50014850817974E-3"/>
    <n v="2.9229161416467E-2"/>
  </r>
  <r>
    <x v="51"/>
    <x v="3"/>
    <x v="2"/>
    <x v="0"/>
    <n v="2878.0130051813499"/>
    <n v="0.86706960745855"/>
    <n v="10.090468303614999"/>
    <n v="2877.7874670983201"/>
    <n v="0.86675373073728501"/>
    <n v="10.003938225693499"/>
    <n v="2.4344997080971401E-3"/>
    <n v="1.5371417865639499E-3"/>
    <n v="2.95395483456596E-2"/>
  </r>
  <r>
    <x v="52"/>
    <x v="3"/>
    <x v="2"/>
    <x v="0"/>
    <n v="2881.79932291667"/>
    <n v="0.86647046915312498"/>
    <n v="9.7807728437500003"/>
    <n v="2878.0486773225298"/>
    <n v="0.86678609729566802"/>
    <n v="10.007365550492599"/>
    <n v="2.5254884080691399E-3"/>
    <n v="1.57454146449148E-3"/>
    <n v="2.9892266080026399E-2"/>
  </r>
  <r>
    <x v="53"/>
    <x v="3"/>
    <x v="2"/>
    <x v="0"/>
    <n v="2884.1802094240802"/>
    <n v="0.86569990863036705"/>
    <n v="9.5135972481795807"/>
    <n v="2878.2974833897001"/>
    <n v="0.86681876441054295"/>
    <n v="10.0113085965408"/>
    <n v="2.6121563042632999E-3"/>
    <n v="1.612288436558E-3"/>
    <n v="3.02980584545838E-2"/>
  </r>
  <r>
    <x v="54"/>
    <x v="3"/>
    <x v="2"/>
    <x v="0"/>
    <n v="2874.5334715025901"/>
    <n v="0.86642509288601"/>
    <n v="10.019986801679501"/>
    <n v="2878.53539803064"/>
    <n v="0.86685202636415604"/>
    <n v="10.015740570779499"/>
    <n v="2.69503033397883E-3"/>
    <n v="1.6507227469854701E-3"/>
    <n v="3.07541681039082E-2"/>
  </r>
  <r>
    <x v="55"/>
    <x v="3"/>
    <x v="2"/>
    <x v="0"/>
    <n v="2875.61463917526"/>
    <n v="0.86785267022165002"/>
    <n v="10.315970040644601"/>
    <n v="2878.7669832407601"/>
    <n v="0.86688613419384397"/>
    <n v="10.020522746443"/>
    <n v="2.7756996005256201E-3"/>
    <n v="1.6901344703464001E-3"/>
    <n v="3.1246318181378401E-2"/>
  </r>
  <r>
    <x v="56"/>
    <x v="3"/>
    <x v="2"/>
    <x v="0"/>
    <n v="2875.8377835051501"/>
    <n v="0.86806682022469095"/>
    <n v="10.430694869001099"/>
    <n v="2878.9937819719598"/>
    <n v="0.866920971881044"/>
    <n v="10.025591619797501"/>
    <n v="2.8547015682672101E-3"/>
    <n v="1.7303895467626299E-3"/>
    <n v="3.17679733002161E-2"/>
  </r>
  <r>
    <x v="57"/>
    <x v="3"/>
    <x v="2"/>
    <x v="0"/>
    <n v="2879.9875000000002"/>
    <n v="0.86627314939427003"/>
    <n v="9.8440430189774908"/>
    <n v="2879.2173371761301"/>
    <n v="0.86695642340719303"/>
    <n v="10.030883687108799"/>
    <n v="2.9325737015669902E-3"/>
    <n v="1.77135391635513E-3"/>
    <n v="3.2312598073640703E-2"/>
  </r>
  <r>
    <x v="58"/>
    <x v="3"/>
    <x v="2"/>
    <x v="0"/>
    <n v="2877.99751295337"/>
    <n v="0.86717188244870502"/>
    <n v="10.1236452713954"/>
    <n v="2879.4391918051601"/>
    <n v="0.86699237275372798"/>
    <n v="10.036335444643001"/>
    <n v="3.0098534647880499E-3"/>
    <n v="1.81289351924489E-3"/>
    <n v="3.2873657114872702E-2"/>
  </r>
  <r>
    <x v="59"/>
    <x v="3"/>
    <x v="2"/>
    <x v="0"/>
    <n v="2875.7123316062198"/>
    <n v="0.86700784301813405"/>
    <n v="10.060810266214"/>
    <n v="2879.6608888109399"/>
    <n v="0.86702870390208697"/>
    <n v="10.041883388666101"/>
    <n v="3.0870783222940699E-3"/>
    <n v="1.8548742955542599E-3"/>
    <n v="3.3444615037133502E-2"/>
  </r>
  <r>
    <x v="60"/>
    <x v="3"/>
    <x v="2"/>
    <x v="0"/>
    <n v="2884.4494791666698"/>
    <n v="0.86649382597083402"/>
    <n v="9.9593972247964508"/>
    <n v="2879.8839711453702"/>
    <n v="0.86706530083370703"/>
    <n v="10.047464015444"/>
    <n v="3.1647857384483002E-3"/>
    <n v="1.8971621854039799E-3"/>
    <n v="3.4018936453642602E-2"/>
  </r>
  <r>
    <x v="61"/>
    <x v="3"/>
    <x v="2"/>
    <x v="0"/>
    <n v="2877.5126943005198"/>
    <n v="0.86693434394093305"/>
    <n v="10.1152128493836"/>
    <n v="2880.1099817603399"/>
    <n v="0.86710204753002396"/>
    <n v="10.0530138212428"/>
    <n v="3.2435131776138099E-3"/>
    <n v="1.93962312891563E-3"/>
    <n v="3.4590085977620998E-2"/>
  </r>
  <r>
    <x v="62"/>
    <x v="3"/>
    <x v="2"/>
    <x v="0"/>
    <n v="2884.03130208333"/>
    <n v="0.866725443139583"/>
    <n v="9.8599047404214595"/>
    <n v="2880.3404636077498"/>
    <n v="0.86713882797247499"/>
    <n v="10.058469302328501"/>
    <n v="3.32379810415462E-3"/>
    <n v="1.9821230662107098E-3"/>
    <n v="3.5151528222288897E-2"/>
  </r>
  <r>
    <x v="63"/>
    <x v="3"/>
    <x v="2"/>
    <x v="0"/>
    <n v="2881.3468911917098"/>
    <n v="0.86744096354352396"/>
    <n v="10.183018646834601"/>
    <n v="2880.5769596394798"/>
    <n v="0.86717552614249804"/>
    <n v="10.0637669549671"/>
    <n v="3.4061779824331802E-3"/>
    <n v="2.0245279374103099E-3"/>
    <n v="3.5696727800867099E-2"/>
  </r>
  <r>
    <x v="64"/>
    <x v="3"/>
    <x v="2"/>
    <x v="0"/>
    <n v="2884.0785416666599"/>
    <n v="0.86663448290312495"/>
    <n v="9.8794023480603403"/>
    <n v="2880.8210128074302"/>
    <n v="0.86721202602153002"/>
    <n v="10.068843275424401"/>
    <n v="3.49119027681365E-3"/>
    <n v="2.06670368263629E-3"/>
    <n v="3.6219149326576001E-2"/>
  </r>
  <r>
    <x v="65"/>
    <x v="3"/>
    <x v="2"/>
    <x v="0"/>
    <n v="2880.8549740932599"/>
    <n v="0.86755878017409305"/>
    <n v="10.2012805237925"/>
    <n v="2881.0692322189402"/>
    <n v="0.86724853524316203"/>
    <n v="10.0738420366201"/>
    <n v="3.5776538202271502E-3"/>
    <n v="2.1088902232706502E-3"/>
    <n v="3.6733588963007199E-2"/>
  </r>
  <r>
    <x v="66"/>
    <x v="3"/>
    <x v="2"/>
    <x v="0"/>
    <n v="2883.04528497409"/>
    <n v="0.86771714618906803"/>
    <n v="10.078360489190599"/>
    <n v="2881.3174409483599"/>
    <n v="0.867285324487305"/>
    <n v="10.0789369946422"/>
    <n v="3.66411364269164E-3"/>
    <n v="2.1514003309526701E-3"/>
    <n v="3.72579285443334E-2"/>
  </r>
  <r>
    <x v="67"/>
    <x v="3"/>
    <x v="2"/>
    <x v="0"/>
    <n v="2881.7631088082899"/>
    <n v="0.86758424125285005"/>
    <n v="10.143270659877301"/>
    <n v="2881.5660028980801"/>
    <n v="0.86732237230487796"/>
    <n v="10.084109620509601"/>
    <n v="3.7506965042009301E-3"/>
    <n v="2.1942092211899699E-3"/>
    <n v="3.7790261189648199E-2"/>
  </r>
  <r>
    <x v="68"/>
    <x v="3"/>
    <x v="2"/>
    <x v="0"/>
    <n v="2879.2438860103598"/>
    <n v="0.86747912140466299"/>
    <n v="10.251345649157299"/>
    <n v="2881.8152819705101"/>
    <n v="0.86735965724679998"/>
    <n v="10.0893413852412"/>
    <n v="3.83752916474787E-3"/>
    <n v="2.2372921094892702E-3"/>
    <n v="3.8328680018043598E-2"/>
  </r>
  <r>
    <x v="69"/>
    <x v="3"/>
    <x v="2"/>
    <x v="0"/>
    <n v="2879.7605699481901"/>
    <n v="0.86715382282228004"/>
    <n v="10.014799802215499"/>
    <n v="2882.0656420680398"/>
    <n v="0.86739715786398996"/>
    <n v="10.0946137598559"/>
    <n v="3.9247383843251504E-3"/>
    <n v="2.2806242113575601E-3"/>
    <n v="3.8871278148612597E-2"/>
  </r>
  <r>
    <x v="70"/>
    <x v="3"/>
    <x v="2"/>
    <x v="0"/>
    <n v="2879.0476165803102"/>
    <n v="0.86773820242279798"/>
    <n v="10.190061052766399"/>
    <n v="2882.3174470930799"/>
    <n v="0.86743485270736498"/>
    <n v="10.0999082153728"/>
    <n v="4.0124509229272198E-3"/>
    <n v="2.3241807423024499E-3"/>
    <n v="3.9416148700447899E-2"/>
  </r>
  <r>
    <x v="71"/>
    <x v="3"/>
    <x v="2"/>
    <x v="0"/>
    <n v="2882.7283854166699"/>
    <n v="0.86689845208645799"/>
    <n v="9.9895490134099596"/>
    <n v="2882.5710609480202"/>
    <n v="0.86747272032784495"/>
    <n v="10.1052062228107"/>
    <n v="4.1007935405464402E-3"/>
    <n v="2.3679369178307998E-3"/>
    <n v="3.9961384792642198E-2"/>
  </r>
  <r>
    <x v="72"/>
    <x v="3"/>
    <x v="2"/>
    <x v="0"/>
    <n v="2880.57901554404"/>
    <n v="0.86780026505181396"/>
    <n v="10.1990191286403"/>
    <n v="2882.8268475352602"/>
    <n v="0.86751073927634903"/>
    <n v="10.110489253188501"/>
    <n v="4.18989299717582E-3"/>
    <n v="2.41186795344958E-3"/>
    <n v="4.0505079544288197E-2"/>
  </r>
  <r>
    <x v="73"/>
    <x v="3"/>
    <x v="2"/>
    <x v="0"/>
    <n v="2880.83269430052"/>
    <n v="0.86782583676445602"/>
    <n v="10.1373940695015"/>
    <n v="2883.0851707572001"/>
    <n v="0.86754888810379405"/>
    <n v="10.1157387775252"/>
    <n v="4.2798760528093404E-3"/>
    <n v="2.4559490646664101E-3"/>
    <n v="4.1045326074478798E-2"/>
  </r>
  <r>
    <x v="74"/>
    <x v="3"/>
    <x v="2"/>
    <x v="0"/>
    <n v="2885.6959895833402"/>
    <n v="0.86712153815156301"/>
    <n v="9.9521608953544103"/>
    <n v="2883.3463945162498"/>
    <n v="0.86758714536110004"/>
    <n v="10.1209362668398"/>
    <n v="4.3708694674398302E-3"/>
    <n v="2.5001554669877701E-3"/>
    <n v="4.1580217502306498E-2"/>
  </r>
  <r>
    <x v="75"/>
    <x v="3"/>
    <x v="2"/>
    <x v="0"/>
    <n v="2887.76369791667"/>
    <n v="0.86737698940624997"/>
    <n v="9.9931346813936806"/>
    <n v="2883.6108827148"/>
    <n v="0.86762548959918495"/>
    <n v="10.126063192151101"/>
    <n v="4.4630000010604798E-3"/>
    <n v="2.5444623759213899E-3"/>
    <n v="4.2107846946864001E-2"/>
  </r>
  <r>
    <x v="76"/>
    <x v="3"/>
    <x v="2"/>
    <x v="0"/>
    <n v="2880.2761139896402"/>
    <n v="0.86782842050051801"/>
    <n v="10.2794509981538"/>
    <n v="2883.8787815362898"/>
    <n v="0.86766391441673296"/>
    <n v="10.131116853196"/>
    <n v="4.5563185745018404E-3"/>
    <n v="2.58886239472228E-3"/>
    <n v="4.2627936514815799E-2"/>
  </r>
  <r>
    <x v="77"/>
    <x v="3"/>
    <x v="2"/>
    <x v="0"/>
    <n v="2883.8244559585501"/>
    <n v="0.86801635260518095"/>
    <n v="10.319196702995701"/>
    <n v="2884.1498643765599"/>
    <n v="0.86770243607166198"/>
    <n v="10.136112881933199"/>
    <n v="4.6507462535662599E-3"/>
    <n v="2.63337430947614E-3"/>
    <n v="4.3142094944586901E-2"/>
  </r>
  <r>
    <x v="78"/>
    <x v="3"/>
    <x v="2"/>
    <x v="0"/>
    <n v="2884.21227979275"/>
    <n v="0.86818228112015505"/>
    <n v="10.251930720624101"/>
    <n v="2884.4239359565599"/>
    <n v="0.86774106710374599"/>
    <n v="10.141060247714799"/>
    <n v="4.7462150157045998E-3"/>
    <n v="2.6780126099363801E-3"/>
    <n v="4.3651245302911298E-2"/>
  </r>
  <r>
    <x v="79"/>
    <x v="3"/>
    <x v="2"/>
    <x v="0"/>
    <n v="2887.3363541666699"/>
    <n v="0.86725824047395905"/>
    <n v="10.010217743414801"/>
    <n v="2884.7008009972601"/>
    <n v="0.867779820052756"/>
    <n v="10.1459679198927"/>
    <n v="4.8426568383674196E-3"/>
    <n v="2.72279178585517E-3"/>
    <n v="4.4156310656523201E-2"/>
  </r>
  <r>
    <x v="80"/>
    <x v="3"/>
    <x v="2"/>
    <x v="0"/>
    <n v="2884.7843005181398"/>
    <n v="0.86822796069119101"/>
    <n v="10.174056219403299"/>
    <n v="2884.98026421963"/>
    <n v="0.86781870745846401"/>
    <n v="10.1508448678189"/>
    <n v="4.94000369900577E-3"/>
    <n v="2.7677263269859499E-3"/>
    <n v="4.4658214072156803E-2"/>
  </r>
  <r>
    <x v="81"/>
    <x v="3"/>
    <x v="2"/>
    <x v="0"/>
    <n v="2883.8787046632101"/>
    <n v="0.86821178884404104"/>
    <n v="10.3134084486927"/>
    <n v="2885.2621303446399"/>
    <n v="0.86785774186064202"/>
    <n v="10.155700060845399"/>
    <n v="5.0381875750708498E-3"/>
    <n v="2.8128307230820301E-3"/>
    <n v="4.5157878616546299E-2"/>
  </r>
  <r>
    <x v="82"/>
    <x v="3"/>
    <x v="2"/>
    <x v="0"/>
    <n v="2886.2097916666698"/>
    <n v="0.86773384481406302"/>
    <n v="9.9262125043103406"/>
    <n v="2885.5462040932598"/>
    <n v="0.86789693579906202"/>
    <n v="10.1605424683242"/>
    <n v="5.1371404440131996E-3"/>
    <n v="2.8581194638958298E-3"/>
    <n v="4.5656227356425702E-2"/>
  </r>
  <r>
    <x v="83"/>
    <x v="3"/>
    <x v="2"/>
    <x v="0"/>
    <n v="2883.3860103626998"/>
    <n v="0.86841807666165804"/>
    <n v="10.304830695491599"/>
    <n v="2885.8322901864499"/>
    <n v="0.86793630181349601"/>
    <n v="10.165381059607199"/>
    <n v="5.2367942832835402E-3"/>
    <n v="2.9036070391799998E-3"/>
    <n v="4.6154183358528701E-2"/>
  </r>
  <r>
    <x v="84"/>
    <x v="3"/>
    <x v="2"/>
    <x v="0"/>
    <n v="2885.3278645833402"/>
    <n v="0.86742106504947902"/>
    <n v="10.058516767301199"/>
    <n v="2886.1201933451798"/>
    <n v="0.867975852443717"/>
    <n v="10.1702248040465"/>
    <n v="5.3370810703330896E-3"/>
    <n v="2.9493079386881198E-3"/>
    <n v="4.6652669689590399E-2"/>
  </r>
  <r>
    <x v="85"/>
    <x v="3"/>
    <x v="2"/>
    <x v="0"/>
    <n v="2890.35203125"/>
    <n v="0.86767270395052098"/>
    <n v="10.132208944683899"/>
    <n v="2886.4097182904202"/>
    <n v="0.86801560022949498"/>
    <n v="10.1750826709939"/>
    <n v="5.4379327826126998E-3"/>
    <n v="2.9952366521730001E-3"/>
    <n v="4.7152609416344297E-2"/>
  </r>
  <r>
    <x v="0"/>
    <x v="3"/>
    <x v="2"/>
    <x v="1"/>
    <n v="3241.0056804733699"/>
    <n v="0.90526806189349096"/>
    <n v="16.1964644573216"/>
    <n v="3258.63115342743"/>
    <n v="0.90455739731287099"/>
    <n v="15.5114800349027"/>
    <n v="0"/>
    <n v="0"/>
    <n v="0"/>
  </r>
  <r>
    <x v="1"/>
    <x v="3"/>
    <x v="2"/>
    <x v="1"/>
    <n v="3256.6923952095799"/>
    <n v="0.90420728281437102"/>
    <n v="15.4648744451924"/>
    <n v="3258.7795318568201"/>
    <n v="0.904586235712035"/>
    <n v="15.5203852929892"/>
    <n v="4.5533974974119199E-5"/>
    <n v="3.1881226387637398E-5"/>
    <n v="5.7410756848613699E-4"/>
  </r>
  <r>
    <x v="2"/>
    <x v="3"/>
    <x v="2"/>
    <x v="1"/>
    <n v="3272.6474545454498"/>
    <n v="0.90389126533333397"/>
    <n v="14.8502408211773"/>
    <n v="3258.9288576693398"/>
    <n v="0.90461529240437799"/>
    <n v="15.529482535045201"/>
    <n v="9.1358680345601798E-5"/>
    <n v="6.4003778731621901E-5"/>
    <n v="1.16059203261104E-3"/>
  </r>
  <r>
    <x v="3"/>
    <x v="3"/>
    <x v="2"/>
    <x v="1"/>
    <n v="3257.9198802395199"/>
    <n v="0.90492808790419199"/>
    <n v="15.5127846320462"/>
    <n v="3259.07874201716"/>
    <n v="0.90464454117216797"/>
    <n v="15.538801405513601"/>
    <n v="1.3735478753462401E-4"/>
    <n v="9.63386729873111E-5"/>
    <n v="1.76136452159267E-3"/>
  </r>
  <r>
    <x v="4"/>
    <x v="3"/>
    <x v="2"/>
    <x v="1"/>
    <n v="3270.0968484848499"/>
    <n v="0.90344259745454503"/>
    <n v="14.818283334656901"/>
    <n v="3259.22879605246"/>
    <n v="0.90467395579767396"/>
    <n v="15.548371548836901"/>
    <n v="1.8340296796219999E-4"/>
    <n v="1.2885692510993999E-4"/>
    <n v="2.3783361646489902E-3"/>
  </r>
  <r>
    <x v="5"/>
    <x v="3"/>
    <x v="2"/>
    <x v="1"/>
    <n v="3255.4281437125701"/>
    <n v="0.90463271188622796"/>
    <n v="15.630605046183501"/>
    <n v="3259.3786309274101"/>
    <n v="0.90470351006316196"/>
    <n v="15.558222609457999"/>
    <n v="2.2938389304836599E-4"/>
    <n v="1.6152955105511001E-4"/>
    <n v="3.0134180909984301E-3"/>
  </r>
  <r>
    <x v="6"/>
    <x v="3"/>
    <x v="2"/>
    <x v="1"/>
    <n v="3259.8468862275399"/>
    <n v="0.90499388425748495"/>
    <n v="15.7294967668112"/>
    <n v="3259.5278577941799"/>
    <n v="0.90473317775090101"/>
    <n v="15.5683842318196"/>
    <n v="2.7517823421371602E-4"/>
    <n v="1.9432756677781299E-4"/>
    <n v="3.6685214298586002E-3"/>
  </r>
  <r>
    <x v="7"/>
    <x v="3"/>
    <x v="2"/>
    <x v="1"/>
    <n v="3260.0167261904799"/>
    <n v="0.90554356816130999"/>
    <n v="15.743076844211799"/>
    <n v="3259.6760878049499"/>
    <n v="0.90476293264315899"/>
    <n v="15.5788860603642"/>
    <n v="3.20666662878568E-4"/>
    <n v="2.2722198823364999E-4"/>
    <n v="4.3455573104480604E-3"/>
  </r>
  <r>
    <x v="8"/>
    <x v="3"/>
    <x v="2"/>
    <x v="1"/>
    <n v="3258.4881547619102"/>
    <n v="0.90490518764464301"/>
    <n v="15.810050508073299"/>
    <n v="3259.8229321118902"/>
    <n v="0.90479274852220404"/>
    <n v="15.5897577395348"/>
    <n v="3.6572985046365601E-4"/>
    <n v="2.6018383137724302E-4"/>
    <n v="5.0464368619844097E-3"/>
  </r>
  <r>
    <x v="9"/>
    <x v="3"/>
    <x v="2"/>
    <x v="1"/>
    <n v="3266.5585628742501"/>
    <n v="0.90528241832335299"/>
    <n v="16.0296331137036"/>
    <n v="3259.9680018671702"/>
    <n v="0.90482259917030405"/>
    <n v="15.6010289137739"/>
    <n v="4.1024846838887602E-4"/>
    <n v="2.93184112164563E-4"/>
    <n v="5.7730712136858497E-3"/>
  </r>
  <r>
    <x v="10"/>
    <x v="3"/>
    <x v="2"/>
    <x v="1"/>
    <n v="3257.0446107784401"/>
    <n v="0.90446306782035901"/>
    <n v="15.6266975966687"/>
    <n v="3260.11090822296"/>
    <n v="0.90485245836972605"/>
    <n v="15.6127292275242"/>
    <n v="4.5410318807538201E-4"/>
    <n v="3.26193846550722E-4"/>
    <n v="6.5273714947706903E-3"/>
  </r>
  <r>
    <x v="11"/>
    <x v="3"/>
    <x v="2"/>
    <x v="1"/>
    <n v="3259.3468452380998"/>
    <n v="0.90540566943452405"/>
    <n v="15.892696417145601"/>
    <n v="3260.2503913891201"/>
    <n v="0.90488234783852595"/>
    <n v="15.6249583786143"/>
    <n v="4.9690740849521497E-4"/>
    <n v="3.5923704412891601E-4"/>
    <n v="7.3157650627978096E-3"/>
  </r>
  <r>
    <x v="12"/>
    <x v="3"/>
    <x v="2"/>
    <x v="1"/>
    <n v="3264.4217365269401"/>
    <n v="0.90410481029940104"/>
    <n v="15.459067061669799"/>
    <n v="3260.38604063615"/>
    <n v="0.90491233407004201"/>
    <n v="15.6377482892711"/>
    <n v="5.3853508608127799E-4"/>
    <n v="3.9238721415059402E-4"/>
    <n v="8.1403098920466901E-3"/>
  </r>
  <r>
    <x v="13"/>
    <x v="3"/>
    <x v="2"/>
    <x v="1"/>
    <n v="3265.11584337349"/>
    <n v="0.90460105143554204"/>
    <n v="15.2820741983105"/>
    <n v="3260.5187407071999"/>
    <n v="0.90494245800946105"/>
    <n v="15.651026940535001"/>
    <n v="5.7925772844371205E-4"/>
    <n v="4.2568962205683799E-4"/>
    <n v="8.9963630368171399E-3"/>
  </r>
  <r>
    <x v="14"/>
    <x v="3"/>
    <x v="2"/>
    <x v="1"/>
    <n v="3265.7319161676701"/>
    <n v="0.90524719580838398"/>
    <n v="16.135483316332898"/>
    <n v="3260.64937634543"/>
    <n v="0.90497276060197596"/>
    <n v="15.6647223134466"/>
    <n v="6.1934684319280096E-4"/>
    <n v="4.5918953328971099E-4"/>
    <n v="9.8792815514077894E-3"/>
  </r>
  <r>
    <x v="15"/>
    <x v="3"/>
    <x v="2"/>
    <x v="1"/>
    <n v="3264.7632335329399"/>
    <n v="0.905841958383233"/>
    <n v="15.581995922431"/>
    <n v="3260.77883229401"/>
    <n v="0.90500328279277598"/>
    <n v="15.678762389046099"/>
    <n v="6.5907393793840699E-4"/>
    <n v="4.9293221329016902E-4"/>
    <n v="1.0784422490117801E-2"/>
  </r>
  <r>
    <x v="16"/>
    <x v="3"/>
    <x v="2"/>
    <x v="1"/>
    <n v="3250.23172619048"/>
    <n v="0.905552975410715"/>
    <n v="15.7077801222633"/>
    <n v="3260.9079932960799"/>
    <n v="0.90503406552705101"/>
    <n v="15.6930751483742"/>
    <n v="6.9871052029123095E-4"/>
    <n v="5.2696292750076701E-4"/>
    <n v="1.1707142907246899E-2"/>
  </r>
  <r>
    <x v="17"/>
    <x v="3"/>
    <x v="2"/>
    <x v="1"/>
    <n v="3255.9131137724498"/>
    <n v="0.90517042661077796"/>
    <n v="15.1412397018377"/>
    <n v="3261.0377440948"/>
    <n v="0.90506514974999097"/>
    <n v="15.7075885724713"/>
    <n v="7.3852809786127704E-4"/>
    <n v="5.6132694136233998E-4"/>
    <n v="1.26427998570938E-2"/>
  </r>
  <r>
    <x v="18"/>
    <x v="3"/>
    <x v="2"/>
    <x v="1"/>
    <n v="3264.8915568862299"/>
    <n v="0.90479324413173701"/>
    <n v="16.251884307178798"/>
    <n v="3261.1689694333299"/>
    <n v="0.90509657640678598"/>
    <n v="15.7222306423778"/>
    <n v="7.7879817825854598E-4"/>
    <n v="5.96069520316828E-4"/>
    <n v="1.35867503939577E-2"/>
  </r>
  <r>
    <x v="19"/>
    <x v="3"/>
    <x v="2"/>
    <x v="1"/>
    <n v="3266.3776506024101"/>
    <n v="0.90473869138554197"/>
    <n v="15.1055481535106"/>
    <n v="3261.3025540548401"/>
    <n v="0.90512838644262605"/>
    <n v="15.7369293391342"/>
    <n v="8.19792269093739E-4"/>
    <n v="6.3123592980580197E-4"/>
    <n v="1.45343515721379E-2"/>
  </r>
  <r>
    <x v="20"/>
    <x v="3"/>
    <x v="2"/>
    <x v="1"/>
    <n v="3265.6405988023998"/>
    <n v="0.90535463646706604"/>
    <n v="15.818587130359999"/>
    <n v="3261.4393827024601"/>
    <n v="0.90516062080270099"/>
    <n v="15.7516126437809"/>
    <n v="8.61781877976721E-4"/>
    <n v="6.6687143527071095E-4"/>
    <n v="1.54809604459335E-2"/>
  </r>
  <r>
    <x v="21"/>
    <x v="3"/>
    <x v="2"/>
    <x v="1"/>
    <n v="3251.65386904762"/>
    <n v="0.90476134755952398"/>
    <n v="15.671878669266601"/>
    <n v="3261.5803401193698"/>
    <n v="0.90519332043220202"/>
    <n v="15.7662085373585"/>
    <n v="9.0503851251791205E-4"/>
    <n v="7.0302130215361904E-4"/>
    <n v="1.64219340696438E-2"/>
  </r>
  <r>
    <x v="22"/>
    <x v="3"/>
    <x v="2"/>
    <x v="1"/>
    <n v="3251.49880952381"/>
    <n v="0.90537808904761896"/>
    <n v="15.8172614430077"/>
    <n v="3261.7136617022502"/>
    <n v="0.90522587492051798"/>
    <n v="15.781256949279699"/>
    <n v="9.4595188276518896E-4"/>
    <n v="7.3901071356361695E-4"/>
    <n v="1.7392080818204501E-2"/>
  </r>
  <r>
    <x v="23"/>
    <x v="3"/>
    <x v="2"/>
    <x v="1"/>
    <n v="3249.8375739644998"/>
    <n v="0.90669803873668597"/>
    <n v="16.309163142692"/>
    <n v="3261.8302456892602"/>
    <n v="0.90525778491959097"/>
    <n v="15.797218185238799"/>
    <n v="9.8172886442277605E-4"/>
    <n v="7.7428763371005602E-4"/>
    <n v="1.8421075854347199E-2"/>
  </r>
  <r>
    <x v="24"/>
    <x v="3"/>
    <x v="2"/>
    <x v="1"/>
    <n v="3250.6122485207102"/>
    <n v="0.90651869648816596"/>
    <n v="16.813750882609"/>
    <n v="3261.93497108574"/>
    <n v="0.90528925796843895"/>
    <n v="15.813900790698399"/>
    <n v="1.01386671358478E-3"/>
    <n v="8.0908149968415702E-4"/>
    <n v="1.9496576414065402E-2"/>
  </r>
  <r>
    <x v="25"/>
    <x v="3"/>
    <x v="2"/>
    <x v="1"/>
    <n v="3273.15861445783"/>
    <n v="0.90492574855421704"/>
    <n v="15.3865442958732"/>
    <n v="3262.0327168970498"/>
    <n v="0.90532050160608002"/>
    <n v="15.831113311120999"/>
    <n v="1.0438626863454299E-3"/>
    <n v="8.4362174857665001E-4"/>
    <n v="2.0606239733351399E-2"/>
  </r>
  <r>
    <x v="26"/>
    <x v="3"/>
    <x v="2"/>
    <x v="1"/>
    <n v="3266.38403614458"/>
    <n v="0.90527907114457795"/>
    <n v="15.5246260634261"/>
    <n v="3262.1283621285502"/>
    <n v="0.90535172337153103"/>
    <n v="15.848664291969101"/>
    <n v="1.07321403879829E-3"/>
    <n v="8.7813781747838801E-4"/>
    <n v="2.1737723048198002E-2"/>
  </r>
  <r>
    <x v="27"/>
    <x v="3"/>
    <x v="2"/>
    <x v="1"/>
    <n v="3274.6543636363599"/>
    <n v="0.90440584842424199"/>
    <n v="15.170632481713699"/>
    <n v="3262.22678578559"/>
    <n v="0.90538313080381105"/>
    <n v="15.8663622787052"/>
    <n v="1.1034180270378701E-3"/>
    <n v="9.1285914348071605E-4"/>
    <n v="2.2878683594598399E-2"/>
  </r>
  <r>
    <x v="28"/>
    <x v="3"/>
    <x v="2"/>
    <x v="1"/>
    <n v="3272.2084848484901"/>
    <n v="0.90425650817575698"/>
    <n v="14.8398939522814"/>
    <n v="3262.3328668735098"/>
    <n v="0.90541493144193697"/>
    <n v="15.8840158167918"/>
    <n v="1.1359719071582801E-3"/>
    <n v="9.4801516367436396E-4"/>
    <n v="2.4016778608545199E-2"/>
  </r>
  <r>
    <x v="29"/>
    <x v="3"/>
    <x v="2"/>
    <x v="1"/>
    <n v="3260.2085714285699"/>
    <n v="0.90590552493452403"/>
    <n v="15.9607700600712"/>
    <n v="3262.4514843976799"/>
    <n v="0.90544733282492695"/>
    <n v="15.9014334516916"/>
    <n v="1.1723729352533399E-3"/>
    <n v="9.8383531515006204E-4"/>
    <n v="2.5139665326031398E-2"/>
  </r>
  <r>
    <x v="30"/>
    <x v="3"/>
    <x v="2"/>
    <x v="1"/>
    <n v="3250.8351190476201"/>
    <n v="0.90603486220238105"/>
    <n v="16.386210241789801"/>
    <n v="3262.5875173634399"/>
    <n v="0.90548054249179999"/>
    <n v="15.9184237288669"/>
    <n v="1.21411836741757E-3"/>
    <n v="1.0205490349994E-3"/>
    <n v="2.62350009830499E-2"/>
  </r>
  <r>
    <x v="31"/>
    <x v="3"/>
    <x v="2"/>
    <x v="1"/>
    <n v="3267.7151807228902"/>
    <n v="0.904053132626506"/>
    <n v="15.365470658426799"/>
    <n v="3262.7458447761601"/>
    <n v="0.90551476798157204"/>
    <n v="15.934795193780401"/>
    <n v="1.2627054597449401E-3"/>
    <n v="1.0583857603127401E-3"/>
    <n v="2.72904428155934E-2"/>
  </r>
  <r>
    <x v="32"/>
    <x v="3"/>
    <x v="2"/>
    <x v="1"/>
    <n v="3275.5509036144599"/>
    <n v="0.905103260843373"/>
    <n v="16.282242260905701"/>
    <n v="3262.9313456411701"/>
    <n v="0.90555021683326198"/>
    <n v="15.9503563918946"/>
    <n v="1.3196314683291399E-3"/>
    <n v="1.09757492818143E-3"/>
    <n v="2.82936480596548E-2"/>
  </r>
  <r>
    <x v="33"/>
    <x v="3"/>
    <x v="2"/>
    <x v="1"/>
    <n v="3273.2259393939398"/>
    <n v="0.90508317643454494"/>
    <n v="15.115537556057101"/>
    <n v="3263.1504577026199"/>
    <n v="0.90558703749570002"/>
    <n v="15.965664324038499"/>
    <n v="1.38687199084808E-3"/>
    <n v="1.1382806507223701E-3"/>
    <n v="2.9280525656726099E-2"/>
  </r>
  <r>
    <x v="34"/>
    <x v="3"/>
    <x v="2"/>
    <x v="1"/>
    <n v="3252.9237278106498"/>
    <n v="0.90727471678106497"/>
    <n v="17.1151836210977"/>
    <n v="3263.4017180727101"/>
    <n v="0.90562513320638804"/>
    <n v="15.9813250664777"/>
    <n v="1.46397810020979E-3"/>
    <n v="1.1803959557336299E-3"/>
    <n v="3.02901483622307E-2"/>
  </r>
  <r>
    <x v="35"/>
    <x v="3"/>
    <x v="2"/>
    <x v="1"/>
    <n v="3264.0007185628801"/>
    <n v="0.904931308982036"/>
    <n v="16.724535478973099"/>
    <n v="3263.6781548088602"/>
    <n v="0.90566434368735405"/>
    <n v="15.9972207778297"/>
    <n v="1.54881026535284E-3"/>
    <n v="1.22374365382619E-3"/>
    <n v="3.1314919133058297E-2"/>
  </r>
  <r>
    <x v="36"/>
    <x v="3"/>
    <x v="2"/>
    <x v="1"/>
    <n v="3264.5486746987999"/>
    <n v="0.90471910873493999"/>
    <n v="15.7766559889905"/>
    <n v="3263.9727959685001"/>
    <n v="0.90570450866062702"/>
    <n v="16.0132336167121"/>
    <n v="1.6392289552176001E-3"/>
    <n v="1.26814655561276E-3"/>
    <n v="3.23472409260998E-2"/>
  </r>
  <r>
    <x v="37"/>
    <x v="3"/>
    <x v="2"/>
    <x v="1"/>
    <n v="3273.3701204819299"/>
    <n v="0.90519648306445799"/>
    <n v="15.207465647348"/>
    <n v="3264.2786696090702"/>
    <n v="0.90574546784823495"/>
    <n v="16.029245741742201"/>
    <n v="1.7330946387428901E-3"/>
    <n v="1.3134274717044299E-3"/>
    <n v="3.3379516698245099E-2"/>
  </r>
  <r>
    <x v="38"/>
    <x v="3"/>
    <x v="2"/>
    <x v="1"/>
    <n v="3257.17059880239"/>
    <n v="0.90597354280838305"/>
    <n v="15.7425843912864"/>
    <n v="3264.58880378801"/>
    <n v="0.90578706097220596"/>
    <n v="16.045139311537699"/>
    <n v="1.8282677848685399E-3"/>
    <n v="1.3594092127137899E-3"/>
    <n v="3.4404149406384699E-2"/>
  </r>
  <r>
    <x v="39"/>
    <x v="3"/>
    <x v="2"/>
    <x v="1"/>
    <n v="3259.5114285714299"/>
    <n v="0.90663545743452301"/>
    <n v="16.5149796277367"/>
    <n v="3264.8962265627401"/>
    <n v="0.90582912775456803"/>
    <n v="16.060796484715802"/>
    <n v="1.9226088625336501E-3"/>
    <n v="1.4059145892519401E-3"/>
    <n v="3.5413542007408302E-2"/>
  </r>
  <r>
    <x v="40"/>
    <x v="3"/>
    <x v="2"/>
    <x v="1"/>
    <n v="3275.5602395209598"/>
    <n v="0.90576498364311298"/>
    <n v="16.273138930690301"/>
    <n v="3265.1939659906898"/>
    <n v="0.90587150791735005"/>
    <n v="16.076099419894199"/>
    <n v="2.01397834067791E-3"/>
    <n v="1.45276641193109E-3"/>
    <n v="3.6400097458206798E-2"/>
  </r>
  <r>
    <x v="41"/>
    <x v="3"/>
    <x v="2"/>
    <x v="1"/>
    <n v="3244.8104705882402"/>
    <n v="0.907437508"/>
    <n v="17.488144418877599"/>
    <n v="3265.4750501293001"/>
    <n v="0.90591404118258001"/>
    <n v="16.090930275690301"/>
    <n v="2.1002366882404201E-3"/>
    <n v="1.4997874913627201E-3"/>
    <n v="3.7356218715669701E-2"/>
  </r>
  <r>
    <x v="42"/>
    <x v="3"/>
    <x v="2"/>
    <x v="1"/>
    <n v="3260.90491017964"/>
    <n v="0.905611753473054"/>
    <n v="15.9097476983275"/>
    <n v="3265.7325070359998"/>
    <n v="0.90595656727228602"/>
    <n v="16.105171210721501"/>
    <n v="2.17924437416127E-3"/>
    <n v="1.54680063815904E-3"/>
    <n v="3.8274308736687898E-2"/>
  </r>
  <r>
    <x v="43"/>
    <x v="3"/>
    <x v="2"/>
    <x v="1"/>
    <n v="3260.2322155688598"/>
    <n v="0.90597519832335305"/>
    <n v="15.7651307802326"/>
    <n v="3265.9795835467698"/>
    <n v="0.90599989711297901"/>
    <n v="16.1184138286802"/>
    <n v="2.2550665519813001E-3"/>
    <n v="1.5947023421545099E-3"/>
    <n v="3.9128038872618898E-2"/>
  </r>
  <r>
    <x v="44"/>
    <x v="3"/>
    <x v="2"/>
    <x v="1"/>
    <n v="3277.52668674699"/>
    <n v="0.90596893891566199"/>
    <n v="16.268098520980502"/>
    <n v="3266.2332145425598"/>
    <n v="0.90604475537647799"/>
    <n v="16.130453653882299"/>
    <n v="2.3329001526106101E-3"/>
    <n v="1.6442937374962401E-3"/>
    <n v="3.9904226907220397E-2"/>
  </r>
  <r>
    <x v="45"/>
    <x v="3"/>
    <x v="2"/>
    <x v="1"/>
    <n v="3261.1670833333301"/>
    <n v="0.90753623392857197"/>
    <n v="16.900167759647001"/>
    <n v="3266.4919601483102"/>
    <n v="0.90609085240277298"/>
    <n v="16.141478725880699"/>
    <n v="2.41230331104238E-3"/>
    <n v="1.69525460126494E-3"/>
    <n v="4.0614995445982897E-2"/>
  </r>
  <r>
    <x v="46"/>
    <x v="3"/>
    <x v="2"/>
    <x v="1"/>
    <n v="3264.71186746988"/>
    <n v="0.90610422414819303"/>
    <n v="15.7843231602271"/>
    <n v="3266.7543804889301"/>
    <n v="0.906137898531854"/>
    <n v="16.151677084228599"/>
    <n v="2.4928341622689602E-3"/>
    <n v="1.7472647105403599E-3"/>
    <n v="4.1272467094396199E-2"/>
  </r>
  <r>
    <x v="47"/>
    <x v="3"/>
    <x v="2"/>
    <x v="1"/>
    <n v="3256.9701796407198"/>
    <n v="0.90642347874251505"/>
    <n v="15.393523896001099"/>
    <n v="3267.0190356893399"/>
    <n v="0.90618560410370796"/>
    <n v="16.161236768478901"/>
    <n v="2.5740508412829899E-3"/>
    <n v="1.80000384240297E-3"/>
    <n v="4.1888764457949902E-2"/>
  </r>
  <r>
    <x v="48"/>
    <x v="3"/>
    <x v="2"/>
    <x v="1"/>
    <n v="3262.5710179640701"/>
    <n v="0.90629938461077897"/>
    <n v="16.6149181828068"/>
    <n v="3267.2844858744702"/>
    <n v="0.906233679458325"/>
    <n v="16.170345818184799"/>
    <n v="2.6555114830777802E-3"/>
    <n v="1.85315177393313E-3"/>
    <n v="4.2476010142135097E-2"/>
  </r>
  <r>
    <x v="49"/>
    <x v="3"/>
    <x v="2"/>
    <x v="1"/>
    <n v="3276.3734337349401"/>
    <n v="0.90616625454216904"/>
    <n v="16.4207137073812"/>
    <n v="3267.54929116924"/>
    <n v="0.90628183493569503"/>
    <n v="16.179192272899101"/>
    <n v="2.73677422264555E-3"/>
    <n v="1.9063882822113101E-3"/>
    <n v="4.3046326752441001E-2"/>
  </r>
  <r>
    <x v="50"/>
    <x v="3"/>
    <x v="2"/>
    <x v="1"/>
    <n v="3274.63103030303"/>
    <n v="0.90589644109090905"/>
    <n v="15.473303738976"/>
    <n v="3267.8120116985701"/>
    <n v="0.90632978087580696"/>
    <n v="16.187964172175"/>
    <n v="2.8173971949793401E-3"/>
    <n v="1.9593931443173799E-3"/>
    <n v="4.3611836894357797E-2"/>
  </r>
  <r>
    <x v="51"/>
    <x v="3"/>
    <x v="2"/>
    <x v="1"/>
    <n v="3269.7340361445799"/>
    <n v="0.90638999730120495"/>
    <n v="16.5224758902507"/>
    <n v="3268.0712075873798"/>
    <n v="0.90637722761865003"/>
    <n v="16.1968495555654"/>
    <n v="2.8969385350716501E-3"/>
    <n v="2.0118461373321802E-3"/>
    <n v="4.4184663173375903E-2"/>
  </r>
  <r>
    <x v="52"/>
    <x v="3"/>
    <x v="2"/>
    <x v="1"/>
    <n v="3275.95975903615"/>
    <n v="0.90651454060722902"/>
    <n v="16.109995213336099"/>
    <n v="3268.32543896059"/>
    <n v="0.90642388550421205"/>
    <n v="16.206036462623501"/>
    <n v="2.9749563779152299E-3"/>
    <n v="2.06342703833557E-3"/>
    <n v="4.4776928194985098E-2"/>
  </r>
  <r>
    <x v="53"/>
    <x v="3"/>
    <x v="2"/>
    <x v="1"/>
    <n v="3275.2241818181801"/>
    <n v="0.90586033509091002"/>
    <n v="15.7354014980146"/>
    <n v="3268.5732659431301"/>
    <n v="0.90646946487248403"/>
    <n v="16.2157129329022"/>
    <n v="3.05100885850301E-3"/>
    <n v="2.1138156244080398E-3"/>
    <n v="4.5400754564675697E-2"/>
  </r>
  <r>
    <x v="54"/>
    <x v="3"/>
    <x v="2"/>
    <x v="1"/>
    <n v="3274.1190303030298"/>
    <n v="0.90489990424242495"/>
    <n v="15.4054859818878"/>
    <n v="3268.8219718331102"/>
    <n v="0.90651338381114799"/>
    <n v="16.225371660162299"/>
    <n v="3.12733105585192E-3"/>
    <n v="2.1623685838929501E-3"/>
    <n v="4.6023437070690502E-2"/>
  </r>
  <r>
    <x v="55"/>
    <x v="3"/>
    <x v="2"/>
    <x v="1"/>
    <n v="3269.68808383234"/>
    <n v="0.90727913550898198"/>
    <n v="16.371548987542202"/>
    <n v="3269.0774733655799"/>
    <n v="0.90655566585105696"/>
    <n v="16.234497128114601"/>
    <n v="3.2057386817674598E-3"/>
    <n v="2.2091119304561099E-3"/>
    <n v="4.6611741212639703E-2"/>
  </r>
  <r>
    <x v="56"/>
    <x v="3"/>
    <x v="2"/>
    <x v="1"/>
    <n v="3270.0260240963898"/>
    <n v="0.906742632301204"/>
    <n v="16.281587045423102"/>
    <n v="3269.3362808208799"/>
    <n v="0.90659692949695803"/>
    <n v="16.243265061237"/>
    <n v="3.2851608204244802E-3"/>
    <n v="2.2547294291623298E-3"/>
    <n v="4.7176995663063201E-2"/>
  </r>
  <r>
    <x v="57"/>
    <x v="3"/>
    <x v="2"/>
    <x v="1"/>
    <n v="3274.5383030303001"/>
    <n v="0.90550633854545504"/>
    <n v="15.5068911281226"/>
    <n v="3269.5949044793401"/>
    <n v="0.90663779325359894"/>
    <n v="16.2518511840074"/>
    <n v="3.3645265559981998E-3"/>
    <n v="2.2999048450757201E-3"/>
    <n v="4.7730529094502698E-2"/>
  </r>
  <r>
    <x v="58"/>
    <x v="3"/>
    <x v="2"/>
    <x v="1"/>
    <n v="3270.4965868263498"/>
    <n v="0.90694892239520997"/>
    <n v="16.730453986509701"/>
    <n v="3269.84985462128"/>
    <n v="0.90667887562572702"/>
    <n v="16.260431220903801"/>
    <n v="3.4427649726636199E-3"/>
    <n v="2.34532194326037E-3"/>
    <n v="4.8283670179497397E-2"/>
  </r>
  <r>
    <x v="59"/>
    <x v="3"/>
    <x v="2"/>
    <x v="1"/>
    <n v="3243.7481176470601"/>
    <n v="0.90816844161176502"/>
    <n v="16.849801959296801"/>
    <n v="3270.0976415270402"/>
    <n v="0.90672079511808801"/>
    <n v="16.269180896404102"/>
    <n v="3.51880515459597E-3"/>
    <n v="2.3916644887816002E-3"/>
    <n v="4.8847747590588998E-2"/>
  </r>
  <r>
    <x v="60"/>
    <x v="3"/>
    <x v="2"/>
    <x v="1"/>
    <n v="3278.5161445783101"/>
    <n v="0.90655577361445805"/>
    <n v="16.934810352444298"/>
    <n v="3270.3347754769402"/>
    <n v="0.90676417023542999"/>
    <n v="16.278275934986201"/>
    <n v="3.59157618597008E-3"/>
    <n v="2.4396162467027801E-3"/>
    <n v="4.9434090000317503E-2"/>
  </r>
  <r>
    <x v="61"/>
    <x v="3"/>
    <x v="2"/>
    <x v="1"/>
    <n v="3262.7868263473101"/>
    <n v="0.90661559898203603"/>
    <n v="16.568633288939399"/>
    <n v="3270.5577667513198"/>
    <n v="0.90680961948250005"/>
    <n v="16.287892061128101"/>
    <n v="3.6600071509610599E-3"/>
    <n v="2.48986098208899E-3"/>
    <n v="5.0054026081223502E-2"/>
  </r>
  <r>
    <x v="62"/>
    <x v="3"/>
    <x v="2"/>
    <x v="1"/>
    <n v="3269.3619879518101"/>
    <n v="0.90697185016867499"/>
    <n v="16.506762417186"/>
    <n v="3270.7631256304999"/>
    <n v="0.90685776136404395"/>
    <n v="16.2982049993077"/>
    <n v="3.7230271337438899E-3"/>
    <n v="2.5430824600043101E-3"/>
    <n v="5.0718884505847703E-2"/>
  </r>
  <r>
    <x v="63"/>
    <x v="3"/>
    <x v="2"/>
    <x v="1"/>
    <n v="3278.4705454545401"/>
    <n v="0.90635180006060601"/>
    <n v="15.701098564820599"/>
    <n v="3270.9473623948202"/>
    <n v="0.90690921438480998"/>
    <n v="16.3093904740029"/>
    <n v="3.7795652184936701E-3"/>
    <n v="2.5999644455130901E-3"/>
    <n v="5.1439993946730399E-2"/>
  </r>
  <r>
    <x v="64"/>
    <x v="3"/>
    <x v="2"/>
    <x v="1"/>
    <n v="3271.0036526946101"/>
    <n v="0.90724710053892299"/>
    <n v="16.552410103379501"/>
    <n v="3271.1069873246101"/>
    <n v="0.90696459704954402"/>
    <n v="16.321624209691699"/>
    <n v="3.82855048938552E-3"/>
    <n v="2.6611907036798001E-3"/>
    <n v="5.2228683076412603E-2"/>
  </r>
  <r>
    <x v="65"/>
    <x v="3"/>
    <x v="2"/>
    <x v="1"/>
    <n v="3270.06265060241"/>
    <n v="0.907057823855422"/>
    <n v="16.086620249273"/>
    <n v="3271.2492635950598"/>
    <n v="0.90702257662476804"/>
    <n v="16.334580468049101"/>
    <n v="3.8722118501694201E-3"/>
    <n v="2.7252878802608298E-3"/>
    <n v="5.3063952072548902E-2"/>
  </r>
  <r>
    <x v="66"/>
    <x v="3"/>
    <x v="2"/>
    <x v="1"/>
    <n v="3278.98680722891"/>
    <n v="0.90748650054216895"/>
    <n v="16.191897421340499"/>
    <n v="3271.3836895425202"/>
    <n v="0.90708145358113101"/>
    <n v="16.347815077653198"/>
    <n v="3.9134641248605101E-3"/>
    <n v="2.7903771233955201E-3"/>
    <n v="5.3917165922827102E-2"/>
  </r>
  <r>
    <x v="67"/>
    <x v="3"/>
    <x v="2"/>
    <x v="1"/>
    <n v="3270.3597005987999"/>
    <n v="0.90787769047904199"/>
    <n v="17.024403697639201"/>
    <n v="3271.5101281890302"/>
    <n v="0.90714129622957695"/>
    <n v="16.361326113336801"/>
    <n v="3.9522652780309203E-3"/>
    <n v="2.8565339517228798E-3"/>
    <n v="5.47882005148368E-2"/>
  </r>
  <r>
    <x v="68"/>
    <x v="3"/>
    <x v="2"/>
    <x v="1"/>
    <n v="3275.7087878787902"/>
    <n v="0.90643245757878799"/>
    <n v="15.9616315011494"/>
    <n v="3271.62844255664"/>
    <n v="0.90720217288104998"/>
    <n v="16.375111649932901"/>
    <n v="3.9885732742530704E-3"/>
    <n v="2.9238338838815802E-3"/>
    <n v="5.5676931736166703E-2"/>
  </r>
  <r>
    <x v="69"/>
    <x v="3"/>
    <x v="2"/>
    <x v="1"/>
    <n v="3268.9558083832299"/>
    <n v="0.90720755083832405"/>
    <n v="16.373511041159102"/>
    <n v="3271.73849566739"/>
    <n v="0.90726415184649301"/>
    <n v="16.3891697622742"/>
    <n v="4.02234607809898E-3"/>
    <n v="2.9923524385105302E-3"/>
    <n v="5.6583235474406197E-2"/>
  </r>
  <r>
    <x v="70"/>
    <x v="3"/>
    <x v="2"/>
    <x v="1"/>
    <n v="3268.7226506024099"/>
    <n v="0.90697949578313297"/>
    <n v="16.554977225592001"/>
    <n v="3271.8401505433299"/>
    <n v="0.90732730143684903"/>
    <n v="16.403498525193498"/>
    <n v="4.0535416541417598E-3"/>
    <n v="3.0621651342484998E-3"/>
    <n v="5.75069876171454E-2"/>
  </r>
  <r>
    <x v="71"/>
    <x v="3"/>
    <x v="2"/>
    <x v="1"/>
    <n v="3275.40448484848"/>
    <n v="0.90666363310303"/>
    <n v="15.5360291030303"/>
    <n v="3271.9332702065099"/>
    <n v="0.90739168996306196"/>
    <n v="16.418096013523598"/>
    <n v="4.0821179669530104E-3"/>
    <n v="3.1333474897345301E-3"/>
    <n v="5.8448064051972601E-2"/>
  </r>
  <r>
    <x v="72"/>
    <x v="3"/>
    <x v="2"/>
    <x v="1"/>
    <n v="3276.3900606060602"/>
    <n v="0.90669212351454498"/>
    <n v="16.005225507697698"/>
    <n v="3272.0177176789698"/>
    <n v="0.90745738573607504"/>
    <n v="16.432960302097399"/>
    <n v="4.1080329811052901E-3"/>
    <n v="3.20597502360728E-3"/>
    <n v="5.9406340666477597E-2"/>
  </r>
  <r>
    <x v="73"/>
    <x v="3"/>
    <x v="2"/>
    <x v="1"/>
    <n v="3269.4165662650598"/>
    <n v="0.90752948180722903"/>
    <n v="16.7381002239302"/>
    <n v="3272.0933559827499"/>
    <n v="0.90752445706683205"/>
    <n v="16.448089465747699"/>
    <n v="4.1312446611710199E-3"/>
    <n v="3.28012325450577E-3"/>
    <n v="6.03816933482497E-2"/>
  </r>
  <r>
    <x v="74"/>
    <x v="3"/>
    <x v="2"/>
    <x v="1"/>
    <n v="3270.4223952095799"/>
    <n v="0.90812749041916097"/>
    <n v="17.1138550038544"/>
    <n v="3272.16004813991"/>
    <n v="0.907592972266276"/>
    <n v="16.463481579307299"/>
    <n v="4.1517109717223496E-3"/>
    <n v="3.3558677010688E-3"/>
    <n v="6.1373997984877901E-2"/>
  </r>
  <r>
    <x v="75"/>
    <x v="3"/>
    <x v="2"/>
    <x v="1"/>
    <n v="3279.1977575757601"/>
    <n v="0.90709147369696996"/>
    <n v="16.1674203210728"/>
    <n v="3272.2176571724899"/>
    <n v="0.90766299964535002"/>
    <n v="16.479134717609"/>
    <n v="4.1693898773317003E-3"/>
    <n v="3.43328388193513E-3"/>
    <n v="6.23831304639519E-2"/>
  </r>
  <r>
    <x v="76"/>
    <x v="3"/>
    <x v="2"/>
    <x v="1"/>
    <n v="3268.9183132530102"/>
    <n v="0.90747723924036205"/>
    <n v="16.378570070627301"/>
    <n v="3272.26633816713"/>
    <n v="0.90773454473403703"/>
    <n v="16.4950467283576"/>
    <n v="4.1843289705753902E-3"/>
    <n v="3.5123779105720402E-3"/>
    <n v="6.3408952030477E-2"/>
  </r>
  <r>
    <x v="77"/>
    <x v="3"/>
    <x v="2"/>
    <x v="1"/>
    <n v="3271.9143975903598"/>
    <n v="0.90760046722891596"/>
    <n v="17.126230854383099"/>
    <n v="3272.3063368705298"/>
    <n v="0.90780754951657705"/>
    <n v="16.511217776965601"/>
    <n v="4.1966036655348904E-3"/>
    <n v="3.5930856498010699E-3"/>
    <n v="6.4451473348341698E-2"/>
  </r>
  <r>
    <x v="78"/>
    <x v="3"/>
    <x v="2"/>
    <x v="1"/>
    <n v="3270.8109638554201"/>
    <n v="0.90826873373493899"/>
    <n v="16.280111293795901"/>
    <n v="3272.3376522947501"/>
    <n v="0.90788198698530198"/>
    <n v="16.527649414827899"/>
    <n v="4.2062136590413704E-3"/>
    <n v="3.6753772422933998E-3"/>
    <n v="6.5510794433460001E-2"/>
  </r>
  <r>
    <x v="79"/>
    <x v="3"/>
    <x v="2"/>
    <x v="1"/>
    <n v="3271.59143712575"/>
    <n v="0.90873806580838301"/>
    <n v="16.6164184106958"/>
    <n v="3272.3602834518902"/>
    <n v="0.90795783013254605"/>
    <n v="16.5443431933395"/>
    <n v="4.2131586479259697E-3"/>
    <n v="3.75922283072008E-3"/>
    <n v="6.6587015301746405E-2"/>
  </r>
  <r>
    <x v="80"/>
    <x v="3"/>
    <x v="2"/>
    <x v="1"/>
    <n v="3258.0497023809498"/>
    <n v="0.90948616654761905"/>
    <n v="16.983437695333901"/>
    <n v="3272.3742293540299"/>
    <n v="0.90803505195063905"/>
    <n v="16.5613006638951"/>
    <n v="4.2174383290194501E-3"/>
    <n v="3.8445925577520398E-3"/>
    <n v="6.7680235969114794E-2"/>
  </r>
  <r>
    <x v="81"/>
    <x v="3"/>
    <x v="2"/>
    <x v="1"/>
    <n v="3279.1015757575801"/>
    <n v="0.907635454969697"/>
    <n v="16.177927196934899"/>
    <n v="3272.3794890132499"/>
    <n v="0.90811362543191498"/>
    <n v="16.578523377889699"/>
    <n v="4.21905239915324E-3"/>
    <n v="3.9314565660606704E-3"/>
    <n v="6.8790556451479606E-2"/>
  </r>
  <r>
    <x v="82"/>
    <x v="3"/>
    <x v="2"/>
    <x v="1"/>
    <n v="3262.4369047619002"/>
    <n v="0.90935074428571405"/>
    <n v="17.205725160030099"/>
    <n v="3272.3760614416401"/>
    <n v="0.90819352356870497"/>
    <n v="16.596012886718"/>
    <n v="4.2180005551578099E-3"/>
    <n v="4.0197849983169198E-3"/>
    <n v="6.9918076764755296E-2"/>
  </r>
  <r>
    <x v="83"/>
    <x v="3"/>
    <x v="2"/>
    <x v="1"/>
    <n v="3272.3756626506001"/>
    <n v="0.90825862493975895"/>
    <n v="16.261508360614901"/>
    <n v="3272.3639456512801"/>
    <n v="0.90827471935334203"/>
    <n v="16.6137707417749"/>
    <n v="4.2142824938641698E-3"/>
    <n v="4.1095479971913302E-3"/>
    <n v="7.1062896924855096E-2"/>
  </r>
  <r>
    <x v="84"/>
    <x v="3"/>
    <x v="2"/>
    <x v="1"/>
    <n v="3277.9040606060598"/>
    <n v="0.90721596733333398"/>
    <n v="16.182586798746101"/>
    <n v="3272.34314065425"/>
    <n v="0.90835718577815905"/>
    <n v="16.631798494455399"/>
    <n v="4.2078979121039101E-3"/>
    <n v="4.2007157053557996E-3"/>
    <n v="7.2225116947694595E-2"/>
  </r>
  <r>
    <x v="85"/>
    <x v="3"/>
    <x v="2"/>
    <x v="1"/>
    <n v="3279.7923636363598"/>
    <n v="0.90801349992060598"/>
    <n v="16.811243895646101"/>
    <n v="3272.3136454626501"/>
    <n v="0.90844089583548604"/>
    <n v="16.650097696154202"/>
    <n v="4.1988465067073402E-3"/>
    <n v="4.2932582654809101E-3"/>
    <n v="7.3404836849186805E-2"/>
  </r>
  <r>
    <x v="0"/>
    <x v="0"/>
    <x v="3"/>
    <x v="0"/>
    <n v="2564.6824999999999"/>
    <n v="0.87526725000000005"/>
    <n v="4.4083218390804602"/>
    <n v="2562.45833937009"/>
    <n v="0.87529759989273004"/>
    <n v="4.2918980561679803"/>
    <n v="0"/>
    <n v="0"/>
    <n v="0"/>
  </r>
  <r>
    <x v="1"/>
    <x v="0"/>
    <x v="3"/>
    <x v="0"/>
    <n v="2552.8175000000001"/>
    <n v="0.87523050000000002"/>
    <n v="4.0956379310344797"/>
    <n v="2562.4824006510198"/>
    <n v="0.87530204420736801"/>
    <n v="4.2963839423937102"/>
    <n v="9.3899208256482395E-6"/>
    <n v="5.0774898030456903E-6"/>
    <n v="1.04519868995689E-3"/>
  </r>
  <r>
    <x v="2"/>
    <x v="0"/>
    <x v="3"/>
    <x v="0"/>
    <n v="2558.6950000000002"/>
    <n v="0.87520025000000001"/>
    <n v="4.02261206896552"/>
    <n v="2562.5143165068398"/>
    <n v="0.875306378001945"/>
    <n v="4.3009199858964804"/>
    <n v="2.1845091445521699E-5"/>
    <n v="1.00287139093289E-5"/>
    <n v="2.1020838823364598E-3"/>
  </r>
  <r>
    <x v="3"/>
    <x v="0"/>
    <x v="3"/>
    <x v="0"/>
    <n v="2572.5275000000001"/>
    <n v="0.87545024999999999"/>
    <n v="4.5475919540229901"/>
    <n v="2562.5535168343199"/>
    <n v="0.87531059168482805"/>
    <n v="4.3055013769381301"/>
    <n v="3.7143028927559397E-5"/>
    <n v="1.48427141808012E-5"/>
    <n v="3.1695349218745302E-3"/>
  </r>
  <r>
    <x v="4"/>
    <x v="0"/>
    <x v="3"/>
    <x v="0"/>
    <n v="2570.9524999999999"/>
    <n v="0.87537500000000001"/>
    <n v="4.6823620689655199"/>
    <n v="2562.59943153021"/>
    <n v="0.87531467566438803"/>
    <n v="4.3101233057805102"/>
    <n v="5.5061250340942902E-5"/>
    <n v="1.9508532480936199E-5"/>
    <n v="4.2464311533075196E-3"/>
  </r>
  <r>
    <x v="5"/>
    <x v="0"/>
    <x v="3"/>
    <x v="0"/>
    <n v="2548.9250000000002"/>
    <n v="0.87532449999999995"/>
    <n v="3.7236896551724099"/>
    <n v="2562.6514904912601"/>
    <n v="0.87531862034899199"/>
    <n v="4.3147809626854698"/>
    <n v="7.5377272754143795E-5"/>
    <n v="2.4015210672065699E-5"/>
    <n v="5.3316519213706401E-3"/>
  </r>
  <r>
    <x v="6"/>
    <x v="0"/>
    <x v="3"/>
    <x v="0"/>
    <n v="2551.75"/>
    <n v="0.87520025000000001"/>
    <n v="4.2080603448275902"/>
    <n v="2562.7091236142401"/>
    <n v="0.87532241614701001"/>
    <n v="4.3194695379148698"/>
    <n v="9.7868613235278494E-5"/>
    <n v="2.8351790617156199E-5"/>
    <n v="6.4240765708001198E-3"/>
  </r>
  <r>
    <x v="7"/>
    <x v="0"/>
    <x v="3"/>
    <x v="0"/>
    <n v="2554.8649999999998"/>
    <n v="0.87527900000000003"/>
    <n v="4.0131839080459804"/>
    <n v="2562.7717607958998"/>
    <n v="0.87532605346680903"/>
    <n v="4.3241842217305502"/>
    <n v="1.2231278885281899E-4"/>
    <n v="3.2507314178285803E-5"/>
    <n v="7.5225844463317698E-3"/>
  </r>
  <r>
    <x v="8"/>
    <x v="0"/>
    <x v="3"/>
    <x v="0"/>
    <n v="2560.7649999999999"/>
    <n v="0.87546225"/>
    <n v="4.4479396551724104"/>
    <n v="2562.8388319330002"/>
    <n v="0.87532952271675901"/>
    <n v="4.3289202043943602"/>
    <n v="1.4848731667576901E-4"/>
    <n v="3.6470823218801302E-5"/>
    <n v="8.6260548927016307E-3"/>
  </r>
  <r>
    <x v="9"/>
    <x v="0"/>
    <x v="3"/>
    <x v="0"/>
    <n v="2571.1275000000001"/>
    <n v="0.87534674999999995"/>
    <n v="4.5199683908045998"/>
    <n v="2562.9097669222901"/>
    <n v="0.87533281430522902"/>
    <n v="4.3336726761681597"/>
    <n v="1.76169713772067E-4"/>
    <n v="4.0231359601034803E-5"/>
    <n v="9.7333672546455006E-3"/>
  </r>
  <r>
    <x v="10"/>
    <x v="0"/>
    <x v="3"/>
    <x v="0"/>
    <n v="2593.4025000000001"/>
    <n v="0.87533399999999995"/>
    <n v="5.1253333333333302"/>
    <n v="2562.9839956605401"/>
    <n v="0.87533591864058702"/>
    <n v="4.3384368273137897"/>
    <n v="2.05137497210718E-4"/>
    <n v="4.37779651879524E-5"/>
    <n v="1.08434008768994E-2"/>
  </r>
  <r>
    <x v="11"/>
    <x v="0"/>
    <x v="3"/>
    <x v="0"/>
    <n v="2557.1525000000001"/>
    <n v="0.87522100000000003"/>
    <n v="4.2739712643678196"/>
    <n v="2563.0614614518699"/>
    <n v="0.87533882362610904"/>
    <n v="4.3432363183079001"/>
    <n v="2.3536854141562201E-4"/>
    <n v="4.7096819852723801E-5"/>
    <n v="1.1961668583005101E-2"/>
  </r>
  <r>
    <x v="12"/>
    <x v="0"/>
    <x v="3"/>
    <x v="0"/>
    <n v="2552.33"/>
    <n v="0.87542299999999995"/>
    <n v="4.0648908045976997"/>
    <n v="2563.14313543971"/>
    <n v="0.87534153606791398"/>
    <n v="4.3480994987819903"/>
    <n v="2.6724183534972102E-4"/>
    <n v="5.0195699371271802E-5"/>
    <n v="1.3094775756204199E-2"/>
  </r>
  <r>
    <x v="13"/>
    <x v="0"/>
    <x v="3"/>
    <x v="0"/>
    <n v="2581.1624999999999"/>
    <n v="0.87537900000000002"/>
    <n v="4.7409626436781602"/>
    <n v="2563.2299892797701"/>
    <n v="0.87534407472863296"/>
    <n v="4.3530285927301797"/>
    <n v="3.0113656788879997E-4"/>
    <n v="5.3096039459740998E-5"/>
    <n v="1.42432405807837E-2"/>
  </r>
  <r>
    <x v="14"/>
    <x v="0"/>
    <x v="3"/>
    <x v="0"/>
    <n v="2562.1149999999998"/>
    <n v="0.87534250000000002"/>
    <n v="4.22772988505747"/>
    <n v="2563.3229946277302"/>
    <n v="0.87534645837089498"/>
    <n v="4.3580258241466003"/>
    <n v="3.3743192790900198E-4"/>
    <n v="5.5819275833895603E-5"/>
    <n v="1.54075812410292E-2"/>
  </r>
  <r>
    <x v="15"/>
    <x v="0"/>
    <x v="3"/>
    <x v="0"/>
    <n v="2570.77"/>
    <n v="0.87553424999999996"/>
    <n v="4.6246695402298901"/>
    <n v="2563.4231231393001"/>
    <n v="0.87534870575733104"/>
    <n v="4.3630934170253903"/>
    <n v="3.7650710428611598E-4"/>
    <n v="5.8386844209246E-5"/>
    <n v="1.6588315921227E-2"/>
  </r>
  <r>
    <x v="16"/>
    <x v="0"/>
    <x v="3"/>
    <x v="0"/>
    <n v="2548.375"/>
    <n v="0.87528424999999999"/>
    <n v="3.9895459770114901"/>
    <n v="2563.5313464701799"/>
    <n v="0.87535083565057403"/>
    <n v="4.3682335953606799"/>
    <n v="4.1874128589646002E-4"/>
    <n v="6.0820180302571102E-5"/>
    <n v="1.7785962805663899E-2"/>
  </r>
  <r>
    <x v="17"/>
    <x v="0"/>
    <x v="3"/>
    <x v="0"/>
    <n v="2563.7975000000001"/>
    <n v="0.87534825000000005"/>
    <n v="4.4298132183908097"/>
    <n v="2563.6486362760502"/>
    <n v="0.87535286681325197"/>
    <n v="4.3734485831466001"/>
    <n v="4.64513661615823E-4"/>
    <n v="6.3140719829634994E-5"/>
    <n v="1.9001040078625499E-2"/>
  </r>
  <r>
    <x v="18"/>
    <x v="0"/>
    <x v="3"/>
    <x v="0"/>
    <n v="2572.9025000000001"/>
    <n v="0.87546924999999998"/>
    <n v="4.8070316091954002"/>
    <n v="2563.7759642126298"/>
    <n v="0.87535481800799697"/>
    <n v="4.3787406043772803"/>
    <n v="5.1420342031999102E-4"/>
    <n v="6.5369898505948196E-5"/>
    <n v="2.0234065924398099E-2"/>
  </r>
  <r>
    <x v="19"/>
    <x v="0"/>
    <x v="3"/>
    <x v="0"/>
    <n v="2568.4549999999999"/>
    <n v="0.87539900000000004"/>
    <n v="4.4171178160919498"/>
    <n v="2563.9143019356002"/>
    <n v="0.87535670799744003"/>
    <n v="4.3841118830468497"/>
    <n v="5.6818975088528405E-4"/>
    <n v="6.7529152047908901E-5"/>
    <n v="2.14855585272682E-2"/>
  </r>
  <r>
    <x v="20"/>
    <x v="0"/>
    <x v="3"/>
    <x v="0"/>
    <n v="2558.39"/>
    <n v="0.87527224999999997"/>
    <n v="3.9523908045976999"/>
    <n v="2564.0646211006601"/>
    <n v="0.87535855554421105"/>
    <n v="4.3895646431494297"/>
    <n v="6.2685184218749096E-4"/>
    <n v="6.9639916171281501E-5"/>
    <n v="2.2756036071521799E-2"/>
  </r>
  <r>
    <x v="21"/>
    <x v="0"/>
    <x v="3"/>
    <x v="0"/>
    <n v="2564.11"/>
    <n v="0.87542525000000004"/>
    <n v="4.3674827586206897"/>
    <n v="2564.2278933635098"/>
    <n v="0.87536037941094202"/>
    <n v="4.39510110867917"/>
    <n v="6.9056888310275197E-4"/>
    <n v="7.17236265922104E-5"/>
    <n v="2.4046016741445499E-2"/>
  </r>
  <r>
    <x v="22"/>
    <x v="0"/>
    <x v="3"/>
    <x v="0"/>
    <n v="2560.585"/>
    <n v="0.87534425000000005"/>
    <n v="4.35683620689655"/>
    <n v="2564.39065148389"/>
    <n v="0.87536191289465004"/>
    <n v="4.4004967551597698"/>
    <n v="7.5408527979140103E-4"/>
    <n v="7.3475583536762893E-5"/>
    <n v="2.5303186974752399E-2"/>
  </r>
  <r>
    <x v="23"/>
    <x v="0"/>
    <x v="3"/>
    <x v="0"/>
    <n v="2565.0349999999999"/>
    <n v="0.87532699999999997"/>
    <n v="4.5577183908045997"/>
    <n v="2564.5419999280002"/>
    <n v="0.87536294267139803"/>
    <n v="4.40558369034758"/>
    <n v="8.1314904749406705E-4"/>
    <n v="7.4652071108025599E-5"/>
    <n v="2.64884283577571E-2"/>
  </r>
  <r>
    <x v="24"/>
    <x v="0"/>
    <x v="3"/>
    <x v="0"/>
    <n v="2574.7824999999998"/>
    <n v="0.87540249999999997"/>
    <n v="4.7719310344827601"/>
    <n v="2564.6867679112102"/>
    <n v="0.87536356757237499"/>
    <n v="4.4104490865856603"/>
    <n v="8.69644788707516E-4"/>
    <n v="7.5366000836403805E-5"/>
    <n v="2.7622051797645101E-2"/>
  </r>
  <r>
    <x v="25"/>
    <x v="0"/>
    <x v="3"/>
    <x v="0"/>
    <n v="2570.3175000000001"/>
    <n v="0.87555324999999995"/>
    <n v="4.3715775862069002"/>
    <n v="2564.8297846489099"/>
    <n v="0.87536388642877505"/>
    <n v="4.4151801162170896"/>
    <n v="9.2545710592886602E-4"/>
    <n v="7.5730284252683195E-5"/>
    <n v="2.8724368201602499E-2"/>
  </r>
  <r>
    <x v="26"/>
    <x v="0"/>
    <x v="3"/>
    <x v="0"/>
    <n v="2559.0250000000001"/>
    <n v="0.87523974999999998"/>
    <n v="3.9491408045976999"/>
    <n v="2564.9758793564902"/>
    <n v="0.875363998071789"/>
    <n v="4.4198639515849303"/>
    <n v="9.8247060165399793E-4"/>
    <n v="7.5857832886761799E-5"/>
    <n v="2.98156884768149E-2"/>
  </r>
  <r>
    <x v="27"/>
    <x v="0"/>
    <x v="3"/>
    <x v="0"/>
    <n v="2577.5275000000001"/>
    <n v="0.87531499999999995"/>
    <n v="4.7619798850574702"/>
    <n v="2565.1298812493301"/>
    <n v="0.87536400133260805"/>
    <n v="4.4245877650322596"/>
    <n v="1.04256987838056E-3"/>
    <n v="7.58615582700596E-5"/>
    <n v="3.0916323530468401E-2"/>
  </r>
  <r>
    <x v="28"/>
    <x v="0"/>
    <x v="3"/>
    <x v="0"/>
    <n v="2560.915"/>
    <n v="0.87529975000000004"/>
    <n v="4.0914281609195404"/>
    <n v="2565.2966195428098"/>
    <n v="0.87536399504242401"/>
    <n v="4.4294387289021397"/>
    <n v="1.10763953860462E-3"/>
    <n v="7.5854371932601195E-5"/>
    <n v="3.2046584269748699E-2"/>
  </r>
  <r>
    <x v="29"/>
    <x v="0"/>
    <x v="3"/>
    <x v="0"/>
    <n v="2563.6925000000001"/>
    <n v="0.87542699999999996"/>
    <n v="4.4222902298850597"/>
    <n v="2565.48092345232"/>
    <n v="0.87536407803242899"/>
    <n v="4.4345040155376401"/>
    <n v="1.1795641848231001E-3"/>
    <n v="7.5949185405426296E-5"/>
    <n v="3.32267816018419E-2"/>
  </r>
  <r>
    <x v="30"/>
    <x v="0"/>
    <x v="3"/>
    <x v="0"/>
    <n v="2553.2725"/>
    <n v="0.87533899999999998"/>
    <n v="4.1998160919540197"/>
    <n v="2565.6876221932398"/>
    <n v="0.875364349133814"/>
    <n v="4.4398707972818396"/>
    <n v="1.2602284195326E-3"/>
    <n v="7.6258910218559596E-5"/>
    <n v="3.4477226433934E-2"/>
  </r>
  <r>
    <x v="31"/>
    <x v="0"/>
    <x v="3"/>
    <x v="0"/>
    <n v="2557.4924999999998"/>
    <n v="0.87518149999999995"/>
    <n v="4.2029109195402299"/>
    <n v="2565.9215449809499"/>
    <n v="0.87536490717777204"/>
    <n v="4.4456262464778096"/>
    <n v="1.3515168452300701E-3"/>
    <n v="7.6896457902533101E-5"/>
    <n v="3.5818229673211098E-2"/>
  </r>
  <r>
    <x v="32"/>
    <x v="0"/>
    <x v="3"/>
    <x v="0"/>
    <n v="2566.9499999999998"/>
    <n v="0.87532525000000005"/>
    <n v="4.4777442528735598"/>
    <n v="2566.1875210308499"/>
    <n v="0.87536585099549402"/>
    <n v="4.4518575354686201"/>
    <n v="1.4553140644119099E-3"/>
    <n v="7.7974739988639994E-5"/>
    <n v="3.7270102226858601E-2"/>
  </r>
  <r>
    <x v="33"/>
    <x v="0"/>
    <x v="3"/>
    <x v="0"/>
    <n v="2570.9349999999999"/>
    <n v="0.87536725000000004"/>
    <n v="4.6239827586206896"/>
    <n v="2566.5292586279802"/>
    <n v="0.87536731394308898"/>
    <n v="4.4595320958679103"/>
    <n v="1.5886772461188401E-3"/>
    <n v="7.9646111640242694E-5"/>
    <n v="3.90582529002578E-2"/>
  </r>
  <r>
    <x v="34"/>
    <x v="0"/>
    <x v="3"/>
    <x v="0"/>
    <n v="2556.0949999999998"/>
    <n v="0.87540750000000001"/>
    <n v="4.3157471264367802"/>
    <n v="2566.9709217669802"/>
    <n v="0.87536928203877695"/>
    <n v="4.4692146710360001"/>
    <n v="1.7610363952265101E-3"/>
    <n v="8.1894599112637903E-5"/>
    <n v="4.1314265284840598E-2"/>
  </r>
  <r>
    <x v="35"/>
    <x v="0"/>
    <x v="3"/>
    <x v="0"/>
    <n v="2554.0675000000001"/>
    <n v="0.87537149999999997"/>
    <n v="4.3255287356321803"/>
    <n v="2567.48802322759"/>
    <n v="0.87537163310691501"/>
    <n v="4.4803884009358796"/>
    <n v="1.9628353679835499E-3"/>
    <n v="8.4580620572863896E-5"/>
    <n v="4.3917712466868201E-2"/>
  </r>
  <r>
    <x v="36"/>
    <x v="0"/>
    <x v="3"/>
    <x v="0"/>
    <n v="2560.8474999999999"/>
    <n v="0.87533399999999995"/>
    <n v="4.5590718390804597"/>
    <n v="2568.0560757895901"/>
    <n v="0.87537424497185901"/>
    <n v="4.49253642553058"/>
    <n v="2.1845180206407099E-3"/>
    <n v="8.7564594188593094E-5"/>
    <n v="4.6748167532604197E-2"/>
  </r>
  <r>
    <x v="37"/>
    <x v="0"/>
    <x v="3"/>
    <x v="0"/>
    <n v="2570.4499999999998"/>
    <n v="0.87555150000000004"/>
    <n v="4.6413936781609202"/>
    <n v="2568.6505922327101"/>
    <n v="0.87537699545796599"/>
    <n v="4.5051418847831197"/>
    <n v="2.41652820944611E-3"/>
    <n v="9.0706938126483298E-5"/>
    <n v="4.9685203568309501E-2"/>
  </r>
  <r>
    <x v="38"/>
    <x v="0"/>
    <x v="3"/>
    <x v="0"/>
    <n v="2583.35"/>
    <n v="0.87539549999999999"/>
    <n v="4.8808304597701202"/>
    <n v="2569.2470853367199"/>
    <n v="0.87537976238959303"/>
    <n v="4.5176879186565104"/>
    <n v="2.6493097906503098E-3"/>
    <n v="9.3868070554460796E-5"/>
    <n v="5.26083936602472E-2"/>
  </r>
  <r>
    <x v="39"/>
    <x v="0"/>
    <x v="3"/>
    <x v="0"/>
    <n v="2577.5524999999998"/>
    <n v="0.87546575000000004"/>
    <n v="4.8400545977011502"/>
    <n v="2569.8210678813698"/>
    <n v="0.87538242359109597"/>
    <n v="4.5296576671137796"/>
    <n v="2.8733066205019401E-3"/>
    <n v="9.6908409639183103E-5"/>
    <n v="5.5397310894678697E-2"/>
  </r>
  <r>
    <x v="40"/>
    <x v="0"/>
    <x v="3"/>
    <x v="0"/>
    <n v="2563.8724999999999"/>
    <n v="0.87528249999999996"/>
    <n v="4.0753505747126404"/>
    <n v="2570.34805264641"/>
    <n v="0.87538485688683398"/>
    <n v="4.5405342701179503"/>
    <n v="3.0789625552508902E-3"/>
    <n v="9.9688373548449698E-5"/>
    <n v="5.79315283578671E-2"/>
  </r>
  <r>
    <x v="41"/>
    <x v="0"/>
    <x v="3"/>
    <x v="0"/>
    <n v="2562.0925000000002"/>
    <n v="0.87521525"/>
    <n v="4.17450862068966"/>
    <n v="2570.8035524115899"/>
    <n v="0.87538694010116203"/>
    <n v="4.5498008676320296"/>
    <n v="3.2567214511461202E-3"/>
    <n v="1.02068380448918E-4"/>
    <n v="6.00906191360739E-2"/>
  </r>
  <r>
    <x v="42"/>
    <x v="0"/>
    <x v="3"/>
    <x v="0"/>
    <n v="2582.5324999999998"/>
    <n v="0.87548300000000001"/>
    <n v="4.7777270114942496"/>
    <n v="2571.1630799566701"/>
    <n v="0.87538855105843705"/>
    <n v="4.55694059961903"/>
    <n v="3.39702716443733E-3"/>
    <n v="1.03908848508388E-4"/>
    <n v="6.1754156315561401E-2"/>
  </r>
  <r>
    <x v="43"/>
    <x v="0"/>
    <x v="3"/>
    <x v="0"/>
    <n v="2575.835"/>
    <n v="0.87544175000000002"/>
    <n v="4.84384482758621"/>
    <n v="2571.4745546521299"/>
    <n v="0.875389874166837"/>
    <n v="4.5624114968443301"/>
    <n v="3.5185802412895802E-3"/>
    <n v="1.0542045827453899E-4"/>
    <n v="6.3028859757652198E-2"/>
  </r>
  <r>
    <x v="44"/>
    <x v="0"/>
    <x v="3"/>
    <x v="0"/>
    <n v="2563.8074999999999"/>
    <n v="0.87534250000000002"/>
    <n v="4.3895545977011503"/>
    <n v="2571.7980398018699"/>
    <n v="0.87539117052927795"/>
    <n v="4.5670877463478297"/>
    <n v="3.6448204008926099E-3"/>
    <n v="1.06901511622564E-4"/>
    <n v="6.4118412548118398E-2"/>
  </r>
  <r>
    <x v="45"/>
    <x v="0"/>
    <x v="3"/>
    <x v="0"/>
    <n v="2580.9524999999999"/>
    <n v="0.87543875000000004"/>
    <n v="5.1398477011494297"/>
    <n v="2572.1272640858001"/>
    <n v="0.87539243301222203"/>
    <n v="4.5710767225043298"/>
    <n v="3.7733002590314099E-3"/>
    <n v="1.08343858710136E-4"/>
    <n v="6.5047832609895898E-2"/>
  </r>
  <r>
    <x v="46"/>
    <x v="0"/>
    <x v="3"/>
    <x v="0"/>
    <n v="2569.1624999999999"/>
    <n v="0.87537675000000004"/>
    <n v="4.3749913793103401"/>
    <n v="2572.45595618383"/>
    <n v="0.87539365448213202"/>
    <n v="4.5744857996886701"/>
    <n v="3.9015724314916699E-3"/>
    <n v="1.09739349695184E-4"/>
    <n v="6.5842137865920705E-2"/>
  </r>
  <r>
    <x v="47"/>
    <x v="0"/>
    <x v="3"/>
    <x v="0"/>
    <n v="2587.2975000000001"/>
    <n v="0.87531499999999995"/>
    <n v="4.7484597701149402"/>
    <n v="2572.7778447758701"/>
    <n v="0.87539482780546995"/>
    <n v="4.5774223522756499"/>
    <n v="4.0271895340587499E-3"/>
    <n v="1.11079834735255E-4"/>
    <n v="6.65263462391288E-2"/>
  </r>
  <r>
    <x v="48"/>
    <x v="0"/>
    <x v="3"/>
    <x v="0"/>
    <n v="2578.17"/>
    <n v="0.87540399999999996"/>
    <n v="4.5766982758620696"/>
    <n v="2573.0866585418298"/>
    <n v="0.87539594584869995"/>
    <n v="4.5799937546401104"/>
    <n v="4.1477041825185197E-3"/>
    <n v="1.1235716398853E-4"/>
    <n v="6.7125475652456496E-2"/>
  </r>
  <r>
    <x v="49"/>
    <x v="0"/>
    <x v="3"/>
    <x v="0"/>
    <n v="2576.9050000000002"/>
    <n v="0.87541500000000005"/>
    <n v="4.5406494252873602"/>
    <n v="2573.37612616162"/>
    <n v="0.87539700147828303"/>
    <n v="4.5823073811568502"/>
    <n v="4.2606689926563204E-3"/>
    <n v="1.1356318761242899E-4"/>
    <n v="6.7664544028839799E-2"/>
  </r>
  <r>
    <x v="50"/>
    <x v="0"/>
    <x v="3"/>
    <x v="0"/>
    <n v="2573.0100000000002"/>
    <n v="0.87548124999999999"/>
    <n v="4.6933160919540198"/>
    <n v="2573.6399763151599"/>
    <n v="0.87539798756068299"/>
    <n v="4.5844706062006999"/>
    <n v="4.3636365802573098E-3"/>
    <n v="1.14689755764754E-4"/>
    <n v="6.8168569291214801E-2"/>
  </r>
  <r>
    <x v="51"/>
    <x v="0"/>
    <x v="3"/>
    <x v="0"/>
    <n v="2582.3274999999999"/>
    <n v="0.87541599999999997"/>
    <n v="4.6176494252873601"/>
    <n v="2573.8719376823401"/>
    <n v="0.87539889696236195"/>
    <n v="4.5865908041464696"/>
    <n v="4.4541595611075502E-3"/>
    <n v="1.1572871860355799E-4"/>
    <n v="6.8662569362517398E-2"/>
  </r>
  <r>
    <x v="52"/>
    <x v="0"/>
    <x v="3"/>
    <x v="0"/>
    <n v="2567.6275000000001"/>
    <n v="0.87546749999999995"/>
    <n v="4.46711494252874"/>
    <n v="2574.0657389430799"/>
    <n v="0.87539972254978304"/>
    <n v="4.58877534936898"/>
    <n v="4.5297905509920303E-3"/>
    <n v="1.1667192628626301E-4"/>
    <n v="6.9171562165684E-2"/>
  </r>
  <r>
    <x v="53"/>
    <x v="0"/>
    <x v="3"/>
    <x v="0"/>
    <n v="2566.7975000000001"/>
    <n v="0.87532624999999997"/>
    <n v="4.2640000000000002"/>
    <n v="2574.2151087773"/>
    <n v="0.87540045718940795"/>
    <n v="4.59113161624306"/>
    <n v="4.5880821656968003E-3"/>
    <n v="1.17511228970922E-4"/>
    <n v="6.9720565623650199E-2"/>
  </r>
  <r>
    <x v="54"/>
    <x v="0"/>
    <x v="3"/>
    <x v="0"/>
    <n v="2565.67"/>
    <n v="0.87552050000000003"/>
    <n v="4.6422959770115"/>
    <n v="2574.3127649466201"/>
    <n v="0.87540101251760005"/>
    <n v="4.5933809170720101"/>
    <n v="4.6261925098990599E-3"/>
    <n v="1.1814567397752401E-4"/>
    <n v="7.0244646298334504E-2"/>
  </r>
  <r>
    <x v="55"/>
    <x v="0"/>
    <x v="3"/>
    <x v="0"/>
    <n v="2558.7224999999999"/>
    <n v="0.87530300000000005"/>
    <n v="4.0630143678160904"/>
    <n v="2574.3610416607698"/>
    <n v="0.87540133797199504"/>
    <n v="4.5952038437273099"/>
    <n v="4.6450325095239399E-3"/>
    <n v="1.18517495395528E-4"/>
    <n v="7.0669383007232703E-2"/>
  </r>
  <r>
    <x v="56"/>
    <x v="0"/>
    <x v="3"/>
    <x v="0"/>
    <n v="2574.2075"/>
    <n v="0.87541625000000001"/>
    <n v="4.5495000000000001"/>
    <n v="2574.3680922718199"/>
    <n v="0.87540148312096799"/>
    <n v="4.5966466899360201"/>
    <n v="4.6477840122266896E-3"/>
    <n v="1.18683323536307E-4"/>
    <n v="7.1005562056648194E-2"/>
  </r>
  <r>
    <x v="57"/>
    <x v="0"/>
    <x v="3"/>
    <x v="0"/>
    <n v="2587.56"/>
    <n v="0.87543375000000001"/>
    <n v="4.8463160919540202"/>
    <n v="2574.34207013182"/>
    <n v="0.87540149753289698"/>
    <n v="4.5977557494252004"/>
    <n v="4.6376288656630798E-3"/>
    <n v="1.18699788711487E-4"/>
    <n v="7.1263969752884404E-2"/>
  </r>
  <r>
    <x v="58"/>
    <x v="0"/>
    <x v="3"/>
    <x v="0"/>
    <n v="2594.5050000000001"/>
    <n v="0.87553250000000005"/>
    <n v="5.3537729885057503"/>
    <n v="2574.2911285928299"/>
    <n v="0.87540143077615495"/>
    <n v="4.5985773159218901"/>
    <n v="4.6177489174885501E-3"/>
    <n v="1.18623521232316E-4"/>
    <n v="7.1455392402244702E-2"/>
  </r>
  <r>
    <x v="59"/>
    <x v="0"/>
    <x v="3"/>
    <x v="0"/>
    <n v="2577.9475000000002"/>
    <n v="0.87539049999999996"/>
    <n v="4.7107816091953998"/>
    <n v="2574.22342100692"/>
    <n v="0.87540133241911999"/>
    <n v="4.5991576831531704"/>
    <n v="4.5913260153588702E-3"/>
    <n v="1.18511151410421E-4"/>
    <n v="7.1590616311032196E-2"/>
  </r>
  <r>
    <x v="60"/>
    <x v="0"/>
    <x v="3"/>
    <x v="0"/>
    <n v="2574.4"/>
    <n v="0.87537500000000001"/>
    <n v="4.46797413793103"/>
    <n v="2574.1471007261398"/>
    <n v="0.87540125203016605"/>
    <n v="4.59954314484607"/>
    <n v="4.5615420069291101E-3"/>
    <n v="1.18419309557556E-4"/>
    <n v="7.1680427785550296E-2"/>
  </r>
  <r>
    <x v="61"/>
    <x v="0"/>
    <x v="3"/>
    <x v="0"/>
    <n v="2565.6275000000001"/>
    <n v="0.87528174999999997"/>
    <n v="4.5237471264367803"/>
    <n v="2574.0703211025502"/>
    <n v="0.87540123917766999"/>
    <n v="4.5997799947276699"/>
    <n v="4.5315787398556E-3"/>
    <n v="1.18404625984713E-4"/>
    <n v="7.1735613132102E-2"/>
  </r>
  <r>
    <x v="62"/>
    <x v="0"/>
    <x v="3"/>
    <x v="0"/>
    <n v="2571.7525000000001"/>
    <n v="0.87538700000000003"/>
    <n v="4.4166120689655202"/>
    <n v="2574.0012354882101"/>
    <n v="0.87540134343000797"/>
    <n v="4.5999145265250103"/>
    <n v="4.50461806179375E-3"/>
    <n v="1.1852373100415301E-4"/>
    <n v="7.1766958656991203E-2"/>
  </r>
  <r>
    <x v="63"/>
    <x v="0"/>
    <x v="3"/>
    <x v="0"/>
    <n v="2578.3249999999998"/>
    <n v="0.87545899999999999"/>
    <n v="4.5791206896551699"/>
    <n v="2573.9479972351901"/>
    <n v="0.87540161435555397"/>
    <n v="4.5999930339651502"/>
    <n v="4.4838418203990002E-3"/>
    <n v="1.1883325492649E-4"/>
    <n v="7.1785250666520597E-2"/>
  </r>
  <r>
    <x v="64"/>
    <x v="0"/>
    <x v="3"/>
    <x v="0"/>
    <n v="2562.4274999999998"/>
    <n v="0.87541274999999996"/>
    <n v="4.4710488505747099"/>
    <n v="2573.9187596955398"/>
    <n v="0.87540210152268605"/>
    <n v="4.6000618107751503"/>
    <n v="4.4724318633273001E-3"/>
    <n v="1.19389828063857E-4"/>
    <n v="7.1801275466993705E-2"/>
  </r>
  <r>
    <x v="65"/>
    <x v="0"/>
    <x v="3"/>
    <x v="0"/>
    <n v="2549.0949999999998"/>
    <n v="0.87518450000000003"/>
    <n v="4.0467959770114899"/>
    <n v="2573.8944838909802"/>
    <n v="0.87540268689594802"/>
    <n v="4.5999965721585401"/>
    <n v="4.4629582245981798E-3"/>
    <n v="1.2005859861945799E-4"/>
    <n v="7.1786075055484497E-2"/>
  </r>
  <r>
    <x v="66"/>
    <x v="0"/>
    <x v="3"/>
    <x v="0"/>
    <n v="2577.8674999999998"/>
    <n v="0.87543150000000003"/>
    <n v="4.64502873563218"/>
    <n v="2573.8524349941199"/>
    <n v="0.87540323220882699"/>
    <n v="4.5996640140418004"/>
    <n v="4.4465486322125001E-3"/>
    <n v="1.20681601446188E-4"/>
    <n v="7.1708589963249803E-2"/>
  </r>
  <r>
    <x v="67"/>
    <x v="0"/>
    <x v="3"/>
    <x v="0"/>
    <n v="2575.5949999999998"/>
    <n v="0.87527049999999995"/>
    <n v="4.6345862068965502"/>
    <n v="2573.7952225834101"/>
    <n v="0.87540375668310799"/>
    <n v="4.5990969012363898"/>
    <n v="4.4242214747973203E-3"/>
    <n v="1.21280796829643E-4"/>
    <n v="7.1576454297866104E-2"/>
  </r>
  <r>
    <x v="68"/>
    <x v="0"/>
    <x v="3"/>
    <x v="0"/>
    <n v="2566.4949999999999"/>
    <n v="0.87535949999999996"/>
    <n v="4.3328678160919498"/>
    <n v="2573.72545623727"/>
    <n v="0.87540427954057598"/>
    <n v="4.5983279985537804"/>
    <n v="4.3969951409793297E-3"/>
    <n v="1.21878145054785E-4"/>
    <n v="7.1397302166910301E-2"/>
  </r>
  <r>
    <x v="69"/>
    <x v="0"/>
    <x v="3"/>
    <x v="0"/>
    <n v="2571.7624999999998"/>
    <n v="0.87545775000000003"/>
    <n v="4.6372873563218402"/>
    <n v="2573.6457455341201"/>
    <n v="0.87540482000301501"/>
    <n v="4.5973900708054396"/>
    <n v="4.36588801938505E-3"/>
    <n v="1.2249560640682699E-4"/>
    <n v="7.1178767677958901E-2"/>
  </r>
  <r>
    <x v="70"/>
    <x v="0"/>
    <x v="3"/>
    <x v="0"/>
    <n v="2561.8775000000001"/>
    <n v="0.87534924999999997"/>
    <n v="4.4279022988505696"/>
    <n v="2573.5587000524101"/>
    <n v="0.87540539729221201"/>
    <n v="4.5963158828028501"/>
    <n v="4.3319184986420596E-3"/>
    <n v="1.2315514117149201E-4"/>
    <n v="7.0928484938589803E-2"/>
  </r>
  <r>
    <x v="71"/>
    <x v="0"/>
    <x v="3"/>
    <x v="0"/>
    <n v="2578.2624999999998"/>
    <n v="0.87558725000000004"/>
    <n v="4.8705574712643704"/>
    <n v="2573.4669293705601"/>
    <n v="0.87540603062995004"/>
    <n v="4.5951381993574696"/>
    <n v="4.2961049673761803E-3"/>
    <n v="1.2387870963348699E-4"/>
    <n v="7.0654088056378697E-2"/>
  </r>
  <r>
    <x v="72"/>
    <x v="0"/>
    <x v="3"/>
    <x v="0"/>
    <n v="2576.4324999999999"/>
    <n v="0.87531175000000006"/>
    <n v="4.7326925287356296"/>
    <n v="2573.3730430669898"/>
    <n v="0.87540673923801504"/>
    <n v="4.5938897852807701"/>
    <n v="4.2594658142148202E-3"/>
    <n v="1.2468827207879E-4"/>
    <n v="7.0363211138902704E-2"/>
  </r>
  <r>
    <x v="73"/>
    <x v="0"/>
    <x v="3"/>
    <x v="0"/>
    <n v="2597.6525000000001"/>
    <n v="0.87546975000000005"/>
    <n v="5.1673563218390797"/>
    <n v="2573.2796507201401"/>
    <n v="0.87540754233819196"/>
    <n v="4.5926034053842297"/>
    <n v="4.2230194277846703E-3"/>
    <n v="1.2560578879223299E-4"/>
    <n v="7.0063488293739096E-2"/>
  </r>
  <r>
    <x v="74"/>
    <x v="0"/>
    <x v="3"/>
    <x v="0"/>
    <n v="2574.5075000000002"/>
    <n v="0.87550349999999999"/>
    <n v="4.9945316091954002"/>
    <n v="2573.1893619084399"/>
    <n v="0.87540845915226595"/>
    <n v="4.5913118244793001"/>
    <n v="4.1877841967120702E-3"/>
    <n v="1.2665322005953801E-4"/>
    <n v="6.9762553628463994E-2"/>
  </r>
  <r>
    <x v="75"/>
    <x v="0"/>
    <x v="3"/>
    <x v="0"/>
    <n v="2578.5774999999999"/>
    <n v="0.87544175000000002"/>
    <n v="4.6089137931034498"/>
    <n v="2573.1047862103201"/>
    <n v="0.87540950890202296"/>
    <n v="4.5900478073774602"/>
    <n v="4.1547785096246103E-3"/>
    <n v="1.2785252616554201E-4"/>
    <n v="6.9468041250655102E-2"/>
  </r>
  <r>
    <x v="76"/>
    <x v="0"/>
    <x v="3"/>
    <x v="0"/>
    <n v="2560.9549999999999"/>
    <n v="0.87531175000000006"/>
    <n v="4.3250000000000002"/>
    <n v="2573.0255135198599"/>
    <n v="0.87541068897720697"/>
    <n v="4.5887875981719404"/>
    <n v="4.1238423225880604E-3"/>
    <n v="1.2920072497795199E-4"/>
    <n v="6.9174416101821304E-2"/>
  </r>
  <r>
    <x v="77"/>
    <x v="0"/>
    <x v="3"/>
    <x v="0"/>
    <n v="2574.06"/>
    <n v="0.87563175000000004"/>
    <n v="4.6442902298850601"/>
    <n v="2572.94861750771"/>
    <n v="0.87541197802219295"/>
    <n v="4.5874772347767898"/>
    <n v="4.0938336348495599E-3"/>
    <n v="1.3067341836375899E-4"/>
    <n v="6.88691051699198E-2"/>
  </r>
  <r>
    <x v="78"/>
    <x v="0"/>
    <x v="3"/>
    <x v="0"/>
    <n v="2580.2249999999999"/>
    <n v="0.87540399999999996"/>
    <n v="4.6765373563218402"/>
    <n v="2572.8729334171398"/>
    <n v="0.87541336714070495"/>
    <n v="4.5861041727347098"/>
    <n v="4.0642978998075398E-3"/>
    <n v="1.3226044260804701E-4"/>
    <n v="6.8549185632198903E-2"/>
  </r>
  <r>
    <x v="79"/>
    <x v="0"/>
    <x v="3"/>
    <x v="0"/>
    <n v="2572.8474999999999"/>
    <n v="0.87539725000000002"/>
    <n v="4.3551350574712604"/>
    <n v="2572.7972964914202"/>
    <n v="0.87541484743646802"/>
    <n v="4.5846558675884301"/>
    <n v="4.0347805708604197E-3"/>
    <n v="1.33951633995518E-4"/>
    <n v="6.8211734665906895E-2"/>
  </r>
  <r>
    <x v="80"/>
    <x v="0"/>
    <x v="3"/>
    <x v="0"/>
    <n v="2568.2800000000002"/>
    <n v="0.87528075000000005"/>
    <n v="4.4863045977011504"/>
    <n v="2572.7205419738302"/>
    <n v="0.87541641001320503"/>
    <n v="4.58311977488066"/>
    <n v="4.00482710140609E-3"/>
    <n v="1.35736828811257E-4"/>
    <n v="6.7853829448291395E-2"/>
  </r>
  <r>
    <x v="81"/>
    <x v="0"/>
    <x v="3"/>
    <x v="0"/>
    <n v="2555.7824999999998"/>
    <n v="0.87524424999999995"/>
    <n v="4.1070689655172403"/>
    <n v="2572.6415051076201"/>
    <n v="0.87541804597464301"/>
    <n v="4.5814833501540999"/>
    <n v="3.9739829448438499E-3"/>
    <n v="1.3760586334072799E-4"/>
    <n v="6.7472547156601601E-2"/>
  </r>
  <r>
    <x v="82"/>
    <x v="0"/>
    <x v="3"/>
    <x v="0"/>
    <n v="2560.8874999999998"/>
    <n v="0.87531499999999995"/>
    <n v="4.5119856321839098"/>
    <n v="2572.55902113608"/>
    <n v="0.87541974642450504"/>
    <n v="4.5797340489514804"/>
    <n v="3.9417935545712299E-3"/>
    <n v="1.39548573868254E-4"/>
    <n v="6.7064964968085006E-2"/>
  </r>
  <r>
    <x v="83"/>
    <x v="0"/>
    <x v="3"/>
    <x v="0"/>
    <n v="2580.08"/>
    <n v="0.87542624999999996"/>
    <n v="4.6148936781609198"/>
    <n v="2572.47192530247"/>
    <n v="0.87542150246651596"/>
    <n v="4.5778593268155001"/>
    <n v="3.9078043839864901E-3"/>
    <n v="1.41554796678919E-4"/>
    <n v="6.6628160059989699E-2"/>
  </r>
  <r>
    <x v="84"/>
    <x v="0"/>
    <x v="3"/>
    <x v="0"/>
    <n v="2571.4324999999999"/>
    <n v="0.87552925000000004"/>
    <n v="4.5696810344827599"/>
    <n v="2572.3790528500599"/>
    <n v="0.87542330520440104"/>
    <n v="4.5758466392888799"/>
    <n v="3.87156088648875E-3"/>
    <n v="1.4361436805831399E-4"/>
    <n v="6.6159209609564895E-2"/>
  </r>
  <r>
    <x v="85"/>
    <x v="0"/>
    <x v="3"/>
    <x v="0"/>
    <n v="2587.1149999999998"/>
    <n v="0.87554449999999995"/>
    <n v="4.8734655172413799"/>
    <n v="2572.2792390221198"/>
    <n v="0.87542514574188501"/>
    <n v="4.57368344191433"/>
    <n v="3.8326085154755398E-3"/>
    <n v="1.4571712429063601E-4"/>
    <n v="6.5655190794057697E-2"/>
  </r>
  <r>
    <x v="0"/>
    <x v="0"/>
    <x v="3"/>
    <x v="1"/>
    <n v="2777.5149999999999"/>
    <n v="0.94853152500000004"/>
    <n v="8.5464158045977001"/>
    <n v="2774.99933338856"/>
    <n v="0.94864229322383697"/>
    <n v="8.2959255701997101"/>
    <n v="0"/>
    <n v="0"/>
    <n v="0"/>
  </r>
  <r>
    <x v="1"/>
    <x v="0"/>
    <x v="3"/>
    <x v="1"/>
    <n v="2746.4850000000001"/>
    <n v="0.95235132499999997"/>
    <n v="7.9125160919540196"/>
    <n v="2775.24436127743"/>
    <n v="0.94859887078777105"/>
    <n v="8.2932829695158805"/>
    <n v="8.82983595450613E-5"/>
    <n v="-4.5773244958937402E-5"/>
    <n v="-3.1854199527981699E-4"/>
  </r>
  <r>
    <x v="2"/>
    <x v="0"/>
    <x v="3"/>
    <x v="1"/>
    <n v="2791.9625000000001"/>
    <n v="0.94398795000000002"/>
    <n v="7.9810002873563199"/>
    <n v="2775.4887356159102"/>
    <n v="0.94855732593513598"/>
    <n v="8.2912907852968303"/>
    <n v="1.76361205375607E-4"/>
    <n v="-8.9567257656581703E-5"/>
    <n v="-5.5868207394722E-4"/>
  </r>
  <r>
    <x v="3"/>
    <x v="0"/>
    <x v="3"/>
    <x v="1"/>
    <n v="2780.9"/>
    <n v="0.94962679999999999"/>
    <n v="8.7162183908046007"/>
    <n v="2775.7306908515102"/>
    <n v="0.94851789998823299"/>
    <n v="8.2899775625156504"/>
    <n v="2.6355230221372698E-4"/>
    <n v="-1.3112765105745901E-4"/>
    <n v="-7.1697939352612702E-4"/>
  </r>
  <r>
    <x v="4"/>
    <x v="0"/>
    <x v="3"/>
    <x v="1"/>
    <n v="2782.9924999999998"/>
    <n v="0.94932245000000004"/>
    <n v="8.6982385057471294"/>
    <n v="2775.9684614317698"/>
    <n v="0.94848083426936303"/>
    <n v="8.2893718461454"/>
    <n v="3.4923541478118302E-4"/>
    <n v="-1.70200038125862E-4"/>
    <n v="-7.8999311154002798E-4"/>
  </r>
  <r>
    <x v="5"/>
    <x v="0"/>
    <x v="3"/>
    <x v="1"/>
    <n v="2755.1774999999998"/>
    <n v="0.94965497499999996"/>
    <n v="6.6264252873563203"/>
    <n v="2776.2002818042101"/>
    <n v="0.948446370100826"/>
    <n v="8.28950218115917"/>
    <n v="4.3277430780022902E-4"/>
    <n v="-2.0653003182608399E-4"/>
    <n v="-7.7428238551284002E-4"/>
  </r>
  <r>
    <x v="6"/>
    <x v="0"/>
    <x v="3"/>
    <x v="1"/>
    <n v="2764.9375"/>
    <n v="0.94832375000000002"/>
    <n v="8.81608620689655"/>
    <n v="2776.42438641636"/>
    <n v="0.94841474880492405"/>
    <n v="8.2903971125300497"/>
    <n v="5.1353274599262599E-4"/>
    <n v="-2.3986324512218101E-4"/>
    <n v="-6.6640637296826698E-4"/>
  </r>
  <r>
    <x v="7"/>
    <x v="0"/>
    <x v="3"/>
    <x v="1"/>
    <n v="2769.4450000000002"/>
    <n v="0.94799314999999995"/>
    <n v="7.7428393678160896"/>
    <n v="2776.63900971575"/>
    <n v="0.94838621170395798"/>
    <n v="8.2920851852311195"/>
    <n v="5.90874494080301E-4"/>
    <n v="-2.6994529097903297E-4"/>
    <n v="-4.6292423143022798E-4"/>
  </r>
  <r>
    <x v="8"/>
    <x v="0"/>
    <x v="3"/>
    <x v="1"/>
    <n v="2777.5"/>
    <n v="0.94777907500000003"/>
    <n v="8.3976551724137902"/>
    <n v="2776.8423861499"/>
    <n v="0.94836100012022795"/>
    <n v="8.2945949442354507"/>
    <n v="6.6416331678517898E-4"/>
    <n v="-2.9652178236057899E-4"/>
    <n v="-1.60395118422426E-4"/>
  </r>
  <r>
    <x v="9"/>
    <x v="0"/>
    <x v="3"/>
    <x v="1"/>
    <n v="2779.38"/>
    <n v="0.94971830000000002"/>
    <n v="8.7876465517241407"/>
    <n v="2777.0327501663401"/>
    <n v="0.94833935537603498"/>
    <n v="8.2979549345161292"/>
    <n v="7.3276297882918597E-4"/>
    <n v="-3.1933833223146398E-4"/>
    <n v="2.4462180853121999E-4"/>
  </r>
  <r>
    <x v="10"/>
    <x v="0"/>
    <x v="3"/>
    <x v="1"/>
    <n v="2794.5774999999999"/>
    <n v="0.95194342499999995"/>
    <n v="9.9079022988505692"/>
    <n v="2777.2083362126"/>
    <n v="0.94832151879367999"/>
    <n v="8.3021937010462405"/>
    <n v="7.9603724493441204E-4"/>
    <n v="-3.3814055355562903E-4"/>
    <n v="7.5556739190743496E-4"/>
  </r>
  <r>
    <x v="11"/>
    <x v="0"/>
    <x v="3"/>
    <x v="1"/>
    <n v="2772.59"/>
    <n v="0.94828242500000004"/>
    <n v="8.3440543103448306"/>
    <n v="2777.3677022286802"/>
    <n v="0.94830779680149602"/>
    <n v="8.3074490710946201"/>
    <n v="8.5346645371277903E-4"/>
    <n v="-3.5260542854859502E-4"/>
    <n v="1.38905548240524E-3"/>
  </r>
  <r>
    <x v="12"/>
    <x v="0"/>
    <x v="3"/>
    <x v="1"/>
    <n v="2792.5574999999999"/>
    <n v="0.94253754999999995"/>
    <n v="7.3584224137931002"/>
    <n v="2777.5127841704798"/>
    <n v="0.94829801632772603"/>
    <n v="8.3137846831691302"/>
    <n v="9.0574824710209503E-4"/>
    <n v="-3.6291539874419901E-4"/>
    <n v="2.15275713581354E-3"/>
  </r>
  <r>
    <x v="13"/>
    <x v="0"/>
    <x v="3"/>
    <x v="1"/>
    <n v="2798.6824999999999"/>
    <n v="0.94822574999999998"/>
    <n v="9.89530172413793"/>
    <n v="2777.6468835094201"/>
    <n v="0.94829169944454295"/>
    <n v="8.3211177991014207"/>
    <n v="9.5407234481303005E-4"/>
    <n v="-3.6957426608414903E-4"/>
    <n v="3.0366990022444298E-3"/>
  </r>
  <r>
    <x v="14"/>
    <x v="0"/>
    <x v="3"/>
    <x v="1"/>
    <n v="2784.0025000000001"/>
    <n v="0.94665762499999995"/>
    <n v="7.7034307471264398"/>
    <n v="2777.7733017168798"/>
    <n v="0.948288368224115"/>
    <n v="8.3293656807231304"/>
    <n v="9.9962846655559799E-4"/>
    <n v="-3.7308583251085501E-4"/>
    <n v="4.0309077318078403E-3"/>
  </r>
  <r>
    <x v="15"/>
    <x v="0"/>
    <x v="3"/>
    <x v="1"/>
    <n v="2769.5374999999999"/>
    <n v="0.95155812500000003"/>
    <n v="8.8769568965517305"/>
    <n v="2777.8953402642901"/>
    <n v="0.94828754473861299"/>
    <n v="8.33844558986587"/>
    <n v="1.04360633204014E-3"/>
    <n v="-3.7395389996649201E-4"/>
    <n v="5.1254099746154396E-3"/>
  </r>
  <r>
    <x v="16"/>
    <x v="0"/>
    <x v="3"/>
    <x v="1"/>
    <n v="2795.3525"/>
    <n v="0.94119857500000004"/>
    <n v="7.22125373563218"/>
    <n v="2778.01630062303"/>
    <n v="0.94828875106020805"/>
    <n v="8.3482747883613104"/>
    <n v="1.0871956609771699E-3"/>
    <n v="-3.7268227039300198E-4"/>
    <n v="6.3102323807784503E-3"/>
  </r>
  <r>
    <x v="17"/>
    <x v="0"/>
    <x v="3"/>
    <x v="1"/>
    <n v="2779.085"/>
    <n v="0.94819667500000004"/>
    <n v="8.3676580459770094"/>
    <n v="2778.13948426452"/>
    <n v="0.94829150926106898"/>
    <n v="8.3587705380410604"/>
    <n v="1.1315861730770199E-3"/>
    <n v="-3.6977474573267799E-4"/>
    <n v="7.5754016004074701E-3"/>
  </r>
  <r>
    <x v="18"/>
    <x v="0"/>
    <x v="3"/>
    <x v="1"/>
    <n v="2780.8225000000002"/>
    <n v="0.94997419999999999"/>
    <n v="8.9865201149425307"/>
    <n v="2778.2681926601499"/>
    <n v="0.94829534141336702"/>
    <n v="8.3698501007367607"/>
    <n v="1.1779675880500399E-3"/>
    <n v="-3.6573512792769497E-4"/>
    <n v="8.91094428361415E-3"/>
  </r>
  <r>
    <x v="19"/>
    <x v="0"/>
    <x v="3"/>
    <x v="1"/>
    <n v="2774.2750000000001"/>
    <n v="0.94996904999999998"/>
    <n v="8.2244827586206899"/>
    <n v="2778.4057272813302"/>
    <n v="0.94829976958927298"/>
    <n v="8.3814307382800699"/>
    <n v="1.22752962560657E-3"/>
    <n v="-3.6106721891964502E-4"/>
    <n v="1.0306887080509501E-2"/>
  </r>
  <r>
    <x v="20"/>
    <x v="0"/>
    <x v="3"/>
    <x v="1"/>
    <n v="2800.9549999999999"/>
    <n v="0.94219684999999997"/>
    <n v="7.3529379310344796"/>
    <n v="2778.5553895994599"/>
    <n v="0.94830431586095698"/>
    <n v="8.3934297125025896"/>
    <n v="1.2814620054569499E-3"/>
    <n v="-3.5627482065117002E-4"/>
    <n v="1.17532566412043E-2"/>
  </r>
  <r>
    <x v="21"/>
    <x v="0"/>
    <x v="3"/>
    <x v="1"/>
    <n v="2766.4175"/>
    <n v="0.95065569999999999"/>
    <n v="8.0747499999999999"/>
    <n v="2778.7204810859498"/>
    <n v="0.94830850230058805"/>
    <n v="8.4057642852359802"/>
    <n v="1.34095444731169E-3"/>
    <n v="-3.5186173506409599E-4"/>
    <n v="1.32400796158099E-2"/>
  </r>
  <r>
    <x v="22"/>
    <x v="0"/>
    <x v="3"/>
    <x v="1"/>
    <n v="2765.45"/>
    <n v="0.95013185"/>
    <n v="8.4722229885057505"/>
    <n v="2778.8573945551798"/>
    <n v="0.94831829846011795"/>
    <n v="8.4191182005008702"/>
    <n v="1.39029264627445E-3"/>
    <n v="-3.4153522991084998E-4"/>
    <n v="1.48497752612063E-2"/>
  </r>
  <r>
    <x v="23"/>
    <x v="0"/>
    <x v="3"/>
    <x v="1"/>
    <n v="2791.6675"/>
    <n v="0.94587822499999996"/>
    <n v="8.7679560344827596"/>
    <n v="2778.9307805424801"/>
    <n v="0.94833856996840205"/>
    <n v="8.4340720381652492"/>
    <n v="1.4167380534533299E-3"/>
    <n v="-3.2016626035344902E-4"/>
    <n v="1.6652327313758802E-2"/>
  </r>
  <r>
    <x v="24"/>
    <x v="0"/>
    <x v="3"/>
    <x v="1"/>
    <n v="2795.7975000000001"/>
    <n v="0.94755814999999999"/>
    <n v="9.5397662931034493"/>
    <n v="2778.95632710062"/>
    <n v="0.94836718301297296"/>
    <n v="8.4503883138318692"/>
    <n v="1.42594402256402E-3"/>
    <n v="-2.9000415944885799E-4"/>
    <n v="1.8619109142808302E-2"/>
  </r>
  <r>
    <x v="25"/>
    <x v="0"/>
    <x v="3"/>
    <x v="1"/>
    <n v="2765.45"/>
    <n v="0.95212430000000003"/>
    <n v="8.1787701149425303"/>
    <n v="2778.9497222824102"/>
    <n v="0.94840200378135997"/>
    <n v="8.4678295431034307"/>
    <n v="1.42356390732241E-3"/>
    <n v="-2.5329826025451201E-4"/>
    <n v="2.0721494117694202E-2"/>
  </r>
  <r>
    <x v="26"/>
    <x v="0"/>
    <x v="3"/>
    <x v="1"/>
    <n v="2757.9225000000001"/>
    <n v="0.95122767500000005"/>
    <n v="7.0934379310344804"/>
    <n v="2778.92665414064"/>
    <n v="0.94844089846109203"/>
    <n v="8.4861582415826504"/>
    <n v="1.4152510614446701E-3"/>
    <n v="-2.12297895827845E-4"/>
    <n v="2.2930855607756599E-2"/>
  </r>
  <r>
    <x v="27"/>
    <x v="0"/>
    <x v="3"/>
    <x v="1"/>
    <n v="2784.2350000000001"/>
    <n v="0.95028757500000005"/>
    <n v="9.6343629310344792"/>
    <n v="2778.9028107281101"/>
    <n v="0.94848173323970297"/>
    <n v="8.5051369248722608"/>
    <n v="1.40665883864685E-3"/>
    <n v="-1.6925239922523899E-4"/>
    <n v="2.5218566982335499E-2"/>
  </r>
  <r>
    <x v="28"/>
    <x v="0"/>
    <x v="3"/>
    <x v="1"/>
    <n v="2788.3775000000001"/>
    <n v="0.94534260000000003"/>
    <n v="8.2233316091953998"/>
    <n v="2778.8938800975998"/>
    <n v="0.94852237430471897"/>
    <n v="8.5245281085749607"/>
    <n v="1.4034405926446501E-3"/>
    <n v="-1.2641110350471399E-4"/>
    <n v="2.7556001610770601E-2"/>
  </r>
  <r>
    <x v="29"/>
    <x v="0"/>
    <x v="3"/>
    <x v="1"/>
    <n v="2762.55"/>
    <n v="0.95163042499999995"/>
    <n v="8.2552672413793093"/>
    <n v="2778.9155503019001"/>
    <n v="0.94856068784367398"/>
    <n v="8.5440943082934897"/>
    <n v="1.41124967715408E-3"/>
    <n v="-8.6023341722884296E-5"/>
    <n v="2.9914532862402199E-2"/>
  </r>
  <r>
    <x v="30"/>
    <x v="0"/>
    <x v="3"/>
    <x v="1"/>
    <n v="2791.835"/>
    <n v="0.94303590000000004"/>
    <n v="8.0185833333333303"/>
    <n v="2778.98350939382"/>
    <n v="0.94859454004409804"/>
    <n v="8.5635980396305502"/>
    <n v="1.4357394458911999E-3"/>
    <n v="-5.0338446936951198E-5"/>
    <n v="3.2265534106569897E-2"/>
  </r>
  <r>
    <x v="31"/>
    <x v="0"/>
    <x v="3"/>
    <x v="1"/>
    <n v="2793.2750000000001"/>
    <n v="0.94375957499999996"/>
    <n v="7.9314323764367796"/>
    <n v="2779.1134454261501"/>
    <n v="0.94862179709351901"/>
    <n v="8.5828018181888694"/>
    <n v="1.48256325257185E-3"/>
    <n v="-2.1605752204465999E-5"/>
    <n v="3.45803787126139E-2"/>
  </r>
  <r>
    <x v="32"/>
    <x v="0"/>
    <x v="3"/>
    <x v="1"/>
    <n v="2790.94"/>
    <n v="0.94652919999999996"/>
    <n v="8.6022114942528702"/>
    <n v="2779.3210464516701"/>
    <n v="0.94864032517946995"/>
    <n v="8.6014681595711604"/>
    <n v="1.5573744509122401E-3"/>
    <n v="-2.0745905821612E-6"/>
    <n v="3.6830440049874298E-2"/>
  </r>
  <r>
    <x v="33"/>
    <x v="0"/>
    <x v="3"/>
    <x v="1"/>
    <n v="2763.7424999999998"/>
    <n v="0.95313817499999998"/>
    <n v="8.9516810344827604"/>
    <n v="2779.6638015932699"/>
    <n v="0.94864853324955101"/>
    <n v="8.6224179142319297"/>
    <n v="1.68088984692461E-3"/>
    <n v="6.5778489515956202E-6"/>
    <n v="3.9355746537196097E-2"/>
  </r>
  <r>
    <x v="34"/>
    <x v="0"/>
    <x v="3"/>
    <x v="1"/>
    <n v="2755.6"/>
    <n v="0.95114889999999996"/>
    <n v="7.9627385057471303"/>
    <n v="2780.1635107348102"/>
    <n v="0.94864763587450796"/>
    <n v="8.6478033845046802"/>
    <n v="1.8609652565018901E-3"/>
    <n v="5.6318917143526804E-6"/>
    <n v="4.24157390670152E-2"/>
  </r>
  <r>
    <x v="35"/>
    <x v="0"/>
    <x v="3"/>
    <x v="1"/>
    <n v="2776.9850000000001"/>
    <n v="0.946589075"/>
    <n v="8.4728247126436802"/>
    <n v="2780.7823280705602"/>
    <n v="0.94863970767658501"/>
    <n v="8.6763842638106503"/>
    <n v="2.0839625481807798E-3"/>
    <n v="-2.7255239093817402E-6"/>
    <n v="4.5860909719057298E-2"/>
  </r>
  <r>
    <x v="36"/>
    <x v="0"/>
    <x v="3"/>
    <x v="1"/>
    <n v="2763.1975000000002"/>
    <n v="0.95093479999999997"/>
    <n v="8.7111534482758604"/>
    <n v="2781.4824077948201"/>
    <n v="0.94862682327802905"/>
    <n v="8.7069202455711103"/>
    <n v="2.33624359049829E-3"/>
    <n v="-1.6307459533109802E-5"/>
    <n v="4.9541750573048299E-2"/>
  </r>
  <r>
    <x v="37"/>
    <x v="0"/>
    <x v="3"/>
    <x v="1"/>
    <n v="2765.0650000000001"/>
    <n v="0.95248812500000002"/>
    <n v="9.1362524482758598"/>
    <n v="2782.2259041018601"/>
    <n v="0.94861105730108297"/>
    <n v="8.7381710232073004"/>
    <n v="2.6041702519906001E-3"/>
    <n v="-3.2926976771737999E-5"/>
    <n v="5.3308753708713602E-2"/>
  </r>
  <r>
    <x v="38"/>
    <x v="0"/>
    <x v="3"/>
    <x v="1"/>
    <n v="2791.19"/>
    <n v="0.95024017500000002"/>
    <n v="9.6119826005747093"/>
    <n v="2782.9749711859599"/>
    <n v="0.94859448436799398"/>
    <n v="8.7688962901404697"/>
    <n v="2.8741044011945699E-3"/>
    <n v="-5.0397137239587898E-5"/>
    <n v="5.7012411205779497E-2"/>
  </r>
  <r>
    <x v="39"/>
    <x v="0"/>
    <x v="3"/>
    <x v="1"/>
    <n v="2790.9050000000002"/>
    <n v="0.94904632499999997"/>
    <n v="10.025899425287401"/>
    <n v="2783.6917632414002"/>
    <n v="0.94857917910100598"/>
    <n v="8.7978557397918706"/>
    <n v="3.1324079066471899E-3"/>
    <n v="-6.6531002551331803E-5"/>
    <n v="6.0503215143971098E-2"/>
  </r>
  <r>
    <x v="40"/>
    <x v="0"/>
    <x v="3"/>
    <x v="1"/>
    <n v="2786.3049999999998"/>
    <n v="0.946232925"/>
    <n v="7.7452583333333296"/>
    <n v="2784.3384344624701"/>
    <n v="0.94856721612236505"/>
    <n v="8.8238090655827506"/>
    <n v="3.3654426368850002E-3"/>
    <n v="-7.9141634321057099E-5"/>
    <n v="6.3631657603014896E-2"/>
  </r>
  <r>
    <x v="41"/>
    <x v="0"/>
    <x v="3"/>
    <x v="1"/>
    <n v="2778.7224999999999"/>
    <n v="0.94759905"/>
    <n v="7.9062643678160898"/>
    <n v="2784.8771390434399"/>
    <n v="0.94856067005431599"/>
    <n v="8.8455159609343603"/>
    <n v="3.55957046044451E-3"/>
    <n v="-8.6042094163787296E-5"/>
    <n v="6.6248230662636201E-2"/>
  </r>
  <r>
    <x v="42"/>
    <x v="0"/>
    <x v="3"/>
    <x v="1"/>
    <n v="2775.85"/>
    <n v="0.95312507499999999"/>
    <n v="9.6591982758620691"/>
    <n v="2785.2700311785902"/>
    <n v="0.94856161551910401"/>
    <n v="8.86173611926794"/>
    <n v="3.7011532458627299E-3"/>
    <n v="-8.5045443693492899E-5"/>
    <n v="6.8203426402560705E-2"/>
  </r>
  <r>
    <x v="43"/>
    <x v="0"/>
    <x v="3"/>
    <x v="1"/>
    <n v="2768.7725"/>
    <n v="0.95341759999999998"/>
    <n v="9.0856494252873592"/>
    <n v="2785.6010541874798"/>
    <n v="0.948562916452932"/>
    <n v="8.8729621557368308"/>
    <n v="3.82044084528807E-3"/>
    <n v="-8.3674079757476501E-5"/>
    <n v="6.9556625195618199E-2"/>
  </r>
  <r>
    <x v="44"/>
    <x v="0"/>
    <x v="3"/>
    <x v="1"/>
    <n v="2801.665"/>
    <n v="0.94333052500000003"/>
    <n v="8.7627500000000005"/>
    <n v="2785.9704795134799"/>
    <n v="0.948557222224088"/>
    <n v="8.8808780707846608"/>
    <n v="3.95356712087052E-3"/>
    <n v="-8.9676583425678903E-5"/>
    <n v="7.0510818308954296E-2"/>
  </r>
  <r>
    <x v="45"/>
    <x v="0"/>
    <x v="3"/>
    <x v="1"/>
    <n v="2813.8175000000001"/>
    <n v="0.94523895000000002"/>
    <n v="10.546732758620699"/>
    <n v="2786.3649535366199"/>
    <n v="0.94854628560293397"/>
    <n v="8.8860306357681704"/>
    <n v="4.09571995614939E-3"/>
    <n v="-1.0120529264731401E-4"/>
    <n v="7.1131914163768795E-2"/>
  </r>
  <r>
    <x v="46"/>
    <x v="0"/>
    <x v="3"/>
    <x v="1"/>
    <n v="2808.4650000000001"/>
    <n v="0.94317632500000004"/>
    <n v="8.4716408045976994"/>
    <n v="2786.7711226369202"/>
    <n v="0.94853185935983597"/>
    <n v="8.8889666220440606"/>
    <n v="4.2420872346627296E-3"/>
    <n v="-1.16412545371831E-4"/>
    <n v="7.1485821181261497E-2"/>
  </r>
  <r>
    <x v="47"/>
    <x v="0"/>
    <x v="3"/>
    <x v="1"/>
    <n v="2791.7849999999999"/>
    <n v="0.95086899999999996"/>
    <n v="9.3701160919540207"/>
    <n v="2787.1756331944198"/>
    <n v="0.94851569626515797"/>
    <n v="8.8902328009690503"/>
    <n v="4.3878568399496904E-3"/>
    <n v="-1.3345067954844401E-4"/>
    <n v="7.1638447782631301E-2"/>
  </r>
  <r>
    <x v="48"/>
    <x v="0"/>
    <x v="3"/>
    <x v="1"/>
    <n v="2786.0025000000001"/>
    <n v="0.94985794999999995"/>
    <n v="8.7119281609195394"/>
    <n v="2787.56513158914"/>
    <n v="0.94849954908926604"/>
    <n v="8.8903759438998797"/>
    <n v="4.5282166555489596E-3"/>
    <n v="-1.5047203312613201E-4"/>
    <n v="7.1655702389078799E-2"/>
  </r>
  <r>
    <x v="49"/>
    <x v="0"/>
    <x v="3"/>
    <x v="1"/>
    <n v="2801.585"/>
    <n v="0.94646517500000005"/>
    <n v="8.8388218390804596"/>
    <n v="2787.9262642011199"/>
    <n v="0.94848517060252502"/>
    <n v="8.8899428221932695"/>
    <n v="4.6583545649992297E-3"/>
    <n v="-1.6562894405422701E-4"/>
    <n v="7.1603493421803097E-2"/>
  </r>
  <r>
    <x v="50"/>
    <x v="0"/>
    <x v="3"/>
    <x v="1"/>
    <n v="2791.19"/>
    <n v="0.94774837499999998"/>
    <n v="9.43069252873563"/>
    <n v="2788.2456774103698"/>
    <n v="0.94847431357529999"/>
    <n v="8.8894802072059207"/>
    <n v="4.7734584518391602E-3"/>
    <n v="-1.7707375028206101E-4"/>
    <n v="7.1547729302003704E-2"/>
  </r>
  <r>
    <x v="51"/>
    <x v="0"/>
    <x v="3"/>
    <x v="1"/>
    <n v="2794.5875000000001"/>
    <n v="0.94903757499999997"/>
    <n v="8.6803821839080495"/>
    <n v="2788.5100175969301"/>
    <n v="0.94846873077795502"/>
    <n v="8.8895348702945807"/>
    <n v="4.8687161996082704E-3"/>
    <n v="-1.8295878975873101E-4"/>
    <n v="7.15543184508807E-2"/>
  </r>
  <r>
    <x v="52"/>
    <x v="0"/>
    <x v="3"/>
    <x v="1"/>
    <n v="2801.4225000000001"/>
    <n v="0.94444855000000005"/>
    <n v="8.3477155172413795"/>
    <n v="2788.7059311408202"/>
    <n v="0.94847017498085495"/>
    <n v="8.8906535828159505"/>
    <n v="4.9393156918442404E-3"/>
    <n v="-1.8143640043356799E-4"/>
    <n v="7.1689169289633703E-2"/>
  </r>
  <r>
    <x v="53"/>
    <x v="0"/>
    <x v="3"/>
    <x v="1"/>
    <n v="2770.9124999999999"/>
    <n v="0.95043717500000002"/>
    <n v="7.7421224137931004"/>
    <n v="2788.8200644220701"/>
    <n v="0.94848039895436598"/>
    <n v="8.8933831161267705"/>
    <n v="4.9804448120864203E-3"/>
    <n v="-1.7065892025590299E-4"/>
    <n v="7.2018190239462501E-2"/>
  </r>
  <r>
    <x v="54"/>
    <x v="0"/>
    <x v="3"/>
    <x v="1"/>
    <n v="2788.2925"/>
    <n v="0.94666275"/>
    <n v="8.9354712643678198"/>
    <n v="2788.8486888583202"/>
    <n v="0.94849839967669702"/>
    <n v="8.8964228868090593"/>
    <n v="4.9907599267252096E-3"/>
    <n v="-1.5168367272669001E-4"/>
    <n v="7.2384607543544102E-2"/>
  </r>
  <r>
    <x v="55"/>
    <x v="0"/>
    <x v="3"/>
    <x v="1"/>
    <n v="2779.7575000000002"/>
    <n v="0.94653604999999996"/>
    <n v="7.8802525862069004"/>
    <n v="2788.8039650205001"/>
    <n v="0.94852161130065904"/>
    <n v="8.8982299708132899"/>
    <n v="4.9746432245390999E-3"/>
    <n v="-1.2721541516775E-4"/>
    <n v="7.26024354385673E-2"/>
  </r>
  <r>
    <x v="56"/>
    <x v="0"/>
    <x v="3"/>
    <x v="1"/>
    <n v="2766.38"/>
    <n v="0.95298662499999998"/>
    <n v="8.3017097701149396"/>
    <n v="2788.6963730185998"/>
    <n v="0.94854944235852101"/>
    <n v="8.8989876285487792"/>
    <n v="4.9358713226493002E-3"/>
    <n v="-9.7877636258774194E-5"/>
    <n v="7.2693764335998098E-2"/>
  </r>
  <r>
    <x v="57"/>
    <x v="0"/>
    <x v="3"/>
    <x v="1"/>
    <n v="2795.1574999999998"/>
    <n v="0.95030407500000003"/>
    <n v="9.1713304597701093"/>
    <n v="2788.5363929626201"/>
    <n v="0.94858130138255203"/>
    <n v="8.8988791204248798"/>
    <n v="4.8782208381759999E-3"/>
    <n v="-6.4293824680277506E-5"/>
    <n v="7.2680684647302193E-2"/>
  </r>
  <r>
    <x v="58"/>
    <x v="0"/>
    <x v="3"/>
    <x v="1"/>
    <n v="2796.09"/>
    <n v="0.95190917500000005"/>
    <n v="10.966936781609199"/>
    <n v="2788.33450496254"/>
    <n v="0.94861659690502098"/>
    <n v="8.8980877068509105"/>
    <n v="4.8054683882398901E-3"/>
    <n v="-2.70874691120702E-5"/>
    <n v="7.2585286783945199E-2"/>
  </r>
  <r>
    <x v="59"/>
    <x v="0"/>
    <x v="3"/>
    <x v="1"/>
    <n v="2783.6925000000001"/>
    <n v="0.95060964999999997"/>
    <n v="8.8478247126436802"/>
    <n v="2788.1011891283702"/>
    <n v="0.94865473745819595"/>
    <n v="8.8967966482362293"/>
    <n v="4.7213905899621596E-3"/>
    <n v="1.3117941766037E-5"/>
    <n v="7.2429661157393702E-2"/>
  </r>
  <r>
    <x v="60"/>
    <x v="0"/>
    <x v="3"/>
    <x v="1"/>
    <n v="2783.2325000000001"/>
    <n v="0.94965754999999996"/>
    <n v="8.5540287356321798"/>
    <n v="2787.8469255700902"/>
    <n v="0.94869513157434704"/>
    <n v="8.8951892049901495"/>
    <n v="4.6297640604629998E-3"/>
    <n v="5.5698919273648097E-5"/>
    <n v="7.2235898179113106E-2"/>
  </r>
  <r>
    <x v="61"/>
    <x v="0"/>
    <x v="3"/>
    <x v="1"/>
    <n v="2781.87"/>
    <n v="0.94810625000000004"/>
    <n v="9.0481390804597694"/>
    <n v="2787.5821943976898"/>
    <n v="0.94873718778574201"/>
    <n v="8.8934486375220292"/>
    <n v="4.5343654168637799E-3"/>
    <n v="1.00031974730952E-4"/>
    <n v="7.2026088260569707E-2"/>
  </r>
  <r>
    <x v="62"/>
    <x v="0"/>
    <x v="3"/>
    <x v="1"/>
    <n v="2795.9724999999999"/>
    <n v="0.94627372499999995"/>
    <n v="8.7744494971264402"/>
    <n v="2787.31747572118"/>
    <n v="0.94878031462464896"/>
    <n v="8.8917582062411906"/>
    <n v="4.4389712762848404E-3"/>
    <n v="1.45493619458022E-4"/>
    <n v="7.1822321813229298E-2"/>
  </r>
  <r>
    <x v="63"/>
    <x v="0"/>
    <x v="3"/>
    <x v="1"/>
    <n v="2787.6125000000002"/>
    <n v="0.94960432500000003"/>
    <n v="8.4538620689655204"/>
    <n v="2787.06324965053"/>
    <n v="0.94882392062333798"/>
    <n v="8.8903011715569704"/>
    <n v="4.34735825584673E-3"/>
    <n v="1.9146036477446E-4"/>
    <n v="7.1646689248557494E-2"/>
  </r>
  <r>
    <x v="64"/>
    <x v="0"/>
    <x v="3"/>
    <x v="1"/>
    <n v="2783.2624999999998"/>
    <n v="0.94660345000000001"/>
    <n v="8.6868793103448301"/>
    <n v="2786.8299962957499"/>
    <n v="0.94886741431407795"/>
    <n v="8.8892607938787105"/>
    <n v="4.2633029726707903E-3"/>
    <n v="2.37308722000809E-4"/>
    <n v="7.1521280978020796E-2"/>
  </r>
  <r>
    <x v="65"/>
    <x v="0"/>
    <x v="3"/>
    <x v="1"/>
    <n v="2774.8575000000001"/>
    <n v="0.94581807500000004"/>
    <n v="8.0008037356321804"/>
    <n v="2786.5930779844398"/>
    <n v="0.94891212041883399"/>
    <n v="8.8882571938616106"/>
    <n v="4.1779269841214096E-3"/>
    <n v="2.84435131053973E-4"/>
    <n v="7.1400305927243501E-2"/>
  </r>
  <r>
    <x v="66"/>
    <x v="0"/>
    <x v="3"/>
    <x v="1"/>
    <n v="2779.36"/>
    <n v="0.95119184999999995"/>
    <n v="8.8831494252873604"/>
    <n v="2786.3234681020399"/>
    <n v="0.94895959332418001"/>
    <n v="8.88683989109966"/>
    <n v="4.0807702464038904E-3"/>
    <n v="3.3447813007033501E-4"/>
    <n v="7.1229462692217499E-2"/>
  </r>
  <r>
    <x v="67"/>
    <x v="0"/>
    <x v="3"/>
    <x v="1"/>
    <n v="2781.2624999999998"/>
    <n v="0.95053425000000002"/>
    <n v="9.3954235632183902"/>
    <n v="2786.0250633452902"/>
    <n v="0.94900958605929997"/>
    <n v="8.8850862444104006"/>
    <n v="3.9732369748985896E-3"/>
    <n v="3.87177377697245E-4"/>
    <n v="7.1018076189961504E-2"/>
  </r>
  <r>
    <x v="68"/>
    <x v="0"/>
    <x v="3"/>
    <x v="1"/>
    <n v="2763.875"/>
    <n v="0.95156715000000003"/>
    <n v="8.0615965517241399"/>
    <n v="2785.7017604109501"/>
    <n v="0.94906185165337598"/>
    <n v="8.8830736126113496"/>
    <n v="3.8567313849859198E-3"/>
    <n v="4.42272532582526E-4"/>
    <n v="7.0775471337492596E-2"/>
  </r>
  <r>
    <x v="69"/>
    <x v="0"/>
    <x v="3"/>
    <x v="1"/>
    <n v="2789.585"/>
    <n v="0.94790620000000003"/>
    <n v="9.2062787356321802"/>
    <n v="2785.3574559957501"/>
    <n v="0.94911614313559001"/>
    <n v="8.8808793545200295"/>
    <n v="3.73265769204593E-3"/>
    <n v="4.99503253373881E-4"/>
    <n v="7.0510973051828504E-2"/>
  </r>
  <r>
    <x v="70"/>
    <x v="0"/>
    <x v="3"/>
    <x v="1"/>
    <n v="2791.43"/>
    <n v="0.94525627499999998"/>
    <n v="8.4808247126436793"/>
    <n v="2784.9960467964402"/>
    <n v="0.94917221353512604"/>
    <n v="8.8785808289539805"/>
    <n v="3.6024201114598299E-3"/>
    <n v="5.5860919871889502E-4"/>
    <n v="7.0233906249987196E-2"/>
  </r>
  <r>
    <x v="71"/>
    <x v="0"/>
    <x v="3"/>
    <x v="1"/>
    <n v="2786.08"/>
    <n v="0.95027407500000005"/>
    <n v="9.4753103448275908"/>
    <n v="2784.6214295097702"/>
    <n v="0.94922981588116395"/>
    <n v="8.8762553947307303"/>
    <n v="3.4674228586078302E-3"/>
    <n v="6.1933002726504002E-4"/>
    <n v="6.9953595848986194E-2"/>
  </r>
  <r>
    <x v="72"/>
    <x v="0"/>
    <x v="3"/>
    <x v="1"/>
    <n v="2804.36"/>
    <n v="0.94603590000000004"/>
    <n v="9.3521396551724099"/>
    <n v="2784.2375008324698"/>
    <n v="0.94928870320288905"/>
    <n v="8.8739804106677909"/>
    <n v="3.32907014886983E-3"/>
    <n v="6.8140539766025103E-4"/>
    <n v="6.9679366765843298E-2"/>
  </r>
  <r>
    <x v="73"/>
    <x v="0"/>
    <x v="3"/>
    <x v="1"/>
    <n v="2799.2075"/>
    <n v="0.95206349999999995"/>
    <n v="10.4536892298851"/>
    <n v="2783.8481574613002"/>
    <n v="0.94934862852948199"/>
    <n v="8.8718332355827005"/>
    <n v="3.1887661976270402E-3"/>
    <n v="7.4457496855223301E-4"/>
    <n v="6.9420543917576003E-2"/>
  </r>
  <r>
    <x v="74"/>
    <x v="0"/>
    <x v="3"/>
    <x v="1"/>
    <n v="2786.21"/>
    <n v="0.94960812500000003"/>
    <n v="9.8960977011494204"/>
    <n v="2783.457296093"/>
    <n v="0.94940934489012496"/>
    <n v="8.86989122829298"/>
    <n v="3.0479152202595098E-3"/>
    <n v="8.0857839858810405E-4"/>
    <n v="6.9186452221201997E-2"/>
  </r>
  <r>
    <x v="75"/>
    <x v="0"/>
    <x v="3"/>
    <x v="1"/>
    <n v="2780.0349999999999"/>
    <n v="0.95131639999999995"/>
    <n v="8.8782241379310403"/>
    <n v="2783.0688134243101"/>
    <n v="0.94947060531400196"/>
    <n v="8.8682317476161607"/>
    <n v="2.9079214321478001E-3"/>
    <n v="8.7315534641638703E-4"/>
    <n v="6.8986416593739497E-2"/>
  </r>
  <r>
    <x v="76"/>
    <x v="0"/>
    <x v="3"/>
    <x v="1"/>
    <n v="2785.8"/>
    <n v="0.94621580000000005"/>
    <n v="7.8252215517241401"/>
    <n v="2782.6817871962899"/>
    <n v="0.94953248203651697"/>
    <n v="8.8667696694404992"/>
    <n v="2.7684524876457599E-3"/>
    <n v="9.3838195812953997E-4"/>
    <n v="6.8810176081057703E-2"/>
  </r>
  <r>
    <x v="77"/>
    <x v="0"/>
    <x v="3"/>
    <x v="1"/>
    <n v="2789.27"/>
    <n v="0.94847504999999999"/>
    <n v="8.5910718390804597"/>
    <n v="2782.2915671717701"/>
    <n v="0.94959528186842102"/>
    <n v="8.8653512954751097"/>
    <n v="2.62783262521041E-3"/>
    <n v="1.0045816546358801E-3"/>
    <n v="6.8639203721990394E-2"/>
  </r>
  <r>
    <x v="78"/>
    <x v="0"/>
    <x v="3"/>
    <x v="1"/>
    <n v="2748.4675000000002"/>
    <n v="0.95820217500000004"/>
    <n v="8.9340373563218396"/>
    <n v="2781.8964580801699"/>
    <n v="0.94965910970191902"/>
    <n v="8.8639511232688406"/>
    <n v="2.4854509363753901E-3"/>
    <n v="1.0718650068055301E-3"/>
    <n v="6.8470425423001802E-2"/>
  </r>
  <r>
    <x v="79"/>
    <x v="0"/>
    <x v="3"/>
    <x v="1"/>
    <n v="2773.4650000000001"/>
    <n v="0.95122747500000004"/>
    <n v="8.0093017241379307"/>
    <n v="2781.4947646508999"/>
    <n v="0.94972407042921503"/>
    <n v="8.8625436503704993"/>
    <n v="2.3406965126758499E-3"/>
    <n v="1.1403425855087601E-3"/>
    <n v="6.8300767090555201E-2"/>
  </r>
  <r>
    <x v="80"/>
    <x v="0"/>
    <x v="3"/>
    <x v="1"/>
    <n v="2780.61"/>
    <n v="0.94879422499999999"/>
    <n v="8.8640310344827604"/>
    <n v="2781.0847916133698"/>
    <n v="0.94979026894251195"/>
    <n v="8.8611033743289198"/>
    <n v="2.19295844564574E-3"/>
    <n v="1.21012496161594E-3"/>
    <n v="6.8127154631114406E-2"/>
  </r>
  <r>
    <x v="81"/>
    <x v="0"/>
    <x v="3"/>
    <x v="1"/>
    <n v="2781.4250000000002"/>
    <n v="0.94580419999999998"/>
    <n v="7.5307589080459802"/>
    <n v="2780.6648436970099"/>
    <n v="0.94985781013401405"/>
    <n v="8.8596047926929309"/>
    <n v="2.04162582682021E-3"/>
    <n v="1.28132270599732E-3"/>
    <n v="6.7946513951143997E-2"/>
  </r>
  <r>
    <x v="82"/>
    <x v="0"/>
    <x v="3"/>
    <x v="1"/>
    <n v="2775.07"/>
    <n v="0.94833562500000002"/>
    <n v="9.1989094827586193"/>
    <n v="2780.2332256312302"/>
    <n v="0.94992679889592602"/>
    <n v="8.8580224030113701"/>
    <n v="1.88608774773306E-3"/>
    <n v="1.35404638952328E-3"/>
    <n v="6.77557709571074E-2"/>
  </r>
  <r>
    <x v="83"/>
    <x v="0"/>
    <x v="3"/>
    <x v="1"/>
    <n v="2773.145"/>
    <n v="0.95296570000000003"/>
    <n v="8.9053706896551699"/>
    <n v="2779.7882421454401"/>
    <n v="0.94999734012045101"/>
    <n v="8.8563307028330502"/>
    <n v="1.7257332999187701E-3"/>
    <n v="1.4284065830637101E-3"/>
    <n v="6.7551851555467807E-2"/>
  </r>
  <r>
    <x v="84"/>
    <x v="0"/>
    <x v="3"/>
    <x v="1"/>
    <n v="2775.1849999999999"/>
    <n v="0.95071700000000003"/>
    <n v="8.8374339080459805"/>
    <n v="2779.3281979690601"/>
    <n v="0.95006953869979305"/>
    <n v="8.8545041897068106"/>
    <n v="1.55995157491214E-3"/>
    <n v="1.50451385748935E-3"/>
    <n v="6.73316816526906E-2"/>
  </r>
  <r>
    <x v="85"/>
    <x v="0"/>
    <x v="3"/>
    <x v="1"/>
    <n v="2806.5174999999999"/>
    <n v="0.94766097500000002"/>
    <n v="9.6367557471264398"/>
    <n v="2778.8513978315"/>
    <n v="0.95014349952615595"/>
    <n v="8.8525173611814694"/>
    <n v="1.3881316642474701E-3"/>
    <n v="1.58247878366998E-3"/>
    <n v="6.7092187155238001E-2"/>
  </r>
  <r>
    <x v="0"/>
    <x v="1"/>
    <x v="3"/>
    <x v="0"/>
    <n v="2559.6075000000001"/>
    <n v="0.87527425000000003"/>
    <n v="4.1915632183908"/>
    <n v="2561.9002352481898"/>
    <n v="0.87535170971245502"/>
    <n v="4.2447246802155201"/>
    <n v="0"/>
    <n v="0"/>
    <n v="0"/>
  </r>
  <r>
    <x v="1"/>
    <x v="1"/>
    <x v="3"/>
    <x v="0"/>
    <n v="2551.12"/>
    <n v="0.875309"/>
    <n v="3.7711724137931002"/>
    <n v="2562.06042551581"/>
    <n v="0.87535152529993299"/>
    <n v="4.2573288025157998"/>
    <n v="6.2527910109231704E-5"/>
    <n v="-2.1067248764881201E-7"/>
    <n v="2.9693615604869899E-3"/>
  </r>
  <r>
    <x v="2"/>
    <x v="1"/>
    <x v="3"/>
    <x v="0"/>
    <n v="2565.2674999999999"/>
    <n v="0.87548300000000001"/>
    <n v="4.4131781609195402"/>
    <n v="2562.2284821892499"/>
    <n v="0.87535138699743797"/>
    <n v="4.2697866172357202"/>
    <n v="1.2812635579984599E-4"/>
    <n v="-3.6866897412764899E-7"/>
    <n v="5.9042550243625803E-3"/>
  </r>
  <r>
    <x v="3"/>
    <x v="1"/>
    <x v="3"/>
    <x v="0"/>
    <n v="2560.6525000000001"/>
    <n v="0.87552399999999997"/>
    <n v="4.3268735632183901"/>
    <n v="2562.40504085163"/>
    <n v="0.87535130412741802"/>
    <n v="4.28211491909037"/>
    <n v="1.9704342756910601E-4"/>
    <n v="-4.6333951503917099E-7"/>
    <n v="8.8086370004451294E-3"/>
  </r>
  <r>
    <x v="4"/>
    <x v="1"/>
    <x v="3"/>
    <x v="0"/>
    <n v="2562.04"/>
    <n v="0.87533899999999998"/>
    <n v="4.3806609195402304"/>
    <n v="2562.59073708604"/>
    <n v="0.87535128601232004"/>
    <n v="4.2943305027948604"/>
    <n v="2.69527215913921E-4"/>
    <n v="-4.8403416636653604E-7"/>
    <n v="1.16864640975534E-2"/>
  </r>
  <r>
    <x v="5"/>
    <x v="1"/>
    <x v="3"/>
    <x v="0"/>
    <n v="2569.9524999999999"/>
    <n v="0.87540125000000002"/>
    <n v="4.57377873563218"/>
    <n v="2562.78620647559"/>
    <n v="0.87535134197458997"/>
    <n v="4.3064501630642802"/>
    <n v="3.4582581133155502E-4"/>
    <n v="-4.2010298358557302E-7"/>
    <n v="1.4541692924505901E-2"/>
  </r>
  <r>
    <x v="6"/>
    <x v="1"/>
    <x v="3"/>
    <x v="0"/>
    <n v="2558.6725000000001"/>
    <n v="0.87529100000000004"/>
    <n v="4.2092471264367797"/>
    <n v="2562.9920846033801"/>
    <n v="0.87535148133667495"/>
    <n v="4.3184906946137502"/>
    <n v="4.2618730431909501E-4"/>
    <n v="-2.6089602267943899E-7"/>
    <n v="1.7378280090121E-2"/>
  </r>
  <r>
    <x v="7"/>
    <x v="1"/>
    <x v="3"/>
    <x v="0"/>
    <n v="2588.0075000000002"/>
    <n v="0.87529274999999995"/>
    <n v="4.7645632183908102"/>
    <n v="2563.2090070525201"/>
    <n v="0.87535171342102303"/>
    <n v="4.3304688921583701"/>
    <n v="5.10859785373982E-4"/>
    <n v="4.23666074920393E-9"/>
    <n v="2.0200182203217201E-2"/>
  </r>
  <r>
    <x v="8"/>
    <x v="1"/>
    <x v="3"/>
    <x v="0"/>
    <n v="2563.02"/>
    <n v="0.87525525000000004"/>
    <n v="4.4909367816092001"/>
    <n v="2563.4376094060999"/>
    <n v="0.87535204755008"/>
    <n v="4.3424015504132196"/>
    <n v="6.0009134499277E-4"/>
    <n v="3.8594501071719999E-7"/>
    <n v="2.3011355872613101E-2"/>
  </r>
  <r>
    <x v="9"/>
    <x v="1"/>
    <x v="3"/>
    <x v="0"/>
    <n v="2570.5450000000001"/>
    <n v="0.87539275000000005"/>
    <n v="4.7877270114942503"/>
    <n v="2563.6785272472198"/>
    <n v="0.87535249304629204"/>
    <n v="4.3543054640934296"/>
    <n v="6.9413007367272303E-4"/>
    <n v="8.9487897149505503E-7"/>
    <n v="2.5815757707127001E-2"/>
  </r>
  <r>
    <x v="10"/>
    <x v="1"/>
    <x v="3"/>
    <x v="0"/>
    <n v="2567.0475000000001"/>
    <n v="0.87528075000000005"/>
    <n v="4.3328764367816097"/>
    <n v="2563.9323961589998"/>
    <n v="0.87535305923210804"/>
    <n v="4.3661974279140798"/>
    <n v="7.9322406191146004E-4"/>
    <n v="1.54168848748011E-6"/>
    <n v="2.8617344315577699E-2"/>
  </r>
  <r>
    <x v="11"/>
    <x v="1"/>
    <x v="3"/>
    <x v="0"/>
    <n v="2567.9324999999999"/>
    <n v="0.87537149999999997"/>
    <n v="4.4202183908046004"/>
    <n v="2564.2003669937399"/>
    <n v="0.87535376346151905"/>
    <n v="4.3780829513080102"/>
    <n v="8.9782252794244697E-4"/>
    <n v="2.3461987243683502E-6"/>
    <n v="3.1417413646183202E-2"/>
  </r>
  <r>
    <x v="12"/>
    <x v="1"/>
    <x v="3"/>
    <x v="0"/>
    <n v="2555.7024999999999"/>
    <n v="0.87539049999999996"/>
    <n v="4.1169626436781597"/>
    <n v="2564.4822224582599"/>
    <n v="0.87535460306112001"/>
    <n v="4.3899356217728798"/>
    <n v="1.00784065458543E-3"/>
    <n v="3.3053555879282402E-6"/>
    <n v="3.4209743268904601E-2"/>
  </r>
  <r>
    <x v="13"/>
    <x v="1"/>
    <x v="3"/>
    <x v="0"/>
    <n v="2550.5949999999998"/>
    <n v="0.87532100000000002"/>
    <n v="4.15966666666667"/>
    <n v="2564.7765459175098"/>
    <n v="0.875355557312257"/>
    <n v="4.40172435112098"/>
    <n v="1.1227254792148E-3"/>
    <n v="4.3954901321585001E-6"/>
    <n v="3.6987009225175102E-2"/>
  </r>
  <r>
    <x v="14"/>
    <x v="1"/>
    <x v="3"/>
    <x v="0"/>
    <n v="2560.0100000000002"/>
    <n v="0.87541100000000005"/>
    <n v="4.2946839080459798"/>
    <n v="2565.0819207363902"/>
    <n v="0.87535660549627803"/>
    <n v="4.4134180511646397"/>
    <n v="1.24192403920564E-3"/>
    <n v="5.5929334105505097E-6"/>
    <n v="3.9741887556427297E-2"/>
  </r>
  <r>
    <x v="15"/>
    <x v="1"/>
    <x v="3"/>
    <x v="0"/>
    <n v="2557.2375000000002"/>
    <n v="0.87525850000000005"/>
    <n v="3.95513505747126"/>
    <n v="2565.39693027983"/>
    <n v="0.87535772689452995"/>
    <n v="4.4249856337161599"/>
    <n v="1.36488337193304E-3"/>
    <n v="6.8740164768493299E-6"/>
    <n v="4.24670543040939E-2"/>
  </r>
  <r>
    <x v="16"/>
    <x v="1"/>
    <x v="3"/>
    <x v="0"/>
    <n v="2564.9450000000002"/>
    <n v="0.87531175000000006"/>
    <n v="4.2104454022988502"/>
    <n v="2565.72015791275"/>
    <n v="0.87535890078836198"/>
    <n v="4.4363960105878597"/>
    <n v="1.4910505147713801E-3"/>
    <n v="8.2150703850536697E-6"/>
    <n v="4.5155185509608002E-2"/>
  </r>
  <r>
    <x v="17"/>
    <x v="1"/>
    <x v="3"/>
    <x v="0"/>
    <n v="2579.0100000000002"/>
    <n v="0.87547649999999999"/>
    <n v="4.7897902298850603"/>
    <n v="2566.0501870000699"/>
    <n v="0.87536010645911899"/>
    <n v="4.4476180935920597"/>
    <n v="1.6198725050961E-3"/>
    <n v="9.5924261887817508E-6"/>
    <n v="4.77989572144022E-2"/>
  </r>
  <r>
    <x v="18"/>
    <x v="1"/>
    <x v="3"/>
    <x v="0"/>
    <n v="2557.0700000000002"/>
    <n v="0.87533724999999996"/>
    <n v="4.2635143678160903"/>
    <n v="2566.3856009066999"/>
    <n v="0.87536132318815096"/>
    <n v="4.4586207945410603"/>
    <n v="1.7507963802815901E-3"/>
    <n v="1.09824149420323E-5"/>
    <n v="5.0391045459910001E-2"/>
  </r>
  <r>
    <x v="19"/>
    <x v="1"/>
    <x v="3"/>
    <x v="0"/>
    <n v="2572.0974999999999"/>
    <n v="0.87537849999999995"/>
    <n v="4.3827183908045999"/>
    <n v="2566.7249829975799"/>
    <n v="0.87536253025680399"/>
    <n v="4.4693730252471804"/>
    <n v="1.8832691777031199E-3"/>
    <n v="1.2361367698296701E-5"/>
    <n v="5.2924126287563503E-2"/>
  </r>
  <r>
    <x v="20"/>
    <x v="1"/>
    <x v="3"/>
    <x v="0"/>
    <n v="2577.0075000000002"/>
    <n v="0.87522100000000003"/>
    <n v="4.5619856321839096"/>
    <n v="2567.0669166376201"/>
    <n v="0.87536370694642496"/>
    <n v="4.4798436975227398"/>
    <n v="2.01673793473541E-3"/>
    <n v="1.3705615511573599E-5"/>
    <n v="5.5390875738795697E-2"/>
  </r>
  <r>
    <x v="21"/>
    <x v="1"/>
    <x v="3"/>
    <x v="0"/>
    <n v="2567.0050000000001"/>
    <n v="0.87536550000000002"/>
    <n v="4.4827413793103501"/>
    <n v="2567.4099851917399"/>
    <n v="0.87536483253836295"/>
    <n v="4.4900017231800398"/>
    <n v="2.15064968875303E-3"/>
    <n v="1.49914894356082E-5"/>
    <n v="5.77839698550398E-2"/>
  </r>
  <r>
    <x v="22"/>
    <x v="1"/>
    <x v="3"/>
    <x v="0"/>
    <n v="2557.6275000000001"/>
    <n v="0.87533550000000004"/>
    <n v="4.5088994252873604"/>
    <n v="2567.7699911956702"/>
    <n v="0.87536616696955205"/>
    <n v="4.5002267764250696"/>
    <n v="2.2911727266834098E-3"/>
    <n v="1.6515940892177799E-5"/>
    <n v="6.0192854768752101E-2"/>
  </r>
  <r>
    <x v="23"/>
    <x v="1"/>
    <x v="3"/>
    <x v="0"/>
    <n v="2554.3125"/>
    <n v="0.8752105"/>
    <n v="4.0058333333333298"/>
    <n v="2568.1602465320698"/>
    <n v="0.87536792174163303"/>
    <n v="4.51084220540067"/>
    <n v="2.4435031457330399E-3"/>
    <n v="1.8520588922290799E-5"/>
    <n v="6.2693706950068595E-2"/>
  </r>
  <r>
    <x v="24"/>
    <x v="1"/>
    <x v="3"/>
    <x v="0"/>
    <n v="2560.6774999999998"/>
    <n v="0.87552750000000001"/>
    <n v="4.5650718390804599"/>
    <n v="2568.5755985862502"/>
    <n v="0.87537000348301097"/>
    <n v="4.5217324328244404"/>
    <n v="2.6056296986963802E-3"/>
    <n v="2.0898766007967599E-5"/>
    <n v="6.5259297946940797E-2"/>
  </r>
  <r>
    <x v="25"/>
    <x v="1"/>
    <x v="3"/>
    <x v="0"/>
    <n v="2578.6424999999999"/>
    <n v="0.87533649999999996"/>
    <n v="4.9648218390804599"/>
    <n v="2569.0108947435101"/>
    <n v="0.87537231882209199"/>
    <n v="4.53278188141394"/>
    <n v="2.77554113836702E-3"/>
    <n v="2.3543804631735899E-5"/>
    <n v="6.7862399307320798E-2"/>
  </r>
  <r>
    <x v="26"/>
    <x v="1"/>
    <x v="3"/>
    <x v="0"/>
    <n v="2570.1025"/>
    <n v="0.87545024999999999"/>
    <n v="4.64331609195402"/>
    <n v="2569.4609823891701"/>
    <n v="0.87537477438728295"/>
    <n v="4.5438749738867799"/>
    <n v="2.95122621753924E-3"/>
    <n v="2.6349037274855299E-5"/>
    <n v="7.0475782579160401E-2"/>
  </r>
  <r>
    <x v="27"/>
    <x v="1"/>
    <x v="3"/>
    <x v="0"/>
    <n v="2569.8874999999998"/>
    <n v="0.87527224999999997"/>
    <n v="4.5588908045977004"/>
    <n v="2569.9207089085398"/>
    <n v="0.87537727680698796"/>
    <n v="4.5548961329605397"/>
    <n v="3.13067368900716E-3"/>
    <n v="2.92077964202341E-5"/>
    <n v="7.3072219310411399E-2"/>
  </r>
  <r>
    <x v="28"/>
    <x v="1"/>
    <x v="3"/>
    <x v="0"/>
    <n v="2552.8325"/>
    <n v="0.87538875000000005"/>
    <n v="4.1385402298850602"/>
    <n v="2570.3849216869298"/>
    <n v="0.875379732709615"/>
    <n v="4.5657297813528102"/>
    <n v="3.3118723055647198E-3"/>
    <n v="3.20134145497659E-5"/>
    <n v="7.5624481049025305E-2"/>
  </r>
  <r>
    <x v="29"/>
    <x v="1"/>
    <x v="3"/>
    <x v="0"/>
    <n v="2571.1325000000002"/>
    <n v="0.87539624999999999"/>
    <n v="4.5735948275862102"/>
    <n v="2570.8484681096402"/>
    <n v="0.87538204872356795"/>
    <n v="4.57626034178117"/>
    <n v="3.4928108200065499E-3"/>
    <n v="3.4659224145217403E-5"/>
    <n v="7.81053393429543E-2"/>
  </r>
  <r>
    <x v="30"/>
    <x v="1"/>
    <x v="3"/>
    <x v="0"/>
    <n v="2568.0500000000002"/>
    <n v="0.87534425000000005"/>
    <n v="4.5799540229885096"/>
    <n v="2571.3061955619901"/>
    <n v="0.87538413147725302"/>
    <n v="4.5863722369632001"/>
    <n v="3.67147798512606E-3"/>
    <n v="3.7038557689370101E-5"/>
    <n v="8.0487565740150105E-2"/>
  </r>
  <r>
    <x v="31"/>
    <x v="1"/>
    <x v="3"/>
    <x v="0"/>
    <n v="2575.0374999999999"/>
    <n v="0.87530474999999996"/>
    <n v="4.65600287356322"/>
    <n v="2571.7529514292901"/>
    <n v="0.87538588759907698"/>
    <n v="4.5959498896165103"/>
    <n v="3.8458625537177299E-3"/>
    <n v="3.9044747663737299E-5"/>
    <n v="8.2743931788564096E-2"/>
  </r>
  <r>
    <x v="32"/>
    <x v="1"/>
    <x v="3"/>
    <x v="0"/>
    <n v="2575.0725000000002"/>
    <n v="0.87548124999999999"/>
    <n v="4.7385201149425296"/>
    <n v="2572.1835830968498"/>
    <n v="0.87538722371744604"/>
    <n v="4.6048777224586699"/>
    <n v="4.0139532785756502E-3"/>
    <n v="4.05711265507197E-5"/>
    <n v="8.4847209036148896E-2"/>
  </r>
  <r>
    <x v="33"/>
    <x v="1"/>
    <x v="3"/>
    <x v="0"/>
    <n v="2592.5425"/>
    <n v="0.87551924999999997"/>
    <n v="5.0180919540229896"/>
    <n v="2572.6113118356102"/>
    <n v="0.87538792524349696"/>
    <n v="4.6122971175539798"/>
    <n v="4.1809108879620801E-3"/>
    <n v="4.1372548474831202E-5"/>
    <n v="8.6595118654384504E-2"/>
  </r>
  <r>
    <x v="34"/>
    <x v="1"/>
    <x v="3"/>
    <x v="0"/>
    <n v="2577.0174999999999"/>
    <n v="0.87533724999999996"/>
    <n v="4.8946867816091997"/>
    <n v="2573.05019929422"/>
    <n v="0.87538795040864903"/>
    <n v="4.6177479371344399"/>
    <n v="4.3522241391843602E-3"/>
    <n v="4.14012970927547E-5"/>
    <n v="8.7879258378655498E-2"/>
  </r>
  <r>
    <x v="35"/>
    <x v="1"/>
    <x v="3"/>
    <x v="0"/>
    <n v="2563.9250000000002"/>
    <n v="0.87527049999999995"/>
    <n v="4.3263678160919499"/>
    <n v="2573.4963534245098"/>
    <n v="0.87538746507172405"/>
    <n v="4.6217123241691702"/>
    <n v="4.5263738286031203E-3"/>
    <n v="4.0846849183750399E-5"/>
    <n v="8.88132146027686E-2"/>
  </r>
  <r>
    <x v="36"/>
    <x v="1"/>
    <x v="3"/>
    <x v="0"/>
    <n v="2572.6"/>
    <n v="0.87539725000000002"/>
    <n v="4.3338994252873597"/>
    <n v="2573.9458821783201"/>
    <n v="0.87538663509154602"/>
    <n v="4.6246724216273103"/>
    <n v="4.7018407525802296E-3"/>
    <n v="3.9898681528600099E-5"/>
    <n v="8.9510573720531797E-2"/>
  </r>
  <r>
    <x v="37"/>
    <x v="1"/>
    <x v="3"/>
    <x v="0"/>
    <n v="2580.8449999999998"/>
    <n v="0.87538925000000001"/>
    <n v="4.6762327586206904"/>
    <n v="2574.3948935075"/>
    <n v="0.87538562632693795"/>
    <n v="4.6271103724779898"/>
    <n v="4.8771057074757799E-3"/>
    <n v="3.8746270906690802E-5"/>
    <n v="9.0084922125751504E-2"/>
  </r>
  <r>
    <x v="38"/>
    <x v="1"/>
    <x v="3"/>
    <x v="0"/>
    <n v="2594.3375000000001"/>
    <n v="0.87577050000000001"/>
    <n v="5.1350919540229896"/>
    <n v="2574.8394953638799"/>
    <n v="0.87538460463672296"/>
    <n v="4.6295083196903404"/>
    <n v="5.05064948965127E-3"/>
    <n v="3.7579094098297101E-5"/>
    <n v="9.0649846212235596E-2"/>
  </r>
  <r>
    <x v="39"/>
    <x v="1"/>
    <x v="3"/>
    <x v="0"/>
    <n v="2576.29"/>
    <n v="0.87536824999999996"/>
    <n v="4.8739655172413796"/>
    <n v="2575.27579569931"/>
    <n v="0.87538373587972496"/>
    <n v="4.6323484062334801"/>
    <n v="5.2209528954677E-3"/>
    <n v="3.6586627883059502E-5"/>
    <n v="9.1318932373790795E-2"/>
  </r>
  <r>
    <x v="40"/>
    <x v="1"/>
    <x v="3"/>
    <x v="0"/>
    <n v="2558.9974999999999"/>
    <n v="0.87542624999999996"/>
    <n v="4.2679798850574704"/>
    <n v="2575.6999024656202"/>
    <n v="0.87538318591476705"/>
    <n v="4.6361127750765601"/>
    <n v="5.3864967212862202E-3"/>
    <n v="3.59583490415063E-5"/>
    <n v="9.2205767004225198E-2"/>
  </r>
  <r>
    <x v="41"/>
    <x v="1"/>
    <x v="3"/>
    <x v="0"/>
    <n v="2573.8649999999998"/>
    <n v="0.87535174999999998"/>
    <n v="4.71395402298851"/>
    <n v="2576.1079236146502"/>
    <n v="0.87538312060067103"/>
    <n v="4.6412835691886896"/>
    <n v="5.5457617634678E-3"/>
    <n v="3.5883734352897497E-5"/>
    <n v="9.3423936497344803E-2"/>
  </r>
  <r>
    <x v="42"/>
    <x v="1"/>
    <x v="3"/>
    <x v="0"/>
    <n v="2578.9850000000001"/>
    <n v="0.87539549999999999"/>
    <n v="4.7229540229885103"/>
    <n v="2576.4959670982398"/>
    <n v="0.87538370579626301"/>
    <n v="4.6483429315390099"/>
    <n v="5.6972288183734301E-3"/>
    <n v="3.6552260597507798E-5"/>
    <n v="9.5087027246958E-2"/>
  </r>
  <r>
    <x v="43"/>
    <x v="1"/>
    <x v="3"/>
    <x v="0"/>
    <n v="2585.5174999999999"/>
    <n v="0.87538349999999998"/>
    <n v="4.8743132183907996"/>
    <n v="2576.8613129659998"/>
    <n v="0.87538444464734799"/>
    <n v="4.6564512247983298"/>
    <n v="5.8398361934505301E-3"/>
    <n v="3.7396322563438198E-5"/>
    <n v="9.6997231999958106E-2"/>
  </r>
  <r>
    <x v="44"/>
    <x v="1"/>
    <x v="3"/>
    <x v="0"/>
    <n v="2579.8375000000001"/>
    <n v="0.87534749999999995"/>
    <n v="5.0816896551724096"/>
    <n v="2577.2053312992198"/>
    <n v="0.87538480523988105"/>
    <n v="4.6644845809215703"/>
    <n v="5.9741186797420704E-3"/>
    <n v="3.7808262734646303E-5"/>
    <n v="9.8889782572362306E-2"/>
  </r>
  <r>
    <x v="45"/>
    <x v="1"/>
    <x v="3"/>
    <x v="0"/>
    <n v="2567.835"/>
    <n v="0.87522025000000003"/>
    <n v="4.0399626436781597"/>
    <n v="2577.5302650972899"/>
    <n v="0.87538490084290599"/>
    <n v="4.6724987968039997"/>
    <n v="6.1009517990023203E-3"/>
    <n v="3.79174794347479E-5"/>
    <n v="0.100777823961663"/>
  </r>
  <r>
    <x v="46"/>
    <x v="1"/>
    <x v="3"/>
    <x v="0"/>
    <n v="2575.1075000000001"/>
    <n v="0.87544699999999998"/>
    <n v="4.5775574712643703"/>
    <n v="2577.8383573596002"/>
    <n v="0.87538484472546696"/>
    <n v="4.6805496693409001"/>
    <n v="6.2212110729857597E-3"/>
    <n v="3.7853370987232001E-5"/>
    <n v="0.102674501165351"/>
  </r>
  <r>
    <x v="47"/>
    <x v="1"/>
    <x v="3"/>
    <x v="0"/>
    <n v="2568.0625"/>
    <n v="0.87528950000000005"/>
    <n v="4.2943419540229897"/>
    <n v="2578.1318510855299"/>
    <n v="0.87538475015660699"/>
    <n v="4.68869299542754"/>
    <n v="6.3357720234463099E-3"/>
    <n v="3.7745335715714497E-5"/>
    <n v="0.104592959180918"/>
  </r>
  <r>
    <x v="48"/>
    <x v="1"/>
    <x v="3"/>
    <x v="0"/>
    <n v="2584.1624999999999"/>
    <n v="0.87531175000000006"/>
    <n v="4.5926293103448304"/>
    <n v="2578.41298927449"/>
    <n v="0.87538473040537101"/>
    <n v="4.6969845719591898"/>
    <n v="6.4455101721388004E-3"/>
    <n v="3.7722771944191602E-5"/>
    <n v="0.106546343005858"/>
  </r>
  <r>
    <x v="49"/>
    <x v="1"/>
    <x v="3"/>
    <x v="0"/>
    <n v="2576.4375"/>
    <n v="0.87539624999999999"/>
    <n v="4.6304540229885101"/>
    <n v="2578.6840149258401"/>
    <n v="0.87538489874080305"/>
    <n v="4.7054801958311403"/>
    <n v="6.5513010408175098E-3"/>
    <n v="3.7915077996152497E-5"/>
    <n v="0.10854779763766"/>
  </r>
  <r>
    <x v="50"/>
    <x v="1"/>
    <x v="3"/>
    <x v="0"/>
    <n v="2570.8024999999998"/>
    <n v="0.87529975000000004"/>
    <n v="4.4612988505747104"/>
    <n v="2578.9471710389898"/>
    <n v="0.87538536843194503"/>
    <n v="4.7142356639386502"/>
    <n v="6.6540201512365598E-3"/>
    <n v="3.8451652194832301E-5"/>
    <n v="0.110610468073818"/>
  </r>
  <r>
    <x v="51"/>
    <x v="1"/>
    <x v="3"/>
    <x v="0"/>
    <n v="2588.6275000000001"/>
    <n v="0.87537149999999997"/>
    <n v="4.8015459770115001"/>
    <n v="2579.2047006133198"/>
    <n v="0.87538625274784199"/>
    <n v="4.7233067731769998"/>
    <n v="6.7545430251504E-3"/>
    <n v="3.9461892864607899E-5"/>
    <n v="0.112747499311823"/>
  </r>
  <r>
    <x v="52"/>
    <x v="1"/>
    <x v="3"/>
    <x v="0"/>
    <n v="2585.9924999999998"/>
    <n v="0.87556"/>
    <n v="4.88938218390805"/>
    <n v="2579.4588466482101"/>
    <n v="0.87538766495753795"/>
    <n v="4.7327493204414601"/>
    <n v="6.8537451843133203E-3"/>
    <n v="4.1075198328460997E-5"/>
    <n v="0.114972036349166"/>
  </r>
  <r>
    <x v="53"/>
    <x v="1"/>
    <x v="3"/>
    <x v="0"/>
    <n v="2577.0974999999999"/>
    <n v="0.87536550000000002"/>
    <n v="4.6842528735632198"/>
    <n v="2579.7118521430698"/>
    <n v="0.87538971833007695"/>
    <n v="4.7426191026273203"/>
    <n v="6.9525021504796202E-3"/>
    <n v="4.3420966910514702E-5"/>
    <n v="0.117297224183341"/>
  </r>
  <r>
    <x v="54"/>
    <x v="1"/>
    <x v="3"/>
    <x v="0"/>
    <n v="2572.85"/>
    <n v="0.87526550000000003"/>
    <n v="4.5289252873563202"/>
    <n v="2579.9704312966301"/>
    <n v="0.87539257067048404"/>
    <n v="4.75347077149996"/>
    <n v="7.0534347121817597E-3"/>
    <n v="4.6679474747989501E-5"/>
    <n v="0.119853731304573"/>
  </r>
  <r>
    <x v="55"/>
    <x v="1"/>
    <x v="3"/>
    <x v="0"/>
    <n v="2576.5500000000002"/>
    <n v="0.87545899999999999"/>
    <n v="4.7832241379310299"/>
    <n v="2580.2368812168502"/>
    <n v="0.87539618924981"/>
    <n v="4.7656008879677998"/>
    <n v="7.1574395116478801E-3"/>
    <n v="5.0813332357867101E-5"/>
    <n v="0.122711423471129"/>
  </r>
  <r>
    <x v="56"/>
    <x v="1"/>
    <x v="3"/>
    <x v="0"/>
    <n v="2585.3625000000002"/>
    <n v="0.87536124999999998"/>
    <n v="4.9609568965517301"/>
    <n v="2580.50681926688"/>
    <n v="0.87540040153614096"/>
    <n v="4.7786781126406304"/>
    <n v="7.2628058511760201E-3"/>
    <n v="5.56254396328983E-5"/>
    <n v="0.125792241582556"/>
  </r>
  <r>
    <x v="57"/>
    <x v="1"/>
    <x v="3"/>
    <x v="0"/>
    <n v="2571.0825"/>
    <n v="0.87541150000000001"/>
    <n v="4.7253994252873603"/>
    <n v="2580.77586280986"/>
    <n v="0.87540503499755995"/>
    <n v="4.7923711061282601"/>
    <n v="7.3678230330635197E-3"/>
    <n v="6.0918696465706899E-5"/>
    <n v="0.129018126538405"/>
  </r>
  <r>
    <x v="58"/>
    <x v="1"/>
    <x v="3"/>
    <x v="0"/>
    <n v="2577.1574999999998"/>
    <n v="0.87541100000000005"/>
    <n v="4.79160057471264"/>
    <n v="2581.0396292089599"/>
    <n v="0.87540991710214999"/>
    <n v="4.8063485290404699"/>
    <n v="7.4707803596087497E-3"/>
    <n v="6.6496002748536297E-5"/>
    <n v="0.132311019238223"/>
  </r>
  <r>
    <x v="59"/>
    <x v="1"/>
    <x v="3"/>
    <x v="0"/>
    <n v="2593.42"/>
    <n v="0.87537500000000001"/>
    <n v="5.0005172413793098"/>
    <n v="2581.2937358273198"/>
    <n v="0.875414875317996"/>
    <n v="4.8202790419870896"/>
    <n v="7.5699671331096001E-3"/>
    <n v="7.2160258374264001E-5"/>
    <n v="0.13559286058156"/>
  </r>
  <r>
    <x v="60"/>
    <x v="1"/>
    <x v="3"/>
    <x v="0"/>
    <n v="2575.1025"/>
    <n v="0.87523625000000005"/>
    <n v="4.5505086206896603"/>
    <n v="2581.5338000281099"/>
    <n v="0.87541973711318199"/>
    <n v="4.8338313055778901"/>
    <n v="7.6636726558640799E-3"/>
    <n v="7.7714363235513806E-5"/>
    <n v="0.13878559146796299"/>
  </r>
  <r>
    <x v="61"/>
    <x v="1"/>
    <x v="3"/>
    <x v="0"/>
    <n v="2585.3724999999999"/>
    <n v="0.87541674999999997"/>
    <n v="4.7814195402298898"/>
    <n v="2581.7554391744802"/>
    <n v="0.875424329955792"/>
    <n v="4.8466739804226897"/>
    <n v="7.7501862301697097E-3"/>
    <n v="8.2961217224655995E-5"/>
    <n v="0.141811152796983"/>
  </r>
  <r>
    <x v="62"/>
    <x v="1"/>
    <x v="3"/>
    <x v="0"/>
    <n v="2592.4924999999998"/>
    <n v="0.87550349999999999"/>
    <n v="5.5109712643678197"/>
    <n v="2581.9542706295802"/>
    <n v="0.87542848131391005"/>
    <n v="4.8584757271312702"/>
    <n v="7.8277971583248802E-3"/>
    <n v="8.7703720234695001E-5"/>
    <n v="0.144591485468167"/>
  </r>
  <r>
    <x v="63"/>
    <x v="1"/>
    <x v="3"/>
    <x v="0"/>
    <n v="2585.3850000000002"/>
    <n v="0.87559750000000003"/>
    <n v="4.9941666666666702"/>
    <n v="2582.1259117565601"/>
    <n v="0.87543201865562004"/>
    <n v="4.8689052063134497"/>
    <n v="7.8947947426271092E-3"/>
    <n v="9.1744772157747106E-5"/>
    <n v="0.147048530381065"/>
  </r>
  <r>
    <x v="64"/>
    <x v="1"/>
    <x v="3"/>
    <x v="0"/>
    <n v="2587.1950000000002"/>
    <n v="0.87539549999999999"/>
    <n v="4.83083333333333"/>
    <n v="2582.2659799185899"/>
    <n v="0.875434769449006"/>
    <n v="4.87763107857901"/>
    <n v="7.9494682853747702E-3"/>
    <n v="9.4887272886816904E-5"/>
    <n v="0.149104228435225"/>
  </r>
  <r>
    <x v="65"/>
    <x v="1"/>
    <x v="3"/>
    <x v="0"/>
    <n v="2582.915"/>
    <n v="0.87563349999999995"/>
    <n v="5.0578879310344798"/>
    <n v="2582.3848532299198"/>
    <n v="0.87543711241224298"/>
    <n v="4.8854160424529001"/>
    <n v="7.99586873051749E-3"/>
    <n v="9.7563869289261004E-5"/>
    <n v="0.150938261137081"/>
  </r>
  <r>
    <x v="66"/>
    <x v="1"/>
    <x v="3"/>
    <x v="0"/>
    <n v="2583.0524999999998"/>
    <n v="0.87553775"/>
    <n v="4.9902499999999996"/>
    <n v="2582.4948888388199"/>
    <n v="0.87543951552209898"/>
    <n v="4.8931844005585097"/>
    <n v="8.0388195087678395E-3"/>
    <n v="1.0030917706542601E-4"/>
    <n v="0.15276838174344601"/>
  </r>
  <r>
    <x v="67"/>
    <x v="1"/>
    <x v="3"/>
    <x v="0"/>
    <n v="2589.7950000000001"/>
    <n v="0.87546924999999998"/>
    <n v="5.4739712643678198"/>
    <n v="2582.5946726594798"/>
    <n v="0.87544194013454502"/>
    <n v="4.9008472196533104"/>
    <n v="8.0777686525673395E-3"/>
    <n v="1.03079049357168E-4"/>
    <n v="0.154573638779435"/>
  </r>
  <r>
    <x v="68"/>
    <x v="1"/>
    <x v="3"/>
    <x v="0"/>
    <n v="2586.8049999999998"/>
    <n v="0.87543499999999996"/>
    <n v="5.0256839080459796"/>
    <n v="2582.6827906060798"/>
    <n v="0.87544434760555501"/>
    <n v="4.9083155664947498"/>
    <n v="8.1121641943569592E-3"/>
    <n v="1.0582933930684899E-4"/>
    <n v="0.156333080770162"/>
  </r>
  <r>
    <x v="69"/>
    <x v="1"/>
    <x v="3"/>
    <x v="0"/>
    <n v="2570.34"/>
    <n v="0.87531250000000005"/>
    <n v="4.5770114942528703"/>
    <n v="2582.7578285928098"/>
    <n v="0.87544669929109897"/>
    <n v="4.9155005078403198"/>
    <n v="8.1414541665780406E-3"/>
    <n v="1.08515900055562E-4"/>
    <n v="0.158025756240743"/>
  </r>
  <r>
    <x v="70"/>
    <x v="1"/>
    <x v="3"/>
    <x v="0"/>
    <n v="2565.7375000000002"/>
    <n v="0.87553075000000002"/>
    <n v="4.1696810344827604"/>
    <n v="2582.8183725338299"/>
    <n v="0.87544895654715205"/>
    <n v="4.9223131104474902"/>
    <n v="8.1650866016720908E-3"/>
    <n v="1.11094584746051E-4"/>
    <n v="0.159630713716294"/>
  </r>
  <r>
    <x v="71"/>
    <x v="1"/>
    <x v="3"/>
    <x v="0"/>
    <n v="2589.64"/>
    <n v="0.87550525000000001"/>
    <n v="5.2303017241379299"/>
    <n v="2582.86300834335"/>
    <n v="0.87545108072968403"/>
    <n v="4.9286644410737201"/>
    <n v="8.1825095320804501E-3"/>
    <n v="1.13521246519664E-4"/>
    <n v="0.16112700172192901"/>
  </r>
  <r>
    <x v="72"/>
    <x v="1"/>
    <x v="3"/>
    <x v="0"/>
    <n v="2582.0025000000001"/>
    <n v="0.87539900000000004"/>
    <n v="4.98629310344828"/>
    <n v="2582.8903219355202"/>
    <n v="0.87545303319466905"/>
    <n v="4.9344655664764803"/>
    <n v="8.1931709902439108E-3"/>
    <n v="1.15751738518382E-4"/>
    <n v="0.162493668782763"/>
  </r>
  <r>
    <x v="73"/>
    <x v="1"/>
    <x v="3"/>
    <x v="0"/>
    <n v="2580.2824999999998"/>
    <n v="0.87543199999999999"/>
    <n v="4.8878045977011499"/>
    <n v="2582.89889922455"/>
    <n v="0.87545477529807803"/>
    <n v="4.9396275534132501"/>
    <n v="8.1965190086043405E-3"/>
    <n v="1.17741913884442E-4"/>
    <n v="0.163709763423913"/>
  </r>
  <r>
    <x v="74"/>
    <x v="1"/>
    <x v="3"/>
    <x v="0"/>
    <n v="2594.09"/>
    <n v="0.87559600000000004"/>
    <n v="5.23870402298851"/>
    <n v="2582.8873261245999"/>
    <n v="0.87545626839588397"/>
    <n v="4.9440614686414897"/>
    <n v="8.1920016196027103E-3"/>
    <n v="1.19447625759318E-4"/>
    <n v="0.16475433417049301"/>
  </r>
  <r>
    <x v="75"/>
    <x v="1"/>
    <x v="3"/>
    <x v="0"/>
    <n v="2593.3175000000001"/>
    <n v="0.87558550000000002"/>
    <n v="5.2513735632183902"/>
    <n v="2582.8541885498698"/>
    <n v="0.87545747384405903"/>
    <n v="4.9476783789186696"/>
    <n v="8.1790668556807299E-3"/>
    <n v="1.20824727285244E-4"/>
    <n v="0.16560642954761901"/>
  </r>
  <r>
    <x v="76"/>
    <x v="1"/>
    <x v="3"/>
    <x v="0"/>
    <n v="2571.0149999999999"/>
    <n v="0.87541800000000003"/>
    <n v="4.7147356321839098"/>
    <n v="2582.7996545722199"/>
    <n v="0.87545838550747701"/>
    <n v="4.9504816503347797"/>
    <n v="8.1577803212195994E-3"/>
    <n v="1.21866209705369E-4"/>
    <n v="0.166266842560781"/>
  </r>
  <r>
    <x v="77"/>
    <x v="1"/>
    <x v="3"/>
    <x v="0"/>
    <n v="2581.0425"/>
    <n v="0.87542699999999996"/>
    <n v="4.6557500000000003"/>
    <n v="2582.7252437813299"/>
    <n v="0.87545903537008096"/>
    <n v="4.9525603182246698"/>
    <n v="8.1287351656451397E-3"/>
    <n v="1.2260861141375501E-4"/>
    <n v="0.16675654873644599"/>
  </r>
  <r>
    <x v="78"/>
    <x v="1"/>
    <x v="3"/>
    <x v="0"/>
    <n v="2586.1025"/>
    <n v="0.87540074999999995"/>
    <n v="5.0434885057471304"/>
    <n v="2582.6315693680099"/>
    <n v="0.87545944196645398"/>
    <n v="4.95395395321317"/>
    <n v="8.0921707389656605E-3"/>
    <n v="1.23073106277366E-4"/>
    <n v="0.16708487038119099"/>
  </r>
  <r>
    <x v="79"/>
    <x v="1"/>
    <x v="3"/>
    <x v="0"/>
    <n v="2594.5475000000001"/>
    <n v="0.87566100000000002"/>
    <n v="5.4910833333333304"/>
    <n v="2582.5192445231301"/>
    <n v="0.87545962383117804"/>
    <n v="4.9547021259250696"/>
    <n v="8.0483263911891208E-3"/>
    <n v="1.2328086816468901E-4"/>
    <n v="0.16726112980159299"/>
  </r>
  <r>
    <x v="80"/>
    <x v="1"/>
    <x v="3"/>
    <x v="0"/>
    <n v="2572.7449999999999"/>
    <n v="0.87544350000000004"/>
    <n v="4.5700488505747101"/>
    <n v="2582.3888824375199"/>
    <n v="0.87545959949883201"/>
    <n v="4.9548444069851802"/>
    <n v="7.9974414723231399E-3"/>
    <n v="1.2325307094268701E-4"/>
    <n v="0.16729464930422799"/>
  </r>
  <r>
    <x v="81"/>
    <x v="1"/>
    <x v="3"/>
    <x v="0"/>
    <n v="2580.2449999999999"/>
    <n v="0.875386"/>
    <n v="4.8719195402298903"/>
    <n v="2582.2410963020202"/>
    <n v="0.87545938750399899"/>
    <n v="4.9544203670183"/>
    <n v="7.9397553323767404E-3"/>
    <n v="1.2301088847959201E-4"/>
    <n v="0.16719475119567601"/>
  </r>
  <r>
    <x v="82"/>
    <x v="1"/>
    <x v="3"/>
    <x v="0"/>
    <n v="2588.2424999999998"/>
    <n v="0.87550525000000001"/>
    <n v="5.1916091954023003"/>
    <n v="2582.0764993074699"/>
    <n v="0.87545900638125895"/>
    <n v="4.9534695766492396"/>
    <n v="7.8755073213571704E-3"/>
    <n v="1.22575494642495E-4"/>
    <n v="0.166970757782513"/>
  </r>
  <r>
    <x v="83"/>
    <x v="1"/>
    <x v="3"/>
    <x v="0"/>
    <n v="2573.9425000000001"/>
    <n v="0.87542624999999996"/>
    <n v="4.7126781609195403"/>
    <n v="2581.8957046447199"/>
    <n v="0.875458474665194"/>
    <n v="4.9520316065027998"/>
    <n v="7.8049367892724002E-3"/>
    <n v="1.21968063299121E-4"/>
    <n v="0.16663199137131601"/>
  </r>
  <r>
    <x v="84"/>
    <x v="1"/>
    <x v="3"/>
    <x v="0"/>
    <n v="2588.1675"/>
    <n v="0.87542975000000001"/>
    <n v="5.1196867816092002"/>
    <n v="2581.69932550461"/>
    <n v="0.87545781089038499"/>
    <n v="4.9501460272038003"/>
    <n v="7.72828308613073E-3"/>
    <n v="1.2120976831757501E-4"/>
    <n v="0.16618777426866199"/>
  </r>
  <r>
    <x v="85"/>
    <x v="1"/>
    <x v="3"/>
    <x v="0"/>
    <n v="2575.4549999999999"/>
    <n v="0.87532200000000004"/>
    <n v="4.7102701149425297"/>
    <n v="2581.4879750779801"/>
    <n v="0.87545703359141402"/>
    <n v="4.9478524093770204"/>
    <n v="7.6457855619401398E-3"/>
    <n v="1.20321783565075E-4"/>
    <n v="0.16564742878112901"/>
  </r>
  <r>
    <x v="0"/>
    <x v="1"/>
    <x v="3"/>
    <x v="1"/>
    <n v="2756.875"/>
    <n v="0.95181462500000003"/>
    <n v="7.8534701149425299"/>
    <n v="2773.4752053966399"/>
    <n v="0.94885278808533402"/>
    <n v="7.80440600541721"/>
    <n v="0"/>
    <n v="0"/>
    <n v="0"/>
  </r>
  <r>
    <x v="1"/>
    <x v="1"/>
    <x v="3"/>
    <x v="1"/>
    <n v="2783.43"/>
    <n v="0.94399929999999999"/>
    <n v="6.6349614942528703"/>
    <n v="2773.69092698234"/>
    <n v="0.94884672511099599"/>
    <n v="7.8600442497389"/>
    <n v="7.7780246703698097E-5"/>
    <n v="-6.3897945110897502E-6"/>
    <n v="7.1290812245120901E-3"/>
  </r>
  <r>
    <x v="2"/>
    <x v="1"/>
    <x v="3"/>
    <x v="1"/>
    <n v="2772.0974999999999"/>
    <n v="0.94989224999999999"/>
    <n v="8.1035804597701109"/>
    <n v="2773.9107297953601"/>
    <n v="0.94884164583629105"/>
    <n v="7.9143902630336402"/>
    <n v="1.57032014519356E-4"/>
    <n v="-1.1742863784675099E-5"/>
    <n v="1.40925853345011E-2"/>
  </r>
  <r>
    <x v="3"/>
    <x v="1"/>
    <x v="3"/>
    <x v="1"/>
    <n v="2771.9250000000002"/>
    <n v="0.94884754999999998"/>
    <n v="8.0059856321839096"/>
    <n v="2774.1344758711298"/>
    <n v="0.94883772696741997"/>
    <n v="7.9674555217866603"/>
    <n v="2.3770555915037E-4"/>
    <n v="-1.5872976401438099E-5"/>
    <n v="2.0891982843572701E-2"/>
  </r>
  <r>
    <x v="4"/>
    <x v="1"/>
    <x v="3"/>
    <x v="1"/>
    <n v="2790.9250000000002"/>
    <n v="0.94524837500000003"/>
    <n v="8.2618637931034495"/>
    <n v="2774.3620272450698"/>
    <n v="0.94883514521058399"/>
    <n v="8.0192515024831703"/>
    <n v="3.1975113630095501E-4"/>
    <n v="-1.8593900941007399E-5"/>
    <n v="2.7528744265333398E-2"/>
  </r>
  <r>
    <x v="5"/>
    <x v="1"/>
    <x v="3"/>
    <x v="1"/>
    <n v="2756.8474999999999"/>
    <n v="0.95427432499999998"/>
    <n v="8.8013793103448297"/>
    <n v="2774.5932459526098"/>
    <n v="0.94883407727198599"/>
    <n v="8.0697896816083894"/>
    <n v="4.0311900167450701E-4"/>
    <n v="-1.9719405984065101E-5"/>
    <n v="3.4004340113389098E-2"/>
  </r>
  <r>
    <x v="6"/>
    <x v="1"/>
    <x v="3"/>
    <x v="1"/>
    <n v="2771.5050000000001"/>
    <n v="0.94859247499999999"/>
    <n v="7.9278977011494201"/>
    <n v="2774.82799402917"/>
    <n v="0.94883469985782798"/>
    <n v="8.1190815356475401"/>
    <n v="4.8775941097425901E-4"/>
    <n v="-1.9063260110708001E-5"/>
    <n v="4.0320240901345797E-2"/>
  </r>
  <r>
    <x v="7"/>
    <x v="1"/>
    <x v="3"/>
    <x v="1"/>
    <n v="2790.0650000000001"/>
    <n v="0.95147422500000001"/>
    <n v="9.1332477011494309"/>
    <n v="2775.0661335102"/>
    <n v="0.94883718967430997"/>
    <n v="8.1671385410858299"/>
    <n v="5.7362261990458999E-4"/>
    <n v="-1.6439231901033E-5"/>
    <n v="4.6477917142809397E-2"/>
  </r>
  <r>
    <x v="8"/>
    <x v="1"/>
    <x v="3"/>
    <x v="1"/>
    <n v="2775.57"/>
    <n v="0.94901222500000004"/>
    <n v="8.86289281609195"/>
    <n v="2775.3075264311001"/>
    <n v="0.94884172342763595"/>
    <n v="8.2139721744084895"/>
    <n v="6.6065888416856698E-4"/>
    <n v="-1.1661089935488001E-5"/>
    <n v="5.2478839351386003E-2"/>
  </r>
  <r>
    <x v="9"/>
    <x v="1"/>
    <x v="3"/>
    <x v="1"/>
    <n v="2804.7725"/>
    <n v="0.94472840000000002"/>
    <n v="9.4295258620689708"/>
    <n v="2775.5520348273199"/>
    <n v="0.94884847782400705"/>
    <n v="8.2595939121007298"/>
    <n v="7.4881845946991605E-4"/>
    <n v="-4.5426027944039001E-6"/>
    <n v="5.8324478040681603E-2"/>
  </r>
  <r>
    <x v="10"/>
    <x v="1"/>
    <x v="3"/>
    <x v="1"/>
    <n v="2780.3249999999998"/>
    <n v="0.94881552499999999"/>
    <n v="8.2206522988505704"/>
    <n v="2775.7995207342801"/>
    <n v="0.94885762956962505"/>
    <n v="8.3040152306477601"/>
    <n v="8.3805160151252298E-4"/>
    <n v="5.1024609424734396E-6"/>
    <n v="6.4016303724302406E-2"/>
  </r>
  <r>
    <x v="11"/>
    <x v="1"/>
    <x v="3"/>
    <x v="1"/>
    <n v="2775.4625000000001"/>
    <n v="0.95006385000000004"/>
    <n v="8.0060963620689698"/>
    <n v="2776.0495866604501"/>
    <n v="0.94886950959018701"/>
    <n v="8.3471490289017805"/>
    <n v="9.2821499135815595E-4"/>
    <n v="1.7622865278136598E-5"/>
    <n v="6.9543155892689695E-2"/>
  </r>
  <r>
    <x v="12"/>
    <x v="1"/>
    <x v="3"/>
    <x v="1"/>
    <n v="2754.15"/>
    <n v="0.95108585000000001"/>
    <n v="7.5628913160919602"/>
    <n v="2776.30211023025"/>
    <n v="0.94888407639465699"/>
    <n v="8.3889011997360701"/>
    <n v="1.0192645054532901E-3"/>
    <n v="3.2974882633326398E-5"/>
    <n v="7.4892976340947395E-2"/>
  </r>
  <r>
    <x v="13"/>
    <x v="1"/>
    <x v="3"/>
    <x v="1"/>
    <n v="2746.2275"/>
    <n v="0.95169917500000001"/>
    <n v="7.61481896551724"/>
    <n v="2776.5573661530302"/>
    <n v="0.94890094806413805"/>
    <n v="8.4292727106675098"/>
    <n v="1.11129919257872E-3"/>
    <n v="5.0756007053164503E-5"/>
    <n v="8.0065889039674099E-2"/>
  </r>
  <r>
    <x v="14"/>
    <x v="1"/>
    <x v="3"/>
    <x v="1"/>
    <n v="2783.83"/>
    <n v="0.94628432500000004"/>
    <n v="8.3040143678160891"/>
    <n v="2776.8156291381201"/>
    <n v="0.948919742679733"/>
    <n v="8.4682645292129894"/>
    <n v="1.20441810151474E-3"/>
    <n v="7.0563732583006297E-5"/>
    <n v="8.5062017959469105E-2"/>
  </r>
  <r>
    <x v="15"/>
    <x v="1"/>
    <x v="3"/>
    <x v="1"/>
    <n v="2791.625"/>
    <n v="0.94378947499999999"/>
    <n v="7.2289040229885098"/>
    <n v="2777.0771738948501"/>
    <n v="0.94894007832254301"/>
    <n v="8.5058776228894093"/>
    <n v="1.29872028104182E-3"/>
    <n v="9.1995553267505502E-5"/>
    <n v="8.9881487070931201E-2"/>
  </r>
  <r>
    <x v="16"/>
    <x v="1"/>
    <x v="3"/>
    <x v="1"/>
    <n v="2770.25"/>
    <n v="0.95012414999999995"/>
    <n v="7.6265270114942503"/>
    <n v="2777.3422751325702"/>
    <n v="0.94896157307367202"/>
    <n v="8.5421129592136502"/>
    <n v="1.3943047799407299E-3"/>
    <n v="1.1464896315236801E-4"/>
    <n v="9.4524420344659896E-2"/>
  </r>
  <r>
    <x v="17"/>
    <x v="1"/>
    <x v="3"/>
    <x v="1"/>
    <n v="2773.2075"/>
    <n v="0.95283640000000003"/>
    <n v="9.3846954022988491"/>
    <n v="2777.6112075606102"/>
    <n v="0.94898384501422195"/>
    <n v="8.5769715057026001"/>
    <n v="1.49127064699163E-3"/>
    <n v="1.381214562826E-4"/>
    <n v="9.8990941751253794E-2"/>
  </r>
  <r>
    <x v="18"/>
    <x v="1"/>
    <x v="3"/>
    <x v="1"/>
    <n v="2766.72"/>
    <n v="0.94892465000000004"/>
    <n v="8.3898017241379303"/>
    <n v="2777.8842458883"/>
    <n v="0.94900651222529497"/>
    <n v="8.6104542298731399"/>
    <n v="1.58971693097512E-3"/>
    <n v="1.6201052670297E-4"/>
    <n v="0.103281175261312"/>
  </r>
  <r>
    <x v="19"/>
    <x v="1"/>
    <x v="3"/>
    <x v="1"/>
    <n v="2787.8775000000001"/>
    <n v="0.94812682500000001"/>
    <n v="8.2749568965517302"/>
    <n v="2778.1616648249801"/>
    <n v="0.94902919278799502"/>
    <n v="8.6425620992421699"/>
    <n v="1.68974268067185E-3"/>
    <n v="1.8591366845965401E-4"/>
    <n v="0.107395244845434"/>
  </r>
  <r>
    <x v="20"/>
    <x v="1"/>
    <x v="3"/>
    <x v="1"/>
    <n v="2798.3674999999998"/>
    <n v="0.94716449999999996"/>
    <n v="9.4029272988505692"/>
    <n v="2778.4437390799999"/>
    <n v="0.94905150478342304"/>
    <n v="8.6732960813265603"/>
    <n v="1.7914469448617699E-3"/>
    <n v="2.09428375596602E-4"/>
    <n v="0.11133327447421899"/>
  </r>
  <r>
    <x v="21"/>
    <x v="1"/>
    <x v="3"/>
    <x v="1"/>
    <n v="2783.5774999999999"/>
    <n v="0.94792405000000002"/>
    <n v="8.6748431787356299"/>
    <n v="2778.7307433626802"/>
    <n v="0.94907306629268195"/>
    <n v="8.7026571436432203"/>
    <n v="1.8949287723261799E-3"/>
    <n v="2.32152142159874E-4"/>
    <n v="0.115095388118265"/>
  </r>
  <r>
    <x v="22"/>
    <x v="1"/>
    <x v="3"/>
    <x v="1"/>
    <n v="2782.0725000000002"/>
    <n v="0.94651877500000003"/>
    <n v="8.7034540229885096"/>
    <n v="2779.0207753521699"/>
    <n v="0.94909798170607396"/>
    <n v="8.7310313382858205"/>
    <n v="1.9995022651501E-3"/>
    <n v="2.5841060259215802E-4"/>
    <n v="0.11873105169380301"/>
  </r>
  <r>
    <x v="23"/>
    <x v="1"/>
    <x v="3"/>
    <x v="1"/>
    <n v="2765.0625"/>
    <n v="0.94890747499999994"/>
    <n v="7.6466738505747101"/>
    <n v="2779.3124288930298"/>
    <n v="0.94912966830965595"/>
    <n v="8.7587348415370503"/>
    <n v="2.1046604220700199E-3"/>
    <n v="2.9180524924276099E-4"/>
    <n v="0.12228077773727"/>
  </r>
  <r>
    <x v="24"/>
    <x v="1"/>
    <x v="3"/>
    <x v="1"/>
    <n v="2787.7075"/>
    <n v="0.94559199999999999"/>
    <n v="9.3237873563218407"/>
    <n v="2779.6067229427399"/>
    <n v="0.94916671352816195"/>
    <n v="8.7856638071972508"/>
    <n v="2.21077063684323E-3"/>
    <n v="3.3084736301584698E-4"/>
    <n v="0.125731260149579"/>
  </r>
  <r>
    <x v="25"/>
    <x v="1"/>
    <x v="3"/>
    <x v="1"/>
    <n v="2784.5625"/>
    <n v="0.95076565000000002"/>
    <n v="10.4330425287356"/>
    <n v="2779.9046764587802"/>
    <n v="0.94920770478632799"/>
    <n v="8.8117143890667897"/>
    <n v="2.3182003032259902E-3"/>
    <n v="3.7404822481558101E-4"/>
    <n v="0.12906919283163801"/>
  </r>
  <r>
    <x v="26"/>
    <x v="1"/>
    <x v="3"/>
    <x v="1"/>
    <n v="2797.67"/>
    <n v="0.94584867500000003"/>
    <n v="9.4093017241379293"/>
    <n v="2780.2073083986202"/>
    <n v="0.94925122950888896"/>
    <n v="8.8367827409460293"/>
    <n v="2.4273168149754002E-3"/>
    <n v="4.1991911554542798E-4"/>
    <n v="0.13228126968435799"/>
  </r>
  <r>
    <x v="27"/>
    <x v="1"/>
    <x v="3"/>
    <x v="1"/>
    <n v="2768.49"/>
    <n v="0.95201040000000003"/>
    <n v="9.3363132183907993"/>
    <n v="2780.51563771973"/>
    <n v="0.949295875120581"/>
    <n v="8.8607650166353196"/>
    <n v="2.5384875658489001E-3"/>
    <n v="4.6697131611036997E-4"/>
    <n v="0.13535418460865201"/>
  </r>
  <r>
    <x v="28"/>
    <x v="1"/>
    <x v="3"/>
    <x v="1"/>
    <n v="2768.8175000000001"/>
    <n v="0.94758722500000003"/>
    <n v="7.6083764367816098"/>
    <n v="2780.83068337959"/>
    <n v="0.94934022904613802"/>
    <n v="8.8835573699350103"/>
    <n v="2.6520799496026E-3"/>
    <n v="5.1371610741375497E-4"/>
    <n v="0.13827463150542699"/>
  </r>
  <r>
    <x v="29"/>
    <x v="1"/>
    <x v="3"/>
    <x v="1"/>
    <n v="2764.78"/>
    <n v="0.95288525000000002"/>
    <n v="8.8847040229885099"/>
    <n v="2781.1534643356799"/>
    <n v="0.94938287871029503"/>
    <n v="8.9050559546454799"/>
    <n v="2.7684613599934398E-3"/>
    <n v="5.5866477036009901E-4"/>
    <n v="0.14102930427559601"/>
  </r>
  <r>
    <x v="30"/>
    <x v="1"/>
    <x v="3"/>
    <x v="1"/>
    <n v="2774.7125000000001"/>
    <n v="0.950174725"/>
    <n v="8.6953140804597702"/>
    <n v="2781.4849995454701"/>
    <n v="0.94942241153778795"/>
    <n v="8.9251569245670694"/>
    <n v="2.8879991907786802E-3"/>
    <n v="6.0032858585356598E-4"/>
    <n v="0.14360489682006899"/>
  </r>
  <r>
    <x v="31"/>
    <x v="1"/>
    <x v="3"/>
    <x v="1"/>
    <n v="2779.34"/>
    <n v="0.95079587499999996"/>
    <n v="8.7352531609195392"/>
    <n v="2781.8263079664298"/>
    <n v="0.94945741495335201"/>
    <n v="8.9437564335001394"/>
    <n v="3.0110608357147698E-3"/>
    <n v="6.3721883479773804E-4"/>
    <n v="0.14598810303975601"/>
  </r>
  <r>
    <x v="32"/>
    <x v="1"/>
    <x v="3"/>
    <x v="1"/>
    <n v="2780.85"/>
    <n v="0.950152"/>
    <n v="8.9771264367816102"/>
    <n v="2782.1784085560498"/>
    <n v="0.94948647638172201"/>
    <n v="8.9607506352450592"/>
    <n v="3.1380136885588001E-3"/>
    <n v="6.6784679809724599E-4"/>
    <n v="0.148165616835568"/>
  </r>
  <r>
    <x v="33"/>
    <x v="1"/>
    <x v="3"/>
    <x v="1"/>
    <n v="2809.4825000000001"/>
    <n v="0.94857745000000004"/>
    <n v="10.0656810344828"/>
    <n v="2782.57016106741"/>
    <n v="0.94950615267986804"/>
    <n v="8.97245600206106"/>
    <n v="3.2792633779710101E-3"/>
    <n v="6.8858373262819302E-4"/>
    <n v="0.149665457670076"/>
  </r>
  <r>
    <x v="34"/>
    <x v="1"/>
    <x v="3"/>
    <x v="1"/>
    <n v="2769.605"/>
    <n v="0.95329790000000003"/>
    <n v="9.2929795977011498"/>
    <n v="2783.0196587516398"/>
    <n v="0.94951559738451796"/>
    <n v="8.9764806930718297"/>
    <n v="3.4413335790529202E-3"/>
    <n v="6.9853754713868402E-4"/>
    <n v="0.150181152395334"/>
  </r>
  <r>
    <x v="35"/>
    <x v="1"/>
    <x v="3"/>
    <x v="1"/>
    <n v="2758.65"/>
    <n v="0.95228582500000003"/>
    <n v="8.5974402298850592"/>
    <n v="2783.5117708133098"/>
    <n v="0.94951729294004505"/>
    <n v="8.9746583923743799"/>
    <n v="3.6187687552224502E-3"/>
    <n v="7.00324500339369E-4"/>
    <n v="0.14994765599648099"/>
  </r>
  <r>
    <x v="36"/>
    <x v="1"/>
    <x v="3"/>
    <x v="1"/>
    <n v="2782.8024999999998"/>
    <n v="0.94916582500000002"/>
    <n v="8.0840123591954001"/>
    <n v="2784.0313664569799"/>
    <n v="0.94951372179082205"/>
    <n v="8.9688227840657095"/>
    <n v="3.8061133698993502E-3"/>
    <n v="6.9656085094277299E-4"/>
    <n v="0.14919992345865299"/>
  </r>
  <r>
    <x v="37"/>
    <x v="1"/>
    <x v="3"/>
    <x v="1"/>
    <n v="2788.1275000000001"/>
    <n v="0.95011095000000001"/>
    <n v="8.7708678160919504"/>
    <n v="2784.5633148872098"/>
    <n v="0.94950736638122002"/>
    <n v="8.9608075522428301"/>
    <n v="3.9979118865010798E-3"/>
    <n v="6.8986285765919504E-4"/>
    <n v="0.14817290976698799"/>
  </r>
  <r>
    <x v="38"/>
    <x v="1"/>
    <x v="3"/>
    <x v="1"/>
    <n v="2796.6750000000002"/>
    <n v="0.9513665"/>
    <n v="10.170805974137901"/>
    <n v="2785.0924853085498"/>
    <n v="0.94950070915561302"/>
    <n v="8.9524463810027601"/>
    <n v="4.1887087684468801E-3"/>
    <n v="6.8284677920069201E-4"/>
    <n v="0.14710156990662299"/>
  </r>
  <r>
    <x v="39"/>
    <x v="1"/>
    <x v="3"/>
    <x v="1"/>
    <n v="2793.61"/>
    <n v="0.94835947499999995"/>
    <n v="9.6677040229885094"/>
    <n v="2785.6037469255698"/>
    <n v="0.94949623255837401"/>
    <n v="8.9455729544424898"/>
    <n v="4.3730484791550299E-3"/>
    <n v="6.78128874278031E-4"/>
    <n v="0.14622085886269601"/>
  </r>
  <r>
    <x v="40"/>
    <x v="1"/>
    <x v="3"/>
    <x v="1"/>
    <n v="2793.5875000000001"/>
    <n v="0.94408287499999999"/>
    <n v="7.6229885057471298"/>
    <n v="2786.0819689428299"/>
    <n v="0.94949641903387405"/>
    <n v="8.9420209566590501"/>
    <n v="4.5454754820446197E-3"/>
    <n v="6.7832540160338403E-4"/>
    <n v="0.14576573162034401"/>
  </r>
  <r>
    <x v="41"/>
    <x v="1"/>
    <x v="3"/>
    <x v="1"/>
    <n v="2800.1025"/>
    <n v="0.946308025"/>
    <n v="9.5057959770114895"/>
    <n v="2786.51202056488"/>
    <n v="0.94950375102648699"/>
    <n v="8.94362407174944"/>
    <n v="4.7005342405337502E-3"/>
    <n v="6.8605261988740295E-4"/>
    <n v="0.145971143164704"/>
  </r>
  <r>
    <x v="42"/>
    <x v="1"/>
    <x v="3"/>
    <x v="1"/>
    <n v="2803.5075000000002"/>
    <n v="0.94676832499999997"/>
    <n v="9.0745574712643702"/>
    <n v="2786.8787709962799"/>
    <n v="0.94952071098058499"/>
    <n v="8.9522159838106692"/>
    <n v="4.8327692180415004E-3"/>
    <n v="7.0392678784167602E-4"/>
    <n v="0.14707204848091501"/>
  </r>
  <r>
    <x v="43"/>
    <x v="1"/>
    <x v="3"/>
    <x v="1"/>
    <n v="2785.8249999999998"/>
    <n v="0.95208150000000002"/>
    <n v="9.5249166666666696"/>
    <n v="2787.2340525499499"/>
    <n v="0.94953618991697997"/>
    <n v="8.9655220972395604"/>
    <n v="4.9608689944442997E-3"/>
    <n v="7.2024010492182495E-4"/>
    <n v="0.14877699738024799"/>
  </r>
  <r>
    <x v="44"/>
    <x v="1"/>
    <x v="3"/>
    <x v="1"/>
    <n v="2804.645"/>
    <n v="0.94722945000000003"/>
    <n v="9.9817508620689708"/>
    <n v="2787.62898590025"/>
    <n v="0.94953983132015696"/>
    <n v="8.9799854680670208"/>
    <n v="5.1032655623051201E-3"/>
    <n v="7.2407779526037898E-4"/>
    <n v="0.15063022885198599"/>
  </r>
  <r>
    <x v="45"/>
    <x v="1"/>
    <x v="3"/>
    <x v="1"/>
    <n v="2776.0675000000001"/>
    <n v="0.94958664999999998"/>
    <n v="6.9521060344827603"/>
    <n v="2788.0473727938902"/>
    <n v="0.94953524633000397"/>
    <n v="8.9955162578411905"/>
    <n v="5.2541185040702E-3"/>
    <n v="7.19245654584342E-4"/>
    <n v="0.15262023164827701"/>
  </r>
  <r>
    <x v="46"/>
    <x v="1"/>
    <x v="3"/>
    <x v="1"/>
    <n v="2761.6174999999998"/>
    <n v="0.95430585000000001"/>
    <n v="8.7180833333333307"/>
    <n v="2788.4730149776201"/>
    <n v="0.94952604608640701"/>
    <n v="9.0120246281102094"/>
    <n v="5.4075874021864197E-3"/>
    <n v="7.0954947862048295E-4"/>
    <n v="0.15473549452127"/>
  </r>
  <r>
    <x v="47"/>
    <x v="1"/>
    <x v="3"/>
    <x v="1"/>
    <n v="2775.4949999999999"/>
    <n v="0.94982350000000004"/>
    <n v="8.7805876436781602"/>
    <n v="2788.8897141981502"/>
    <n v="0.94951584172925196"/>
    <n v="9.0294207404222195"/>
    <n v="5.5578318391005296E-3"/>
    <n v="6.9879506309545301E-4"/>
    <n v="0.156964506223113"/>
  </r>
  <r>
    <x v="48"/>
    <x v="1"/>
    <x v="3"/>
    <x v="1"/>
    <n v="2771.9349999999999"/>
    <n v="0.95439607500000001"/>
    <n v="8.5468241379310399"/>
    <n v="2789.2812722022099"/>
    <n v="0.94950824439842496"/>
    <n v="9.0476147563253608"/>
    <n v="5.6990113972592502E-3"/>
    <n v="6.9078820373613995E-4"/>
    <n v="0.15929575550595601"/>
  </r>
  <r>
    <x v="49"/>
    <x v="1"/>
    <x v="3"/>
    <x v="1"/>
    <n v="2770.73"/>
    <n v="0.95261262499999999"/>
    <n v="8.8327356321839101"/>
    <n v="2789.6314907365299"/>
    <n v="0.949506865233813"/>
    <n v="9.0665168373677592"/>
    <n v="5.8252856591096396E-3"/>
    <n v="6.8933469626966302E-4"/>
    <n v="0.16171773112194601"/>
  </r>
  <r>
    <x v="50"/>
    <x v="1"/>
    <x v="3"/>
    <x v="1"/>
    <n v="2766.9225000000001"/>
    <n v="0.95234942499999997"/>
    <n v="8.4760991379310298"/>
    <n v="2789.9241715478402"/>
    <n v="0.94951531537530198"/>
    <n v="9.0860371450975794"/>
    <n v="5.9308142070979303E-3"/>
    <n v="6.9824033642267404E-4"/>
    <n v="0.164218921823233"/>
  </r>
  <r>
    <x v="51"/>
    <x v="1"/>
    <x v="3"/>
    <x v="1"/>
    <n v="2820.62"/>
    <n v="0.94514902499999998"/>
    <n v="10.2942844827586"/>
    <n v="2790.1431163828602"/>
    <n v="0.94953720596277802"/>
    <n v="9.1060858410629493"/>
    <n v="6.00975662367119E-3"/>
    <n v="7.2131091992206004E-4"/>
    <n v="0.16678781636196499"/>
  </r>
  <r>
    <x v="52"/>
    <x v="1"/>
    <x v="3"/>
    <x v="1"/>
    <n v="2814.47"/>
    <n v="0.94608322499999997"/>
    <n v="9.2167011494252904"/>
    <n v="2790.27212698832"/>
    <n v="0.94957614813612701"/>
    <n v="9.1265730868119999"/>
    <n v="6.0562724912758001E-3"/>
    <n v="7.6235224249423801E-4"/>
    <n v="0.16941290349029101"/>
  </r>
  <r>
    <x v="53"/>
    <x v="1"/>
    <x v="3"/>
    <x v="1"/>
    <n v="2805.5774999999999"/>
    <n v="0.94570697500000001"/>
    <n v="8.8501522988505705"/>
    <n v="2790.2950051109401"/>
    <n v="0.94963575303523695"/>
    <n v="9.1474090438928801"/>
    <n v="6.0645213923591701E-3"/>
    <n v="8.2517009986679795E-4"/>
    <n v="0.17208267196036001"/>
  </r>
  <r>
    <x v="54"/>
    <x v="1"/>
    <x v="3"/>
    <x v="1"/>
    <n v="2777.7474999999999"/>
    <n v="0.95047607499999998"/>
    <n v="8.6025735632183906"/>
    <n v="2790.2208813513498"/>
    <n v="0.94971593456708903"/>
    <n v="9.1699901418651297"/>
    <n v="6.0377954423858496E-3"/>
    <n v="9.0967375824108499E-4"/>
    <n v="0.17497605013117501"/>
  </r>
  <r>
    <x v="55"/>
    <x v="1"/>
    <x v="3"/>
    <x v="1"/>
    <n v="2792.1750000000002"/>
    <n v="0.94863355000000005"/>
    <n v="9.1276954022988495"/>
    <n v="2790.07686333533"/>
    <n v="0.94981207271827095"/>
    <n v="9.1953242797975108"/>
    <n v="5.9858685256630297E-3"/>
    <n v="1.01099416577884E-3"/>
    <n v="0.17822218288167499"/>
  </r>
  <r>
    <x v="56"/>
    <x v="1"/>
    <x v="3"/>
    <x v="1"/>
    <n v="2795.415"/>
    <n v="0.95003945000000001"/>
    <n v="9.5450747126436806"/>
    <n v="2789.8737183473499"/>
    <n v="0.94992097774807704"/>
    <n v="9.2227388235020005"/>
    <n v="5.9126228778999396E-3"/>
    <n v="1.1257696411460399E-3"/>
    <n v="0.181734883743913"/>
  </r>
  <r>
    <x v="57"/>
    <x v="1"/>
    <x v="3"/>
    <x v="1"/>
    <n v="2804.05"/>
    <n v="0.94493682499999998"/>
    <n v="9.1380057471264404"/>
    <n v="2789.6222136719098"/>
    <n v="0.95003945991579997"/>
    <n v="9.2515611387905299"/>
    <n v="5.8219407348057998E-3"/>
    <n v="1.2506385030082901E-3"/>
    <n v="0.18542796624993901"/>
  </r>
  <r>
    <x v="58"/>
    <x v="1"/>
    <x v="3"/>
    <x v="1"/>
    <n v="2797.8525"/>
    <n v="0.94755307499999997"/>
    <n v="9.0609224137931008"/>
    <n v="2789.3331165934801"/>
    <n v="0.95016432948073404"/>
    <n v="9.2811185914750904"/>
    <n v="5.71770433208953E-3"/>
    <n v="1.38223907003189E-3"/>
    <n v="0.189215243931808"/>
  </r>
  <r>
    <x v="59"/>
    <x v="1"/>
    <x v="3"/>
    <x v="1"/>
    <n v="2794.6950000000002"/>
    <n v="0.95196510000000001"/>
    <n v="10.051494252873599"/>
    <n v="2789.0171943965402"/>
    <n v="0.95029239670217203"/>
    <n v="9.3107385473676292"/>
    <n v="5.6037959054610204E-3"/>
    <n v="1.51720966088294E-3"/>
    <n v="0.19301053032157001"/>
  </r>
  <r>
    <x v="60"/>
    <x v="1"/>
    <x v="3"/>
    <x v="1"/>
    <n v="2791.5549999999998"/>
    <n v="0.94834600000000002"/>
    <n v="8.7342629310344808"/>
    <n v="2788.6852143655701"/>
    <n v="0.95042047183940903"/>
    <n v="9.3397483722801091"/>
    <n v="5.48409769062899E-3"/>
    <n v="1.6521885942270499E-3"/>
    <n v="0.19672763895127801"/>
  </r>
  <r>
    <x v="61"/>
    <x v="1"/>
    <x v="3"/>
    <x v="1"/>
    <n v="2780.2750000000001"/>
    <n v="0.95302562499999999"/>
    <n v="8.9693994252873601"/>
    <n v="2788.3479437850601"/>
    <n v="0.95054536515173704"/>
    <n v="9.3674754320245004"/>
    <n v="5.3624919233030196E-3"/>
    <n v="1.78381418873052E-3"/>
    <n v="0.20028038335298401"/>
  </r>
  <r>
    <x v="62"/>
    <x v="1"/>
    <x v="3"/>
    <x v="1"/>
    <n v="2794.46"/>
    <n v="0.95215179999999999"/>
    <n v="11.1085016925287"/>
    <n v="2788.0161499394799"/>
    <n v="0.95066388689845005"/>
    <n v="9.3932470924127607"/>
    <n v="5.24286083919217E-3"/>
    <n v="1.9087247630594499E-3"/>
    <n v="0.203582577058742"/>
  </r>
  <r>
    <x v="63"/>
    <x v="1"/>
    <x v="3"/>
    <x v="1"/>
    <n v="2793.5774999999999"/>
    <n v="0.95047610000000005"/>
    <n v="9.5891494252873599"/>
    <n v="2787.70060011332"/>
    <n v="0.95077284733884204"/>
    <n v="9.4163907192568495"/>
    <n v="5.1290866740058396E-3"/>
    <n v="2.0235586358790798E-3"/>
    <n v="0.20654803360060101"/>
  </r>
  <r>
    <x v="64"/>
    <x v="1"/>
    <x v="3"/>
    <x v="1"/>
    <n v="2779.58"/>
    <n v="0.95333732500000001"/>
    <n v="9.4322758620689608"/>
    <n v="2787.4120615910601"/>
    <n v="0.95086905673220601"/>
    <n v="9.4362336783687404"/>
    <n v="5.0250516634530997E-3"/>
    <n v="2.1249541258564499E-3"/>
    <n v="0.209090566510615"/>
  </r>
  <r>
    <x v="65"/>
    <x v="1"/>
    <x v="3"/>
    <x v="1"/>
    <n v="2768.36"/>
    <n v="0.954867625"/>
    <n v="9.3591839080459795"/>
    <n v="2787.12690138995"/>
    <n v="0.95095974740300804"/>
    <n v="9.4543037564464907"/>
    <n v="4.9222347352329103E-3"/>
    <n v="2.2205334105898302E-3"/>
    <n v="0.211405935299118"/>
  </r>
  <r>
    <x v="66"/>
    <x v="1"/>
    <x v="3"/>
    <x v="1"/>
    <n v="2797.86"/>
    <n v="0.94908435000000002"/>
    <n v="9.7983101867816096"/>
    <n v="2786.8151533309801"/>
    <n v="0.95105388093724597"/>
    <n v="9.4724554775496408"/>
    <n v="4.8098313294391102E-3"/>
    <n v="2.3197411437803801E-3"/>
    <n v="0.21373176523294801"/>
  </r>
  <r>
    <x v="67"/>
    <x v="1"/>
    <x v="3"/>
    <x v="1"/>
    <n v="2798.2925"/>
    <n v="0.95077460000000003"/>
    <n v="11.099816091954001"/>
    <n v="2786.47808490425"/>
    <n v="0.95115086148650796"/>
    <n v="9.4905063135323804"/>
    <n v="4.6882984503748499E-3"/>
    <n v="2.4219493582466598E-3"/>
    <n v="0.21604466847890999"/>
  </r>
  <r>
    <x v="68"/>
    <x v="1"/>
    <x v="3"/>
    <x v="1"/>
    <n v="2762.3525"/>
    <n v="0.95706897499999999"/>
    <n v="9.7840926637930998"/>
    <n v="2786.1169635998699"/>
    <n v="0.95125009320238196"/>
    <n v="9.5082737362488601"/>
    <n v="4.5580931023415103E-3"/>
    <n v="2.5265300868070901E-3"/>
    <n v="0.21832125720381099"/>
  </r>
  <r>
    <x v="69"/>
    <x v="1"/>
    <x v="3"/>
    <x v="1"/>
    <n v="2767.8150000000001"/>
    <n v="0.95234085000000002"/>
    <n v="8.8871045977011498"/>
    <n v="2785.73305690794"/>
    <n v="0.95135098023645903"/>
    <n v="9.5255752175532695"/>
    <n v="4.4196722896420997E-3"/>
    <n v="2.6328553622803402E-3"/>
    <n v="0.220538143574459"/>
  </r>
  <r>
    <x v="70"/>
    <x v="1"/>
    <x v="3"/>
    <x v="1"/>
    <n v="2765.6"/>
    <n v="0.95091095000000003"/>
    <n v="7.4174971264367802"/>
    <n v="2785.3276323185501"/>
    <n v="0.951452926740327"/>
    <n v="9.5422282292997807"/>
    <n v="4.2734930165786297E-3"/>
    <n v="2.7402972174853102E-3"/>
    <n v="0.222671939757659"/>
  </r>
  <r>
    <x v="71"/>
    <x v="1"/>
    <x v="3"/>
    <x v="1"/>
    <n v="2762.9"/>
    <n v="0.95781669999999997"/>
    <n v="9.9631925287356307"/>
    <n v="2784.9019573218202"/>
    <n v="0.95155533686557603"/>
    <n v="9.55805024334256"/>
    <n v="4.1200122874539401E-3"/>
    <n v="2.8482276852402101E-3"/>
    <n v="0.22469925792022"/>
  </r>
  <r>
    <x v="72"/>
    <x v="1"/>
    <x v="3"/>
    <x v="1"/>
    <n v="2800.2824999999998"/>
    <n v="0.94825477499999999"/>
    <n v="9.8497586206896504"/>
    <n v="2784.4572994078399"/>
    <n v="0.95165761476379396"/>
    <n v="9.5728587315357796"/>
    <n v="3.9596871065695803E-3"/>
    <n v="2.9560187983638099E-3"/>
    <n v="0.22659671022894701"/>
  </r>
  <r>
    <x v="73"/>
    <x v="1"/>
    <x v="3"/>
    <x v="1"/>
    <n v="2778.09"/>
    <n v="0.95239077500000002"/>
    <n v="9.4370122126436797"/>
    <n v="2783.9949260667099"/>
    <n v="0.95175916458657095"/>
    <n v="9.5864711657336308"/>
    <n v="3.7929744782286999E-3"/>
    <n v="3.0630425896748998E-3"/>
    <n v="0.22834090885064801"/>
  </r>
  <r>
    <x v="74"/>
    <x v="1"/>
    <x v="3"/>
    <x v="1"/>
    <n v="2798.0825"/>
    <n v="0.951333875"/>
    <n v="10.246793103448301"/>
    <n v="2783.5161047885299"/>
    <n v="0.95185939048549495"/>
    <n v="9.5987050177902606"/>
    <n v="3.6203314067333298E-3"/>
    <n v="3.1686710919914501E-3"/>
    <n v="0.22990846595212899"/>
  </r>
  <r>
    <x v="75"/>
    <x v="1"/>
    <x v="3"/>
    <x v="1"/>
    <n v="2797.98"/>
    <n v="0.95123104999999997"/>
    <n v="10.3681436781609"/>
    <n v="2783.0221030634102"/>
    <n v="0.95195769661215701"/>
    <n v="9.6093777595598606"/>
    <n v="3.44221489638582E-3"/>
    <n v="3.2722763381328201E-3"/>
    <n v="0.231275993700197"/>
  </r>
  <r>
    <x v="76"/>
    <x v="1"/>
    <x v="3"/>
    <x v="1"/>
    <n v="2771.45"/>
    <n v="0.95168355000000004"/>
    <n v="8.8322480459770105"/>
    <n v="2782.5144408917699"/>
    <n v="0.95205381184767901"/>
    <n v="9.6185083441466492"/>
    <n v="3.2591729962248E-3"/>
    <n v="3.3735725947588498E-3"/>
    <n v="0.23244592060820901"/>
  </r>
  <r>
    <x v="77"/>
    <x v="1"/>
    <x v="3"/>
    <x v="1"/>
    <n v="2789.8575000000001"/>
    <n v="0.94974464999999997"/>
    <n v="8.8063678160919494"/>
    <n v="2781.99329112634"/>
    <n v="0.95214806192483903"/>
    <n v="9.62629086782046"/>
    <n v="3.0712680297715102E-3"/>
    <n v="3.4729031530326099E-3"/>
    <n v="0.23344311676489499"/>
  </r>
  <r>
    <x v="78"/>
    <x v="1"/>
    <x v="3"/>
    <x v="1"/>
    <n v="2762.9749999999999"/>
    <n v="0.95687202500000001"/>
    <n v="10.065534482758601"/>
    <n v="2781.45790053571"/>
    <n v="0.95224074627270605"/>
    <n v="9.6328055171838596"/>
    <n v="2.8782284130519898E-3"/>
    <n v="3.5705835825270101E-3"/>
    <n v="0.234277856700116"/>
  </r>
  <r>
    <x v="79"/>
    <x v="1"/>
    <x v="3"/>
    <x v="1"/>
    <n v="2795.3724999999999"/>
    <n v="0.95211064999999995"/>
    <n v="11.0681982758621"/>
    <n v="2780.9075158884498"/>
    <n v="0.95233216432034995"/>
    <n v="9.6381324788394203"/>
    <n v="2.6797825620917602E-3"/>
    <n v="3.6669294528153202E-3"/>
    <n v="0.23496041494373601"/>
  </r>
  <r>
    <x v="80"/>
    <x v="1"/>
    <x v="3"/>
    <x v="1"/>
    <n v="2798.3074999999999"/>
    <n v="0.94637782500000001"/>
    <n v="8.9906321839080494"/>
    <n v="2780.3413839531599"/>
    <n v="0.95242261549683904"/>
    <n v="9.6423519393896893"/>
    <n v="2.4756588929170098E-3"/>
    <n v="3.7622563334700899E-3"/>
    <n v="0.23550106602561799"/>
  </r>
  <r>
    <x v="81"/>
    <x v="1"/>
    <x v="3"/>
    <x v="1"/>
    <n v="2764.0949999999998"/>
    <n v="0.95532282499999999"/>
    <n v="9.4353821839080396"/>
    <n v="2779.7587514984202"/>
    <n v="0.95251239923124198"/>
    <n v="9.6455440854372707"/>
    <n v="2.26558582155411E-3"/>
    <n v="3.8568797940649502E-3"/>
    <n v="0.235910084475626"/>
  </r>
  <r>
    <x v="82"/>
    <x v="1"/>
    <x v="3"/>
    <x v="1"/>
    <n v="2786.7325000000001"/>
    <n v="0.95249249999999996"/>
    <n v="10.2818362068966"/>
    <n v="2779.1588652927999"/>
    <n v="0.95260181495262997"/>
    <n v="9.6477891035846906"/>
    <n v="2.04929176402873E-3"/>
    <n v="3.9511154041723404E-3"/>
    <n v="0.23619774482362299"/>
  </r>
  <r>
    <x v="83"/>
    <x v="1"/>
    <x v="3"/>
    <x v="1"/>
    <n v="2791.52"/>
    <n v="0.94823117499999998"/>
    <n v="9.1578017241379293"/>
    <n v="2778.54097210488"/>
    <n v="0.95269116209006999"/>
    <n v="9.6491671804345298"/>
    <n v="1.8265051363664201E-3"/>
    <n v="4.0452787333654103E-3"/>
    <n v="0.23637432159947"/>
  </r>
  <r>
    <x v="84"/>
    <x v="1"/>
    <x v="3"/>
    <x v="1"/>
    <n v="2778.6525000000001"/>
    <n v="0.95418387500000001"/>
    <n v="9.8021465517241406"/>
    <n v="2777.9043187032598"/>
    <n v="0.95278074007263203"/>
    <n v="9.6497585025893695"/>
    <n v="1.59695435459403E-3"/>
    <n v="4.1396853512172E-3"/>
    <n v="0.23645008933303299"/>
  </r>
  <r>
    <x v="85"/>
    <x v="1"/>
    <x v="3"/>
    <x v="1"/>
    <n v="2764.6475"/>
    <n v="0.95421224999999998"/>
    <n v="9.0881479885057495"/>
    <n v="2777.2481518565"/>
    <n v="0.95287084832938496"/>
    <n v="9.6496432566517605"/>
    <n v="1.3603678347365901E-3"/>
    <n v="4.2346508273003701E-3"/>
    <n v="0.23643532255417499"/>
  </r>
  <r>
    <x v="0"/>
    <x v="2"/>
    <x v="3"/>
    <x v="0"/>
    <n v="2562.6975000000002"/>
    <n v="0.87540275000000001"/>
    <n v="4.6790632183908096"/>
    <n v="2566.6303964717499"/>
    <n v="0.87535251974329598"/>
    <n v="4.4599887754982097"/>
    <n v="0"/>
    <n v="0"/>
    <n v="0"/>
  </r>
  <r>
    <x v="1"/>
    <x v="2"/>
    <x v="3"/>
    <x v="0"/>
    <n v="2577.9250000000002"/>
    <n v="0.87525774999999995"/>
    <n v="4.5134971264367802"/>
    <n v="2567.1015186385398"/>
    <n v="0.875359031654105"/>
    <n v="4.4707812485824503"/>
    <n v="1.8355668484242599E-4"/>
    <n v="7.4391866840147302E-6"/>
    <n v="2.4198431044341901E-3"/>
  </r>
  <r>
    <x v="2"/>
    <x v="2"/>
    <x v="3"/>
    <x v="0"/>
    <n v="2558.3049999999998"/>
    <n v="0.87533550000000004"/>
    <n v="4.3837385057471296"/>
    <n v="2567.5711639531"/>
    <n v="0.87536538898921901"/>
    <n v="4.4816695938574203"/>
    <n v="3.6653796457823901E-4"/>
    <n v="1.4701786574731799E-5"/>
    <n v="4.8611822698560198E-3"/>
  </r>
  <r>
    <x v="3"/>
    <x v="2"/>
    <x v="3"/>
    <x v="0"/>
    <n v="2577.3775000000001"/>
    <n v="0.87541449999999998"/>
    <n v="4.6190086206896597"/>
    <n v="2568.03935643145"/>
    <n v="0.87537158855845998"/>
    <n v="4.4926701181303503"/>
    <n v="5.4895319623686598E-4"/>
    <n v="2.1784155222699399E-5"/>
    <n v="7.3276737402742601E-3"/>
  </r>
  <r>
    <x v="4"/>
    <x v="2"/>
    <x v="3"/>
    <x v="0"/>
    <n v="2577.0425"/>
    <n v="0.87551374999999998"/>
    <n v="4.7032586206896596"/>
    <n v="2568.5061200896398"/>
    <n v="0.87537762717165202"/>
    <n v="4.5037991282084802"/>
    <n v="7.3081173684844299E-4"/>
    <n v="2.8682648178592601E-5"/>
    <n v="9.8229737596992796E-3"/>
  </r>
  <r>
    <x v="5"/>
    <x v="2"/>
    <x v="3"/>
    <x v="0"/>
    <n v="2563.7150000000001"/>
    <n v="0.87535350000000001"/>
    <n v="4.2117471264367801"/>
    <n v="2568.9714789437098"/>
    <n v="0.875383501638615"/>
    <n v="4.5150729308990698"/>
    <n v="9.1212294344293003E-4"/>
    <n v="3.5393620993213501E-5"/>
    <n v="1.2350738572141201E-2"/>
  </r>
  <r>
    <x v="6"/>
    <x v="2"/>
    <x v="3"/>
    <x v="0"/>
    <n v="2564.1350000000002"/>
    <n v="0.87532025000000002"/>
    <n v="4.5748419540229897"/>
    <n v="2569.4354570096898"/>
    <n v="0.87538920876917203"/>
    <n v="4.5265078330093598"/>
    <n v="1.09289617304976E-3"/>
    <n v="4.19134292168566E-5"/>
    <n v="1.49146244216095E-2"/>
  </r>
  <r>
    <x v="7"/>
    <x v="2"/>
    <x v="3"/>
    <x v="0"/>
    <n v="2564.9"/>
    <n v="0.87543325000000005"/>
    <n v="4.7042672413793101"/>
    <n v="2569.89807830361"/>
    <n v="0.87539474537314499"/>
    <n v="4.5381201413465897"/>
    <n v="1.27314078269888E-3"/>
    <n v="4.8238428400577499E-5"/>
    <n v="1.7518287552114101E-2"/>
  </r>
  <r>
    <x v="8"/>
    <x v="2"/>
    <x v="3"/>
    <x v="0"/>
    <n v="2568.9450000000002"/>
    <n v="0.87536824999999996"/>
    <n v="4.3520632183907999"/>
    <n v="2570.3593668415201"/>
    <n v="0.87540010826035597"/>
    <n v="4.5499261627180099"/>
    <n v="1.45286612942043E-3"/>
    <n v="5.4364974094797699E-5"/>
    <n v="2.01653842076648E-2"/>
  </r>
  <r>
    <x v="9"/>
    <x v="2"/>
    <x v="3"/>
    <x v="0"/>
    <n v="2562.875"/>
    <n v="0.87536875000000003"/>
    <n v="4.15385632183908"/>
    <n v="2570.81934663946"/>
    <n v="0.87540529424062596"/>
    <n v="4.5619422039308501"/>
    <n v="1.63208157024385E-3"/>
    <n v="6.0289421850065403E-5"/>
    <n v="2.2859570632271502E-2"/>
  </r>
  <r>
    <x v="10"/>
    <x v="2"/>
    <x v="3"/>
    <x v="0"/>
    <n v="2580.4875000000002"/>
    <n v="0.87541100000000005"/>
    <n v="4.7816724137930997"/>
    <n v="2571.27804171345"/>
    <n v="0.87541030012377896"/>
    <n v="4.5741845717923697"/>
    <n v="1.8107964621992599E-3"/>
    <n v="6.6008127217182503E-5"/>
    <n v="2.5604503069944499E-2"/>
  </r>
  <r>
    <x v="11"/>
    <x v="2"/>
    <x v="3"/>
    <x v="0"/>
    <n v="2572.15"/>
    <n v="0.87535624999999995"/>
    <n v="4.4554798850574704"/>
    <n v="2571.7359356145698"/>
    <n v="0.87541511962374396"/>
    <n v="4.5866944695447502"/>
    <n v="1.9891992044649598E-3"/>
    <n v="7.15139090095597E-5"/>
    <n v="2.84094199390422E-2"/>
  </r>
  <r>
    <x v="12"/>
    <x v="2"/>
    <x v="3"/>
    <x v="0"/>
    <n v="2565.7550000000001"/>
    <n v="0.87539549999999999"/>
    <n v="4.4128477011494303"/>
    <n v="2572.19338061189"/>
    <n v="0.87541975315723197"/>
    <n v="4.5994774447936599"/>
    <n v="2.1674270466792299E-3"/>
    <n v="7.6807243276421196E-5"/>
    <n v="3.1275565100467098E-2"/>
  </r>
  <r>
    <x v="13"/>
    <x v="2"/>
    <x v="3"/>
    <x v="0"/>
    <n v="2557.73"/>
    <n v="0.87537050000000005"/>
    <n v="4.1685344827586199"/>
    <n v="2572.6502037985201"/>
    <n v="0.87542420758823802"/>
    <n v="4.6124963208915499"/>
    <n v="2.3454126215622698E-3"/>
    <n v="8.1895971423240799E-5"/>
    <n v="3.4194602962045198E-2"/>
  </r>
  <r>
    <x v="14"/>
    <x v="2"/>
    <x v="3"/>
    <x v="0"/>
    <n v="2575.8074999999999"/>
    <n v="0.87544175000000002"/>
    <n v="4.7871695402298897"/>
    <n v="2573.1062322675398"/>
    <n v="0.87542848978075405"/>
    <n v="4.62571392119089"/>
    <n v="2.5230885618333599E-3"/>
    <n v="8.6787934854604394E-5"/>
    <n v="3.7158197931601203E-2"/>
  </r>
  <r>
    <x v="15"/>
    <x v="2"/>
    <x v="3"/>
    <x v="0"/>
    <n v="2593.7049999999999"/>
    <n v="0.87554275000000004"/>
    <n v="5.2018850574712596"/>
    <n v="2573.56129311205"/>
    <n v="0.87543260659877398"/>
    <n v="4.6390930690441499"/>
    <n v="2.7003875002123202E-3"/>
    <n v="9.1490974974464003E-5"/>
    <n v="4.0158014416960097E-2"/>
  </r>
  <r>
    <x v="16"/>
    <x v="2"/>
    <x v="3"/>
    <x v="0"/>
    <n v="2564.9499999999998"/>
    <n v="0.87557700000000005"/>
    <n v="4.4330459770114903"/>
    <n v="2574.0152134251298"/>
    <n v="0.87543656490629096"/>
    <n v="4.6525965878037798"/>
    <n v="2.87724206941952E-3"/>
    <n v="9.6012933188800704E-5"/>
    <n v="4.3185716825948302E-2"/>
  </r>
  <r>
    <x v="17"/>
    <x v="2"/>
    <x v="3"/>
    <x v="0"/>
    <n v="2558.7249999999999"/>
    <n v="0.87533125000000001"/>
    <n v="4.2631609195402298"/>
    <n v="2574.4678202998798"/>
    <n v="0.87544037156729804"/>
    <n v="4.6661873008222603"/>
    <n v="3.0535849021738801E-3"/>
    <n v="1.00361650901693E-4"/>
    <n v="4.6232969566390197E-2"/>
  </r>
  <r>
    <x v="18"/>
    <x v="2"/>
    <x v="3"/>
    <x v="0"/>
    <n v="2591.7800000000002"/>
    <n v="0.87562850000000003"/>
    <n v="5.0689942528735603"/>
    <n v="2574.9189408293801"/>
    <n v="0.87544403344579003"/>
    <n v="4.6798280314520397"/>
    <n v="3.2293486311956001E-3"/>
    <n v="1.04544969518108E-4"/>
    <n v="4.9291437046110803E-2"/>
  </r>
  <r>
    <x v="19"/>
    <x v="2"/>
    <x v="3"/>
    <x v="0"/>
    <n v="2581.83"/>
    <n v="0.87535275000000001"/>
    <n v="4.5815057471264398"/>
    <n v="2575.3684021067302"/>
    <n v="0.87544755740575997"/>
    <n v="4.6934816030455897"/>
    <n v="3.4044658892044802E-3"/>
    <n v="1.0857073044313701E-4"/>
    <n v="5.2352783672936498E-2"/>
  </r>
  <r>
    <x v="20"/>
    <x v="2"/>
    <x v="3"/>
    <x v="0"/>
    <n v="2575"/>
    <n v="0.87547949999999997"/>
    <n v="4.8207212643678199"/>
    <n v="2575.8160312250202"/>
    <n v="0.87545095031120002"/>
    <n v="4.70711083895538"/>
    <n v="3.57886930891982E-3"/>
    <n v="1.12446775080862E-4"/>
    <n v="5.5408673854691802E-2"/>
  </r>
  <r>
    <x v="21"/>
    <x v="2"/>
    <x v="3"/>
    <x v="0"/>
    <n v="2579.0225"/>
    <n v="0.87544575000000002"/>
    <n v="4.90677011494253"/>
    <n v="2576.2616552773402"/>
    <n v="0.87545421902610498"/>
    <n v="4.7206785625338599"/>
    <n v="3.7524915230619901E-3"/>
    <n v="1.16180944836627E-4"/>
    <n v="5.8450771999202102E-2"/>
  </r>
  <r>
    <x v="22"/>
    <x v="2"/>
    <x v="3"/>
    <x v="0"/>
    <n v="2584.9324999999999"/>
    <n v="0.87553599999999998"/>
    <n v="4.9989798850574703"/>
    <n v="2576.7102497513301"/>
    <n v="0.875457220776649"/>
    <n v="4.73474201471962"/>
    <n v="3.92727106070004E-3"/>
    <n v="1.19610135336305E-4"/>
    <n v="6.1604020335390898E-2"/>
  </r>
  <r>
    <x v="23"/>
    <x v="2"/>
    <x v="3"/>
    <x v="0"/>
    <n v="2581.0574999999999"/>
    <n v="0.87543325000000005"/>
    <n v="4.6840862068965503"/>
    <n v="2577.16542802289"/>
    <n v="0.87545984421074896"/>
    <n v="4.7497372396357997"/>
    <n v="4.1046157505258696E-3"/>
    <n v="1.2260713830419999E-4"/>
    <n v="6.4966186849925694E-2"/>
  </r>
  <r>
    <x v="24"/>
    <x v="2"/>
    <x v="3"/>
    <x v="0"/>
    <n v="2573.4625000000001"/>
    <n v="0.87538349999999998"/>
    <n v="4.5844051724137902"/>
    <n v="2577.6249740175399"/>
    <n v="0.87546214332500705"/>
    <n v="4.7654452654117003"/>
    <n v="4.2836621746938199E-3"/>
    <n v="1.2523363929273099E-4"/>
    <n v="6.8488174587247999E-2"/>
  </r>
  <r>
    <x v="25"/>
    <x v="2"/>
    <x v="3"/>
    <x v="0"/>
    <n v="2594.5749999999998"/>
    <n v="0.87542699999999996"/>
    <n v="5.1794798850574697"/>
    <n v="2578.0866716607802"/>
    <n v="0.87546417211602801"/>
    <n v="4.7816471201766202"/>
    <n v="4.4635469153571899E-3"/>
    <n v="1.27551323853434E-4"/>
    <n v="7.2120886591799299E-2"/>
  </r>
  <r>
    <x v="26"/>
    <x v="2"/>
    <x v="3"/>
    <x v="0"/>
    <n v="2573.6750000000002"/>
    <n v="0.87537149999999997"/>
    <n v="4.59829885057471"/>
    <n v="2578.5483048781398"/>
    <n v="0.87546598458041303"/>
    <n v="4.7981238320598401"/>
    <n v="4.6434065546698102E-3"/>
    <n v="1.29621877538982E-4"/>
    <n v="7.5815225908020395E-2"/>
  </r>
  <r>
    <x v="27"/>
    <x v="2"/>
    <x v="3"/>
    <x v="0"/>
    <n v="2560.83"/>
    <n v="0.87546049999999997"/>
    <n v="4.5890431034482804"/>
    <n v="2579.0076575951198"/>
    <n v="0.87546763471476896"/>
    <n v="4.8146564291906797"/>
    <n v="4.8223776747856797E-3"/>
    <n v="1.3150698590129101E-4"/>
    <n v="7.95220955803531E-2"/>
  </r>
  <r>
    <x v="28"/>
    <x v="2"/>
    <x v="3"/>
    <x v="0"/>
    <n v="2574.69"/>
    <n v="0.87562850000000003"/>
    <n v="4.7234511494252898"/>
    <n v="2579.46251373723"/>
    <n v="0.875469176515696"/>
    <n v="4.8310259396984296"/>
    <n v="4.9995968578580999E-3"/>
    <n v="1.332683344924E-4"/>
    <n v="8.31923986532392E-2"/>
  </r>
  <r>
    <x v="29"/>
    <x v="2"/>
    <x v="3"/>
    <x v="0"/>
    <n v="2594.8375000000001"/>
    <n v="0.87539449999999996"/>
    <n v="5.1279080459770103"/>
    <n v="2579.9106572299902"/>
    <n v="0.875470663979799"/>
    <n v="4.8470133917123803"/>
    <n v="5.1742006860412502E-3"/>
    <n v="1.34967608864351E-4"/>
    <n v="8.6777038171119397E-2"/>
  </r>
  <r>
    <x v="30"/>
    <x v="2"/>
    <x v="3"/>
    <x v="0"/>
    <n v="2568.3625000000002"/>
    <n v="0.87533550000000004"/>
    <n v="4.2010344827586197"/>
    <n v="2580.3498719989002"/>
    <n v="0.87547215110368204"/>
    <n v="4.86239981336184"/>
    <n v="5.3453257414884303E-3"/>
    <n v="1.3666649456981901E-4"/>
    <n v="9.0226917178435603E-2"/>
  </r>
  <r>
    <x v="31"/>
    <x v="2"/>
    <x v="3"/>
    <x v="0"/>
    <n v="2574.8375000000001"/>
    <n v="0.87558899999999995"/>
    <n v="4.9813390804597697"/>
    <n v="2580.7779419694698"/>
    <n v="0.87547369188394797"/>
    <n v="4.8769662327761001"/>
    <n v="5.51210860635364E-3"/>
    <n v="1.38426677160083E-4"/>
    <n v="9.3492938719628702E-2"/>
  </r>
  <r>
    <x v="32"/>
    <x v="2"/>
    <x v="3"/>
    <x v="0"/>
    <n v="2565.0250000000001"/>
    <n v="0.87540925000000003"/>
    <n v="4.6741350574712701"/>
    <n v="2581.1926510672201"/>
    <n v="0.87547534031719998"/>
    <n v="4.8904936780844501"/>
    <n v="5.6736858627907099E-3"/>
    <n v="1.4030984218794699E-4"/>
    <n v="9.6526005839140505E-2"/>
  </r>
  <r>
    <x v="33"/>
    <x v="2"/>
    <x v="3"/>
    <x v="0"/>
    <n v="2584.8649999999998"/>
    <n v="0.87556524999999996"/>
    <n v="5.0013649425287401"/>
    <n v="2581.5907752410399"/>
    <n v="0.87547673467032505"/>
    <n v="4.9028240796674201"/>
    <n v="5.8288013692411201E-3"/>
    <n v="1.4190274686712401E-4"/>
    <n v="9.9290676829054902E-2"/>
  </r>
  <r>
    <x v="34"/>
    <x v="2"/>
    <x v="3"/>
    <x v="0"/>
    <n v="2575.0374999999999"/>
    <n v="0.87560950000000004"/>
    <n v="4.7673045977011501"/>
    <n v="2581.9729232459499"/>
    <n v="0.87547758222456795"/>
    <n v="4.9140980297625596"/>
    <n v="5.9776923063361697E-3"/>
    <n v="1.4287099020313199E-4"/>
    <n v="0.10181847469192799"/>
  </r>
  <r>
    <x v="35"/>
    <x v="2"/>
    <x v="3"/>
    <x v="0"/>
    <n v="2576.1950000000002"/>
    <n v="0.87542299999999995"/>
    <n v="4.6953764367816104"/>
    <n v="2582.3426282166301"/>
    <n v="0.87547804049807498"/>
    <n v="4.9245445492847599"/>
    <n v="6.1217352395123896E-3"/>
    <n v="1.4339452043330401E-4"/>
    <n v="0.10416074953790699"/>
  </r>
  <r>
    <x v="36"/>
    <x v="2"/>
    <x v="3"/>
    <x v="0"/>
    <n v="2599.2449999999999"/>
    <n v="0.87565925"/>
    <n v="5.5869770114942501"/>
    <n v="2582.7034232878"/>
    <n v="0.87547826700898801"/>
    <n v="4.9343926591488998"/>
    <n v="6.2623067342086301E-3"/>
    <n v="1.43653285797511E-4"/>
    <n v="0.10636885147714301"/>
  </r>
  <r>
    <x v="37"/>
    <x v="2"/>
    <x v="3"/>
    <x v="0"/>
    <n v="2591.15"/>
    <n v="0.87551400000000001"/>
    <n v="5.0793965517241402"/>
    <n v="2583.0588415941302"/>
    <n v="0.875478419275452"/>
    <n v="4.9438713802698802"/>
    <n v="6.4007833558615904E-3"/>
    <n v="1.4382723453258001E-4"/>
    <n v="0.108494130619783"/>
  </r>
  <r>
    <x v="38"/>
    <x v="2"/>
    <x v="3"/>
    <x v="0"/>
    <n v="2583.14"/>
    <n v="0.87534924999999997"/>
    <n v="4.9239827586206903"/>
    <n v="2583.4124162703301"/>
    <n v="0.87547865481561005"/>
    <n v="4.95320973356257"/>
    <n v="6.5385416699088603E-3"/>
    <n v="1.4409631487812799E-4"/>
    <n v="0.110587937075978"/>
  </r>
  <r>
    <x v="39"/>
    <x v="2"/>
    <x v="3"/>
    <x v="0"/>
    <n v="2573.35"/>
    <n v="0.87535799999999997"/>
    <n v="4.8020459770114901"/>
    <n v="2583.7676804511002"/>
    <n v="0.875479131147607"/>
    <n v="4.9626367399418596"/>
    <n v="6.6769582417878599E-3"/>
    <n v="1.4464047507174201E-4"/>
    <n v="0.11270162095587399"/>
  </r>
  <r>
    <x v="40"/>
    <x v="2"/>
    <x v="3"/>
    <x v="0"/>
    <n v="2592.2075"/>
    <n v="0.87544175000000002"/>
    <n v="4.8580517241379297"/>
    <n v="2584.1281672711102"/>
    <n v="0.87548000578958596"/>
    <n v="4.9723814203226402"/>
    <n v="6.81740963693618E-3"/>
    <n v="1.4563966335215099E-4"/>
    <n v="0.114886532369623"/>
  </r>
  <r>
    <x v="41"/>
    <x v="2"/>
    <x v="3"/>
    <x v="0"/>
    <n v="2601.5875000000001"/>
    <n v="0.87558400000000003"/>
    <n v="5.34783908045977"/>
    <n v="2584.49740986507"/>
    <n v="0.87548143625969099"/>
    <n v="4.9826727956197798"/>
    <n v="6.9612724207914296E-3"/>
    <n v="1.4727382795745001E-4"/>
    <n v="0.117194021427371"/>
  </r>
  <r>
    <x v="42"/>
    <x v="2"/>
    <x v="3"/>
    <x v="0"/>
    <n v="2583.19"/>
    <n v="0.87546075000000001"/>
    <n v="5.1321925287356303"/>
    <n v="2584.87894136768"/>
    <n v="0.87548358007606597"/>
    <n v="4.9937398867481804"/>
    <n v="7.1099231587913696E-3"/>
    <n v="1.49722917126749E-4"/>
    <n v="0.119675438239269"/>
  </r>
  <r>
    <x v="43"/>
    <x v="2"/>
    <x v="3"/>
    <x v="0"/>
    <n v="2591.2925"/>
    <n v="0.87547600000000003"/>
    <n v="5.0193534482758597"/>
    <n v="2585.2646767217402"/>
    <n v="0.87548631543812105"/>
    <n v="5.0048891336273202"/>
    <n v="7.26021178413649E-3"/>
    <n v="1.52847786243096E-4"/>
    <n v="0.122175275669442"/>
  </r>
  <r>
    <x v="44"/>
    <x v="2"/>
    <x v="3"/>
    <x v="0"/>
    <n v="2591.9875000000002"/>
    <n v="0.87550525000000001"/>
    <n v="5.2176379310344796"/>
    <n v="2585.6448845652199"/>
    <n v="0.87548937638861302"/>
    <n v="5.0153788514687703"/>
    <n v="7.4083468035002703E-3"/>
    <n v="1.5634460657919599E-4"/>
    <n v="0.124527236261602"/>
  </r>
  <r>
    <x v="45"/>
    <x v="2"/>
    <x v="3"/>
    <x v="0"/>
    <n v="2575.7925"/>
    <n v="0.87551400000000001"/>
    <n v="5.0360402298850602"/>
    <n v="2586.0206285755899"/>
    <n v="0.87549270421071002"/>
    <n v="5.0253658741255203"/>
    <n v="7.5547426425297297E-3"/>
    <n v="1.6014630020782199E-4"/>
    <n v="0.12676648464527901"/>
  </r>
  <r>
    <x v="46"/>
    <x v="2"/>
    <x v="3"/>
    <x v="0"/>
    <n v="2592.6574999999998"/>
    <n v="0.87538349999999998"/>
    <n v="5.1193448275862101"/>
    <n v="2586.3929724303098"/>
    <n v="0.87549624018757899"/>
    <n v="5.0350070354505796"/>
    <n v="7.6998137268712002E-3"/>
    <n v="1.6418578920073199E-4"/>
    <n v="0.12892818545000401"/>
  </r>
  <r>
    <x v="47"/>
    <x v="2"/>
    <x v="3"/>
    <x v="0"/>
    <n v="2586.6"/>
    <n v="0.87559074999999997"/>
    <n v="5.1393908045977001"/>
    <n v="2586.7629798068401"/>
    <n v="0.87549992560238499"/>
    <n v="5.0444591692969398"/>
    <n v="7.8439744821706507E-3"/>
    <n v="1.68395995629935E-4"/>
    <n v="0.13104750330530601"/>
  </r>
  <r>
    <x v="48"/>
    <x v="2"/>
    <x v="3"/>
    <x v="0"/>
    <n v="2573.6325000000002"/>
    <n v="0.87543824999999997"/>
    <n v="4.5635143678160901"/>
    <n v="2587.13171438264"/>
    <n v="0.87550370173829695"/>
    <n v="5.0538791095175997"/>
    <n v="7.9876393340751004E-3"/>
    <n v="1.7270984156820399E-4"/>
    <n v="0.13315960284071399"/>
  </r>
  <r>
    <x v="49"/>
    <x v="2"/>
    <x v="3"/>
    <x v="0"/>
    <n v="2574.2024999999999"/>
    <n v="0.87539624999999999"/>
    <n v="4.8855862068965497"/>
    <n v="2587.5002398351699"/>
    <n v="0.87550750987848003"/>
    <n v="5.0634236899655498"/>
    <n v="8.1312227082303602E-3"/>
    <n v="1.7706024908691601E-4"/>
    <n v="0.135299648685759"/>
  </r>
  <r>
    <x v="50"/>
    <x v="2"/>
    <x v="3"/>
    <x v="0"/>
    <n v="2591.77"/>
    <n v="0.87554100000000001"/>
    <n v="5.2025718390804601"/>
    <n v="2587.8696198419002"/>
    <n v="0.87551129130610295"/>
    <n v="5.0732497444937898"/>
    <n v="8.2751390302832802E-3"/>
    <n v="1.81380140258588E-4"/>
    <n v="0.13750280546997101"/>
  </r>
  <r>
    <x v="51"/>
    <x v="2"/>
    <x v="3"/>
    <x v="0"/>
    <n v="2590.1574999999998"/>
    <n v="0.87551725000000002"/>
    <n v="5.0448591954023003"/>
    <n v="2588.2409180802902"/>
    <n v="0.87551498730432997"/>
    <n v="5.08351410695533"/>
    <n v="8.4198027258805402E-3"/>
    <n v="1.8560243715535899E-4"/>
    <n v="0.13980423782287901"/>
  </r>
  <r>
    <x v="52"/>
    <x v="2"/>
    <x v="3"/>
    <x v="0"/>
    <n v="2590.7049999999999"/>
    <n v="0.87548124999999999"/>
    <n v="4.75786494252874"/>
    <n v="2588.6151982277902"/>
    <n v="0.87551853915633004"/>
    <n v="5.0943736112031601"/>
    <n v="8.5656282206681093E-3"/>
    <n v="1.8966006184936699E-4"/>
    <n v="0.14223911037401199"/>
  </r>
  <r>
    <x v="53"/>
    <x v="2"/>
    <x v="3"/>
    <x v="0"/>
    <n v="2579.6424999999999"/>
    <n v="0.87552925000000004"/>
    <n v="4.93681034482759"/>
    <n v="2588.9935239618699"/>
    <n v="0.87552188814526999"/>
    <n v="5.10598509109027"/>
    <n v="8.7130299402924903E-3"/>
    <n v="1.93485936412875E-4"/>
    <n v="0.14484258775290201"/>
  </r>
  <r>
    <x v="54"/>
    <x v="2"/>
    <x v="3"/>
    <x v="0"/>
    <n v="2606.0250000000001"/>
    <n v="0.87552750000000001"/>
    <n v="5.8299741379310399"/>
    <n v="2589.3654259586801"/>
    <n v="0.87552501418872397"/>
    <n v="5.1177152372838401"/>
    <n v="8.8579288697658506E-3"/>
    <n v="1.9705711874637701E-4"/>
    <n v="0.147472671993924"/>
  </r>
  <r>
    <x v="55"/>
    <x v="2"/>
    <x v="3"/>
    <x v="0"/>
    <n v="2576.6999999999998"/>
    <n v="0.87547425000000001"/>
    <n v="4.6551379310344796"/>
    <n v="2589.7234790748898"/>
    <n v="0.8755279835302"/>
    <n v="5.12898667571144"/>
    <n v="8.9974320552271801E-3"/>
    <n v="2.0044928522718801E-4"/>
    <n v="0.14999990670122301"/>
  </r>
  <r>
    <x v="56"/>
    <x v="2"/>
    <x v="3"/>
    <x v="0"/>
    <n v="2584.9749999999999"/>
    <n v="0.87544350000000004"/>
    <n v="4.78697413793103"/>
    <n v="2590.0733132587702"/>
    <n v="0.87553086694176396"/>
    <n v="5.1400401431166598"/>
    <n v="9.1337330140136008E-3"/>
    <n v="2.0374328564242699E-4"/>
    <n v="0.152478268858981"/>
  </r>
  <r>
    <x v="57"/>
    <x v="2"/>
    <x v="3"/>
    <x v="0"/>
    <n v="2592.4875000000002"/>
    <n v="0.87569675000000002"/>
    <n v="5.1859597701149402"/>
    <n v="2590.4205584586198"/>
    <n v="0.87553373519547895"/>
    <n v="5.15111637624309"/>
    <n v="9.2690252634622106E-3"/>
    <n v="2.07019969778705E-4"/>
    <n v="0.15496173545138001"/>
  </r>
  <r>
    <x v="58"/>
    <x v="2"/>
    <x v="3"/>
    <x v="0"/>
    <n v="2602.6224999999999"/>
    <n v="0.87549825000000003"/>
    <n v="5.4808304597701198"/>
    <n v="2590.7708446226802"/>
    <n v="0.87553665906341005"/>
    <n v="5.1624561118342998"/>
    <n v="9.4055023209101106E-3"/>
    <n v="2.10360187423014E-4"/>
    <n v="0.15750428346260201"/>
  </r>
  <r>
    <x v="59"/>
    <x v="2"/>
    <x v="3"/>
    <x v="0"/>
    <n v="2614.2449999999999"/>
    <n v="0.87575349999999996"/>
    <n v="5.7787701149425299"/>
    <n v="2591.12980169925"/>
    <n v="0.87553970931762304"/>
    <n v="5.1743000866338997"/>
    <n v="9.54535770369494E-3"/>
    <n v="2.1384478836234601E-4"/>
    <n v="0.160159889876829"/>
  </r>
  <r>
    <x v="60"/>
    <x v="2"/>
    <x v="3"/>
    <x v="0"/>
    <n v="2587.89"/>
    <n v="0.87579625000000005"/>
    <n v="5.1614798850574699"/>
    <n v="2591.50305963658"/>
    <n v="0.87554295673018101"/>
    <n v="5.1868890373854599"/>
    <n v="9.69078492915291E-3"/>
    <n v="2.1755462238369299E-4"/>
    <n v="0.162982531678243"/>
  </r>
  <r>
    <x v="61"/>
    <x v="2"/>
    <x v="3"/>
    <x v="0"/>
    <n v="2585.9"/>
    <n v="0.87533974999999997"/>
    <n v="5.0239137931034499"/>
    <n v="2591.89624838296"/>
    <n v="0.87554647207314995"/>
    <n v="5.2004637008325698"/>
    <n v="9.8439775146216702E-3"/>
    <n v="2.2157053927354101E-4"/>
    <n v="0.16602618585102599"/>
  </r>
  <r>
    <x v="62"/>
    <x v="2"/>
    <x v="3"/>
    <x v="0"/>
    <n v="2582.3525"/>
    <n v="0.87545550000000005"/>
    <n v="5.0962298850574701"/>
    <n v="2592.31499788666"/>
    <n v="0.87555032611859396"/>
    <n v="5.2152648137188198"/>
    <n v="1.0007128977438299E-2"/>
    <n v="2.2597338881938701E-4"/>
    <n v="0.16934482937935999"/>
  </r>
  <r>
    <x v="63"/>
    <x v="2"/>
    <x v="3"/>
    <x v="0"/>
    <n v="2580.75"/>
    <n v="0.87549650000000001"/>
    <n v="4.9330459770115"/>
    <n v="2592.7649380959401"/>
    <n v="0.87555458963857802"/>
    <n v="5.2315331127877904"/>
    <n v="1.01824328349398E-2"/>
    <n v="2.30844020807717E-4"/>
    <n v="0.17299243924742699"/>
  </r>
  <r>
    <x v="64"/>
    <x v="2"/>
    <x v="3"/>
    <x v="0"/>
    <n v="2600.2325000000001"/>
    <n v="0.87564200000000003"/>
    <n v="5.4947040229885102"/>
    <n v="2593.2516989590799"/>
    <n v="0.87555933340516601"/>
    <n v="5.2495093347830801"/>
    <n v="1.03720826044635E-2"/>
    <n v="2.3626328502565001E-4"/>
    <n v="0.177022992439409"/>
  </r>
  <r>
    <x v="65"/>
    <x v="2"/>
    <x v="3"/>
    <x v="0"/>
    <n v="2596.7575000000002"/>
    <n v="0.87571025000000002"/>
    <n v="5.4009568965517198"/>
    <n v="2593.7630782746201"/>
    <n v="0.87556443157684105"/>
    <n v="5.2687050276730396"/>
    <n v="1.05713241143582E-2"/>
    <n v="2.4208742051373599E-4"/>
    <n v="0.18132697028693501"/>
  </r>
  <r>
    <x v="66"/>
    <x v="2"/>
    <x v="3"/>
    <x v="0"/>
    <n v="2593.2575000000002"/>
    <n v="0.87549149999999998"/>
    <n v="5.4614798850574697"/>
    <n v="2594.2836808482798"/>
    <n v="0.87556971239394998"/>
    <n v="5.2884909159036297"/>
    <n v="1.07741591522283E-2"/>
    <n v="2.4812020957838601E-4"/>
    <n v="0.18576327926136399"/>
  </r>
  <r>
    <x v="67"/>
    <x v="2"/>
    <x v="3"/>
    <x v="0"/>
    <n v="2585.6424999999999"/>
    <n v="0.87554275000000004"/>
    <n v="5.0614683908045999"/>
    <n v="2594.81434713917"/>
    <n v="0.87557517775135696"/>
    <n v="5.3088965009348499"/>
    <n v="1.09809151742942E-2"/>
    <n v="2.5436381690639899E-4"/>
    <n v="0.190338534056471"/>
  </r>
  <r>
    <x v="68"/>
    <x v="2"/>
    <x v="3"/>
    <x v="0"/>
    <n v="2595.3474999999999"/>
    <n v="0.87573274999999995"/>
    <n v="5.1171178160919499"/>
    <n v="2595.35591760637"/>
    <n v="0.87558082954392402"/>
    <n v="5.3299512842266896"/>
    <n v="1.1191919636776E-2"/>
    <n v="2.6082040718317898E-4"/>
    <n v="0.195059349366031"/>
  </r>
  <r>
    <x v="69"/>
    <x v="2"/>
    <x v="3"/>
    <x v="0"/>
    <n v="2590.0650000000001"/>
    <n v="0.87585725000000003"/>
    <n v="5.1458275862068996"/>
    <n v="2595.9092327089602"/>
    <n v="0.87558666966651599"/>
    <n v="5.3516847672391403"/>
    <n v="1.1407499995893701E-2"/>
    <n v="2.6749214509476198E-4"/>
    <n v="0.199932339883819"/>
  </r>
  <r>
    <x v="70"/>
    <x v="2"/>
    <x v="3"/>
    <x v="0"/>
    <n v="2605.83"/>
    <n v="0.87543325000000005"/>
    <n v="5.5654252873563204"/>
    <n v="2596.47513290604"/>
    <n v="0.87559270001399603"/>
    <n v="5.37412645143218"/>
    <n v="1.16279837078677E-2"/>
    <n v="2.7438119532744001E-4"/>
    <n v="0.204964120303611"/>
  </r>
  <r>
    <x v="71"/>
    <x v="2"/>
    <x v="3"/>
    <x v="0"/>
    <n v="2590.415"/>
    <n v="0.87537849999999995"/>
    <n v="5.3207241379310402"/>
    <n v="2597.0544586566898"/>
    <n v="0.87559892248122695"/>
    <n v="5.3973058382658197"/>
    <n v="1.18536982289182E-2"/>
    <n v="2.8148972256725099E-4"/>
    <n v="0.21016130531918301"/>
  </r>
  <r>
    <x v="72"/>
    <x v="2"/>
    <x v="3"/>
    <x v="0"/>
    <n v="2575.2075"/>
    <n v="0.87528950000000005"/>
    <n v="4.7773879310344798"/>
    <n v="2597.6480504200099"/>
    <n v="0.87560533896307302"/>
    <n v="5.4212524292000399"/>
    <n v="1.2084971015265501E-2"/>
    <n v="2.8881989150010399E-4"/>
    <n v="0.215530509624309"/>
  </r>
  <r>
    <x v="73"/>
    <x v="2"/>
    <x v="3"/>
    <x v="0"/>
    <n v="2611.2775000000001"/>
    <n v="0.87561999999999995"/>
    <n v="5.7833045977011501"/>
    <n v="2598.2567486550802"/>
    <n v="0.87561195135439596"/>
    <n v="5.4459957256948304"/>
    <n v="1.23221295231293E-2"/>
    <n v="2.9637386681203697E-4"/>
    <n v="0.22107834791276501"/>
  </r>
  <r>
    <x v="74"/>
    <x v="2"/>
    <x v="3"/>
    <x v="0"/>
    <n v="2604.8150000000001"/>
    <n v="0.87562499999999999"/>
    <n v="5.7690143678160899"/>
    <n v="2598.8813938209801"/>
    <n v="0.87561876155006002"/>
    <n v="5.4715652292101904"/>
    <n v="1.2565501208730699E-2"/>
    <n v="3.0415381318908799E-4"/>
    <n v="0.226811434878326"/>
  </r>
  <r>
    <x v="75"/>
    <x v="2"/>
    <x v="3"/>
    <x v="0"/>
    <n v="2616.9450000000002"/>
    <n v="0.87560450000000001"/>
    <n v="5.7003505747126404"/>
    <n v="2599.5228263768099"/>
    <n v="0.87562577144493003"/>
    <n v="5.4979904412060998"/>
    <n v="1.2815413528289001E-2"/>
    <n v="3.1216189531742099E-4"/>
    <n v="0.232736385214767"/>
  </r>
  <r>
    <x v="76"/>
    <x v="2"/>
    <x v="3"/>
    <x v="0"/>
    <n v="2600.6675"/>
    <n v="0.87572950000000005"/>
    <n v="5.7750000000000004"/>
    <n v="2600.18099780896"/>
    <n v="0.87563299179396004"/>
    <n v="5.52527070858243"/>
    <n v="1.3071847580131199E-2"/>
    <n v="3.20410399625665E-4"/>
    <n v="0.23885305248671099"/>
  </r>
  <r>
    <x v="77"/>
    <x v="2"/>
    <x v="3"/>
    <x v="0"/>
    <n v="2592.7725"/>
    <n v="0.87548325000000005"/>
    <n v="4.9684109195402302"/>
    <n v="2600.8550642669302"/>
    <n v="0.87564043036876504"/>
    <n v="5.5533772071683103"/>
    <n v="1.33344745866896E-2"/>
    <n v="3.2890820438153903E-4"/>
    <n v="0.24515497385931401"/>
  </r>
  <r>
    <x v="78"/>
    <x v="2"/>
    <x v="3"/>
    <x v="0"/>
    <n v="2597.0349999999999"/>
    <n v="0.87566949999999999"/>
    <n v="5.3325344827586196"/>
    <n v="2601.5446732044602"/>
    <n v="0.87564808458919496"/>
    <n v="5.5822971818176299"/>
    <n v="1.36031571903419E-2"/>
    <n v="3.3765236202895502E-4"/>
    <n v="0.25163928942714697"/>
  </r>
  <r>
    <x v="79"/>
    <x v="2"/>
    <x v="3"/>
    <x v="0"/>
    <n v="2610.7674999999999"/>
    <n v="0.87573449999999997"/>
    <n v="5.7424568965517198"/>
    <n v="2602.2494720753298"/>
    <n v="0.87565595187509904"/>
    <n v="5.6120178773843099"/>
    <n v="1.3877758033467099E-2"/>
    <n v="3.4663992501207799E-4"/>
    <n v="0.25830313928478699"/>
  </r>
  <r>
    <x v="80"/>
    <x v="2"/>
    <x v="3"/>
    <x v="0"/>
    <n v="2596.31"/>
    <n v="0.8756815"/>
    <n v="5.7142155172413798"/>
    <n v="2602.96910833327"/>
    <n v="0.87566402964632595"/>
    <n v="5.6425265387222403"/>
    <n v="1.41581397584436E-2"/>
    <n v="3.5586794577507501E-4"/>
    <n v="0.26514366352680702"/>
  </r>
  <r>
    <x v="81"/>
    <x v="2"/>
    <x v="3"/>
    <x v="0"/>
    <n v="2596.3449999999998"/>
    <n v="0.87563875000000002"/>
    <n v="5.6214252873563204"/>
    <n v="2603.7032294320402"/>
    <n v="0.87567231532272705"/>
    <n v="5.6738104106853298"/>
    <n v="1.4444165007649799E-2"/>
    <n v="3.6533347676287199E-4"/>
    <n v="0.27215800224778097"/>
  </r>
  <r>
    <x v="82"/>
    <x v="2"/>
    <x v="3"/>
    <x v="0"/>
    <n v="2613.9274999999998"/>
    <n v="0.87557375000000004"/>
    <n v="5.6650545977011504"/>
    <n v="2604.45148282539"/>
    <n v="0.87568080632415002"/>
    <n v="5.7058567381274701"/>
    <n v="1.4735696423463901E-2"/>
    <n v="3.7503357041874797E-4"/>
    <n v="0.27934329554228299"/>
  </r>
  <r>
    <x v="83"/>
    <x v="2"/>
    <x v="3"/>
    <x v="0"/>
    <n v="2612.6424999999999"/>
    <n v="0.87591949999999996"/>
    <n v="6.12912356321839"/>
    <n v="2605.2135159670802"/>
    <n v="0.87568950007044599"/>
    <n v="5.7386527659025699"/>
    <n v="1.50325966482642E-2"/>
    <n v="3.8496527918712001E-4"/>
    <n v="0.28669668350488597"/>
  </r>
  <r>
    <x v="84"/>
    <x v="2"/>
    <x v="3"/>
    <x v="0"/>
    <n v="2605.41"/>
    <n v="0.87559600000000004"/>
    <n v="5.8649109195402298"/>
    <n v="2605.9889763108699"/>
    <n v="0.87569839398146399"/>
    <n v="5.7721857388645201"/>
    <n v="1.53347283244301E-2"/>
    <n v="3.9512565551253598E-4"/>
    <n v="0.29421530623016701"/>
  </r>
  <r>
    <x v="85"/>
    <x v="2"/>
    <x v="3"/>
    <x v="0"/>
    <n v="2599.8024999999998"/>
    <n v="0.87579949999999995"/>
    <n v="5.6012097701149397"/>
    <n v="2606.7775113104999"/>
    <n v="0.87570748547705302"/>
    <n v="5.8064429018672401"/>
    <n v="1.5641954094339099E-2"/>
    <n v="4.05511751838654E-4"/>
    <n v="0.301896303812697"/>
  </r>
  <r>
    <x v="0"/>
    <x v="2"/>
    <x v="3"/>
    <x v="1"/>
    <n v="2773.29"/>
    <n v="0.94926664999999999"/>
    <n v="9.3489224137930993"/>
    <n v="2782.00572596652"/>
    <n v="0.94821527770664704"/>
    <n v="8.6245513517653194"/>
    <n v="0"/>
    <n v="0"/>
    <n v="0"/>
  </r>
  <r>
    <x v="1"/>
    <x v="2"/>
    <x v="3"/>
    <x v="1"/>
    <n v="2793.0075000000002"/>
    <n v="0.94841862499999996"/>
    <n v="8.8385807471264393"/>
    <n v="2782.0783042153498"/>
    <n v="0.94830834419740495"/>
    <n v="8.6365011501551301"/>
    <n v="2.6088461339609399E-5"/>
    <n v="9.8149115444543206E-5"/>
    <n v="1.3855559440045201E-3"/>
  </r>
  <r>
    <x v="2"/>
    <x v="2"/>
    <x v="3"/>
    <x v="1"/>
    <n v="2775.9375"/>
    <n v="0.94790417500000002"/>
    <n v="8.0712758620689709"/>
    <n v="2782.1598013226699"/>
    <n v="0.94839943878105804"/>
    <n v="8.6491863340746207"/>
    <n v="5.5382832146291198E-5"/>
    <n v="1.94218632351628E-4"/>
    <n v="2.8563784137304702E-3"/>
  </r>
  <r>
    <x v="3"/>
    <x v="2"/>
    <x v="3"/>
    <x v="1"/>
    <n v="2792.3225000000002"/>
    <n v="0.94849134999999996"/>
    <n v="9.00456609195402"/>
    <n v="2782.2495909146601"/>
    <n v="0.948488729196588"/>
    <n v="8.6626516984135105"/>
    <n v="8.7657960535381598E-5"/>
    <n v="2.8838545040331398E-4"/>
    <n v="4.4176612897542204E-3"/>
  </r>
  <r>
    <x v="4"/>
    <x v="2"/>
    <x v="3"/>
    <x v="1"/>
    <n v="2779.82"/>
    <n v="0.95096004999999995"/>
    <n v="8.7466580459770107"/>
    <n v="2782.3470466174699"/>
    <n v="0.94857638318297599"/>
    <n v="8.6769420380615792"/>
    <n v="1.2268869462205299E-4"/>
    <n v="3.8082646928283001E-4"/>
    <n v="6.0745984526521498E-3"/>
  </r>
  <r>
    <x v="5"/>
    <x v="2"/>
    <x v="3"/>
    <x v="1"/>
    <n v="2794.95"/>
    <n v="0.94474389999999997"/>
    <n v="7.7777816091954"/>
    <n v="2782.4515420572802"/>
    <n v="0.94866256847920405"/>
    <n v="8.6921021479085407"/>
    <n v="1.6024988252164301E-4"/>
    <n v="4.7171858867235098E-4"/>
    <n v="7.8323837830000399E-3"/>
  </r>
  <r>
    <x v="6"/>
    <x v="2"/>
    <x v="3"/>
    <x v="1"/>
    <n v="2779.8575000000001"/>
    <n v="0.94807739999999996"/>
    <n v="9.4923367816092004"/>
    <n v="2782.56245086026"/>
    <n v="0.94874745282425399"/>
    <n v="8.7081768228441501"/>
    <n v="2.0011637234964899E-4"/>
    <n v="5.6123870825405299E-4"/>
    <n v="9.6962111613736503E-3"/>
  </r>
  <r>
    <x v="7"/>
    <x v="2"/>
    <x v="3"/>
    <x v="1"/>
    <n v="2776.9749999999999"/>
    <n v="0.94885852500000001"/>
    <n v="9.1082183908046002"/>
    <n v="2782.6791466525701"/>
    <n v="0.94883120395710696"/>
    <n v="8.7252108577581495"/>
    <n v="2.42063012221246E-4"/>
    <n v="6.4956372771116696E-4"/>
    <n v="1.16712744683494E-2"/>
  </r>
  <r>
    <x v="8"/>
    <x v="2"/>
    <x v="3"/>
    <x v="1"/>
    <n v="2773.5925000000002"/>
    <n v="0.95047442500000001"/>
    <n v="8.2263735632183899"/>
    <n v="2782.80100306037"/>
    <n v="0.948913989616744"/>
    <n v="8.7432490475402798"/>
    <n v="2.8586465025176897E-4"/>
    <n v="7.3687054672539796E-4"/>
    <n v="1.37627675845027E-2"/>
  </r>
  <r>
    <x v="9"/>
    <x v="2"/>
    <x v="3"/>
    <x v="1"/>
    <n v="2766.8449999999998"/>
    <n v="0.95055487500000002"/>
    <n v="7.4383879310344803"/>
    <n v="2782.9273937098501"/>
    <n v="0.94899597754214804"/>
    <n v="8.7623361870802796"/>
    <n v="3.3129613455671703E-4"/>
    <n v="8.2333606497974297E-4"/>
    <n v="1.59758843904097E-2"/>
  </r>
  <r>
    <x v="10"/>
    <x v="2"/>
    <x v="3"/>
    <x v="1"/>
    <n v="2796.7449999999999"/>
    <n v="0.94843155000000001"/>
    <n v="9.7059942528735608"/>
    <n v="2783.0576922271598"/>
    <n v="0.949077335472299"/>
    <n v="8.7825170712679004"/>
    <n v="3.78132313251264E-4"/>
    <n v="9.0913718215661105E-4"/>
    <n v="1.8315818766647202E-2"/>
  </r>
  <r>
    <x v="11"/>
    <x v="2"/>
    <x v="3"/>
    <x v="1"/>
    <n v="2768.5349999999999"/>
    <n v="0.95243124999999995"/>
    <n v="8.4627097701149392"/>
    <n v="2783.19117276514"/>
    <n v="0.94915839608046504"/>
    <n v="8.8039217624406003"/>
    <n v="4.26112278472116E-4"/>
    <n v="9.946247397518101E-4"/>
    <n v="2.07976511889587E-2"/>
  </r>
  <r>
    <x v="12"/>
    <x v="2"/>
    <x v="3"/>
    <x v="1"/>
    <n v="2794.66"/>
    <n v="0.94544687500000002"/>
    <n v="8.3136867816091993"/>
    <n v="2783.3283241713798"/>
    <n v="0.94923914049306601"/>
    <n v="8.8265800740399296"/>
    <n v="4.7541174790237102E-4"/>
    <n v="1.0797788334470501E-3"/>
    <n v="2.3424838468061999E-2"/>
  </r>
  <r>
    <x v="13"/>
    <x v="2"/>
    <x v="3"/>
    <x v="1"/>
    <n v="2763.94"/>
    <n v="0.94935797499999997"/>
    <n v="7.90684770114943"/>
    <n v="2783.4703421142099"/>
    <n v="0.94931920912881596"/>
    <n v="8.8503864276117596"/>
    <n v="5.2646050797744805E-4"/>
    <n v="1.1642202442039801E-3"/>
    <n v="2.6185138986993199E-2"/>
  </r>
  <r>
    <x v="14"/>
    <x v="2"/>
    <x v="3"/>
    <x v="1"/>
    <n v="2797.4625000000001"/>
    <n v="0.94722062500000004"/>
    <n v="9.3672614942528707"/>
    <n v="2783.6184222619599"/>
    <n v="0.949398242406431"/>
    <n v="8.8752352447019405"/>
    <n v="5.79688345132434E-4"/>
    <n v="1.24756975298417E-3"/>
    <n v="2.9066311128788099E-2"/>
  </r>
  <r>
    <x v="15"/>
    <x v="2"/>
    <x v="3"/>
    <x v="1"/>
    <n v="2807.375"/>
    <n v="0.94943244999999998"/>
    <n v="10.553775862068999"/>
    <n v="2783.7737602829402"/>
    <n v="0.94947588074462297"/>
    <n v="8.9010209468563506"/>
    <n v="6.3552504580258401E-4"/>
    <n v="1.3294481407485599E-3"/>
    <n v="3.2056113276482501E-2"/>
  </r>
  <r>
    <x v="16"/>
    <x v="2"/>
    <x v="3"/>
    <x v="1"/>
    <n v="2775.8775000000001"/>
    <n v="0.94900002500000002"/>
    <n v="7.5683333333333298"/>
    <n v="2783.9375518454799"/>
    <n v="0.94955176456210799"/>
    <n v="8.9276379556208507"/>
    <n v="6.9440039642347799E-4"/>
    <n v="1.4094761884593E-3"/>
    <n v="3.5142303813112397E-2"/>
  </r>
  <r>
    <x v="17"/>
    <x v="2"/>
    <x v="3"/>
    <x v="1"/>
    <n v="2761.5450000000001"/>
    <n v="0.95057705000000003"/>
    <n v="8.3324867816091999"/>
    <n v="2784.1109926179101"/>
    <n v="0.94962553427759799"/>
    <n v="8.9549806925412998"/>
    <n v="7.5674418342955004E-4"/>
    <n v="1.48727467707722E-3"/>
    <n v="3.8312641121713398E-2"/>
  </r>
  <r>
    <x v="18"/>
    <x v="2"/>
    <x v="3"/>
    <x v="1"/>
    <n v="2797.2224999999999"/>
    <n v="0.95074840000000005"/>
    <n v="9.4564339080459803"/>
    <n v="2784.2952782685502"/>
    <n v="0.949696830309808"/>
    <n v="8.9829435791635603"/>
    <n v="8.22986193256708E-4"/>
    <n v="1.56246438756423E-3"/>
    <n v="4.1554883585321799E-2"/>
  </r>
  <r>
    <x v="19"/>
    <x v="2"/>
    <x v="3"/>
    <x v="1"/>
    <n v="2775.8525"/>
    <n v="0.95269044999999997"/>
    <n v="8.9002873563218401"/>
    <n v="2784.4916044657198"/>
    <n v="0.94976529307745206"/>
    <n v="9.0114210370335002"/>
    <n v="8.9355621233987896E-4"/>
    <n v="1.63466610088164E-3"/>
    <n v="4.4856789586972798E-2"/>
  </r>
  <r>
    <x v="20"/>
    <x v="2"/>
    <x v="3"/>
    <x v="1"/>
    <n v="2792.7824999999998"/>
    <n v="0.94816604999999998"/>
    <n v="9.6956120689655201"/>
    <n v="2784.70116687775"/>
    <n v="0.94983056299924395"/>
    <n v="9.0403074876969907"/>
    <n v="9.6888402711431496E-4"/>
    <n v="1.7035005979908801E-3"/>
    <n v="4.8206117509703099E-2"/>
  </r>
  <r>
    <x v="21"/>
    <x v="2"/>
    <x v="3"/>
    <x v="1"/>
    <n v="2787.5749999999998"/>
    <n v="0.94991300000000001"/>
    <n v="9.55650287356322"/>
    <n v="2784.9251611729601"/>
    <n v="0.94989228049389896"/>
    <n v="9.0694973526998908"/>
    <n v="1.0493994240154301E-3"/>
    <n v="1.76858865985349E-3"/>
    <n v="5.1590625736547997E-2"/>
  </r>
  <r>
    <x v="22"/>
    <x v="2"/>
    <x v="3"/>
    <x v="1"/>
    <n v="2787.9675000000002"/>
    <n v="0.95137842500000003"/>
    <n v="9.7234597701149408"/>
    <n v="2785.1653486508199"/>
    <n v="0.94995219224550997"/>
    <n v="9.1005131480372103"/>
    <n v="1.1357355072322099E-3"/>
    <n v="1.83177236192977E-3"/>
    <n v="5.51868470438708E-2"/>
  </r>
  <r>
    <x v="23"/>
    <x v="2"/>
    <x v="3"/>
    <x v="1"/>
    <n v="2793.4850000000001"/>
    <n v="0.949332175"/>
    <n v="9.2065804597701195"/>
    <n v="2785.42160227368"/>
    <n v="0.95001193182821297"/>
    <n v="9.1345488086571702"/>
    <n v="1.2278466127070399E-3"/>
    <n v="1.8947744924668599E-3"/>
    <n v="5.9133215873016003E-2"/>
  </r>
  <r>
    <x v="24"/>
    <x v="2"/>
    <x v="3"/>
    <x v="1"/>
    <n v="2801.8825000000002"/>
    <n v="0.94550857499999996"/>
    <n v="8.7138275862069001"/>
    <n v="2785.6922852041298"/>
    <n v="0.950070969995787"/>
    <n v="9.1710058845354805"/>
    <n v="1.3251443745053301E-3"/>
    <n v="1.9570369016074299E-3"/>
    <n v="6.3360343104491207E-2"/>
  </r>
  <r>
    <x v="25"/>
    <x v="2"/>
    <x v="3"/>
    <x v="1"/>
    <n v="2804.0974999999999"/>
    <n v="0.95029022500000004"/>
    <n v="10.2510603448276"/>
    <n v="2785.9757606047601"/>
    <n v="0.95012877750200797"/>
    <n v="9.2092859256477908"/>
    <n v="1.4270404266915099E-3"/>
    <n v="2.0180014394932302E-3"/>
    <n v="6.7798839618802995E-2"/>
  </r>
  <r>
    <x v="26"/>
    <x v="2"/>
    <x v="3"/>
    <x v="1"/>
    <n v="2784.9650000000001"/>
    <n v="0.949260875"/>
    <n v="8.7605660919540203"/>
    <n v="2786.2703916381902"/>
    <n v="0.95018482510065505"/>
    <n v="9.2487904819698006"/>
    <n v="1.53294640333048E-3"/>
    <n v="2.0771099562663501E-3"/>
    <n v="7.2379316296459495E-2"/>
  </r>
  <r>
    <x v="27"/>
    <x v="2"/>
    <x v="3"/>
    <x v="1"/>
    <n v="2777.8024999999998"/>
    <n v="0.94799990000000001"/>
    <n v="8.5550172413793106"/>
    <n v="2786.574541467"/>
    <n v="0.95023858354550494"/>
    <n v="9.2889211034772003"/>
    <n v="1.6422739384874699E-3"/>
    <n v="2.1338043020692498E-3"/>
    <n v="7.7032384017968095E-2"/>
  </r>
  <r>
    <x v="28"/>
    <x v="2"/>
    <x v="3"/>
    <x v="1"/>
    <n v="2784.2474999999999"/>
    <n v="0.94955829999999997"/>
    <n v="8.6306810344827607"/>
    <n v="2786.8865732538002"/>
    <n v="0.95028952359033503"/>
    <n v="9.3290793401456504"/>
    <n v="1.75443466622725E-3"/>
    <n v="2.18752632704344E-3"/>
    <n v="8.1688653663836402E-2"/>
  </r>
  <r>
    <x v="29"/>
    <x v="2"/>
    <x v="3"/>
    <x v="1"/>
    <n v="2808.1475"/>
    <n v="0.94959554999999995"/>
    <n v="10.3007902298851"/>
    <n v="2787.2048501611898"/>
    <n v="0.95033711598892301"/>
    <n v="9.3686667419508503"/>
    <n v="1.8688402206147E-3"/>
    <n v="2.23771788133171E-3"/>
    <n v="8.6278736114571195E-2"/>
  </r>
  <r>
    <x v="30"/>
    <x v="2"/>
    <x v="3"/>
    <x v="1"/>
    <n v="2775.2275"/>
    <n v="0.94992052500000002"/>
    <n v="7.6810568965517199"/>
    <n v="2787.5277353517599"/>
    <n v="0.95038083149504604"/>
    <n v="9.4070848588684797"/>
    <n v="1.98490223571492E-3"/>
    <n v="2.28382081507581E-3"/>
    <n v="9.0733242250680704E-2"/>
  </r>
  <r>
    <x v="31"/>
    <x v="2"/>
    <x v="3"/>
    <x v="1"/>
    <n v="2779.9250000000002"/>
    <n v="0.95062327499999999"/>
    <n v="9.2777126436781607"/>
    <n v="2787.8535919881301"/>
    <n v="0.95042014086248205"/>
    <n v="9.4437352408742203"/>
    <n v="2.1020323455923202E-3"/>
    <n v="2.3252769784178401E-3"/>
    <n v="9.4982782952671499E-2"/>
  </r>
  <r>
    <x v="32"/>
    <x v="2"/>
    <x v="3"/>
    <x v="1"/>
    <n v="2792.2874999999999"/>
    <n v="0.94623147500000004"/>
    <n v="8.71545402298851"/>
    <n v="2788.18078323288"/>
    <n v="0.95045451484500798"/>
    <n v="9.4780194379437503"/>
    <n v="2.2196421843124598E-3"/>
    <n v="2.3615282215000101E-3"/>
    <n v="9.8957969101051799E-2"/>
  </r>
  <r>
    <x v="33"/>
    <x v="2"/>
    <x v="3"/>
    <x v="1"/>
    <n v="2756.6725000000001"/>
    <n v="0.95777330000000005"/>
    <n v="9.9561839080459809"/>
    <n v="2788.5190883990499"/>
    <n v="0.95048108437646095"/>
    <n v="9.51093318761734"/>
    <n v="2.3412469542149401E-3"/>
    <n v="2.3895487903276701E-3"/>
    <n v="0.10277425453216001"/>
  </r>
  <r>
    <x v="34"/>
    <x v="2"/>
    <x v="3"/>
    <x v="1"/>
    <n v="2762.19"/>
    <n v="0.95435320000000001"/>
    <n v="9.1121666666666705"/>
    <n v="2788.8764265047098"/>
    <n v="0.95049866556358198"/>
    <n v="9.5438097030778604"/>
    <n v="2.46969316923447E-3"/>
    <n v="2.40809013587925E-3"/>
    <n v="0.106586222728487"/>
  </r>
  <r>
    <x v="35"/>
    <x v="2"/>
    <x v="3"/>
    <x v="1"/>
    <n v="2782.6574999999998"/>
    <n v="0.95011184999999998"/>
    <n v="9.0655948275862102"/>
    <n v="2789.2483702700101"/>
    <n v="0.95050925691950905"/>
    <n v="9.5765567477649007"/>
    <n v="2.6033894308281598E-3"/>
    <n v="2.4192599157551601E-3"/>
    <n v="0.11038317903976699"/>
  </r>
  <r>
    <x v="36"/>
    <x v="2"/>
    <x v="3"/>
    <x v="1"/>
    <n v="2803.9675000000002"/>
    <n v="0.95159530000000003"/>
    <n v="11.5514784770115"/>
    <n v="2789.63049241507"/>
    <n v="0.95051485695738103"/>
    <n v="9.6090820851180698"/>
    <n v="2.7407443404537601E-3"/>
    <n v="2.4251657875577798E-3"/>
    <n v="0.114154428815735"/>
  </r>
  <r>
    <x v="37"/>
    <x v="2"/>
    <x v="3"/>
    <x v="1"/>
    <n v="2771.2"/>
    <n v="0.95622097500000003"/>
    <n v="9.7591867816091895"/>
    <n v="2790.0183656600602"/>
    <n v="0.95051746419033301"/>
    <n v="9.6412934785769693"/>
    <n v="2.8801664995675401E-3"/>
    <n v="2.4279154088874002E-3"/>
    <n v="0.11788927740612599"/>
  </r>
  <r>
    <x v="38"/>
    <x v="2"/>
    <x v="3"/>
    <x v="1"/>
    <n v="2796.3249999999998"/>
    <n v="0.94916257500000001"/>
    <n v="9.5035609195402309"/>
    <n v="2790.40756272509"/>
    <n v="0.95051907713150496"/>
    <n v="9.6730986915811901"/>
    <n v="3.0200645096275999E-3"/>
    <n v="2.4296164373459098E-3"/>
    <n v="0.121577030160675"/>
  </r>
  <r>
    <x v="39"/>
    <x v="2"/>
    <x v="3"/>
    <x v="1"/>
    <n v="2784.7024999999999"/>
    <n v="0.94972422499999998"/>
    <n v="9.3248591954023006"/>
    <n v="2790.7936563303301"/>
    <n v="0.95052169429403399"/>
    <n v="9.7044054875703303"/>
    <n v="3.1588469720901999E-3"/>
    <n v="2.4323765305340802E-3"/>
    <n v="0.12520699242911701"/>
  </r>
  <r>
    <x v="40"/>
    <x v="2"/>
    <x v="3"/>
    <x v="1"/>
    <n v="2793.915"/>
    <n v="0.95166087499999996"/>
    <n v="9.64275574712644"/>
    <n v="2791.1722191959002"/>
    <n v="0.95052731419105796"/>
    <n v="9.7351216299840004"/>
    <n v="3.29492248841326E-3"/>
    <n v="2.4383033460537102E-3"/>
    <n v="0.12876846956118501"/>
  </r>
  <r>
    <x v="41"/>
    <x v="2"/>
    <x v="3"/>
    <x v="1"/>
    <n v="2812.3"/>
    <n v="0.95021889999999998"/>
    <n v="11.1134827586207"/>
    <n v="2791.5388240419602"/>
    <n v="0.95053793533571496"/>
    <n v="9.7651548822617809"/>
    <n v="3.4266996600534E-3"/>
    <n v="2.44950454150588E-3"/>
    <n v="0.132250766906617"/>
  </r>
  <r>
    <x v="42"/>
    <x v="2"/>
    <x v="3"/>
    <x v="1"/>
    <n v="2787.375"/>
    <n v="0.95142720000000003"/>
    <n v="10.1545689655172"/>
    <n v="2791.8890435886401"/>
    <n v="0.95055555624114096"/>
    <n v="9.7944130078432892"/>
    <n v="3.5525870884683701E-3"/>
    <n v="2.4680877744915901E-3"/>
    <n v="0.135643189815145"/>
  </r>
  <r>
    <x v="43"/>
    <x v="2"/>
    <x v="3"/>
    <x v="1"/>
    <n v="2808.29"/>
    <n v="0.94861139999999999"/>
    <n v="9.6576178160919603"/>
    <n v="2792.2692228598999"/>
    <n v="0.95056742556402296"/>
    <n v="9.8211342766993504"/>
    <n v="3.68924362649003E-3"/>
    <n v="2.4806053147181199E-3"/>
    <n v="0.13874146910715601"/>
  </r>
  <r>
    <x v="44"/>
    <x v="2"/>
    <x v="3"/>
    <x v="1"/>
    <n v="2806.0324999999998"/>
    <n v="0.94954292500000004"/>
    <n v="10.240289560344801"/>
    <n v="2792.71746515823"/>
    <n v="0.95056222216073105"/>
    <n v="9.8441722438718298"/>
    <n v="3.8503656163363202E-3"/>
    <n v="2.4751177388328202E-3"/>
    <n v="0.14141267671353899"/>
  </r>
  <r>
    <x v="45"/>
    <x v="2"/>
    <x v="3"/>
    <x v="1"/>
    <n v="2800.6174999999998"/>
    <n v="0.94696325000000003"/>
    <n v="9.8698361609195402"/>
    <n v="2793.2169806215302"/>
    <n v="0.95054408984392902"/>
    <n v="9.8643576004068994"/>
    <n v="4.02991789354234E-3"/>
    <n v="2.4559951648477699E-3"/>
    <n v="0.14375312964978801"/>
  </r>
  <r>
    <x v="46"/>
    <x v="2"/>
    <x v="3"/>
    <x v="1"/>
    <n v="2784.0875000000001"/>
    <n v="0.95402039999999999"/>
    <n v="9.8746810344827605"/>
    <n v="2793.7509793877002"/>
    <n v="0.95051717242628098"/>
    <n v="9.8825210373507293"/>
    <n v="4.2218652936435496E-3"/>
    <n v="2.4276077107742498E-3"/>
    <n v="0.14585914493139601"/>
  </r>
  <r>
    <x v="47"/>
    <x v="2"/>
    <x v="3"/>
    <x v="1"/>
    <n v="2809.1550000000002"/>
    <n v="0.94734942499999997"/>
    <n v="10.551580459770101"/>
    <n v="2794.3026715946298"/>
    <n v="0.95048561372045204"/>
    <n v="9.8994932457494809"/>
    <n v="4.4201726521745704E-3"/>
    <n v="2.39432549462411E-3"/>
    <n v="0.14782703957385501"/>
  </r>
  <r>
    <x v="48"/>
    <x v="2"/>
    <x v="3"/>
    <x v="1"/>
    <n v="2790.64"/>
    <n v="0.94783914999999996"/>
    <n v="8.8231522988505802"/>
    <n v="2794.8552673802401"/>
    <n v="0.95045355753910499"/>
    <n v="9.9161049166493207"/>
    <n v="4.6188048046713502E-3"/>
    <n v="2.36051863440969E-3"/>
    <n v="0.14975313059265799"/>
  </r>
  <r>
    <x v="49"/>
    <x v="2"/>
    <x v="3"/>
    <x v="1"/>
    <n v="2793.13"/>
    <n v="0.94791185"/>
    <n v="9.5396321839080507"/>
    <n v="2795.3919768824198"/>
    <n v="0.95042514769490505"/>
    <n v="9.9331867410964101"/>
    <n v="4.8117265866683403E-3"/>
    <n v="2.3305572481423799E-3"/>
    <n v="0.15173373500329701"/>
  </r>
  <r>
    <x v="50"/>
    <x v="2"/>
    <x v="3"/>
    <x v="1"/>
    <n v="2804.66"/>
    <n v="0.94959934999999995"/>
    <n v="10.2458275862069"/>
    <n v="2795.8960102390702"/>
    <n v="0.950404528000516"/>
    <n v="9.9515694101369299"/>
    <n v="4.9929028337008198E-3"/>
    <n v="2.30881145383379E-3"/>
    <n v="0.153865169821266"/>
  </r>
  <r>
    <x v="51"/>
    <x v="2"/>
    <x v="3"/>
    <x v="1"/>
    <n v="2788.8150000000001"/>
    <n v="0.95224989999999998"/>
    <n v="9.7892959770114896"/>
    <n v="2796.3505775880999"/>
    <n v="0.95039584226860196"/>
    <n v="9.9720836148170307"/>
    <n v="5.1562983813045801E-3"/>
    <n v="2.2996513694960299E-3"/>
    <n v="0.15624375206205801"/>
  </r>
  <r>
    <x v="52"/>
    <x v="2"/>
    <x v="3"/>
    <x v="1"/>
    <n v="2793.7424999999998"/>
    <n v="0.95096919999999996"/>
    <n v="9.1823448275862098"/>
    <n v="2796.7388890674101"/>
    <n v="0.95040323431182705"/>
    <n v="9.9955600461828897"/>
    <n v="5.29587806501441E-3"/>
    <n v="2.3074471131407101E-3"/>
    <n v="0.15896579874116401"/>
  </r>
  <r>
    <x v="53"/>
    <x v="2"/>
    <x v="3"/>
    <x v="1"/>
    <n v="2801.6125000000002"/>
    <n v="0.94702005"/>
    <n v="9.7761839080459794"/>
    <n v="2797.0441548149001"/>
    <n v="0.95043084794285504"/>
    <n v="10.0228293952807"/>
    <n v="5.4056067203652504E-3"/>
    <n v="2.3365688027798199E-3"/>
    <n v="0.162127626874079"/>
  </r>
  <r>
    <x v="54"/>
    <x v="2"/>
    <x v="3"/>
    <x v="1"/>
    <n v="2797.0574999999999"/>
    <n v="0.954910975"/>
    <n v="12.1158879310345"/>
    <n v="2797.2752723628601"/>
    <n v="0.95047369145989402"/>
    <n v="10.0512958113191"/>
    <n v="5.4886825910577799E-3"/>
    <n v="2.381752125645E-3"/>
    <n v="0.165428252596789"/>
  </r>
  <r>
    <x v="55"/>
    <x v="2"/>
    <x v="3"/>
    <x v="1"/>
    <n v="2776.2674999999999"/>
    <n v="0.95140400000000003"/>
    <n v="8.8885316091954003"/>
    <n v="2797.4576727480799"/>
    <n v="0.95052380436544304"/>
    <n v="10.0783573305107"/>
    <n v="5.5542469367808097E-3"/>
    <n v="2.4346018389193201E-3"/>
    <n v="0.168565983255207"/>
  </r>
  <r>
    <x v="56"/>
    <x v="2"/>
    <x v="3"/>
    <x v="1"/>
    <n v="2784.4549999999999"/>
    <n v="0.95187495"/>
    <n v="8.9473936781609194"/>
    <n v="2797.5993663652298"/>
    <n v="0.95058087727860796"/>
    <n v="10.104835474406901"/>
    <n v="5.6051791170529698E-3"/>
    <n v="2.4947916655413001E-3"/>
    <n v="0.171636072679718"/>
  </r>
  <r>
    <x v="57"/>
    <x v="2"/>
    <x v="3"/>
    <x v="1"/>
    <n v="2797.2725"/>
    <n v="0.95124827499999998"/>
    <n v="10.150060344827599"/>
    <n v="2797.7083636089801"/>
    <n v="0.950644600818495"/>
    <n v="10.131551764559299"/>
    <n v="5.6443584913920897E-3"/>
    <n v="2.56199532844912E-3"/>
    <n v="0.174733774700703"/>
  </r>
  <r>
    <x v="58"/>
    <x v="2"/>
    <x v="3"/>
    <x v="1"/>
    <n v="2808.7075"/>
    <n v="0.95120315"/>
    <n v="11.0017442528736"/>
    <n v="2797.7926748740001"/>
    <n v="0.95071466560420903"/>
    <n v="10.159327722519601"/>
    <n v="5.6746644193161498E-3"/>
    <n v="2.6358865505808201E-3"/>
    <n v="0.177954343148545"/>
  </r>
  <r>
    <x v="59"/>
    <x v="2"/>
    <x v="3"/>
    <x v="1"/>
    <n v="2807.5225"/>
    <n v="0.95421714999999996"/>
    <n v="12.2754724856322"/>
    <n v="2797.86031055495"/>
    <n v="0.95079076225485504"/>
    <n v="10.188984869839301"/>
    <n v="5.6989762603441097E-3"/>
    <n v="2.7161390548751702E-3"/>
    <n v="0.18139303185362601"/>
  </r>
  <r>
    <x v="60"/>
    <x v="2"/>
    <x v="3"/>
    <x v="1"/>
    <n v="2805.2375000000002"/>
    <n v="0.94848937499999997"/>
    <n v="9.5255541666666694"/>
    <n v="2797.9192810464901"/>
    <n v="0.95087258138953901"/>
    <n v="10.221344728069999"/>
    <n v="5.7201733739933001E-3"/>
    <n v="2.8024265642703299E-3"/>
    <n v="0.18514509464633"/>
  </r>
  <r>
    <x v="61"/>
    <x v="2"/>
    <x v="3"/>
    <x v="1"/>
    <n v="2798.79"/>
    <n v="0.94957377499999995"/>
    <n v="9.9245201149425295"/>
    <n v="2797.9775967433002"/>
    <n v="0.95095981362736604"/>
    <n v="10.2572288187634"/>
    <n v="5.7411351197823599E-3"/>
    <n v="2.8944228017045901E-3"/>
    <n v="0.18930578535703799"/>
  </r>
  <r>
    <x v="62"/>
    <x v="2"/>
    <x v="3"/>
    <x v="1"/>
    <n v="2781.0425"/>
    <n v="0.95221725000000002"/>
    <n v="9.6503477011494194"/>
    <n v="2798.04326804005"/>
    <n v="0.951052149587441"/>
    <n v="10.2974586634709"/>
    <n v="5.7647408572295902E-3"/>
    <n v="2.9918014901162398E-3"/>
    <n v="0.193970357816133"/>
  </r>
  <r>
    <x v="63"/>
    <x v="2"/>
    <x v="3"/>
    <x v="1"/>
    <n v="2781.08"/>
    <n v="0.95196605000000001"/>
    <n v="9.5992959770114901"/>
    <n v="2798.1243053313901"/>
    <n v="0.95114927988886899"/>
    <n v="10.342855783744101"/>
    <n v="5.7938699458526498E-3"/>
    <n v="3.0942363524435702E-3"/>
    <n v="0.199234065853998"/>
  </r>
  <r>
    <x v="64"/>
    <x v="2"/>
    <x v="3"/>
    <x v="1"/>
    <n v="2815.89"/>
    <n v="0.94941447499999998"/>
    <n v="11.3495718390805"/>
    <n v="2798.2287190120001"/>
    <n v="0.951250895150757"/>
    <n v="10.3942417011347"/>
    <n v="5.8314017451703403E-3"/>
    <n v="3.2014011116251002E-3"/>
    <n v="0.205192163301015"/>
  </r>
  <r>
    <x v="65"/>
    <x v="2"/>
    <x v="3"/>
    <x v="1"/>
    <n v="2808.8425000000002"/>
    <n v="0.94969922500000004"/>
    <n v="10.0763123247126"/>
    <n v="2798.3379569428798"/>
    <n v="0.95135796067224498"/>
    <n v="10.449825373876999"/>
    <n v="5.8706676351951998E-3"/>
    <n v="3.3143137845229398E-3"/>
    <n v="0.211636982338574"/>
  </r>
  <r>
    <x v="66"/>
    <x v="2"/>
    <x v="3"/>
    <x v="1"/>
    <n v="2789.4549999999999"/>
    <n v="0.95368620000000004"/>
    <n v="11.034178160919501"/>
    <n v="2798.4291550811799"/>
    <n v="0.95147156131274002"/>
    <n v="10.5073627984117"/>
    <n v="5.9034490696289604E-3"/>
    <n v="3.4341184777876899E-3"/>
    <n v="0.218308335106732"/>
  </r>
  <r>
    <x v="67"/>
    <x v="2"/>
    <x v="3"/>
    <x v="1"/>
    <n v="2784.0574999999999"/>
    <n v="0.95238317500000003"/>
    <n v="9.3504798850574709"/>
    <n v="2798.5038559657601"/>
    <n v="0.95159156703174097"/>
    <n v="10.566996053600301"/>
    <n v="5.9303005185234996E-3"/>
    <n v="3.5606780490400601E-3"/>
    <n v="0.22522269537387701"/>
  </r>
  <r>
    <x v="68"/>
    <x v="2"/>
    <x v="3"/>
    <x v="1"/>
    <n v="2812.6149999999998"/>
    <n v="0.94867959999999996"/>
    <n v="9.83407183908046"/>
    <n v="2798.5636021354599"/>
    <n v="0.95171784778875002"/>
    <n v="10.628867218304199"/>
    <n v="5.9517764519292403E-3"/>
    <n v="3.6938553559000701E-3"/>
    <n v="0.23239653690839501"/>
  </r>
  <r>
    <x v="69"/>
    <x v="2"/>
    <x v="3"/>
    <x v="1"/>
    <n v="2796.3674999999998"/>
    <n v="0.95064077499999999"/>
    <n v="9.4485467787356292"/>
    <n v="2798.6099361291599"/>
    <n v="0.95185027354326601"/>
    <n v="10.6931183713848"/>
    <n v="5.96843133989806E-3"/>
    <n v="3.8335132559887898E-3"/>
    <n v="0.23984633347867301"/>
  </r>
  <r>
    <x v="70"/>
    <x v="2"/>
    <x v="3"/>
    <x v="1"/>
    <n v="2805.9650000000001"/>
    <n v="0.9527757"/>
    <n v="11.2390603448276"/>
    <n v="2798.6444004856999"/>
    <n v="0.95198871425479104"/>
    <n v="10.759891591703401"/>
    <n v="5.9808196524810302E-3"/>
    <n v="3.9795146069265801E-3"/>
    <n v="0.247588558853098"/>
  </r>
  <r>
    <x v="71"/>
    <x v="2"/>
    <x v="3"/>
    <x v="1"/>
    <n v="2775.895"/>
    <n v="0.95555532499999996"/>
    <n v="10.9815"/>
    <n v="2798.6685377439399"/>
    <n v="0.95213303988282505"/>
    <n v="10.8293289581216"/>
    <n v="5.9894958597295203E-3"/>
    <n v="4.1317222663340503E-3"/>
    <n v="0.255639686800056"/>
  </r>
  <r>
    <x v="72"/>
    <x v="2"/>
    <x v="3"/>
    <x v="1"/>
    <n v="2784.61"/>
    <n v="0.94996389999999997"/>
    <n v="9.4854063218390792"/>
    <n v="2798.68389044275"/>
    <n v="0.95228312038686902"/>
    <n v="10.901572549500701"/>
    <n v="5.9950144316947796E-3"/>
    <n v="4.2899990918315502E-3"/>
    <n v="0.26401619108793301"/>
  </r>
  <r>
    <x v="73"/>
    <x v="2"/>
    <x v="3"/>
    <x v="1"/>
    <n v="2810.6525000000001"/>
    <n v="0.95301412500000005"/>
    <n v="12.4425948275862"/>
    <n v="2798.69200112097"/>
    <n v="0.95243882572642302"/>
    <n v="10.9767644447021"/>
    <n v="5.9979298384280301E-3"/>
    <n v="4.45420794103991E-3"/>
    <n v="0.272734545485117"/>
  </r>
  <r>
    <x v="74"/>
    <x v="2"/>
    <x v="3"/>
    <x v="1"/>
    <n v="2806.99"/>
    <n v="0.95238895000000001"/>
    <n v="12.446138954023001"/>
    <n v="2798.6944123174799"/>
    <n v="0.95260002586098802"/>
    <n v="11.0550467225872"/>
    <n v="5.9987965499805002E-3"/>
    <n v="4.6242116715794002E-3"/>
    <n v="0.28181122375999401"/>
  </r>
  <r>
    <x v="75"/>
    <x v="2"/>
    <x v="3"/>
    <x v="1"/>
    <n v="2812.91"/>
    <n v="0.95373062500000005"/>
    <n v="11.488870689655201"/>
    <n v="2798.6926665711098"/>
    <n v="0.95276659075006398"/>
    <n v="11.1365614620175"/>
    <n v="5.9981690364039001E-3"/>
    <n v="4.7998731410706002E-3"/>
    <n v="0.29126269968095098"/>
  </r>
  <r>
    <x v="76"/>
    <x v="2"/>
    <x v="3"/>
    <x v="1"/>
    <n v="2794.4724999999999"/>
    <n v="0.9542602"/>
    <n v="11.8770890804598"/>
    <n v="2798.6864812044"/>
    <n v="0.95293854521895505"/>
    <n v="11.221293850208401"/>
    <n v="5.99594568845805E-3"/>
    <n v="4.9812185305977402E-3"/>
    <n v="0.30108725573435602"/>
  </r>
  <r>
    <x v="77"/>
    <x v="2"/>
    <x v="3"/>
    <x v="1"/>
    <n v="2780.1125000000002"/>
    <n v="0.95454399999999995"/>
    <n v="10.0873908045977"/>
    <n v="2798.6741623091002"/>
    <n v="0.95311602946871599"/>
    <n v="11.3090947862341"/>
    <n v="5.99151762593277E-3"/>
    <n v="5.1683956979917201E-3"/>
    <n v="0.31126760395707498"/>
  </r>
  <r>
    <x v="78"/>
    <x v="2"/>
    <x v="3"/>
    <x v="1"/>
    <n v="2800.7449999999999"/>
    <n v="0.95171640000000002"/>
    <n v="10.754925287356301"/>
    <n v="2798.6551355779502"/>
    <n v="0.95329908652247297"/>
    <n v="11.399904916743999"/>
    <n v="5.9846784124240804E-3"/>
    <n v="5.3614500159936303E-3"/>
    <n v="0.32179686244323802"/>
  </r>
  <r>
    <x v="79"/>
    <x v="2"/>
    <x v="3"/>
    <x v="1"/>
    <n v="2786.3325"/>
    <n v="0.95788467499999996"/>
    <n v="11.331307471264401"/>
    <n v="2798.6288267037098"/>
    <n v="0.95348775940335095"/>
    <n v="11.493664888387601"/>
    <n v="5.9752216115278398E-3"/>
    <n v="5.5604268573446799E-3"/>
    <n v="0.33266814928697802"/>
  </r>
  <r>
    <x v="80"/>
    <x v="2"/>
    <x v="3"/>
    <x v="1"/>
    <n v="2812.4749999999999"/>
    <n v="0.94951269999999999"/>
    <n v="11.7857065804598"/>
    <n v="2798.5946613791102"/>
    <n v="0.95368209113447899"/>
    <n v="11.5903153478143"/>
    <n v="5.9629407868395804E-3"/>
    <n v="5.7653715947856904E-3"/>
    <n v="0.34387458258242698"/>
  </r>
  <r>
    <x v="81"/>
    <x v="2"/>
    <x v="3"/>
    <x v="1"/>
    <n v="2817.4074999999998"/>
    <n v="0.94840997500000002"/>
    <n v="11.562218390804601"/>
    <n v="2798.5520652968899"/>
    <n v="0.95388212473898104"/>
    <n v="11.689796941673601"/>
    <n v="5.9476295019561401E-3"/>
    <n v="5.9763296010580001E-3"/>
    <n v="0.355409280423718"/>
  </r>
  <r>
    <x v="82"/>
    <x v="2"/>
    <x v="3"/>
    <x v="1"/>
    <n v="2797.9825000000001"/>
    <n v="0.95613912499999998"/>
    <n v="12.128704022988501"/>
    <n v="2798.5004641497999"/>
    <n v="0.95408790323998305"/>
    <n v="11.792050316615001"/>
    <n v="5.9290813204723901E-3"/>
    <n v="6.1933462489025598E-3"/>
    <n v="0.36726536090498202"/>
  </r>
  <r>
    <x v="83"/>
    <x v="2"/>
    <x v="3"/>
    <x v="1"/>
    <n v="2813.6675"/>
    <n v="0.95283897500000003"/>
    <n v="13.0887614942529"/>
    <n v="2798.4392836305701"/>
    <n v="0.95429946966061396"/>
    <n v="11.8970161192877"/>
    <n v="5.9070898059843504E-3"/>
    <n v="6.4164669110605699E-3"/>
    <n v="0.37943594212035098"/>
  </r>
  <r>
    <x v="84"/>
    <x v="2"/>
    <x v="3"/>
    <x v="1"/>
    <n v="2798.7725"/>
    <n v="0.95460864999999995"/>
    <n v="12.050284482758601"/>
    <n v="2798.3679494319499"/>
    <n v="0.95451686702399796"/>
    <n v="12.0046349963414"/>
    <n v="5.8814485220885296E-3"/>
    <n v="6.64573696027323E-3"/>
    <n v="0.39191414216395698"/>
  </r>
  <r>
    <x v="85"/>
    <x v="2"/>
    <x v="3"/>
    <x v="1"/>
    <n v="2775.9425000000001"/>
    <n v="0.957583725"/>
    <n v="11.2095588477011"/>
    <n v="2798.28588724668"/>
    <n v="0.95474013835326099"/>
    <n v="12.114847594425401"/>
    <n v="5.85195103237998E-3"/>
    <n v="6.8812017692810304E-3"/>
    <n v="0.40469307912993202"/>
  </r>
  <r>
    <x v="0"/>
    <x v="3"/>
    <x v="3"/>
    <x v="0"/>
    <n v="2567.79"/>
    <n v="0.87536325000000004"/>
    <n v="4.5325459770115"/>
    <n v="2560.4260458133399"/>
    <n v="0.87532225129478403"/>
    <n v="4.1673168315864197"/>
    <n v="0"/>
    <n v="0"/>
    <n v="0"/>
  </r>
  <r>
    <x v="1"/>
    <x v="3"/>
    <x v="3"/>
    <x v="0"/>
    <n v="2571.1075000000001"/>
    <n v="0.87530399999999997"/>
    <n v="4.1798045977011498"/>
    <n v="2560.9681555304001"/>
    <n v="0.87532570828825795"/>
    <n v="4.1855279827591501"/>
    <n v="2.1172637184852501E-4"/>
    <n v="3.94939517244117E-6"/>
    <n v="4.3699943893633396E-3"/>
  </r>
  <r>
    <x v="2"/>
    <x v="3"/>
    <x v="3"/>
    <x v="0"/>
    <n v="2554.9974999999999"/>
    <n v="0.87531674999999998"/>
    <n v="4.0724396551724098"/>
    <n v="2561.5121152893498"/>
    <n v="0.87532919335613801"/>
    <n v="4.2037583881099501"/>
    <n v="4.2417529605593503E-4"/>
    <n v="7.9308635690666692E-6"/>
    <n v="8.7446090605159399E-3"/>
  </r>
  <r>
    <x v="3"/>
    <x v="3"/>
    <x v="3"/>
    <x v="0"/>
    <n v="2562.1975000000002"/>
    <n v="0.87545200000000001"/>
    <n v="4.4477643678160899"/>
    <n v="2562.0582958190898"/>
    <n v="0.87533270281828801"/>
    <n v="4.2220052103506802"/>
    <n v="6.3749156450732501E-4"/>
    <n v="1.1940200867448399E-5"/>
    <n v="1.31231631705432E-2"/>
  </r>
  <r>
    <x v="4"/>
    <x v="3"/>
    <x v="3"/>
    <x v="0"/>
    <n v="2555.2424999999998"/>
    <n v="0.87525350000000002"/>
    <n v="3.7570143678160899"/>
    <n v="2562.6070678485398"/>
    <n v="0.87533623299457197"/>
    <n v="4.2402656121932001"/>
    <n v="8.5181996908921304E-4"/>
    <n v="1.5973202745919199E-5"/>
    <n v="1.7504975876529098E-2"/>
  </r>
  <r>
    <x v="5"/>
    <x v="3"/>
    <x v="3"/>
    <x v="0"/>
    <n v="2568.46"/>
    <n v="0.87531749999999997"/>
    <n v="4.2834683908046003"/>
    <n v="2563.15880210661"/>
    <n v="0.87533978020485304"/>
    <n v="4.2585367563493604"/>
    <n v="1.0673053016868701E-3"/>
    <n v="2.00256648820511E-5"/>
    <n v="2.18893663355588E-2"/>
  </r>
  <r>
    <x v="6"/>
    <x v="3"/>
    <x v="3"/>
    <x v="0"/>
    <n v="2568.6574999999998"/>
    <n v="0.87532374999999996"/>
    <n v="4.2070172413793099"/>
    <n v="2563.71386932222"/>
    <n v="0.87534334076899301"/>
    <n v="4.2768158055310304"/>
    <n v="1.28409235418611E-3"/>
    <n v="2.4093382953796401E-5"/>
    <n v="2.62756537047171E-2"/>
  </r>
  <r>
    <x v="7"/>
    <x v="3"/>
    <x v="3"/>
    <x v="0"/>
    <n v="2561.0650000000001"/>
    <n v="0.875274"/>
    <n v="4.1010258620689699"/>
    <n v="2564.2726402242902"/>
    <n v="0.87534691100685602"/>
    <n v="4.2950999224500599"/>
    <n v="1.50232591847308E-3"/>
    <n v="2.81721526393612E-5"/>
    <n v="3.0663157141088301E-2"/>
  </r>
  <r>
    <x v="8"/>
    <x v="3"/>
    <x v="3"/>
    <x v="0"/>
    <n v="2560.085"/>
    <n v="0.87534749999999995"/>
    <n v="4.3234540229885097"/>
    <n v="2564.8354855417401"/>
    <n v="0.875350487238306"/>
    <n v="4.3133862698183201"/>
    <n v="1.7221507864328899E-3"/>
    <n v="3.2257769616063702E-5"/>
    <n v="3.5051195801757203E-2"/>
  </r>
  <r>
    <x v="9"/>
    <x v="3"/>
    <x v="3"/>
    <x v="0"/>
    <n v="2556.8924999999999"/>
    <n v="0.87531424999999996"/>
    <n v="4.2419626436781597"/>
    <n v="2565.4027760034701"/>
    <n v="0.87535406578320596"/>
    <n v="4.3316720103476598"/>
    <n v="1.94371174995169E-3"/>
    <n v="3.6346029561983199E-5"/>
    <n v="3.9439088843808701E-2"/>
  </r>
  <r>
    <x v="10"/>
    <x v="3"/>
    <x v="3"/>
    <x v="0"/>
    <n v="2561.7600000000002"/>
    <n v="0.87525175"/>
    <n v="4.4335718390804599"/>
    <n v="2565.9748823384002"/>
    <n v="0.87535764296141905"/>
    <n v="4.3499543067499502"/>
    <n v="2.1671536009156499E-3"/>
    <n v="4.0432728155325697E-5"/>
    <n v="4.3826155424327697E-2"/>
  </r>
  <r>
    <x v="11"/>
    <x v="3"/>
    <x v="3"/>
    <x v="0"/>
    <n v="2549.4499999999998"/>
    <n v="0.87535799999999997"/>
    <n v="4.1731034482758602"/>
    <n v="2566.5521916534299"/>
    <n v="0.87536121906898101"/>
    <n v="4.3682307147876598"/>
    <n v="2.39262752779484E-3"/>
    <n v="4.45182035981088E-5"/>
    <n v="4.8211809017830003E-2"/>
  </r>
  <r>
    <x v="12"/>
    <x v="3"/>
    <x v="3"/>
    <x v="0"/>
    <n v="2564.2725"/>
    <n v="0.87543674999999999"/>
    <n v="4.5453764367816101"/>
    <n v="2567.1343980676702"/>
    <n v="0.87536480102362801"/>
    <n v="4.3865058914000903"/>
    <n v="2.62001406574658E-3"/>
    <n v="4.8610358963155597E-5"/>
    <n v="5.2597167115375598E-2"/>
  </r>
  <r>
    <x v="13"/>
    <x v="3"/>
    <x v="3"/>
    <x v="0"/>
    <n v="2581.4324999999999"/>
    <n v="0.87532449999999995"/>
    <n v="4.3649166666666703"/>
    <n v="2567.72083282834"/>
    <n v="0.87536839507777098"/>
    <n v="4.4047876510643498"/>
    <n v="2.8490520266853301E-3"/>
    <n v="5.2716337232914203E-5"/>
    <n v="5.6984104898865198E-2"/>
  </r>
  <r>
    <x v="14"/>
    <x v="3"/>
    <x v="3"/>
    <x v="0"/>
    <n v="2575.2950000000001"/>
    <n v="0.87556325000000002"/>
    <n v="4.59041954022989"/>
    <n v="2568.31082718266"/>
    <n v="0.87537200748382205"/>
    <n v="4.4230838082575197"/>
    <n v="3.0794802225264299E-3"/>
    <n v="5.68432813904668E-5"/>
    <n v="6.1374497550197797E-2"/>
  </r>
  <r>
    <x v="15"/>
    <x v="3"/>
    <x v="3"/>
    <x v="0"/>
    <n v="2565.0475000000001"/>
    <n v="0.87540249999999997"/>
    <n v="4.5571954022988503"/>
    <n v="2568.9037123778598"/>
    <n v="0.87537564449419203"/>
    <n v="4.4414021774567001"/>
    <n v="3.31103746518435E-3"/>
    <n v="6.0998334417881097E-5"/>
    <n v="6.57702202512742E-2"/>
  </r>
  <r>
    <x v="16"/>
    <x v="3"/>
    <x v="3"/>
    <x v="0"/>
    <n v="2574.33"/>
    <n v="0.87537324999999999"/>
    <n v="4.4551293103448302"/>
    <n v="2569.4988196611598"/>
    <n v="0.87537931236129396"/>
    <n v="4.4597505731389901"/>
    <n v="3.54346256657478E-3"/>
    <n v="6.5188639298873496E-5"/>
    <n v="7.0173148183994102E-2"/>
  </r>
  <r>
    <x v="17"/>
    <x v="3"/>
    <x v="3"/>
    <x v="0"/>
    <n v="2565.3425000000002"/>
    <n v="0.87531250000000005"/>
    <n v="4.4576609195402304"/>
    <n v="2570.0954802797801"/>
    <n v="0.87538301733753898"/>
    <n v="4.4781368097814704"/>
    <n v="3.77649433861167E-3"/>
    <n v="6.9421339015131206E-5"/>
    <n v="7.4585156530257504E-2"/>
  </r>
  <r>
    <x v="18"/>
    <x v="3"/>
    <x v="3"/>
    <x v="0"/>
    <n v="2573.3850000000002"/>
    <n v="0.87540399999999996"/>
    <n v="4.3835718390804601"/>
    <n v="2570.6930254809599"/>
    <n v="0.87538676567533902"/>
    <n v="4.4965687018612499"/>
    <n v="4.0098715932105197E-3"/>
    <n v="7.37035765502437E-5"/>
    <n v="7.9008120471964302E-2"/>
  </r>
  <r>
    <x v="19"/>
    <x v="3"/>
    <x v="3"/>
    <x v="0"/>
    <n v="2574.9924999999998"/>
    <n v="0.87552574999999999"/>
    <n v="4.6417672413793101"/>
    <n v="2571.29078651191"/>
    <n v="0.87539056362710499"/>
    <n v="4.51505406385541"/>
    <n v="4.2433331422861501E-3"/>
    <n v="7.8042494886532506E-5"/>
    <n v="8.3443915191014795E-2"/>
  </r>
  <r>
    <x v="20"/>
    <x v="3"/>
    <x v="3"/>
    <x v="0"/>
    <n v="2584.5524999999998"/>
    <n v="0.87564900000000001"/>
    <n v="5.2313477011494296"/>
    <n v="2571.8880946198501"/>
    <n v="0.87539441744525004"/>
    <n v="4.5336007102410498"/>
    <n v="4.4766177977530299E-3"/>
    <n v="8.2445237006699207E-5"/>
    <n v="8.7894415869309003E-2"/>
  </r>
  <r>
    <x v="21"/>
    <x v="3"/>
    <x v="3"/>
    <x v="0"/>
    <n v="2570.7449999999999"/>
    <n v="0.87530224999999995"/>
    <n v="4.3777385057471303"/>
    <n v="2572.4842810520199"/>
    <n v="0.87539833338218398"/>
    <n v="4.5522164554952704"/>
    <n v="4.7094643715266801E-3"/>
    <n v="8.6918945893826193E-5"/>
    <n v="9.2361497688747102E-2"/>
  </r>
  <r>
    <x v="22"/>
    <x v="3"/>
    <x v="3"/>
    <x v="0"/>
    <n v="2565.2624999999998"/>
    <n v="0.87554100000000001"/>
    <n v="4.5275632183908101"/>
    <n v="2573.0820577081599"/>
    <n v="0.87540215937208099"/>
    <n v="4.5705180882339702"/>
    <n v="4.9429320231768699E-3"/>
    <n v="9.1289896010789503E-5"/>
    <n v="9.6753204265982606E-2"/>
  </r>
  <r>
    <x v="23"/>
    <x v="3"/>
    <x v="3"/>
    <x v="0"/>
    <n v="2568.0374999999999"/>
    <n v="0.87534749999999995"/>
    <n v="4.6249971264367797"/>
    <n v="2573.6838481204099"/>
    <n v="0.87540577521214602"/>
    <n v="4.5882094280644399"/>
    <n v="5.1779672874189397E-3"/>
    <n v="9.5420763311518299E-5"/>
    <n v="0.10099846339684"/>
  </r>
  <r>
    <x v="24"/>
    <x v="3"/>
    <x v="3"/>
    <x v="0"/>
    <n v="2583.8724999999999"/>
    <n v="0.8753185"/>
    <n v="4.9214051724137899"/>
    <n v="2574.2885509845801"/>
    <n v="0.87540923494934497"/>
    <n v="4.6054288359508204"/>
    <n v="5.4141400388867797E-3"/>
    <n v="9.9373293015167697E-5"/>
    <n v="0.10513047653197299"/>
  </r>
  <r>
    <x v="25"/>
    <x v="3"/>
    <x v="3"/>
    <x v="0"/>
    <n v="2566.1725000000001"/>
    <n v="0.87521174999999996"/>
    <n v="3.9859942528735601"/>
    <n v="2574.89506499648"/>
    <n v="0.87541259263063897"/>
    <n v="4.6223146728572599"/>
    <n v="5.65102015221252E-3"/>
    <n v="1.03209230339497E-4"/>
    <n v="0.10918244512203901"/>
  </r>
  <r>
    <x v="26"/>
    <x v="3"/>
    <x v="3"/>
    <x v="0"/>
    <n v="2557.1350000000002"/>
    <n v="0.87530300000000005"/>
    <n v="4.1489856321839103"/>
    <n v="2575.5022888519002"/>
    <n v="0.87541590230299404"/>
    <n v="4.6390052997479003"/>
    <n v="5.8881775020298696E-3"/>
    <n v="1.06990320503535E-4"/>
    <n v="0.11318757061769"/>
  </r>
  <r>
    <x v="27"/>
    <x v="3"/>
    <x v="3"/>
    <x v="0"/>
    <n v="2568.0875000000001"/>
    <n v="0.87545024999999999"/>
    <n v="4.4878419540229899"/>
    <n v="2576.1091212466699"/>
    <n v="0.87541921801337297"/>
    <n v="4.6556390775869003"/>
    <n v="6.1251819629718303E-3"/>
    <n v="1.1077830872580299E-4"/>
    <n v="0.117179054469583"/>
  </r>
  <r>
    <x v="28"/>
    <x v="3"/>
    <x v="3"/>
    <x v="0"/>
    <n v="2579.4250000000002"/>
    <n v="0.87532525000000005"/>
    <n v="4.7762097701149404"/>
    <n v="2576.7144608765898"/>
    <n v="0.87542259380873899"/>
    <n v="4.6723543673384"/>
    <n v="6.3616034096716E-3"/>
    <n v="1.14634940225073E-4"/>
    <n v="0.121190098128373"/>
  </r>
  <r>
    <x v="29"/>
    <x v="3"/>
    <x v="3"/>
    <x v="0"/>
    <n v="2586.8874999999998"/>
    <n v="0.87554650000000001"/>
    <n v="4.8618591954022996"/>
    <n v="2577.3172064374698"/>
    <n v="0.87542608373605701"/>
    <n v="4.6892895299665502"/>
    <n v="6.5970117167623403E-3"/>
    <n v="1.18621960219615E-4"/>
    <n v="0.12525390304471301"/>
  </r>
  <r>
    <x v="30"/>
    <x v="3"/>
    <x v="3"/>
    <x v="0"/>
    <n v="2583.6475"/>
    <n v="0.87549650000000001"/>
    <n v="4.9453764367816104"/>
    <n v="2577.9162566251098"/>
    <n v="0.87542974184228906"/>
    <n v="4.7065829264354999"/>
    <n v="6.83097675887708E-3"/>
    <n v="1.2280111392820101E-4"/>
    <n v="0.12940367066926001"/>
  </r>
  <r>
    <x v="31"/>
    <x v="3"/>
    <x v="3"/>
    <x v="0"/>
    <n v="2586.4749999999999"/>
    <n v="0.87533724999999996"/>
    <n v="4.7400718390804597"/>
    <n v="2578.5105101353201"/>
    <n v="0.87543362217440102"/>
    <n v="4.7243729177093901"/>
    <n v="7.0630684106489901E-3"/>
    <n v="1.2723414656960701E-4"/>
    <n v="0.13367260245266799"/>
  </r>
  <r>
    <x v="32"/>
    <x v="3"/>
    <x v="3"/>
    <x v="0"/>
    <n v="2590.2075"/>
    <n v="0.87545200000000001"/>
    <n v="5.0590689655172403"/>
    <n v="2579.0988656639202"/>
    <n v="0.87543777877935502"/>
    <n v="4.7427978647523696"/>
    <n v="7.2928565467112599E-3"/>
    <n v="1.3198280336209901E-4"/>
    <n v="0.138093899845593"/>
  </r>
  <r>
    <x v="33"/>
    <x v="3"/>
    <x v="3"/>
    <x v="0"/>
    <n v="2586.0374999999999"/>
    <n v="0.87543375000000001"/>
    <n v="4.76416954022989"/>
    <n v="2579.6638354626498"/>
    <n v="0.875442162994156"/>
    <n v="4.7614704650021098"/>
    <n v="7.5135111520863301E-3"/>
    <n v="1.3699148992758899E-4"/>
    <n v="0.14257462473509799"/>
  </r>
  <r>
    <x v="34"/>
    <x v="3"/>
    <x v="3"/>
    <x v="0"/>
    <n v="2581.59"/>
    <n v="0.87545024999999999"/>
    <n v="4.7979568965517299"/>
    <n v="2580.1957478723398"/>
    <n v="0.87544669538640696"/>
    <n v="4.7800135701584798"/>
    <n v="7.7212548635526403E-3"/>
    <n v="1.4216945980595399E-4"/>
    <n v="0.14702427565096099"/>
  </r>
  <r>
    <x v="35"/>
    <x v="3"/>
    <x v="3"/>
    <x v="0"/>
    <n v="2577.3575000000001"/>
    <n v="0.87549325"/>
    <n v="4.6167931034482796"/>
    <n v="2580.70522572239"/>
    <n v="0.87545138384897203"/>
    <n v="4.79858077257889"/>
    <n v="7.9202365333749507E-3"/>
    <n v="1.4752573009171101E-4"/>
    <n v="0.151479709007908"/>
  </r>
  <r>
    <x v="36"/>
    <x v="3"/>
    <x v="3"/>
    <x v="0"/>
    <n v="2580.915"/>
    <n v="0.87542299999999995"/>
    <n v="4.8488132183908101"/>
    <n v="2581.2028918422102"/>
    <n v="0.87545623627471603"/>
    <n v="4.8173256646207996"/>
    <n v="8.1146050138208494E-3"/>
    <n v="1.53069317881155E-4"/>
    <n v="0.155977781220663"/>
  </r>
  <r>
    <x v="37"/>
    <x v="3"/>
    <x v="3"/>
    <x v="0"/>
    <n v="2576.9749999999999"/>
    <n v="0.87555499999999997"/>
    <n v="4.8903620689655201"/>
    <n v="2581.6993690611898"/>
    <n v="0.87546126055650297"/>
    <n v="4.8364018386416197"/>
    <n v="8.30850915715548E-3"/>
    <n v="1.58809240268804E-4"/>
    <n v="0.160555348703951"/>
  </r>
  <r>
    <x v="38"/>
    <x v="3"/>
    <x v="3"/>
    <x v="0"/>
    <n v="2581.1849999999999"/>
    <n v="0.87564050000000004"/>
    <n v="4.9741551724137896"/>
    <n v="2582.2052802087501"/>
    <n v="0.87546646458719601"/>
    <n v="4.8559628869988103"/>
    <n v="8.5060978156455292E-3"/>
    <n v="1.6475451435031701E-4"/>
    <n v="0.165249267872497"/>
  </r>
  <r>
    <x v="39"/>
    <x v="3"/>
    <x v="3"/>
    <x v="0"/>
    <n v="2596.7150000000001"/>
    <n v="0.87534599999999996"/>
    <n v="5.0964166666666699"/>
    <n v="2582.7312481142799"/>
    <n v="0.87547185625966095"/>
    <n v="4.8761624020497898"/>
    <n v="8.7115198415564903E-3"/>
    <n v="1.7091415722084901E-4"/>
    <n v="0.17009639514102601"/>
  </r>
  <r>
    <x v="40"/>
    <x v="3"/>
    <x v="3"/>
    <x v="0"/>
    <n v="2578.04"/>
    <n v="0.87542799999999998"/>
    <n v="4.6529022988505799"/>
    <n v="2583.28789560718"/>
    <n v="0.87547744346676104"/>
    <n v="4.8971539761520102"/>
    <n v="8.9289240871550692E-3"/>
    <n v="1.7729718597593E-4"/>
    <n v="0.17513358692426301"/>
  </r>
  <r>
    <x v="41"/>
    <x v="3"/>
    <x v="3"/>
    <x v="0"/>
    <n v="2575.5524999999998"/>
    <n v="0.87558400000000003"/>
    <n v="4.7663936781609202"/>
    <n v="2583.8858455168502"/>
    <n v="0.87548323410135998"/>
    <n v="4.9190912016628801"/>
    <n v="9.1624594047069099E-3"/>
    <n v="1.8391261771020701E-4"/>
    <n v="0.180397699636932"/>
  </r>
  <r>
    <x v="42"/>
    <x v="3"/>
    <x v="3"/>
    <x v="0"/>
    <n v="2583.1525000000001"/>
    <n v="0.87551199999999996"/>
    <n v="4.9988017241379303"/>
    <n v="2584.5357206727099"/>
    <n v="0.87548923605632301"/>
    <n v="4.9421276709398603"/>
    <n v="9.4162746464785604E-3"/>
    <n v="1.90769469519847E-4"/>
    <n v="0.185925589693759"/>
  </r>
  <r>
    <x v="43"/>
    <x v="3"/>
    <x v="3"/>
    <x v="0"/>
    <n v="2581.1374999999998"/>
    <n v="0.87556350000000005"/>
    <n v="5.0789281609195402"/>
    <n v="2585.2324232178698"/>
    <n v="0.87549569778119496"/>
    <n v="4.9665864878697201"/>
    <n v="9.6883787934799997E-3"/>
    <n v="1.9815157920910801E-4"/>
    <n v="0.19179478992938101"/>
  </r>
  <r>
    <x v="44"/>
    <x v="3"/>
    <x v="3"/>
    <x v="0"/>
    <n v="2579.9225000000001"/>
    <n v="0.87525525000000004"/>
    <n v="4.7503477011494297"/>
    <n v="2585.9595101238901"/>
    <n v="0.87550276950786698"/>
    <n v="4.9924892165478703"/>
    <n v="9.9723498565041698E-3"/>
    <n v="2.0623057715632001E-4"/>
    <n v="0.19801047491925799"/>
  </r>
  <r>
    <x v="45"/>
    <x v="3"/>
    <x v="3"/>
    <x v="0"/>
    <n v="2581.2624999999998"/>
    <n v="0.8754885"/>
    <n v="4.8521091954023001"/>
    <n v="2586.7105864628502"/>
    <n v="0.87551031180271499"/>
    <n v="5.0195371396446804"/>
    <n v="1.02656902324902E-2"/>
    <n v="2.14847169317111E-4"/>
    <n v="0.204500963689347"/>
  </r>
  <r>
    <x v="46"/>
    <x v="3"/>
    <x v="3"/>
    <x v="0"/>
    <n v="2595.3649999999998"/>
    <n v="0.87547425000000001"/>
    <n v="5.1528994252873597"/>
    <n v="2587.4792573068298"/>
    <n v="0.875518185232119"/>
    <n v="5.0474315398305203"/>
    <n v="1.0565902318377399E-2"/>
    <n v="2.2384206164609399E-4"/>
    <n v="0.21119457526560401"/>
  </r>
  <r>
    <x v="47"/>
    <x v="3"/>
    <x v="3"/>
    <x v="0"/>
    <n v="2594.3074999999999"/>
    <n v="0.87547775000000005"/>
    <n v="5.2023965517241404"/>
    <n v="2588.2591277278798"/>
    <n v="0.87552625036245502"/>
    <n v="5.0758736997757499"/>
    <n v="1.0870488511104901E-2"/>
    <n v="2.3305596009851699E-4"/>
    <n v="0.218019628673988"/>
  </r>
  <r>
    <x v="48"/>
    <x v="3"/>
    <x v="3"/>
    <x v="0"/>
    <n v="2571.8125"/>
    <n v="0.87564549999999997"/>
    <n v="4.8100919540229903"/>
    <n v="2589.0438027980899"/>
    <n v="0.87553436776010396"/>
    <n v="5.1045649021507504"/>
    <n v="1.1176951207612701E-2"/>
    <n v="2.42329570630388E-4"/>
    <n v="0.224904442940456"/>
  </r>
  <r>
    <x v="49"/>
    <x v="3"/>
    <x v="3"/>
    <x v="0"/>
    <n v="2596.0675000000001"/>
    <n v="0.87558400000000003"/>
    <n v="5.0969942528735599"/>
    <n v="2589.8268875895201"/>
    <n v="0.87554239799144196"/>
    <n v="5.1332064296258801"/>
    <n v="1.14827928048394E-2"/>
    <n v="2.5150359919631998E-4"/>
    <n v="0.23177733709096601"/>
  </r>
  <r>
    <x v="50"/>
    <x v="3"/>
    <x v="3"/>
    <x v="0"/>
    <n v="2580.895"/>
    <n v="0.87558899999999995"/>
    <n v="5.0220948275862103"/>
    <n v="2590.6019871742501"/>
    <n v="0.87555020162284702"/>
    <n v="5.1614995648715096"/>
    <n v="1.1785515699725E-2"/>
    <n v="2.6041875175168803E-4"/>
    <n v="0.238566630151474"/>
  </r>
  <r>
    <x v="51"/>
    <x v="3"/>
    <x v="3"/>
    <x v="0"/>
    <n v="2583.4575"/>
    <n v="0.87540574999999998"/>
    <n v="4.9974396551724096"/>
    <n v="2591.3627066243498"/>
    <n v="0.87555763922069796"/>
    <n v="5.1891455905580104"/>
    <n v="1.2082622289208301E-2"/>
    <n v="2.6891573425199199E-4"/>
    <n v="0.24520064114793799"/>
  </r>
  <r>
    <x v="52"/>
    <x v="3"/>
    <x v="3"/>
    <x v="0"/>
    <n v="2586.4175"/>
    <n v="0.87543150000000003"/>
    <n v="4.9109626436781602"/>
    <n v="2592.10265101188"/>
    <n v="0.875564571351373"/>
    <n v="5.2158457893557397"/>
    <n v="1.23716149702289E-2"/>
    <n v="2.76835252651972E-4"/>
    <n v="0.25160768910631598"/>
  </r>
  <r>
    <x v="53"/>
    <x v="3"/>
    <x v="3"/>
    <x v="0"/>
    <n v="2595.9675000000002"/>
    <n v="0.87557024999999999"/>
    <n v="5.2592097701149401"/>
    <n v="2592.81542540893"/>
    <n v="0.87557085858125105"/>
    <n v="5.24130144393507"/>
    <n v="1.2649996139726101E-2"/>
    <n v="2.84018012907257E-4"/>
    <n v="0.25771609305256499"/>
  </r>
  <r>
    <x v="54"/>
    <x v="3"/>
    <x v="3"/>
    <x v="0"/>
    <n v="2593.8049999999998"/>
    <n v="0.87556849999999997"/>
    <n v="5.41933620689655"/>
    <n v="2593.5191887627002"/>
    <n v="0.87557652430494803"/>
    <n v="5.2658941042075096"/>
    <n v="1.29248579561499E-2"/>
    <n v="2.9049074188150102E-4"/>
    <n v="0.26361741067882299"/>
  </r>
  <r>
    <x v="55"/>
    <x v="3"/>
    <x v="3"/>
    <x v="0"/>
    <n v="2599.1725000000001"/>
    <n v="0.87572424999999998"/>
    <n v="5.3941637931034503"/>
    <n v="2594.2341634146901"/>
    <n v="0.87558175094332102"/>
    <n v="5.2902485091881699"/>
    <n v="1.32040984572207E-2"/>
    <n v="2.9646184379896102E-4"/>
    <n v="0.26946155595620302"/>
  </r>
  <r>
    <x v="56"/>
    <x v="3"/>
    <x v="3"/>
    <x v="0"/>
    <n v="2613.7800000000002"/>
    <n v="0.87583725000000001"/>
    <n v="5.7958879310344802"/>
    <n v="2594.9570495283701"/>
    <n v="0.87558663760210098"/>
    <n v="5.3144307252028202"/>
    <n v="1.34864288587828E-2"/>
    <n v="3.0204454065483401E-4"/>
    <n v="0.27526438232912398"/>
  </r>
  <r>
    <x v="57"/>
    <x v="3"/>
    <x v="3"/>
    <x v="0"/>
    <n v="2592.8024999999998"/>
    <n v="0.87562499999999999"/>
    <n v="5.5128189655172397"/>
    <n v="2595.6845472672298"/>
    <n v="0.87559128338702097"/>
    <n v="5.33850681857722"/>
    <n v="1.3770560376681E-2"/>
    <n v="3.0735205444482402E-4"/>
    <n v="0.28104174324200498"/>
  </r>
  <r>
    <x v="58"/>
    <x v="3"/>
    <x v="3"/>
    <x v="0"/>
    <n v="2609.1950000000002"/>
    <n v="0.87548974999999996"/>
    <n v="5.7993074712643704"/>
    <n v="2596.4133567947501"/>
    <n v="0.87559578740381105"/>
    <n v="5.3625428556371402"/>
    <n v="1.4055204226759E-2"/>
    <n v="3.1249760716387599E-4"/>
    <n v="0.28680949213926599"/>
  </r>
  <r>
    <x v="59"/>
    <x v="3"/>
    <x v="3"/>
    <x v="0"/>
    <n v="2601.8975"/>
    <n v="0.87552574999999999"/>
    <n v="5.5744741379310403"/>
    <n v="2597.1401782744101"/>
    <n v="0.87560024875820497"/>
    <n v="5.38660490270835"/>
    <n v="1.43390716248619E-2"/>
    <n v="3.1759442080820201E-4"/>
    <n v="0.29258348246532601"/>
  </r>
  <r>
    <x v="60"/>
    <x v="3"/>
    <x v="3"/>
    <x v="0"/>
    <n v="2592.06"/>
    <n v="0.87550349999999999"/>
    <n v="5.2337212643678201"/>
    <n v="2597.8617118696902"/>
    <n v="0.875604766555933"/>
    <n v="5.4107590261166099"/>
    <n v="1.46208737868337E-2"/>
    <n v="3.2275571737274501E-4"/>
    <n v="0.298379567664604"/>
  </r>
  <r>
    <x v="61"/>
    <x v="3"/>
    <x v="3"/>
    <x v="0"/>
    <n v="2613.8225000000002"/>
    <n v="0.87567275"/>
    <n v="5.6081005747126396"/>
    <n v="2598.57465774407"/>
    <n v="0.87560943990272899"/>
    <n v="5.4350712921876898"/>
    <n v="1.4899321928519201E-2"/>
    <n v="3.28094718852957E-4"/>
    <n v="0.30421360118152002"/>
  </r>
  <r>
    <x v="62"/>
    <x v="3"/>
    <x v="3"/>
    <x v="0"/>
    <n v="2601.9675000000002"/>
    <n v="0.87570550000000003"/>
    <n v="5.3476178160919599"/>
    <n v="2599.2757160610299"/>
    <n v="0.87561436790432301"/>
    <n v="5.45960776724736"/>
    <n v="1.5173127265762599E-2"/>
    <n v="3.3372464724454299E-4"/>
    <n v="0.31010143646049299"/>
  </r>
  <r>
    <x v="63"/>
    <x v="3"/>
    <x v="3"/>
    <x v="0"/>
    <n v="2591.5825"/>
    <n v="0.87584424999999999"/>
    <n v="5.2809827586206897"/>
    <n v="2599.96158698406"/>
    <n v="0.87561964966644801"/>
    <n v="5.4844345176213896"/>
    <n v="1.54410010144082E-2"/>
    <n v="3.3975872454269901E-4"/>
    <n v="0.31605892694594201"/>
  </r>
  <r>
    <x v="64"/>
    <x v="3"/>
    <x v="3"/>
    <x v="0"/>
    <n v="2607.9499999999998"/>
    <n v="0.87575175000000005"/>
    <n v="5.6553160919540204"/>
    <n v="2600.6289706766202"/>
    <n v="0.87562538429483605"/>
    <n v="5.5096176096355398"/>
    <n v="1.57016543903007E-2"/>
    <n v="3.4631017274313101E-4"/>
    <n v="0.32210192608228599"/>
  </r>
  <r>
    <x v="65"/>
    <x v="3"/>
    <x v="3"/>
    <x v="0"/>
    <n v="2591.4450000000002"/>
    <n v="0.87539624999999999"/>
    <n v="5.2954166666666698"/>
    <n v="2601.28593070447"/>
    <n v="0.875631394815514"/>
    <n v="5.53505489853592"/>
    <n v="1.5958236699686299E-2"/>
    <n v="3.5317681033688599E-4"/>
    <n v="0.32820592295326401"/>
  </r>
  <r>
    <x v="66"/>
    <x v="3"/>
    <x v="3"/>
    <x v="0"/>
    <n v="2605.8000000000002"/>
    <n v="0.87577749999999999"/>
    <n v="5.9011867816091996"/>
    <n v="2601.9419652605602"/>
    <n v="0.87563744916108999"/>
    <n v="5.5605993804337999"/>
    <n v="1.62144575568214E-2"/>
    <n v="3.6009351509045301E-4"/>
    <n v="0.33433564212994599"/>
  </r>
  <r>
    <x v="67"/>
    <x v="3"/>
    <x v="3"/>
    <x v="0"/>
    <n v="2597.8024999999998"/>
    <n v="0.87546075000000001"/>
    <n v="5.2825431034482797"/>
    <n v="2602.5959264492099"/>
    <n v="0.87564356379717301"/>
    <n v="5.5862498329527401"/>
    <n v="1.6469868639566902E-2"/>
    <n v="3.6707909791333599E-4"/>
    <n v="0.34049079028775397"/>
  </r>
  <r>
    <x v="68"/>
    <x v="3"/>
    <x v="3"/>
    <x v="0"/>
    <n v="2605.5974999999999"/>
    <n v="0.87568849999999998"/>
    <n v="5.6654022988505801"/>
    <n v="2603.24666637473"/>
    <n v="0.87564975518936905"/>
    <n v="5.6120050337162901"/>
    <n v="1.6724021625782098E-2"/>
    <n v="3.7415236971338902E-4"/>
    <n v="0.34667107410210901"/>
  </r>
  <r>
    <x v="69"/>
    <x v="3"/>
    <x v="3"/>
    <x v="0"/>
    <n v="2601.6750000000002"/>
    <n v="0.87551924999999997"/>
    <n v="5.5894856321839104"/>
    <n v="2603.8930371414499"/>
    <n v="0.87565603980328499"/>
    <n v="5.6378637603479804"/>
    <n v="1.69764681933273E-2"/>
    <n v="3.8133214139935302E-4"/>
    <n v="0.35287620024843402"/>
  </r>
  <r>
    <x v="70"/>
    <x v="3"/>
    <x v="3"/>
    <x v="0"/>
    <n v="2608.2249999999999"/>
    <n v="0.87590924999999997"/>
    <n v="5.8321982758620701"/>
    <n v="2604.5338908536801"/>
    <n v="0.87566243410452804"/>
    <n v="5.6638247904713799"/>
    <n v="1.7226760020063198E-2"/>
    <n v="3.88637223880606E-4"/>
    <n v="0.359105875402149"/>
  </r>
  <r>
    <x v="71"/>
    <x v="3"/>
    <x v="3"/>
    <x v="0"/>
    <n v="2595.5825"/>
    <n v="0.87546924999999998"/>
    <n v="5.3737902298850599"/>
    <n v="2605.1680796157302"/>
    <n v="0.87566895455870597"/>
    <n v="5.68988690171002"/>
    <n v="1.74744487838491E-2"/>
    <n v="3.96086428065382E-4"/>
    <n v="0.36535980623867698"/>
  </r>
  <r>
    <x v="72"/>
    <x v="3"/>
    <x v="3"/>
    <x v="0"/>
    <n v="2591.7874999999999"/>
    <n v="0.87572274999999999"/>
    <n v="5.3619885057471297"/>
    <n v="2605.79445553193"/>
    <n v="0.87567561763142399"/>
    <n v="5.71604887168745"/>
    <n v="1.7719086162545399E-2"/>
    <n v="4.0369856486229498E-4"/>
    <n v="0.371637699433438"/>
  </r>
  <r>
    <x v="73"/>
    <x v="3"/>
    <x v="3"/>
    <x v="0"/>
    <n v="2609.0149999999999"/>
    <n v="0.87549524999999995"/>
    <n v="5.80430459770115"/>
    <n v="2606.41187070658"/>
    <n v="0.87568243978828997"/>
    <n v="5.7423094780272104"/>
    <n v="1.7960223834012599E-2"/>
    <n v="4.11492445180469E-4"/>
    <n v="0.37793926166185499"/>
  </r>
  <r>
    <x v="74"/>
    <x v="3"/>
    <x v="3"/>
    <x v="0"/>
    <n v="2598.3625000000002"/>
    <n v="0.87565075000000003"/>
    <n v="5.6678017241379299"/>
    <n v="2607.0191772439998"/>
    <n v="0.87568943749491202"/>
    <n v="5.7686674983528698"/>
    <n v="1.8197413476110199E-2"/>
    <n v="4.1948687992826502E-4"/>
    <n v="0.38426419959934799"/>
  </r>
  <r>
    <x v="75"/>
    <x v="3"/>
    <x v="3"/>
    <x v="0"/>
    <n v="2611.8325"/>
    <n v="0.87579974999999999"/>
    <n v="5.5934942528735601"/>
    <n v="2607.6152272485201"/>
    <n v="0.87569662721689501"/>
    <n v="5.79512171028796"/>
    <n v="1.8430206766698799E-2"/>
    <n v="4.2770068001442502E-4"/>
    <n v="0.39061221992133899"/>
  </r>
  <r>
    <x v="76"/>
    <x v="3"/>
    <x v="3"/>
    <x v="0"/>
    <n v="2629.355"/>
    <n v="0.87597775"/>
    <n v="6.3780718390804596"/>
    <n v="2608.2011384770099"/>
    <n v="0.87570401529986297"/>
    <n v="5.8217027908666301"/>
    <n v="1.8659040256912798E-2"/>
    <n v="4.36141094909918E-4"/>
    <n v="0.39699068396736498"/>
  </r>
  <r>
    <x v="77"/>
    <x v="3"/>
    <x v="3"/>
    <x v="0"/>
    <n v="2603.3649999999998"/>
    <n v="0.87531775000000001"/>
    <n v="5.3840632183908097"/>
    <n v="2608.7790041582898"/>
    <n v="0.87571159046451796"/>
    <n v="5.8484386021410204"/>
    <n v="1.8884731478193199E-2"/>
    <n v="4.4479523873423198E-4"/>
    <n v="0.40340627758668102"/>
  </r>
  <r>
    <x v="78"/>
    <x v="3"/>
    <x v="3"/>
    <x v="0"/>
    <n v="2619.5475000000001"/>
    <n v="0.87575000000000003"/>
    <n v="6.3823505747126399"/>
    <n v="2609.3491396045101"/>
    <n v="0.87571934273908703"/>
    <n v="5.8753236992616502"/>
    <n v="1.9107403578858598E-2"/>
    <n v="4.5365171937047103E-4"/>
    <n v="0.40985769421928397"/>
  </r>
  <r>
    <x v="79"/>
    <x v="3"/>
    <x v="3"/>
    <x v="0"/>
    <n v="2599.8074999999999"/>
    <n v="0.87580475000000002"/>
    <n v="5.7496494252873598"/>
    <n v="2609.9118601278401"/>
    <n v="0.87572726215179597"/>
    <n v="5.9023526373790096"/>
    <n v="1.9327179707228401E-2"/>
    <n v="4.62699144701235E-4"/>
    <n v="0.41634362730517199"/>
  </r>
  <r>
    <x v="80"/>
    <x v="3"/>
    <x v="3"/>
    <x v="0"/>
    <n v="2609.7350000000001"/>
    <n v="0.87554624999999997"/>
    <n v="5.8530775862068998"/>
    <n v="2610.4674810404299"/>
    <n v="0.87573533873087095"/>
    <n v="5.9295199716436304"/>
    <n v="1.9544183011620801E-2"/>
    <n v="4.71926122609121E-4"/>
    <n v="0.42286277028434399"/>
  </r>
  <r>
    <x v="81"/>
    <x v="3"/>
    <x v="3"/>
    <x v="0"/>
    <n v="2607.1725000000001"/>
    <n v="0.87557050000000003"/>
    <n v="5.7298563218390797"/>
    <n v="2611.0163176544602"/>
    <n v="0.875743562504539"/>
    <n v="5.9568202572060196"/>
    <n v="1.9758536640355699E-2"/>
    <n v="4.81321260977362E-4"/>
    <n v="0.429413816596797"/>
  </r>
  <r>
    <x v="82"/>
    <x v="3"/>
    <x v="3"/>
    <x v="0"/>
    <n v="2602.2624999999998"/>
    <n v="0.87560450000000001"/>
    <n v="5.8368045977011498"/>
    <n v="2611.5586852820802"/>
    <n v="0.87575192350102504"/>
    <n v="5.9842480492166903"/>
    <n v="1.9970363741751599E-2"/>
    <n v="4.9087316768804895E-4"/>
    <n v="0.43599545968252901"/>
  </r>
  <r>
    <x v="83"/>
    <x v="3"/>
    <x v="3"/>
    <x v="0"/>
    <n v="2617.9274999999998"/>
    <n v="0.87566100000000002"/>
    <n v="5.8835545977011501"/>
    <n v="2612.0948992354602"/>
    <n v="0.87576041174855601"/>
    <n v="6.0117979028261397"/>
    <n v="2.0179787464127099E-2"/>
    <n v="5.0057045062390699E-4"/>
    <n v="0.44260639298153798"/>
  </r>
  <r>
    <x v="84"/>
    <x v="3"/>
    <x v="3"/>
    <x v="0"/>
    <n v="2610.62"/>
    <n v="0.87583900000000003"/>
    <n v="6.1789339080459804"/>
    <n v="2612.6252748267698"/>
    <n v="0.87576901727535805"/>
    <n v="6.0394643731848996"/>
    <n v="2.0386930955802001E-2"/>
    <n v="5.1040171766816899E-4"/>
    <n v="0.449245309933823"/>
  </r>
  <r>
    <x v="85"/>
    <x v="3"/>
    <x v="3"/>
    <x v="0"/>
    <n v="2620.9324999999999"/>
    <n v="0.87624650000000004"/>
    <n v="6.46782183908046"/>
    <n v="2613.1501273681602"/>
    <n v="0.87577773010965798"/>
    <n v="6.0672420154434796"/>
    <n v="2.05919173650943E-2"/>
    <n v="5.2035557670343199E-4"/>
    <n v="0.455910903979381"/>
  </r>
  <r>
    <x v="0"/>
    <x v="3"/>
    <x v="3"/>
    <x v="1"/>
    <n v="2791.5625"/>
    <n v="0.9465711"/>
    <n v="9.0003017241379304"/>
    <n v="2779.83569898929"/>
    <n v="0.94707288636662801"/>
    <n v="7.74624661768644"/>
    <n v="0"/>
    <n v="0"/>
    <n v="0"/>
  </r>
  <r>
    <x v="1"/>
    <x v="3"/>
    <x v="3"/>
    <x v="1"/>
    <n v="2780.6725000000001"/>
    <n v="0.94933055"/>
    <n v="7.4628520114942498"/>
    <n v="2780.0432455093901"/>
    <n v="0.94716099205374604"/>
    <n v="7.8004866609420702"/>
    <n v="7.4661434191339101E-5"/>
    <n v="9.3029468361476196E-5"/>
    <n v="7.0021064307182902E-3"/>
  </r>
  <r>
    <x v="2"/>
    <x v="3"/>
    <x v="3"/>
    <x v="1"/>
    <n v="2756.8649999999998"/>
    <n v="0.95061592500000003"/>
    <n v="7.7193563218390802"/>
    <n v="2780.25519146938"/>
    <n v="0.94724864345554205"/>
    <n v="7.8543870531034097"/>
    <n v="1.50905494251375E-4"/>
    <n v="1.8557926369120099E-4"/>
    <n v="1.39603656782711E-2"/>
  </r>
  <r>
    <x v="3"/>
    <x v="3"/>
    <x v="3"/>
    <x v="1"/>
    <n v="2786.82"/>
    <n v="0.94629957499999995"/>
    <n v="8.3853477011494206"/>
    <n v="2780.4716370303699"/>
    <n v="0.94733590488123298"/>
    <n v="7.9079358082067301"/>
    <n v="2.2876821148533401E-4"/>
    <n v="2.7771728912429598E-4"/>
    <n v="2.08732304173114E-2"/>
  </r>
  <r>
    <x v="4"/>
    <x v="3"/>
    <x v="3"/>
    <x v="1"/>
    <n v="2779.7325000000001"/>
    <n v="0.94564559999999998"/>
    <n v="6.6759880660919499"/>
    <n v="2780.69268235346"/>
    <n v="0.94742284064003801"/>
    <n v="7.9611209402882901"/>
    <n v="3.0828561720007799E-4"/>
    <n v="3.6951144779635202E-4"/>
    <n v="2.7739153322493101E-2"/>
  </r>
  <r>
    <x v="5"/>
    <x v="3"/>
    <x v="3"/>
    <x v="1"/>
    <n v="2789.1325000000002"/>
    <n v="0.94672637500000001"/>
    <n v="7.9453968390804599"/>
    <n v="2780.91842759978"/>
    <n v="0.94750951504117498"/>
    <n v="8.0139304633843498"/>
    <n v="3.8949374270115999E-4"/>
    <n v="4.6102964284249002E-4"/>
    <n v="3.45565870684688E-2"/>
  </r>
  <r>
    <x v="6"/>
    <x v="3"/>
    <x v="3"/>
    <x v="1"/>
    <n v="2782.9724999999999"/>
    <n v="0.94816767499999999"/>
    <n v="8.3115511494252896"/>
    <n v="2781.1489729304199"/>
    <n v="0.94759599239386405"/>
    <n v="8.0663523915311899"/>
    <n v="4.7242861929446098E-4"/>
    <n v="5.5233977739818304E-4"/>
    <n v="4.1323984329891802E-2"/>
  </r>
  <r>
    <x v="7"/>
    <x v="3"/>
    <x v="3"/>
    <x v="1"/>
    <n v="2805.2750000000001"/>
    <n v="0.94177230000000001"/>
    <n v="8.0193827586206901"/>
    <n v="2781.38441850651"/>
    <n v="0.94768233700732096"/>
    <n v="8.1183747387650698"/>
    <n v="5.5712627828602304E-4"/>
    <n v="6.4350975459878798E-4"/>
    <n v="4.8039797781415698E-2"/>
  </r>
  <r>
    <x v="8"/>
    <x v="3"/>
    <x v="3"/>
    <x v="1"/>
    <n v="2761.1125000000002"/>
    <n v="0.95092092500000003"/>
    <n v="8.2099137931034498"/>
    <n v="2781.6248644891498"/>
    <n v="0.947768613190766"/>
    <n v="8.1699855191222603"/>
    <n v="6.4362275098140201E-4"/>
    <n v="7.3460747757954305E-4"/>
    <n v="5.4702480097693101E-2"/>
  </r>
  <r>
    <x v="9"/>
    <x v="3"/>
    <x v="3"/>
    <x v="1"/>
    <n v="2783.0725000000002"/>
    <n v="0.94584469999999998"/>
    <n v="7.3181275862069004"/>
    <n v="2781.8704110394401"/>
    <n v="0.94785488525341599"/>
    <n v="8.2211727466390094"/>
    <n v="7.3195406868713101E-4"/>
    <n v="8.2570084947545196E-4"/>
    <n v="6.1310483953377799E-2"/>
  </r>
  <r>
    <x v="10"/>
    <x v="3"/>
    <x v="3"/>
    <x v="1"/>
    <n v="2766.5025000000001"/>
    <n v="0.95042797499999998"/>
    <n v="8.4483666666666704"/>
    <n v="2782.12115831851"/>
    <n v="0.94794121750449101"/>
    <n v="8.2719244353516093"/>
    <n v="8.2215626270876305E-4"/>
    <n v="9.1685777342245898E-4"/>
    <n v="6.7862262023122802E-2"/>
  </r>
  <r>
    <x v="11"/>
    <x v="3"/>
    <x v="3"/>
    <x v="1"/>
    <n v="2762.3649999999998"/>
    <n v="0.94834942499999997"/>
    <n v="7.6464577586206897"/>
    <n v="2782.3777808575601"/>
    <n v="0.94802756316568504"/>
    <n v="8.3221930212509996"/>
    <n v="9.1447198451457201E-4"/>
    <n v="1.00802885691256E-3"/>
    <n v="7.4351674041663193E-2"/>
  </r>
  <r>
    <x v="12"/>
    <x v="3"/>
    <x v="3"/>
    <x v="1"/>
    <n v="2778.35"/>
    <n v="0.94856727500000004"/>
    <n v="8.5660921522988502"/>
    <n v="2782.6406659336199"/>
    <n v="0.94811377669144803"/>
    <n v="8.3719651979386107"/>
    <n v="1.0090405506185101E-3"/>
    <n v="1.09906042059056E-3"/>
    <n v="8.0777002222407301E-2"/>
  </r>
  <r>
    <x v="13"/>
    <x v="3"/>
    <x v="3"/>
    <x v="1"/>
    <n v="2789.3724999999999"/>
    <n v="0.94973700000000005"/>
    <n v="8.2265859195402307"/>
    <n v="2782.9094828265002"/>
    <n v="0.94819977424013002"/>
    <n v="8.4212803658663997"/>
    <n v="1.10574298989473E-3"/>
    <n v="1.18986393732085E-3"/>
    <n v="8.7143332958016698E-2"/>
  </r>
  <r>
    <x v="14"/>
    <x v="3"/>
    <x v="3"/>
    <x v="1"/>
    <n v="2787.7249999999999"/>
    <n v="0.94879452500000006"/>
    <n v="8.6854597701149405"/>
    <n v="2783.18390081602"/>
    <n v="0.94828547197008095"/>
    <n v="8.4701779254863201"/>
    <n v="1.2044603312182101E-3"/>
    <n v="1.2803508799672199E-3"/>
    <n v="9.34557526411538E-2"/>
  </r>
  <r>
    <x v="15"/>
    <x v="3"/>
    <x v="3"/>
    <x v="1"/>
    <n v="2802.0974999999999"/>
    <n v="0.94394187500000004"/>
    <n v="8.7089712643678201"/>
    <n v="2783.4635891819999"/>
    <n v="0.94837078603964997"/>
    <n v="8.51869727725032"/>
    <n v="1.3050736034627699E-3"/>
    <n v="1.3704327213938401E-3"/>
    <n v="9.9719347664480901E-2"/>
  </r>
  <r>
    <x v="16"/>
    <x v="3"/>
    <x v="3"/>
    <x v="1"/>
    <n v="2791.8625000000002"/>
    <n v="0.94775184999999995"/>
    <n v="8.4168534482758606"/>
    <n v="2783.7482172042501"/>
    <n v="0.94845563260718702"/>
    <n v="8.5668778216103707"/>
    <n v="1.40746383550323E-3"/>
    <n v="1.46002093446475E-3"/>
    <n v="0.10593920442066"/>
  </r>
  <r>
    <x v="17"/>
    <x v="3"/>
    <x v="3"/>
    <x v="1"/>
    <n v="2773.3674999999998"/>
    <n v="0.94974972499999999"/>
    <n v="9.1399403189655199"/>
    <n v="2784.0374541626002"/>
    <n v="0.94853992783104302"/>
    <n v="8.6147589590184204"/>
    <n v="1.5115120562139001E-3"/>
    <n v="1.5490269920440899E-3"/>
    <n v="0.11212040930235399"/>
  </r>
  <r>
    <x v="18"/>
    <x v="3"/>
    <x v="3"/>
    <x v="1"/>
    <n v="2787.72"/>
    <n v="0.94830647499999998"/>
    <n v="8.6015201149425309"/>
    <n v="2784.3309693368601"/>
    <n v="0.94862358786956702"/>
    <n v="8.6623800899264101"/>
    <n v="1.6170992944694201E-3"/>
    <n v="1.6373623669959001E-3"/>
    <n v="0.118268048702223"/>
  </r>
  <r>
    <x v="19"/>
    <x v="3"/>
    <x v="3"/>
    <x v="1"/>
    <n v="2787.3850000000002"/>
    <n v="0.94915059999999996"/>
    <n v="9.0897011494252897"/>
    <n v="2784.6284320068498"/>
    <n v="0.94870652888110896"/>
    <n v="8.7097806147863199"/>
    <n v="1.72410657914396E-3"/>
    <n v="1.7249385321843401E-3"/>
    <n v="0.124387209012932"/>
  </r>
  <r>
    <x v="20"/>
    <x v="3"/>
    <x v="3"/>
    <x v="1"/>
    <n v="2808.6574999999998"/>
    <n v="0.94711297500000002"/>
    <n v="10.496591954023"/>
    <n v="2784.9295114523902"/>
    <n v="0.94878866702401798"/>
    <n v="8.7569999340500893"/>
    <n v="1.8324149391119799E-3"/>
    <n v="1.81166696047333E-3"/>
    <n v="0.13048297662714101"/>
  </r>
  <r>
    <x v="21"/>
    <x v="3"/>
    <x v="3"/>
    <x v="1"/>
    <n v="2788.18"/>
    <n v="0.94782619999999995"/>
    <n v="8.3773063218390806"/>
    <n v="2785.2338769532898"/>
    <n v="0.94886991845664603"/>
    <n v="8.8040774481696804"/>
    <n v="1.94190540324815E-3"/>
    <n v="1.8974591247271401E-3"/>
    <n v="0.13656043793751399"/>
  </r>
  <r>
    <x v="22"/>
    <x v="3"/>
    <x v="3"/>
    <x v="1"/>
    <n v="2775.0149999999999"/>
    <n v="0.94904454999999999"/>
    <n v="8.8160833333333297"/>
    <n v="2785.5395610047199"/>
    <n v="0.94895103983961504"/>
    <n v="8.8499606121249599"/>
    <n v="2.0518701941653998E-3"/>
    <n v="1.9831139715052598E-3"/>
    <n v="0.142483714876634"/>
  </r>
  <r>
    <x v="23"/>
    <x v="3"/>
    <x v="3"/>
    <x v="1"/>
    <n v="2794.0450000000001"/>
    <n v="0.94628350000000006"/>
    <n v="8.7211195402298909"/>
    <n v="2785.8452599675402"/>
    <n v="0.94903265093830802"/>
    <n v="8.8938181517942994"/>
    <n v="2.1618403492117502E-3"/>
    <n v="2.0692859017418801E-3"/>
    <n v="0.14814549429496501"/>
  </r>
  <r>
    <x v="24"/>
    <x v="3"/>
    <x v="3"/>
    <x v="1"/>
    <n v="2792.3049999999998"/>
    <n v="0.95027459999999997"/>
    <n v="9.8287387931034509"/>
    <n v="2786.1516389201602"/>
    <n v="0.94911446256821097"/>
    <n v="8.9360213739774004"/>
    <n v="2.2720551193631299E-3"/>
    <n v="2.1556695698632302E-3"/>
    <n v="0.15359370996198801"/>
  </r>
  <r>
    <x v="25"/>
    <x v="3"/>
    <x v="3"/>
    <x v="1"/>
    <n v="2759.81"/>
    <n v="0.95213965"/>
    <n v="7.3467537356321797"/>
    <n v="2786.4593629409901"/>
    <n v="0.949196185544809"/>
    <n v="8.9769415854739805"/>
    <n v="2.3827537555953199E-3"/>
    <n v="2.2419596302948202E-3"/>
    <n v="0.158876295647182"/>
  </r>
  <r>
    <x v="26"/>
    <x v="3"/>
    <x v="3"/>
    <x v="1"/>
    <n v="2758.3775000000001"/>
    <n v="0.95076539999999998"/>
    <n v="7.8693232758620697"/>
    <n v="2786.7690971084298"/>
    <n v="0.949277530683588"/>
    <n v="9.0169500930837305"/>
    <n v="2.4941755088850699E-3"/>
    <n v="2.3278507374630002E-3"/>
    <n v="0.16404118512002799"/>
  </r>
  <r>
    <x v="27"/>
    <x v="3"/>
    <x v="3"/>
    <x v="1"/>
    <n v="2769.8649999999998"/>
    <n v="0.95123282499999995"/>
    <n v="8.1836551724137898"/>
    <n v="2787.0815065008801"/>
    <n v="0.94935820880003396"/>
    <n v="9.0564182036063698"/>
    <n v="2.6065596302088001E-3"/>
    <n v="2.4130375457937798E-3"/>
    <n v="0.16913631215000499"/>
  </r>
  <r>
    <x v="28"/>
    <x v="3"/>
    <x v="3"/>
    <x v="1"/>
    <n v="2791.6149999999998"/>
    <n v="0.94939787499999995"/>
    <n v="9.7003068965517194"/>
    <n v="2787.3972561967598"/>
    <n v="0.949437930709633"/>
    <n v="9.0957172238416106"/>
    <n v="2.7201453705419701E-3"/>
    <n v="2.4972147097126599E-3"/>
    <n v="0.174209610506593"/>
  </r>
  <r>
    <x v="29"/>
    <x v="3"/>
    <x v="3"/>
    <x v="1"/>
    <n v="2805.88"/>
    <n v="0.94786532499999998"/>
    <n v="9.9525977011494309"/>
    <n v="2787.7170112744602"/>
    <n v="0.94951640722787001"/>
    <n v="9.1352184605891509"/>
    <n v="2.8351719808608401E-3"/>
    <n v="2.5800768836458901E-3"/>
    <n v="0.17930901395927301"/>
  </r>
  <r>
    <x v="30"/>
    <x v="3"/>
    <x v="3"/>
    <x v="1"/>
    <n v="2800.4675000000002"/>
    <n v="0.94816957499999999"/>
    <n v="10.5728017241379"/>
    <n v="2788.0414368123802"/>
    <n v="0.94959334917023297"/>
    <n v="9.1752932206486992"/>
    <n v="2.9518787121420001E-3"/>
    <n v="2.6613187220195802E-3"/>
    <n v="0.18448245627752399"/>
  </r>
  <r>
    <x v="31"/>
    <x v="3"/>
    <x v="3"/>
    <x v="1"/>
    <n v="2777.625"/>
    <n v="0.95389219999999997"/>
    <n v="9.0835155172413806"/>
    <n v="2788.3711978889501"/>
    <n v="0.949668467352205"/>
    <n v="9.2163128108199608"/>
    <n v="3.0705048153613799E-3"/>
    <n v="2.7406348792593598E-3"/>
    <n v="0.18977787123082701"/>
  </r>
  <r>
    <x v="32"/>
    <x v="3"/>
    <x v="3"/>
    <x v="1"/>
    <n v="2788.5"/>
    <n v="0.95251827499999997"/>
    <n v="9.7286321839080507"/>
    <n v="2788.7069595825401"/>
    <n v="0.94974147258927399"/>
    <n v="9.2586485379026495"/>
    <n v="3.19128954149509E-3"/>
    <n v="2.8177200097913501E-3"/>
    <n v="0.19524319258866099"/>
  </r>
  <r>
    <x v="33"/>
    <x v="3"/>
    <x v="3"/>
    <x v="1"/>
    <n v="2805.4124999999999"/>
    <n v="0.94780399999999998"/>
    <n v="9.5538477011494294"/>
    <n v="2789.0778635135698"/>
    <n v="0.94980201459258495"/>
    <n v="9.3000356680650693"/>
    <n v="3.3247161073736899E-3"/>
    <n v="2.8816453994656602E-3"/>
    <n v="0.20058605503612301"/>
  </r>
  <r>
    <x v="34"/>
    <x v="3"/>
    <x v="3"/>
    <x v="1"/>
    <n v="2795.5"/>
    <n v="0.94890624999999995"/>
    <n v="9.3838793103448292"/>
    <n v="2789.5034371994998"/>
    <n v="0.949843544079225"/>
    <n v="9.3386374580266196"/>
    <n v="3.4778092150311601E-3"/>
    <n v="2.9254957590711902E-3"/>
    <n v="0.20556934460418499"/>
  </r>
  <r>
    <x v="35"/>
    <x v="3"/>
    <x v="3"/>
    <x v="1"/>
    <n v="2785.2325000000001"/>
    <n v="0.94990595"/>
    <n v="8.6066264367816103"/>
    <n v="2789.9699245644101"/>
    <n v="0.94987147337358901"/>
    <n v="9.3754672004136506"/>
    <n v="3.6456203432499801E-3"/>
    <n v="2.9549858804406499E-3"/>
    <n v="0.21032387208113501"/>
  </r>
  <r>
    <x v="36"/>
    <x v="3"/>
    <x v="3"/>
    <x v="1"/>
    <n v="2788.7249999999999"/>
    <n v="0.95026120000000003"/>
    <n v="9.4106494252873496"/>
    <n v="2790.46356953236"/>
    <n v="0.94989121480007699"/>
    <n v="9.4115381878525"/>
    <n v="3.82320097081215E-3"/>
    <n v="2.9758305554084099E-3"/>
    <n v="0.21498044825526499"/>
  </r>
  <r>
    <x v="37"/>
    <x v="3"/>
    <x v="3"/>
    <x v="1"/>
    <n v="2803.4675000000002"/>
    <n v="0.94638060000000002"/>
    <n v="9.5872787356321805"/>
    <n v="2790.9706160274"/>
    <n v="0.94990818068308203"/>
    <n v="9.4478637129695304"/>
    <n v="4.0056025764994996E-3"/>
    <n v="2.99374457580705E-3"/>
    <n v="0.219669883914864"/>
  </r>
  <r>
    <x v="38"/>
    <x v="3"/>
    <x v="3"/>
    <x v="1"/>
    <n v="2792.4425000000001"/>
    <n v="0.9494264"/>
    <n v="9.4188764367816091"/>
    <n v="2791.4773079736001"/>
    <n v="0.94992778334700301"/>
    <n v="9.4854570683910797"/>
    <n v="4.18787663909487E-3"/>
    <n v="3.0144427334707E-3"/>
    <n v="0.224522989848222"/>
  </r>
  <r>
    <x v="39"/>
    <x v="3"/>
    <x v="3"/>
    <x v="1"/>
    <n v="2791.7925"/>
    <n v="0.95344519999999999"/>
    <n v="9.8184295977011509"/>
    <n v="2791.96988929503"/>
    <n v="0.94995543511623604"/>
    <n v="9.5253315467434998"/>
    <n v="4.3650746373795901E-3"/>
    <n v="3.0436398202324101E-3"/>
    <n v="0.22967057684362899"/>
  </r>
  <r>
    <x v="40"/>
    <x v="3"/>
    <x v="3"/>
    <x v="1"/>
    <n v="2779.87"/>
    <n v="0.95124997499999997"/>
    <n v="8.7366609195402294"/>
    <n v="2792.4346039157299"/>
    <n v="0.94999654831517799"/>
    <n v="9.5685004406531409"/>
    <n v="4.5322480501364896E-3"/>
    <n v="3.0870506279259699E-3"/>
    <n v="0.23524345568937599"/>
  </r>
  <r>
    <x v="41"/>
    <x v="3"/>
    <x v="3"/>
    <x v="1"/>
    <n v="2793.22"/>
    <n v="0.94814379999999998"/>
    <n v="9.3659367816092001"/>
    <n v="2792.8576957597802"/>
    <n v="0.95005653526822498"/>
    <n v="9.6159770427463496"/>
    <n v="4.6844483561472297E-3"/>
    <n v="3.1503899483843198E-3"/>
    <n v="0.24137243717375301"/>
  </r>
  <r>
    <x v="42"/>
    <x v="3"/>
    <x v="3"/>
    <x v="1"/>
    <n v="2784.835"/>
    <n v="0.95154954999999997"/>
    <n v="10.3759971264368"/>
    <n v="2793.2254087512301"/>
    <n v="0.95014080829977399"/>
    <n v="9.6687746456494903"/>
    <n v="4.8167270341941499E-3"/>
    <n v="3.2393725734415702E-3"/>
    <n v="0.24818833208504901"/>
  </r>
  <r>
    <x v="43"/>
    <x v="3"/>
    <x v="3"/>
    <x v="1"/>
    <n v="2770.58"/>
    <n v="0.95429592500000004"/>
    <n v="9.8102385057471295"/>
    <n v="2793.5683910294601"/>
    <n v="0.95024206282828505"/>
    <n v="9.7271131026337994"/>
    <n v="4.9401092464437897E-3"/>
    <n v="3.3462857054388701E-3"/>
    <n v="0.25571952233286599"/>
  </r>
  <r>
    <x v="44"/>
    <x v="3"/>
    <x v="3"/>
    <x v="1"/>
    <n v="2802.78"/>
    <n v="0.94707012499999998"/>
    <n v="9.1419939655172406"/>
    <n v="2793.92116258544"/>
    <n v="0.95034935979562296"/>
    <n v="9.7899603052741799"/>
    <n v="5.0670129897520001E-3"/>
    <n v="3.4595789576074201E-3"/>
    <n v="0.26383276810752099"/>
  </r>
  <r>
    <x v="45"/>
    <x v="3"/>
    <x v="3"/>
    <x v="1"/>
    <n v="2815.3"/>
    <n v="0.94473180000000001"/>
    <n v="9.6017356321839102"/>
    <n v="2794.27577512063"/>
    <n v="0.95046265981128897"/>
    <n v="9.8564516036524292"/>
    <n v="5.1945789949365603E-3"/>
    <n v="3.5792107381147202E-3"/>
    <n v="0.27241644761837502"/>
  </r>
  <r>
    <x v="46"/>
    <x v="3"/>
    <x v="3"/>
    <x v="1"/>
    <n v="2811.8775000000001"/>
    <n v="0.94868347500000005"/>
    <n v="10.461778735632199"/>
    <n v="2794.6242803364698"/>
    <n v="0.95058192348478698"/>
    <n v="9.92572234785038"/>
    <n v="5.3199479928130204E-3"/>
    <n v="3.7051394551285001E-3"/>
    <n v="0.28135893907478998"/>
  </r>
  <r>
    <x v="47"/>
    <x v="3"/>
    <x v="3"/>
    <x v="1"/>
    <n v="2797.3874999999998"/>
    <n v="0.95142095000000004"/>
    <n v="10.2860287356322"/>
    <n v="2794.9587299344198"/>
    <n v="0.95070711142562103"/>
    <n v="9.9969078879498099"/>
    <n v="5.4402607141988499E-3"/>
    <n v="3.8373235168158801E-3"/>
    <n v="0.29054862068612602"/>
  </r>
  <r>
    <x v="48"/>
    <x v="3"/>
    <x v="3"/>
    <x v="1"/>
    <n v="2761.855"/>
    <n v="0.95365124999999995"/>
    <n v="9.0415977011494206"/>
    <n v="2795.2711756159401"/>
    <n v="0.95083818424329403"/>
    <n v="10.0691435740325"/>
    <n v="5.5526578899113702E-3"/>
    <n v="3.9757213313449599E-3"/>
    <n v="0.29987387066174698"/>
  </r>
  <r>
    <x v="49"/>
    <x v="3"/>
    <x v="3"/>
    <x v="1"/>
    <n v="2796.4524999999999"/>
    <n v="0.95204670000000002"/>
    <n v="9.7700833333333303"/>
    <n v="2795.5536690824601"/>
    <n v="0.95097510254730899"/>
    <n v="10.141564756180401"/>
    <n v="5.65428025076627E-3"/>
    <n v="4.1202913068829703E-3"/>
    <n v="0.309223067211013"/>
  </r>
  <r>
    <x v="50"/>
    <x v="3"/>
    <x v="3"/>
    <x v="1"/>
    <n v="2797.6950000000002"/>
    <n v="0.94853944999999995"/>
    <n v="9.8491063218390806"/>
    <n v="2795.7982620354401"/>
    <n v="0.95111782694716895"/>
    <n v="10.213306784475099"/>
    <n v="5.7422685275808601E-3"/>
    <n v="4.2709918515973101E-3"/>
    <n v="0.31848458854328499"/>
  </r>
  <r>
    <x v="51"/>
    <x v="3"/>
    <x v="3"/>
    <x v="1"/>
    <n v="2792.61"/>
    <n v="0.95013879999999995"/>
    <n v="9.5474195402298907"/>
    <n v="2795.9970061763302"/>
    <n v="0.95126631805237705"/>
    <n v="10.283505008998601"/>
    <n v="5.8137634511722996E-3"/>
    <n v="4.4277813736560397E-3"/>
    <n v="0.32754681286792597"/>
  </r>
  <r>
    <x v="52"/>
    <x v="3"/>
    <x v="3"/>
    <x v="1"/>
    <n v="2783.23"/>
    <n v="0.95260282500000004"/>
    <n v="9.4774339080459793"/>
    <n v="2796.1419532065902"/>
    <n v="0.95142053647243596"/>
    <n v="10.3512947798326"/>
    <n v="5.8659057523567596E-3"/>
    <n v="4.5906182812263004E-3"/>
    <n v="0.33629811839429602"/>
  </r>
  <r>
    <x v="53"/>
    <x v="3"/>
    <x v="3"/>
    <x v="1"/>
    <n v="2790.17"/>
    <n v="0.95348080000000002"/>
    <n v="10.379379310344801"/>
    <n v="2796.2251548276699"/>
    <n v="0.95158044281685095"/>
    <n v="10.4158114470589"/>
    <n v="5.8958361619514104E-3"/>
    <n v="4.7594609824756998E-3"/>
    <n v="0.344626883331758"/>
  </r>
  <r>
    <x v="54"/>
    <x v="3"/>
    <x v="3"/>
    <x v="1"/>
    <n v="2804.5225"/>
    <n v="0.9502081"/>
    <n v="11.424965359195401"/>
    <n v="2796.2375714282998"/>
    <n v="0.95175228647797105"/>
    <n v="10.4787256373821"/>
    <n v="5.9003028290407003E-3"/>
    <n v="4.9409081166873403E-3"/>
    <n v="0.35274877686657002"/>
  </r>
  <r>
    <x v="55"/>
    <x v="3"/>
    <x v="3"/>
    <x v="1"/>
    <n v="2808.8150000000001"/>
    <n v="0.95047590000000004"/>
    <n v="10.6399454022988"/>
    <n v="2796.1843081474399"/>
    <n v="0.95194006275266396"/>
    <n v="10.5422120630889"/>
    <n v="5.8811422430835704E-3"/>
    <n v="5.1391782576619398E-3"/>
    <n v="0.36094454300211398"/>
  </r>
  <r>
    <x v="56"/>
    <x v="3"/>
    <x v="3"/>
    <x v="1"/>
    <n v="2817.4549999999999"/>
    <n v="0.95217027499999995"/>
    <n v="12.0869597701149"/>
    <n v="2796.0786338118801"/>
    <n v="0.95214035110720396"/>
    <n v="10.6061622026342"/>
    <n v="5.8431276454582303E-3"/>
    <n v="5.3506597153437996E-3"/>
    <n v="0.36920017217344397"/>
  </r>
  <r>
    <x v="57"/>
    <x v="3"/>
    <x v="3"/>
    <x v="1"/>
    <n v="2794.6875"/>
    <n v="0.95218757499999995"/>
    <n v="11.2241140488506"/>
    <n v="2795.9338172483999"/>
    <n v="0.95234973100786502"/>
    <n v="10.6704675344729"/>
    <n v="5.7910322775427802E-3"/>
    <n v="5.5717407996773403E-3"/>
    <n v="0.37750165481561099"/>
  </r>
  <r>
    <x v="58"/>
    <x v="3"/>
    <x v="3"/>
    <x v="1"/>
    <n v="2809.3975"/>
    <n v="0.95296342499999998"/>
    <n v="12.0180054597701"/>
    <n v="2795.7631272837698"/>
    <n v="0.95256478192092098"/>
    <n v="10.7350195370599"/>
    <n v="5.7296293807151399E-3"/>
    <n v="5.7988098206061701E-3"/>
    <n v="0.38583498136366701"/>
  </r>
  <r>
    <x v="59"/>
    <x v="3"/>
    <x v="3"/>
    <x v="1"/>
    <n v="2795.5225"/>
    <n v="0.95431302500000004"/>
    <n v="11.046127971264401"/>
    <n v="2795.5798327448001"/>
    <n v="0.95278208331264602"/>
    <n v="10.799709688849999"/>
    <n v="5.6636921963535303E-3"/>
    <n v="6.0282550880750704E-3"/>
    <n v="0.39418614225266302"/>
  </r>
  <r>
    <x v="60"/>
    <x v="3"/>
    <x v="3"/>
    <x v="1"/>
    <n v="2803.72"/>
    <n v="0.94987002499999995"/>
    <n v="10.856673635057501"/>
    <n v="2795.3972024582399"/>
    <n v="0.952998214649314"/>
    <n v="10.8644294682982"/>
    <n v="5.5979939658362104E-3"/>
    <n v="6.2564649120277604E-3"/>
    <n v="0.40254112791765201"/>
  </r>
  <r>
    <x v="61"/>
    <x v="3"/>
    <x v="3"/>
    <x v="1"/>
    <n v="2793.76"/>
    <n v="0.95696159999999997"/>
    <n v="11.1809540229885"/>
    <n v="2795.2285052509001"/>
    <n v="0.95320975539719899"/>
    <n v="10.929070353859499"/>
    <n v="5.5373079305409299E-3"/>
    <n v="6.4798276024086599E-3"/>
    <n v="0.41088592879368502"/>
  </r>
  <r>
    <x v="62"/>
    <x v="3"/>
    <x v="3"/>
    <x v="1"/>
    <n v="2816.69"/>
    <n v="0.94967807500000001"/>
    <n v="10.649706896551701"/>
    <n v="2795.0870099495501"/>
    <n v="0.95341328502257705"/>
    <n v="10.9935238239886"/>
    <n v="5.4864073318460996E-3"/>
    <n v="6.6947314691621898E-3"/>
    <n v="0.41920653531581298"/>
  </r>
  <r>
    <x v="63"/>
    <x v="3"/>
    <x v="3"/>
    <x v="1"/>
    <n v="2777.24"/>
    <n v="0.95513325000000004"/>
    <n v="10.0145488505747"/>
    <n v="2794.9859853809699"/>
    <n v="0.95360538299172004"/>
    <n v="11.0576813571406"/>
    <n v="5.4500654111297904E-3"/>
    <n v="6.8975648222320803E-3"/>
    <n v="0.42748893791908898"/>
  </r>
  <r>
    <x v="64"/>
    <x v="3"/>
    <x v="3"/>
    <x v="1"/>
    <n v="2783.6550000000002"/>
    <n v="0.95767570000000002"/>
    <n v="11.9968764367816"/>
    <n v="2794.9387003719498"/>
    <n v="0.95378262877090403"/>
    <n v="11.121434431770201"/>
    <n v="5.4330554097699298E-3"/>
    <n v="7.0847159715629899E-3"/>
    <n v="0.43571912703856502"/>
  </r>
  <r>
    <x v="65"/>
    <x v="3"/>
    <x v="3"/>
    <x v="1"/>
    <n v="2790.8775000000001"/>
    <n v="0.952593625"/>
    <n v="10.633212643678201"/>
    <n v="2794.9175127206299"/>
    <n v="0.953952453223462"/>
    <n v="11.1850757473859"/>
    <n v="5.4254335019977701E-3"/>
    <n v="7.2640310538582302E-3"/>
    <n v="0.44393488865276398"/>
  </r>
  <r>
    <x v="66"/>
    <x v="3"/>
    <x v="3"/>
    <x v="1"/>
    <n v="2783.97"/>
    <n v="0.95731327499999996"/>
    <n v="11.9996169885057"/>
    <n v="2794.8873913021198"/>
    <n v="0.95412409054394398"/>
    <n v="11.2489342480118"/>
    <n v="5.4145978189681096E-3"/>
    <n v="7.4452603160964897E-3"/>
    <n v="0.45217868771798803"/>
  </r>
  <r>
    <x v="67"/>
    <x v="3"/>
    <x v="3"/>
    <x v="1"/>
    <n v="2779.7950000000001"/>
    <n v="0.95622272500000005"/>
    <n v="10.521172126436801"/>
    <n v="2794.8505215586601"/>
    <n v="0.95429682519544501"/>
    <n v="11.3129557788764"/>
    <n v="5.4013345374453103E-3"/>
    <n v="7.6276482336339298E-3"/>
    <n v="0.46044353313595698"/>
  </r>
  <r>
    <x v="68"/>
    <x v="3"/>
    <x v="3"/>
    <x v="1"/>
    <n v="2805.2275"/>
    <n v="0.95288732499999995"/>
    <n v="11.920377146551701"/>
    <n v="2794.8090889324799"/>
    <n v="0.95446994164105903"/>
    <n v="11.3770861852084"/>
    <n v="5.38642983419289E-3"/>
    <n v="7.8104392818264699E-3"/>
    <n v="0.46872243380838902"/>
  </r>
  <r>
    <x v="69"/>
    <x v="3"/>
    <x v="3"/>
    <x v="1"/>
    <n v="2783.0275000000001"/>
    <n v="0.95667892499999996"/>
    <n v="11.0356596465517"/>
    <n v="2794.7652788658002"/>
    <n v="0.95464272434387998"/>
    <n v="11.441271312236401"/>
    <n v="5.37066988597473E-3"/>
    <n v="7.9928779360302505E-3"/>
    <n v="0.47700839863700401"/>
  </r>
  <r>
    <x v="70"/>
    <x v="3"/>
    <x v="3"/>
    <x v="1"/>
    <n v="2794.2725"/>
    <n v="0.95556574999999999"/>
    <n v="11.94075"/>
    <n v="2794.7212768008799"/>
    <n v="0.95481445776700502"/>
    <n v="11.5054570051888"/>
    <n v="5.3548408695551601E-3"/>
    <n v="8.1742086716018892E-3"/>
    <n v="0.48529443652352"/>
  </r>
  <r>
    <x v="71"/>
    <x v="3"/>
    <x v="3"/>
    <x v="1"/>
    <n v="2784.4375"/>
    <n v="0.95469895000000005"/>
    <n v="10.3313333333333"/>
    <n v="2794.6792681799402"/>
    <n v="0.95498442637352698"/>
    <n v="11.5695891092944"/>
    <n v="5.3397289616973903E-3"/>
    <n v="8.3536759638969602E-3"/>
    <n v="0.493573556369656"/>
  </r>
  <r>
    <x v="72"/>
    <x v="3"/>
    <x v="3"/>
    <x v="1"/>
    <n v="2786.3249999999998"/>
    <n v="0.95344340000000005"/>
    <n v="10.191081994252899"/>
    <n v="2794.64143844521"/>
    <n v="0.95515191462654203"/>
    <n v="11.633613469781601"/>
    <n v="5.3261203391657798E-3"/>
    <n v="8.5305242882719699E-3"/>
    <n v="0.50183876707713104"/>
  </r>
  <r>
    <x v="73"/>
    <x v="3"/>
    <x v="3"/>
    <x v="1"/>
    <n v="2798.3674999999998"/>
    <n v="0.95532094999999995"/>
    <n v="12.0644798850575"/>
    <n v="2794.6099730389301"/>
    <n v="0.95531620698914499"/>
    <n v="11.697475931879101"/>
    <n v="5.31480117872419E-3"/>
    <n v="8.7039981200830504E-3"/>
    <n v="0.51008307754766502"/>
  </r>
  <r>
    <x v="74"/>
    <x v="3"/>
    <x v="3"/>
    <x v="1"/>
    <n v="2805.9349999999999"/>
    <n v="0.95122502499999995"/>
    <n v="11.8141149425287"/>
    <n v="2794.5870574033402"/>
    <n v="0.95547658792442902"/>
    <n v="11.761122340815501"/>
    <n v="5.3065576571366298E-3"/>
    <n v="8.8733419346861409E-3"/>
    <n v="0.51829949668297404"/>
  </r>
  <r>
    <x v="75"/>
    <x v="3"/>
    <x v="3"/>
    <x v="1"/>
    <n v="2794.81"/>
    <n v="0.95629304999999998"/>
    <n v="11.3567016609195"/>
    <n v="2794.5748769806601"/>
    <n v="0.95563234189549096"/>
    <n v="11.8244985418194"/>
    <n v="5.3021759511666499E-3"/>
    <n v="9.0378002074376004E-3"/>
    <n v="0.52648103338478103"/>
  </r>
  <r>
    <x v="76"/>
    <x v="3"/>
    <x v="3"/>
    <x v="1"/>
    <n v="2809.335"/>
    <n v="0.95760197499999999"/>
    <n v="14.1272905833333"/>
    <n v="2794.5747107497"/>
    <n v="0.95578348323515805"/>
    <n v="11.8876968739633"/>
    <n v="5.3021161523240804E-3"/>
    <n v="9.1973880721556902E-3"/>
    <n v="0.53463960814531397"/>
  </r>
  <r>
    <x v="77"/>
    <x v="3"/>
    <x v="3"/>
    <x v="1"/>
    <n v="2768.8649999999998"/>
    <n v="0.95975872500000003"/>
    <n v="10.9281554597701"/>
    <n v="2794.5855745991098"/>
    <n v="0.95593071559121801"/>
    <n v="11.9508510162939"/>
    <n v="5.3060242427960596E-3"/>
    <n v="9.3528484999419095E-3"/>
    <n v="0.54279247823164101"/>
  </r>
  <r>
    <x v="78"/>
    <x v="3"/>
    <x v="3"/>
    <x v="1"/>
    <n v="2787.8175000000001"/>
    <n v="0.96011812500000004"/>
    <n v="13.583531609195401"/>
    <n v="2794.6062593358902"/>
    <n v="0.95607435739919799"/>
    <n v="12.0139688240009"/>
    <n v="5.3134652353649904E-3"/>
    <n v="9.5045177220769699E-3"/>
    <n v="0.55094065770773104"/>
  </r>
  <r>
    <x v="79"/>
    <x v="3"/>
    <x v="3"/>
    <x v="1"/>
    <n v="2802.9050000000002"/>
    <n v="0.95223795"/>
    <n v="11.0132126436782"/>
    <n v="2794.6355557670399"/>
    <n v="0.95621472709462996"/>
    <n v="12.0770581522738"/>
    <n v="5.3240041428124002E-3"/>
    <n v="9.6527319698421592E-3"/>
    <n v="0.55908516063755498"/>
  </r>
  <r>
    <x v="80"/>
    <x v="3"/>
    <x v="3"/>
    <x v="1"/>
    <n v="2791.2874999999999"/>
    <n v="0.95684142500000002"/>
    <n v="12.075792275862099"/>
    <n v="2794.6722546995702"/>
    <n v="0.95635214311304195"/>
    <n v="12.140126856302199"/>
    <n v="5.3372059779195399E-3"/>
    <n v="9.7978274745184005E-3"/>
    <n v="0.56722700108508195"/>
  </r>
  <r>
    <x v="81"/>
    <x v="3"/>
    <x v="3"/>
    <x v="1"/>
    <n v="2776.665"/>
    <n v="0.95921725000000002"/>
    <n v="11.294501224712601"/>
    <n v="2794.7151469404598"/>
    <n v="0.95648692388996603"/>
    <n v="12.203182791275699"/>
    <n v="5.3526357534687801E-3"/>
    <n v="9.9401404673868706E-3"/>
    <n v="0.57536719311428397"/>
  </r>
  <r>
    <x v="82"/>
    <x v="3"/>
    <x v="3"/>
    <x v="1"/>
    <n v="2799.97"/>
    <n v="0.95340122500000002"/>
    <n v="11.848727011494301"/>
    <n v="2794.7630232967399"/>
    <n v="0.95661938786093004"/>
    <n v="12.266233812384"/>
    <n v="5.3698584822413397E-3"/>
    <n v="1.00800071797285E-2"/>
    <n v="0.58350675078913095"/>
  </r>
  <r>
    <x v="83"/>
    <x v="3"/>
    <x v="3"/>
    <x v="1"/>
    <n v="2807.1925000000001"/>
    <n v="0.95531682500000004"/>
    <n v="12.659522988505699"/>
    <n v="2794.8146745754002"/>
    <n v="0.95674985346146402"/>
    <n v="12.3292877748165"/>
    <n v="5.3884391770189603E-3"/>
    <n v="1.02177638428241E-2"/>
    <n v="0.59164668817359301"/>
  </r>
  <r>
    <x v="84"/>
    <x v="3"/>
    <x v="3"/>
    <x v="1"/>
    <n v="2798.4549999999999"/>
    <n v="0.95587907500000002"/>
    <n v="12.841274051724101"/>
    <n v="2794.86889158343"/>
    <n v="0.95687863912709903"/>
    <n v="12.392352533763001"/>
    <n v="5.4079428505836797E-3"/>
    <n v="1.03537466879551E-2"/>
    <n v="0.59978801933164005"/>
  </r>
  <r>
    <x v="85"/>
    <x v="3"/>
    <x v="3"/>
    <x v="1"/>
    <n v="2804.49"/>
    <n v="0.95702452500000001"/>
    <n v="12.825561091954"/>
    <n v="2794.92446512785"/>
    <n v="0.95700606329336302"/>
    <n v="12.455435944413001"/>
    <n v="5.4279345157167199E-3"/>
    <n v="1.0488291946402E-2"/>
    <n v="0.607931758327243"/>
  </r>
  <r>
    <x v="0"/>
    <x v="0"/>
    <x v="4"/>
    <x v="0"/>
    <n v="2812.65149334946"/>
    <n v="0.86494792658518704"/>
    <n v="8.3766370224638198"/>
    <n v="2814.24522004645"/>
    <n v="0.86498313179327602"/>
    <n v="8.3255934147558506"/>
    <n v="0"/>
    <n v="0"/>
    <n v="0"/>
  </r>
  <r>
    <x v="1"/>
    <x v="0"/>
    <x v="4"/>
    <x v="0"/>
    <n v="2814.7718500604601"/>
    <n v="0.86495451351227304"/>
    <n v="8.3206221527776592"/>
    <n v="2814.3485042921998"/>
    <n v="0.865005266830562"/>
    <n v="8.3314834986516306"/>
    <n v="3.6700513875076E-5"/>
    <n v="2.5590137509241499E-5"/>
    <n v="7.0746715607593205E-4"/>
  </r>
  <r>
    <x v="2"/>
    <x v="0"/>
    <x v="4"/>
    <x v="0"/>
    <n v="2816.0594606060599"/>
    <n v="0.86474951237691"/>
    <n v="8.1848667678718208"/>
    <n v="2814.4508548157601"/>
    <n v="0.86502676179677795"/>
    <n v="8.3371766870791895"/>
    <n v="7.3069243518122904E-5"/>
    <n v="5.0440294033552197E-5"/>
    <n v="1.3912848906140901E-3"/>
  </r>
  <r>
    <x v="3"/>
    <x v="0"/>
    <x v="4"/>
    <x v="0"/>
    <n v="2814.9284210526398"/>
    <n v="0.86504322948272305"/>
    <n v="8.3228703250446898"/>
    <n v="2814.5523831242899"/>
    <n v="0.86504759531987696"/>
    <n v="8.3426681989221603"/>
    <n v="1.0914581133486299E-4"/>
    <n v="7.4525761522422794E-5"/>
    <n v="2.0508789362744398E-3"/>
  </r>
  <r>
    <x v="4"/>
    <x v="0"/>
    <x v="4"/>
    <x v="0"/>
    <n v="2814.5254764776801"/>
    <n v="0.86532034782942702"/>
    <n v="8.4227729736699803"/>
    <n v="2814.6532007249698"/>
    <n v="0.865067746027813"/>
    <n v="8.3479532530641105"/>
    <n v="1.4496983973118099E-4"/>
    <n v="9.78218319258576E-5"/>
    <n v="2.6856750257147899E-3"/>
  </r>
  <r>
    <x v="5"/>
    <x v="0"/>
    <x v="4"/>
    <x v="0"/>
    <n v="2813.8083524441799"/>
    <n v="0.865184531121726"/>
    <n v="8.4332140672507396"/>
    <n v="2814.7534191249501"/>
    <n v="0.86508719254853905"/>
    <n v="8.3530270683886698"/>
    <n v="1.80580951112315E-4"/>
    <n v="1.20303797193861E-4"/>
    <n v="3.2950988915938198E-3"/>
  </r>
  <r>
    <x v="6"/>
    <x v="0"/>
    <x v="4"/>
    <x v="0"/>
    <n v="2811.9112198067701"/>
    <n v="0.86498352127983102"/>
    <n v="8.3429099300211007"/>
    <n v="2814.8531498314101"/>
    <n v="0.86510591351000898"/>
    <n v="8.3578848637794394"/>
    <n v="2.16018767883825E-4"/>
    <n v="1.41946949275923E-4"/>
    <n v="3.87857626657064E-3"/>
  </r>
  <r>
    <x v="7"/>
    <x v="0"/>
    <x v="4"/>
    <x v="0"/>
    <n v="2813.8942761962398"/>
    <n v="0.86459862175508795"/>
    <n v="8.1886621264715895"/>
    <n v="2814.95250435151"/>
    <n v="0.865123887540176"/>
    <n v="8.3625218581200098"/>
    <n v="2.5132291245159502E-4"/>
    <n v="1.6272658012230501E-4"/>
    <n v="4.4355328833034901E-3"/>
  </r>
  <r>
    <x v="8"/>
    <x v="0"/>
    <x v="4"/>
    <x v="0"/>
    <n v="2820.1509975816198"/>
    <n v="0.86556430277048901"/>
    <n v="8.45167524119862"/>
    <n v="2815.05159419241"/>
    <n v="0.86514109326699296"/>
    <n v="8.366933270294"/>
    <n v="2.8653300722054101E-4"/>
    <n v="1.8261798168262599E-4"/>
    <n v="4.9653944744512696E-3"/>
  </r>
  <r>
    <x v="9"/>
    <x v="0"/>
    <x v="4"/>
    <x v="0"/>
    <n v="2816.7609975816199"/>
    <n v="0.86547708127466705"/>
    <n v="8.4161913782915594"/>
    <n v="2815.15053086128"/>
    <n v="0.86515750931841395"/>
    <n v="8.3711143191850095"/>
    <n v="3.2168867459686902E-4"/>
    <n v="2.0159644590637699E-4"/>
    <n v="5.4675867726720097E-3"/>
  </r>
  <r>
    <x v="10"/>
    <x v="0"/>
    <x v="4"/>
    <x v="0"/>
    <n v="2816.1943765133101"/>
    <n v="0.86502869836537499"/>
    <n v="8.3539437286883196"/>
    <n v="2815.24942586529"/>
    <n v="0.86517311432239297"/>
    <n v="8.37506022367665"/>
    <n v="3.5682953698613998E-4"/>
    <n v="2.1963726474394699E-4"/>
    <n v="5.9415355106250201E-3"/>
  </r>
  <r>
    <x v="11"/>
    <x v="0"/>
    <x v="4"/>
    <x v="0"/>
    <n v="2814.7422504537199"/>
    <n v="0.86501636177132002"/>
    <n v="8.3631890357761201"/>
    <n v="2815.3483701386299"/>
    <n v="0.86518786981557305"/>
    <n v="8.3787628510199905"/>
    <n v="3.91987906497066E-4"/>
    <n v="2.3669597102176599E-4"/>
    <n v="6.3862638511643297E-3"/>
  </r>
  <r>
    <x v="12"/>
    <x v="0"/>
    <x v="4"/>
    <x v="0"/>
    <n v="2818.8554957678398"/>
    <n v="0.86532284309540397"/>
    <n v="8.3740617855911896"/>
    <n v="2815.44723933451"/>
    <n v="0.86520178189098895"/>
    <n v="8.3822241093960503"/>
    <n v="4.2711959835383903E-4"/>
    <n v="2.52779608845306E-4"/>
    <n v="6.8020009888829797E-3"/>
  </r>
  <r>
    <x v="13"/>
    <x v="0"/>
    <x v="4"/>
    <x v="0"/>
    <n v="2815.53426674714"/>
    <n v="0.86556418824067605"/>
    <n v="8.4836356395826904"/>
    <n v="2815.5458220386099"/>
    <n v="0.86521489601117196"/>
    <n v="8.3854542790832909"/>
    <n v="4.6214948963549098E-4"/>
    <n v="2.67940737082236E-4"/>
    <n v="7.1899817040483897E-3"/>
  </r>
  <r>
    <x v="14"/>
    <x v="0"/>
    <x v="4"/>
    <x v="0"/>
    <n v="2813.68768072289"/>
    <n v="0.86566041118607395"/>
    <n v="8.5678606460877997"/>
    <n v="2815.6439068365999"/>
    <n v="0.86522725763865804"/>
    <n v="8.3884636403601505"/>
    <n v="4.9700245742024195E-4"/>
    <n v="2.8223191459906898E-4"/>
    <n v="7.5514407769267204E-3"/>
  </r>
  <r>
    <x v="15"/>
    <x v="0"/>
    <x v="4"/>
    <x v="0"/>
    <n v="2815.09880290206"/>
    <n v="0.86489170278421401"/>
    <n v="8.3101410310289303"/>
    <n v="2815.7412823141599"/>
    <n v="0.86523891223597904"/>
    <n v="8.3912624735050905"/>
    <n v="5.3160337878647697E-4"/>
    <n v="2.9570570026373101E-4"/>
    <n v="7.8876129877851805E-3"/>
  </r>
  <r>
    <x v="16"/>
    <x v="0"/>
    <x v="4"/>
    <x v="0"/>
    <n v="2813.5183968542001"/>
    <n v="0.86493129818729697"/>
    <n v="8.2964509977818199"/>
    <n v="2815.8377370569801"/>
    <n v="0.86524990526567003"/>
    <n v="8.3938610587965901"/>
    <n v="5.6587713081322397E-4"/>
    <n v="3.0841465294337799E-4"/>
    <n v="8.1997331168914105E-3"/>
  </r>
  <r>
    <x v="17"/>
    <x v="0"/>
    <x v="4"/>
    <x v="0"/>
    <n v="2813.5393180446599"/>
    <n v="0.86558425814972995"/>
    <n v="8.4761754871260298"/>
    <n v="2815.9330596507202"/>
    <n v="0.86526028219026396"/>
    <n v="8.3962696765131"/>
    <n v="5.9974859057870496E-4"/>
    <n v="3.2041133150542201E-4"/>
    <n v="8.48903594451135E-3"/>
  </r>
  <r>
    <x v="18"/>
    <x v="0"/>
    <x v="4"/>
    <x v="0"/>
    <n v="2816.7822389861199"/>
    <n v="0.86538594719957795"/>
    <n v="8.4741417037715294"/>
    <n v="2816.0270386810598"/>
    <n v="0.86527008847229403"/>
    <n v="8.3984986069330692"/>
    <n v="6.3314263516130501E-4"/>
    <n v="3.3174829481688898E-4"/>
    <n v="8.7567562509124203E-3"/>
  </r>
  <r>
    <x v="19"/>
    <x v="0"/>
    <x v="4"/>
    <x v="0"/>
    <n v="2813.8084815487"/>
    <n v="0.86502658779431396"/>
    <n v="8.2784445943773406"/>
    <n v="2816.1194627336899"/>
    <n v="0.86527936957429397"/>
    <n v="8.4005581303349608"/>
    <n v="6.6598414164005201E-4"/>
    <n v="3.42478101745576E-4"/>
    <n v="9.0041288163618498E-3"/>
  </r>
  <r>
    <x v="20"/>
    <x v="0"/>
    <x v="4"/>
    <x v="0"/>
    <n v="2814.1663427881599"/>
    <n v="0.86550769652202797"/>
    <n v="8.4580817105348896"/>
    <n v="2816.2101203942798"/>
    <n v="0.86528817095879895"/>
    <n v="8.4024585269972398"/>
    <n v="6.9819798709300695E-4"/>
    <n v="3.5265331115864E-4"/>
    <n v="9.2323884211257708E-3"/>
  </r>
  <r>
    <x v="21"/>
    <x v="0"/>
    <x v="4"/>
    <x v="0"/>
    <n v="2817.03631961259"/>
    <n v="0.86501758751313496"/>
    <n v="8.2897357232264692"/>
    <n v="2816.2988002484999"/>
    <n v="0.86529653808834195"/>
    <n v="8.4042100771983606"/>
    <n v="7.2970904859887605E-4"/>
    <n v="3.6232648192323499E-4"/>
    <n v="9.4427698454718195E-3"/>
  </r>
  <r>
    <x v="22"/>
    <x v="0"/>
    <x v="4"/>
    <x v="0"/>
    <n v="2812.9367148884899"/>
    <n v="0.865400895029657"/>
    <n v="8.5413174451165101"/>
    <n v="2816.3884366514399"/>
    <n v="0.86530385605043003"/>
    <n v="8.4056385515275398"/>
    <n v="7.6156000540382495E-4"/>
    <n v="3.7078671868379201E-4"/>
    <n v="9.6143461233435899E-3"/>
  </r>
  <r>
    <x v="23"/>
    <x v="0"/>
    <x v="4"/>
    <x v="0"/>
    <n v="2820.1052698605199"/>
    <n v="0.86516969078405004"/>
    <n v="8.2666365725308992"/>
    <n v="2816.4814445652601"/>
    <n v="0.865309632521436"/>
    <n v="8.4066064967084095"/>
    <n v="7.9460897823674002E-4"/>
    <n v="3.7746485007513901E-4"/>
    <n v="9.7306075275046099E-3"/>
  </r>
  <r>
    <x v="24"/>
    <x v="0"/>
    <x v="4"/>
    <x v="0"/>
    <n v="2815.9395770392798"/>
    <n v="0.86549261276259204"/>
    <n v="8.4323158045491002"/>
    <n v="2816.5768334862601"/>
    <n v="0.86531409684718397"/>
    <n v="8.4071793572211"/>
    <n v="8.2850400640065104E-4"/>
    <n v="3.8262602095130699E-4"/>
    <n v="9.7994146964530508E-3"/>
  </r>
  <r>
    <x v="25"/>
    <x v="0"/>
    <x v="4"/>
    <x v="0"/>
    <n v="2817.4068360556598"/>
    <n v="0.86536268563399799"/>
    <n v="8.4168992063653008"/>
    <n v="2816.6736129107098"/>
    <n v="0.86531747837350104"/>
    <n v="8.4074225775456899"/>
    <n v="8.6289312919810501E-4"/>
    <n v="3.8653537616619902E-4"/>
    <n v="9.8286282686847193E-3"/>
  </r>
  <r>
    <x v="26"/>
    <x v="0"/>
    <x v="4"/>
    <x v="0"/>
    <n v="2816.41731559855"/>
    <n v="0.86542182759310704"/>
    <n v="8.4484970498200092"/>
    <n v="2816.7707923349099"/>
    <n v="0.86532000644621299"/>
    <n v="8.4074016021623095"/>
    <n v="8.9742438593180904E-4"/>
    <n v="3.8945806057320598E-4"/>
    <n v="9.8261088826975505E-3"/>
  </r>
  <r>
    <x v="27"/>
    <x v="0"/>
    <x v="4"/>
    <x v="0"/>
    <n v="2816.8804227053201"/>
    <n v="0.865332912816968"/>
    <n v="8.4518122959214903"/>
    <n v="2816.8673812551601"/>
    <n v="0.86532191041114503"/>
    <n v="8.4071818755510499"/>
    <n v="9.3174581590463204E-4"/>
    <n v="3.91659219026616E-4"/>
    <n v="9.7997171769884303E-3"/>
  </r>
  <r>
    <x v="28"/>
    <x v="0"/>
    <x v="4"/>
    <x v="0"/>
    <n v="2816.8566344410801"/>
    <n v="0.86537584547927504"/>
    <n v="8.4257611575164102"/>
    <n v="2816.9623891677402"/>
    <n v="0.86532341961412496"/>
    <n v="8.4068288421920307"/>
    <n v="9.6550545841944397E-4"/>
    <n v="3.9340399637994699E-4"/>
    <n v="9.7573137900544508E-3"/>
  </r>
  <r>
    <x v="29"/>
    <x v="0"/>
    <x v="4"/>
    <x v="0"/>
    <n v="2817.8255951661699"/>
    <n v="0.86537813627782401"/>
    <n v="8.4697472867006898"/>
    <n v="2817.05482556894"/>
    <n v="0.86532476340097697"/>
    <n v="8.4064079465653503"/>
    <n v="9.9835135277878901E-4"/>
    <n v="3.9495753748710201E-4"/>
    <n v="9.7067593603929001E-3"/>
  </r>
  <r>
    <x v="30"/>
    <x v="0"/>
    <x v="4"/>
    <x v="0"/>
    <n v="2820.0130424242402"/>
    <n v="0.86506232121472704"/>
    <n v="8.2667676122396401"/>
    <n v="2817.1436999550501"/>
    <n v="0.86532617111752796"/>
    <n v="8.4059846331511299"/>
    <n v="1.02993153828554E-3"/>
    <n v="3.9658498720172901E-4"/>
    <n v="9.6559145265004594E-3"/>
  </r>
  <r>
    <x v="31"/>
    <x v="0"/>
    <x v="4"/>
    <x v="0"/>
    <n v="2820.5945075528698"/>
    <n v="0.86586751873032697"/>
    <n v="8.5276884214883495"/>
    <n v="2817.22802182236"/>
    <n v="0.86532787210960405"/>
    <n v="8.40562434642945"/>
    <n v="1.0598940542424001E-3"/>
    <n v="3.9855149037760303E-4"/>
    <n v="9.6126399268746301E-3"/>
  </r>
  <r>
    <x v="32"/>
    <x v="0"/>
    <x v="4"/>
    <x v="0"/>
    <n v="2816.9929643073301"/>
    <n v="0.86523668938299503"/>
    <n v="8.34186978781179"/>
    <n v="2817.3068006671601"/>
    <n v="0.86533009572302999"/>
    <n v="8.4053925308804391"/>
    <n v="1.0878869399520701E-3"/>
    <n v="4.0112219186888201E-4"/>
    <n v="9.5847962000120794E-3"/>
  </r>
  <r>
    <x v="33"/>
    <x v="0"/>
    <x v="4"/>
    <x v="0"/>
    <n v="2815.8924002418398"/>
    <n v="0.86506772544081001"/>
    <n v="8.4028617868003703"/>
    <n v="2817.38892893097"/>
    <n v="0.86533271580514803"/>
    <n v="8.4051615452851305"/>
    <n v="1.11706999167063E-3"/>
    <n v="4.0415124760517502E-4"/>
    <n v="9.5570521601817098E-3"/>
  </r>
  <r>
    <x v="34"/>
    <x v="0"/>
    <x v="4"/>
    <x v="0"/>
    <n v="2817.6802362204799"/>
    <n v="0.865114034634203"/>
    <n v="8.3543601990225405"/>
    <n v="2817.4811602660402"/>
    <n v="0.86533539800356996"/>
    <n v="8.4047782112683507"/>
    <n v="1.14984301884277E-3"/>
    <n v="4.07252115499461E-4"/>
    <n v="9.5110093140224894E-3"/>
  </r>
  <r>
    <x v="35"/>
    <x v="0"/>
    <x v="4"/>
    <x v="0"/>
    <n v="2816.9727327690498"/>
    <n v="0.86525142575882696"/>
    <n v="8.3910616882096996"/>
    <n v="2817.5792959847799"/>
    <n v="0.86533805936453601"/>
    <n v="8.4042696675759103"/>
    <n v="1.18471408055467E-3"/>
    <n v="4.1032889337896998E-4"/>
    <n v="9.4499273385872593E-3"/>
  </r>
  <r>
    <x v="36"/>
    <x v="0"/>
    <x v="4"/>
    <x v="0"/>
    <n v="2817.0756563823402"/>
    <n v="0.86521900621644998"/>
    <n v="8.3412115204539301"/>
    <n v="2817.6791373996102"/>
    <n v="0.86534061693428499"/>
    <n v="8.4036630529536094"/>
    <n v="1.22019123589394E-3"/>
    <n v="4.13285679072471E-4"/>
    <n v="9.3770659109292508E-3"/>
  </r>
  <r>
    <x v="37"/>
    <x v="0"/>
    <x v="4"/>
    <x v="0"/>
    <n v="2815.6616173808102"/>
    <n v="0.86552045686819601"/>
    <n v="8.5136306803071502"/>
    <n v="2817.7764858229498"/>
    <n v="0.86534298775905605"/>
    <n v="8.4029855061472603"/>
    <n v="1.25478254394593E-3"/>
    <n v="4.1602657040706702E-4"/>
    <n v="9.2956847081006808E-3"/>
  </r>
  <r>
    <x v="38"/>
    <x v="0"/>
    <x v="4"/>
    <x v="0"/>
    <n v="2816.5119661222002"/>
    <n v="0.86531562778287996"/>
    <n v="8.4176808136790697"/>
    <n v="2817.8671425672201"/>
    <n v="0.86534508888508699"/>
    <n v="8.4022641659026593"/>
    <n v="1.28699606379825E-3"/>
    <n v="4.1845566521127E-4"/>
    <n v="9.2090434071550095E-3"/>
  </r>
  <r>
    <x v="39"/>
    <x v="0"/>
    <x v="4"/>
    <x v="0"/>
    <n v="2819.4682214156101"/>
    <n v="0.86544343602364204"/>
    <n v="8.4289701174944902"/>
    <n v="2817.9469089448198"/>
    <n v="0.86534683735861695"/>
    <n v="8.4015261709656208"/>
    <n v="1.3153398545365999E-3"/>
    <n v="4.2047706131230901E-4"/>
    <n v="9.1204016851448699E-3"/>
  </r>
  <r>
    <x v="40"/>
    <x v="0"/>
    <x v="4"/>
    <x v="0"/>
    <n v="2819.09602053141"/>
    <n v="0.86557608073248804"/>
    <n v="8.4127899586109702"/>
    <n v="2818.0115862681801"/>
    <n v="0.86534815022588496"/>
    <n v="8.4007986600819393"/>
    <n v="1.3383219752480999E-3"/>
    <n v="4.2199485653870002E-4"/>
    <n v="9.0330192191232905E-3"/>
  </r>
  <r>
    <x v="41"/>
    <x v="0"/>
    <x v="4"/>
    <x v="0"/>
    <n v="2816.95456416465"/>
    <n v="0.865072734393039"/>
    <n v="8.3102534362458709"/>
    <n v="2818.0569758497099"/>
    <n v="0.86534894453313005"/>
    <n v="8.4001087719974397"/>
    <n v="1.3544504850187501E-3"/>
    <n v="4.2291314871766998E-4"/>
    <n v="8.9501556861428903E-3"/>
  </r>
  <r>
    <x v="42"/>
    <x v="0"/>
    <x v="4"/>
    <x v="0"/>
    <n v="2816.7181730187599"/>
    <n v="0.865199316725759"/>
    <n v="8.3768611924261691"/>
    <n v="2818.07887900182"/>
    <n v="0.86534913732659102"/>
    <n v="8.3994836454579094"/>
    <n v="1.3622334429356901E-3"/>
    <n v="4.2313603567760498E-4"/>
    <n v="8.8750707632567292E-3"/>
  </r>
  <r>
    <x v="43"/>
    <x v="0"/>
    <x v="4"/>
    <x v="0"/>
    <n v="2816.41169286578"/>
    <n v="0.865205656622968"/>
    <n v="8.3821012059931306"/>
    <n v="2818.0732233706199"/>
    <n v="0.86534861148995901"/>
    <n v="8.3988157618624903"/>
    <n v="1.3602237988723401E-3"/>
    <n v="4.2252812020180102E-4"/>
    <n v="8.7948502237527402E-3"/>
  </r>
  <r>
    <x v="44"/>
    <x v="0"/>
    <x v="4"/>
    <x v="0"/>
    <n v="2818.9282608695598"/>
    <n v="0.86559308936611801"/>
    <n v="8.4843296874410008"/>
    <n v="2818.0419608820198"/>
    <n v="0.86534739478325795"/>
    <n v="8.3980017311531494"/>
    <n v="1.3491151405419801E-3"/>
    <n v="4.2112149542946302E-4"/>
    <n v="8.6970757266346503E-3"/>
  </r>
  <r>
    <x v="45"/>
    <x v="0"/>
    <x v="4"/>
    <x v="0"/>
    <n v="2820.8257939393998"/>
    <n v="0.86532478446939398"/>
    <n v="8.3207700261274802"/>
    <n v="2817.9899292681298"/>
    <n v="0.86534562156722605"/>
    <n v="8.3970748848899799"/>
    <n v="1.3306264837900899E-3"/>
    <n v="4.1907149472277102E-4"/>
    <n v="8.5857507775295196E-3"/>
  </r>
  <r>
    <x v="46"/>
    <x v="0"/>
    <x v="4"/>
    <x v="0"/>
    <n v="2817.8557936029001"/>
    <n v="0.86556833206511796"/>
    <n v="8.4992658169729403"/>
    <n v="2817.9219662610799"/>
    <n v="0.86534342620260096"/>
    <n v="8.3960685546330698"/>
    <n v="1.30647684446168E-3"/>
    <n v="4.16533451442493E-4"/>
    <n v="8.4648788820650099E-3"/>
  </r>
  <r>
    <x v="47"/>
    <x v="0"/>
    <x v="4"/>
    <x v="0"/>
    <n v="2818.9111151515199"/>
    <n v="0.86500045605957598"/>
    <n v="8.2712713263601607"/>
    <n v="2817.8429095930001"/>
    <n v="0.86534094305011999"/>
    <n v="8.3950160719425"/>
    <n v="1.2783852384024099E-3"/>
    <n v="4.1366269895055398E-4"/>
    <n v="8.3384635458673296E-3"/>
  </r>
  <r>
    <x v="48"/>
    <x v="0"/>
    <x v="4"/>
    <x v="0"/>
    <n v="2817.9280447941901"/>
    <n v="0.86501777195702001"/>
    <n v="8.2983262655228103"/>
    <n v="2817.7575969960299"/>
    <n v="0.86533830647052101"/>
    <n v="8.3939507683783603"/>
    <n v="1.2480706814576E-3"/>
    <n v="4.1061457060913401E-4"/>
    <n v="8.2105082745641596E-3"/>
  </r>
  <r>
    <x v="49"/>
    <x v="0"/>
    <x v="4"/>
    <x v="0"/>
    <n v="2816.1313622664302"/>
    <n v="0.86584455287335704"/>
    <n v="8.5490500233002908"/>
    <n v="2817.6708662022702"/>
    <n v="0.865335650824542"/>
    <n v="8.3929059755007192"/>
    <n v="1.21725218947259E-3"/>
    <n v="4.0754439977900198E-4"/>
    <n v="8.0850165737825306E-3"/>
  </r>
  <r>
    <x v="50"/>
    <x v="0"/>
    <x v="4"/>
    <x v="0"/>
    <n v="2815.7312258454099"/>
    <n v="0.86555041254758502"/>
    <n v="8.4313466858515103"/>
    <n v="2817.5875549438601"/>
    <n v="0.86533311047291905"/>
    <n v="8.3919150248696806"/>
    <n v="1.18764877829287E-3"/>
    <n v="4.0460751982208303E-4"/>
    <n v="7.9659919491490601E-3"/>
  </r>
  <r>
    <x v="51"/>
    <x v="0"/>
    <x v="4"/>
    <x v="0"/>
    <n v="2819.99969109631"/>
    <n v="0.86537979940029097"/>
    <n v="8.3398885411558403"/>
    <n v="2817.5125009529202"/>
    <n v="0.86533081977639004"/>
    <n v="8.3910112480453201"/>
    <n v="1.1609794637637699E-3"/>
    <n v="4.0195926409991399E-4"/>
    <n v="7.85743790629145E-3"/>
  </r>
  <r>
    <x v="52"/>
    <x v="0"/>
    <x v="4"/>
    <x v="0"/>
    <n v="2817.6044384058"/>
    <n v="0.86575334807565896"/>
    <n v="8.4960383256149807"/>
    <n v="2817.4505419615898"/>
    <n v="0.86532891309569404"/>
    <n v="8.3902279765877203"/>
    <n v="1.13896326173063E-3"/>
    <n v="3.9975496597416399E-4"/>
    <n v="7.7633579508360803E-3"/>
  </r>
  <r>
    <x v="53"/>
    <x v="0"/>
    <x v="4"/>
    <x v="0"/>
    <n v="2818.9384694494902"/>
    <n v="0.86517596229062399"/>
    <n v="8.3914478824331908"/>
    <n v="2817.40651570198"/>
    <n v="0.86532752479156805"/>
    <n v="8.3895985420569694"/>
    <n v="1.1233191880389299E-3"/>
    <n v="3.9814995880662702E-4"/>
    <n v="7.6877555884108601E-3"/>
  </r>
  <r>
    <x v="54"/>
    <x v="0"/>
    <x v="4"/>
    <x v="0"/>
    <n v="2819.8138294010901"/>
    <n v="0.86548493429254703"/>
    <n v="8.3703436425030109"/>
    <n v="2817.3714130083299"/>
    <n v="0.86532657768698096"/>
    <n v="8.3891493136142099"/>
    <n v="1.1108459702125701E-3"/>
    <n v="3.9705501885738202E-4"/>
    <n v="7.6337980600543701E-3"/>
  </r>
  <r>
    <x v="55"/>
    <x v="0"/>
    <x v="4"/>
    <x v="0"/>
    <n v="2820.7723104912102"/>
    <n v="0.86500460594918205"/>
    <n v="8.2885836001965707"/>
    <n v="2817.3336394340299"/>
    <n v="0.86532585460743505"/>
    <n v="8.3888583326006696"/>
    <n v="1.09742369484221E-3"/>
    <n v="3.96219072443972E-4"/>
    <n v="7.5988478770410402E-3"/>
  </r>
  <r>
    <x v="56"/>
    <x v="0"/>
    <x v="4"/>
    <x v="0"/>
    <n v="2815.8934984894199"/>
    <n v="0.865181412028037"/>
    <n v="8.3950076596937304"/>
    <n v="2817.29415478991"/>
    <n v="0.86532527991746"/>
    <n v="8.3886864388465696"/>
    <n v="1.08339341637372E-3"/>
    <n v="3.9555467801343202E-4"/>
    <n v="7.5782014503494501E-3"/>
  </r>
  <r>
    <x v="57"/>
    <x v="0"/>
    <x v="4"/>
    <x v="0"/>
    <n v="2815.33367753623"/>
    <n v="0.86534778081733099"/>
    <n v="8.4473438598478499"/>
    <n v="2817.25391888683"/>
    <n v="0.86532477798158702"/>
    <n v="8.3885944721821204"/>
    <n v="1.0690961892523101E-3"/>
    <n v="3.94974394012411E-4"/>
    <n v="7.5671551909579698E-3"/>
  </r>
  <r>
    <x v="58"/>
    <x v="0"/>
    <x v="4"/>
    <x v="0"/>
    <n v="2818.9331900726402"/>
    <n v="0.86535276209933298"/>
    <n v="8.3965114682377404"/>
    <n v="2817.2138915356099"/>
    <n v="0.86532427316434901"/>
    <n v="8.3885432724375502"/>
    <n v="1.0548730679235301E-3"/>
    <n v="3.9439077888768801E-4"/>
    <n v="7.5610055098453803E-3"/>
  </r>
  <r>
    <x v="59"/>
    <x v="0"/>
    <x v="4"/>
    <x v="0"/>
    <n v="2816.6615407855002"/>
    <n v="0.86530275886047903"/>
    <n v="8.3826764431920004"/>
    <n v="2817.1750325471198"/>
    <n v="0.86532368983027597"/>
    <n v="8.3884936794430693"/>
    <n v="1.0410651068335601E-3"/>
    <n v="3.9371639108655399E-4"/>
    <n v="7.5550488179911297E-3"/>
  </r>
  <r>
    <x v="60"/>
    <x v="0"/>
    <x v="4"/>
    <x v="0"/>
    <n v="2813.1880532043501"/>
    <n v="0.86506098208735904"/>
    <n v="8.3435526039416796"/>
    <n v="2817.13830173218"/>
    <n v="0.865322952343901"/>
    <n v="8.3884065330289097"/>
    <n v="1.0280133604272999E-3"/>
    <n v="3.9286378905565802E-4"/>
    <n v="7.5445815263731498E-3"/>
  </r>
  <r>
    <x v="61"/>
    <x v="0"/>
    <x v="4"/>
    <x v="0"/>
    <n v="2817.4750605326899"/>
    <n v="0.86519102830974604"/>
    <n v="8.3451752612131607"/>
    <n v="2817.1046589016501"/>
    <n v="0.86532198506975599"/>
    <n v="8.3882426730252799"/>
    <n v="1.0160588831506199E-3"/>
    <n v="3.9174553124190603E-4"/>
    <n v="7.5249000459704498E-3"/>
  </r>
  <r>
    <x v="62"/>
    <x v="0"/>
    <x v="4"/>
    <x v="0"/>
    <n v="2813.0973579202"/>
    <n v="0.86529847130011395"/>
    <n v="8.3828268361200209"/>
    <n v="2817.0750638663599"/>
    <n v="0.86532071237236996"/>
    <n v="8.3879629392623904"/>
    <n v="1.0055427294490501E-3"/>
    <n v="3.9027417609233399E-4"/>
    <n v="7.4913007877618299E-3"/>
  </r>
  <r>
    <x v="63"/>
    <x v="0"/>
    <x v="4"/>
    <x v="0"/>
    <n v="2815.3869244713001"/>
    <n v="0.86534154725467605"/>
    <n v="8.4497365015869708"/>
    <n v="2817.0504764371599"/>
    <n v="0.865319058616277"/>
    <n v="8.3875281715704801"/>
    <n v="9.9680595376814098E-4"/>
    <n v="3.8836228205346203E-4"/>
    <n v="7.4390801627258699E-3"/>
  </r>
  <r>
    <x v="64"/>
    <x v="0"/>
    <x v="4"/>
    <x v="0"/>
    <n v="2817.9707445520598"/>
    <n v="0.86514205300286995"/>
    <n v="8.3090369772967598"/>
    <n v="2817.0318564248901"/>
    <n v="0.86531694816600702"/>
    <n v="8.3868992097797506"/>
    <n v="9.9018961055359297E-4"/>
    <n v="3.8592240757258101E-4"/>
    <n v="7.36353458184135E-3"/>
  </r>
  <r>
    <x v="65"/>
    <x v="0"/>
    <x v="4"/>
    <x v="0"/>
    <n v="2814.1536429432999"/>
    <n v="0.865327065256695"/>
    <n v="8.4277525855177995"/>
    <n v="2817.0164437384001"/>
    <n v="0.865314485393743"/>
    <n v="8.3861477707929204"/>
    <n v="9.8471294264109496E-4"/>
    <n v="3.8307521648495499E-4"/>
    <n v="7.2732780740587498E-3"/>
  </r>
  <r>
    <x v="66"/>
    <x v="0"/>
    <x v="4"/>
    <x v="0"/>
    <n v="2816.5956616314202"/>
    <n v="0.86534535726180095"/>
    <n v="8.3964472531027603"/>
    <n v="2817.0011287012699"/>
    <n v="0.86531182887058999"/>
    <n v="8.3853683808683304"/>
    <n v="9.7927097297055695E-4"/>
    <n v="3.8000403156118702E-4"/>
    <n v="7.1796643355827496E-3"/>
  </r>
  <r>
    <x v="67"/>
    <x v="0"/>
    <x v="4"/>
    <x v="0"/>
    <n v="2818.8940700482999"/>
    <n v="0.86559521560573904"/>
    <n v="8.4280461218418505"/>
    <n v="2816.9863467464602"/>
    <n v="0.86530898425946001"/>
    <n v="8.3845560938696906"/>
    <n v="9.7401842614255798E-4"/>
    <n v="3.7671539965036598E-4"/>
    <n v="7.0820992782740198E-3"/>
  </r>
  <r>
    <x v="68"/>
    <x v="0"/>
    <x v="4"/>
    <x v="0"/>
    <n v="2814.2259830611001"/>
    <n v="0.86499403387646001"/>
    <n v="8.3301457096258194"/>
    <n v="2816.97253330696"/>
    <n v="0.86530595722326897"/>
    <n v="8.3837059636606899"/>
    <n v="9.69110026757679E-4"/>
    <n v="3.73215867601449E-4"/>
    <n v="6.9799888139926202E-3"/>
  </r>
  <r>
    <x v="69"/>
    <x v="0"/>
    <x v="4"/>
    <x v="0"/>
    <n v="2818.3339564428302"/>
    <n v="0.86521267732220197"/>
    <n v="8.3137070447726593"/>
    <n v="2816.9601238157102"/>
    <n v="0.86530275342492902"/>
    <n v="8.3828130441050295"/>
    <n v="9.6470049941649902E-4"/>
    <n v="3.6951198226352301E-4"/>
    <n v="6.8727388545987804E-3"/>
  </r>
  <r>
    <x v="70"/>
    <x v="0"/>
    <x v="4"/>
    <x v="0"/>
    <n v="2816.3643081570999"/>
    <n v="0.86552968767259197"/>
    <n v="8.4564523561412592"/>
    <n v="2816.9495537057001"/>
    <n v="0.86529937852735705"/>
    <n v="8.3818723890664106"/>
    <n v="9.6094456871976099E-4"/>
    <n v="3.6561029048631902E-4"/>
    <n v="6.7597553119533998E-3"/>
  </r>
  <r>
    <x v="71"/>
    <x v="0"/>
    <x v="4"/>
    <x v="0"/>
    <n v="2818.47056193354"/>
    <n v="0.86552353116525704"/>
    <n v="8.4462053362502996"/>
    <n v="2816.94125840989"/>
    <n v="0.86529583819346401"/>
    <n v="8.3808790524085097"/>
    <n v="9.5799695926836702E-4"/>
    <n v="3.6151733911827898E-4"/>
    <n v="6.6404440979160803E-3"/>
  </r>
  <r>
    <x v="72"/>
    <x v="0"/>
    <x v="4"/>
    <x v="0"/>
    <n v="2816.5370677146302"/>
    <n v="0.86528915229069003"/>
    <n v="8.3303250001389895"/>
    <n v="2816.9356733612499"/>
    <n v="0.86529213808616601"/>
    <n v="8.3798280879950404"/>
    <n v="9.5601239566241397E-4"/>
    <n v="3.5723967500900602E-4"/>
    <n v="6.5142111243475199E-3"/>
  </r>
  <r>
    <x v="73"/>
    <x v="0"/>
    <x v="4"/>
    <x v="0"/>
    <n v="2818.7311522134701"/>
    <n v="0.86485867290254603"/>
    <n v="8.2186454953012191"/>
    <n v="2816.93323399275"/>
    <n v="0.86528828386837697"/>
    <n v="8.3787145496897004"/>
    <n v="9.5514560250312705E-4"/>
    <n v="3.52783845007456E-4"/>
    <n v="6.3804623031083699E-3"/>
  </r>
  <r>
    <x v="74"/>
    <x v="0"/>
    <x v="4"/>
    <x v="0"/>
    <n v="2817.8481972171799"/>
    <n v="0.86538068704068305"/>
    <n v="8.4280192643539102"/>
    <n v="2816.9343757373399"/>
    <n v="0.86528428120301004"/>
    <n v="8.3775334913561803"/>
    <n v="9.5555130439076304E-4"/>
    <n v="3.48156395962847E-4"/>
    <n v="6.2386035460582504E-3"/>
  </r>
  <r>
    <x v="75"/>
    <x v="0"/>
    <x v="4"/>
    <x v="0"/>
    <n v="2817.65282175226"/>
    <n v="0.86563556546929898"/>
    <n v="8.5076012478661003"/>
    <n v="2816.9395340280098"/>
    <n v="0.86528013575297902"/>
    <n v="8.3762799668581795"/>
    <n v="9.5738422592638701E-4"/>
    <n v="3.4336387472413602E-4"/>
    <n v="6.0880407650582696E-3"/>
  </r>
  <r>
    <x v="76"/>
    <x v="0"/>
    <x v="4"/>
    <x v="0"/>
    <n v="2815.3466908212499"/>
    <n v="0.86534334270186597"/>
    <n v="8.4244024468529606"/>
    <n v="2816.9486452289698"/>
    <n v="0.86527583873709901"/>
    <n v="8.3749538098082095"/>
    <n v="9.60621755081978E-4"/>
    <n v="3.3839612943233798E-4"/>
    <n v="5.9287539750476504E-3"/>
  </r>
  <r>
    <x v="77"/>
    <x v="0"/>
    <x v="4"/>
    <x v="0"/>
    <n v="2814.72958912387"/>
    <n v="0.86522857214574"/>
    <n v="8.3470214688238293"/>
    <n v="2816.96123397674"/>
    <n v="0.86527137700576795"/>
    <n v="8.3735597411285791"/>
    <n v="9.6509497855302301E-4"/>
    <n v="3.3323795794068902E-4"/>
    <n v="5.7613102133617696E-3"/>
  </r>
  <r>
    <x v="78"/>
    <x v="0"/>
    <x v="4"/>
    <x v="0"/>
    <n v="2817.87601089588"/>
    <n v="0.86517394911743495"/>
    <n v="8.3517838312181691"/>
    <n v="2816.9771181127899"/>
    <n v="0.86526674966928097"/>
    <n v="8.3721001456476696"/>
    <n v="9.7073916902528496E-4"/>
    <n v="3.2788833166807899E-4"/>
    <n v="5.5859959254553797E-3"/>
  </r>
  <r>
    <x v="79"/>
    <x v="0"/>
    <x v="4"/>
    <x v="0"/>
    <n v="2821.6126210653802"/>
    <n v="0.86557499444532005"/>
    <n v="8.4676441807005105"/>
    <n v="2816.9961154786001"/>
    <n v="0.86526195583793197"/>
    <n v="8.3705774081938795"/>
    <n v="9.7748959918420204E-4"/>
    <n v="3.2234622203301198E-4"/>
    <n v="5.4030975567821602E-3"/>
  </r>
  <r>
    <x v="80"/>
    <x v="0"/>
    <x v="4"/>
    <x v="0"/>
    <n v="2818.5011185006001"/>
    <n v="0.865508733829775"/>
    <n v="8.4731409814799203"/>
    <n v="2817.0180439156302"/>
    <n v="0.865256994622016"/>
    <n v="8.3689939135955793"/>
    <n v="9.8528154171586093E-4"/>
    <n v="3.1661060045425201E-4"/>
    <n v="5.2129015527966199E-3"/>
  </r>
  <r>
    <x v="81"/>
    <x v="0"/>
    <x v="4"/>
    <x v="0"/>
    <n v="2817.1868462469702"/>
    <n v="0.86520532299854602"/>
    <n v="8.3166238432050292"/>
    <n v="2817.0427212653299"/>
    <n v="0.86525186513182695"/>
    <n v="8.3673520466811802"/>
    <n v="9.9405026930586408E-4"/>
    <n v="3.1068043835043101E-4"/>
    <n v="5.0156943589532901E-3"/>
  </r>
  <r>
    <x v="82"/>
    <x v="0"/>
    <x v="4"/>
    <x v="0"/>
    <n v="2814.8150936555799"/>
    <n v="0.86530464563009002"/>
    <n v="8.3874778925513098"/>
    <n v="2817.06996536919"/>
    <n v="0.86524656647766096"/>
    <n v="8.3656541922790506"/>
    <n v="1.00373105463997E-3"/>
    <n v="3.0455470714031198E-4"/>
    <n v="4.8117624207060601E-3"/>
  </r>
  <r>
    <x v="83"/>
    <x v="0"/>
    <x v="4"/>
    <x v="0"/>
    <n v="2816.6201999999998"/>
    <n v="0.86469466852829102"/>
    <n v="8.20780164126786"/>
    <n v="2817.0995940686498"/>
    <n v="0.86524109776980995"/>
    <n v="8.3639027352175805"/>
    <n v="1.01425917040362E-3"/>
    <n v="2.9823237824227301E-4"/>
    <n v="4.6013921835092401E-3"/>
  </r>
  <r>
    <x v="84"/>
    <x v="0"/>
    <x v="4"/>
    <x v="0"/>
    <n v="2815.2466283988001"/>
    <n v="0.86531507436090704"/>
    <n v="8.4070367642046104"/>
    <n v="2817.1314252051902"/>
    <n v="0.86523545811857105"/>
    <n v="8.3621000603251705"/>
    <n v="1.0255698892829099E-3"/>
    <n v="2.9171242307533102E-4"/>
    <n v="4.3848700928177699E-3"/>
  </r>
  <r>
    <x v="85"/>
    <x v="0"/>
    <x v="4"/>
    <x v="0"/>
    <n v="2817.9086803874102"/>
    <n v="0.86518302497978194"/>
    <n v="8.3146437842948995"/>
    <n v="2817.1652766202701"/>
    <n v="0.86522964663423596"/>
    <n v="8.3602485524301997"/>
    <n v="1.0375984839629401E-3"/>
    <n v="2.8499381305747902E-4"/>
    <n v="4.1624825940849101E-3"/>
  </r>
  <r>
    <x v="0"/>
    <x v="0"/>
    <x v="4"/>
    <x v="1"/>
    <n v="3148.8268184818498"/>
    <n v="0.91562405956970405"/>
    <n v="15.308119069223499"/>
    <n v="3149.2055513811401"/>
    <n v="0.91571279403969696"/>
    <n v="15.107825334845099"/>
    <n v="0"/>
    <n v="0"/>
    <n v="0"/>
  </r>
  <r>
    <x v="1"/>
    <x v="0"/>
    <x v="4"/>
    <x v="1"/>
    <n v="3148.81785855915"/>
    <n v="0.91551694921923399"/>
    <n v="14.921899479897601"/>
    <n v="3149.1080007861001"/>
    <n v="0.91573831042068599"/>
    <n v="15.125778799163699"/>
    <n v="-3.0976255266981702E-5"/>
    <n v="2.7865048031186601E-5"/>
    <n v="1.1883553006927601E-3"/>
  </r>
  <r>
    <x v="2"/>
    <x v="0"/>
    <x v="4"/>
    <x v="1"/>
    <n v="3150.4229045092802"/>
    <n v="0.91561963912280997"/>
    <n v="14.8941000045428"/>
    <n v="3149.0156318690301"/>
    <n v="0.91576322707633795"/>
    <n v="15.143147300020701"/>
    <n v="-6.0307118418221799E-5"/>
    <n v="5.5075168731850497E-5"/>
    <n v="2.33799136492163E-3"/>
  </r>
  <r>
    <x v="3"/>
    <x v="0"/>
    <x v="4"/>
    <x v="1"/>
    <n v="3148.0161056105599"/>
    <n v="0.91614463863703"/>
    <n v="15.3431174122909"/>
    <n v="3148.9286341157599"/>
    <n v="0.91578752525011797"/>
    <n v="15.1599244087984"/>
    <n v="-8.7932420054369405E-5"/>
    <n v="8.1609879110065001E-5"/>
    <n v="3.4484826769344301E-3"/>
  </r>
  <r>
    <x v="4"/>
    <x v="0"/>
    <x v="4"/>
    <x v="1"/>
    <n v="3150.56330469267"/>
    <n v="0.91579033724195102"/>
    <n v="15.100478463181201"/>
    <n v="3148.84719701209"/>
    <n v="0.91581118618548696"/>
    <n v="15.1761036968793"/>
    <n v="-1.13791990774774E-4"/>
    <n v="1.0744869617451E-4"/>
    <n v="4.5194037209798001E-3"/>
  </r>
  <r>
    <x v="5"/>
    <x v="0"/>
    <x v="4"/>
    <x v="1"/>
    <n v="3148.59598149372"/>
    <n v="0.91569620805763297"/>
    <n v="15.2019085268151"/>
    <n v="3148.7715100438299"/>
    <n v="0.91583419112590703"/>
    <n v="15.191678735645599"/>
    <n v="-1.3782566118023001E-4"/>
    <n v="1.3257113693301601E-4"/>
    <n v="5.55032898130625E-3"/>
  </r>
  <r>
    <x v="6"/>
    <x v="0"/>
    <x v="4"/>
    <x v="1"/>
    <n v="3147.5272420634901"/>
    <n v="0.91548399472324005"/>
    <n v="14.844272391017499"/>
    <n v="3148.70176269679"/>
    <n v="0.91585652131483997"/>
    <n v="15.2066430964797"/>
    <n v="-1.59973261870952E-4"/>
    <n v="1.5695671839365601E-4"/>
    <n v="6.5408329421615804E-3"/>
  </r>
  <r>
    <x v="7"/>
    <x v="0"/>
    <x v="4"/>
    <x v="1"/>
    <n v="3144.5925840474602"/>
    <n v="0.91564321685545202"/>
    <n v="15.3718284714235"/>
    <n v="3148.6381444567701"/>
    <n v="0.91587815799575001"/>
    <n v="15.2209903507639"/>
    <n v="-1.8017462344657899E-4"/>
    <n v="1.80584957564626E-4"/>
    <n v="7.4904900877946698E-3"/>
  </r>
  <r>
    <x v="8"/>
    <x v="0"/>
    <x v="4"/>
    <x v="1"/>
    <n v="3152.4713585155801"/>
    <n v="0.91650732114711697"/>
    <n v="15.4423930700395"/>
    <n v="3148.58084480958"/>
    <n v="0.91589908241209805"/>
    <n v="15.234714069880599"/>
    <n v="-1.9836957650804901E-4"/>
    <n v="2.03435371454241E-4"/>
    <n v="8.3988749024534407E-3"/>
  </r>
  <r>
    <x v="9"/>
    <x v="0"/>
    <x v="4"/>
    <x v="1"/>
    <n v="3148.1952808988699"/>
    <n v="0.91663921737127596"/>
    <n v="15.405051669395499"/>
    <n v="3148.5300532410301"/>
    <n v="0.915919275807346"/>
    <n v="15.247807825212099"/>
    <n v="-2.1449795165528999E-4"/>
    <n v="2.2548747707008999E-4"/>
    <n v="9.2655618703860604E-3"/>
  </r>
  <r>
    <x v="10"/>
    <x v="0"/>
    <x v="4"/>
    <x v="1"/>
    <n v="3149.0373196558598"/>
    <n v="0.91585250312896804"/>
    <n v="15.3190181523844"/>
    <n v="3148.4859592369298"/>
    <n v="0.91593871942495697"/>
    <n v="15.260265188140799"/>
    <n v="-2.2849957948808299E-4"/>
    <n v="2.46720791420973E-4"/>
    <n v="1.0090125475841301E-2"/>
  </r>
  <r>
    <x v="11"/>
    <x v="0"/>
    <x v="4"/>
    <x v="1"/>
    <n v="3148.8739405940601"/>
    <n v="0.91588823690441601"/>
    <n v="15.539655175296801"/>
    <n v="3148.4488856470098"/>
    <n v="0.915957365730795"/>
    <n v="15.2720693096599"/>
    <n v="-2.40271942172228E-4"/>
    <n v="2.6708340507009399E-4"/>
    <n v="1.08714504685188E-2"/>
  </r>
  <r>
    <x v="12"/>
    <x v="0"/>
    <x v="4"/>
    <x v="1"/>
    <n v="3152.5864791528802"/>
    <n v="0.916258909679875"/>
    <n v="15.207505522786899"/>
    <n v="3148.4187615844198"/>
    <n v="0.915975208701441"/>
    <n v="15.283218385539699"/>
    <n v="-2.4983754914900197E-4"/>
    <n v="2.8656874016900103E-4"/>
    <n v="1.16094174248931E-2"/>
  </r>
  <r>
    <x v="13"/>
    <x v="0"/>
    <x v="4"/>
    <x v="1"/>
    <n v="3149.5129610046301"/>
    <n v="0.91615412245003303"/>
    <n v="15.3545598176797"/>
    <n v="3148.3951859300701"/>
    <n v="0.91599229184643105"/>
    <n v="15.293728554327901"/>
    <n v="-2.5732377193241702E-4"/>
    <n v="3.0522431110834502E-4"/>
    <n v="1.2305094569372701E-2"/>
  </r>
  <r>
    <x v="14"/>
    <x v="0"/>
    <x v="4"/>
    <x v="1"/>
    <n v="3150.8127899270999"/>
    <n v="0.91572198918705705"/>
    <n v="15.0212918908465"/>
    <n v="3148.3777575648801"/>
    <n v="0.91600865867529702"/>
    <n v="15.3036159545724"/>
    <n v="-2.6285798203778499E-4"/>
    <n v="3.2309763227768198E-4"/>
    <n v="1.2959550126367099E-2"/>
  </r>
  <r>
    <x v="15"/>
    <x v="0"/>
    <x v="4"/>
    <x v="1"/>
    <n v="3141.6613355263198"/>
    <n v="0.91581112982980295"/>
    <n v="15.507535006926799"/>
    <n v="3148.36607536978"/>
    <n v="0.91602435269757698"/>
    <n v="15.3128967248209"/>
    <n v="-2.66567550978973E-4"/>
    <n v="3.402362180673E-4"/>
    <n v="1.3573852320284499E-2"/>
  </r>
  <r>
    <x v="16"/>
    <x v="0"/>
    <x v="4"/>
    <x v="1"/>
    <n v="3148.3870304232801"/>
    <n v="0.91571789389484004"/>
    <n v="15.1792408824272"/>
    <n v="3148.3597382256798"/>
    <n v="0.91603941742280404"/>
    <n v="15.3215870036213"/>
    <n v="-2.68579850270716E-4"/>
    <n v="3.5668758286772702E-4"/>
    <n v="1.41490693755349E-2"/>
  </r>
  <r>
    <x v="17"/>
    <x v="0"/>
    <x v="4"/>
    <x v="1"/>
    <n v="3146.3309042904302"/>
    <n v="0.91634482580685805"/>
    <n v="15.368917984167499"/>
    <n v="3148.3583450135002"/>
    <n v="0.91605389636051304"/>
    <n v="15.329702929521201"/>
    <n v="-2.6902225142746002E-4"/>
    <n v="3.7249924106864198E-4"/>
    <n v="1.4686269516526599E-2"/>
  </r>
  <r>
    <x v="18"/>
    <x v="0"/>
    <x v="4"/>
    <x v="1"/>
    <n v="3149.5823680738799"/>
    <n v="0.91614788620610099"/>
    <n v="15.4485784941847"/>
    <n v="3148.3614946141702"/>
    <n v="0.91606783302023997"/>
    <n v="15.3372606410686"/>
    <n v="-2.6802212596365002E-4"/>
    <n v="3.8771870706033298E-4"/>
    <n v="1.51865209676689E-2"/>
  </r>
  <r>
    <x v="19"/>
    <x v="0"/>
    <x v="4"/>
    <x v="1"/>
    <n v="3149.3741655629101"/>
    <n v="0.91579322520503303"/>
    <n v="15.065096212978601"/>
    <n v="3148.3687859085899"/>
    <n v="0.91608127091152003"/>
    <n v="15.344276276811099"/>
    <n v="-2.6570684539387501E-4"/>
    <n v="4.02393495233205E-4"/>
    <n v="1.56508919533709E-2"/>
  </r>
  <r>
    <x v="20"/>
    <x v="0"/>
    <x v="4"/>
    <x v="1"/>
    <n v="3144.2241029023799"/>
    <n v="0.91618712253277801"/>
    <n v="15.3784081187335"/>
    <n v="3148.3798177776898"/>
    <n v="0.91609425354388696"/>
    <n v="15.350765975296699"/>
    <n v="-2.6220378123258098E-4"/>
    <n v="4.1657111997693899E-4"/>
    <n v="1.6080450698041E-2"/>
  </r>
  <r>
    <x v="21"/>
    <x v="0"/>
    <x v="4"/>
    <x v="1"/>
    <n v="3146.1893315685002"/>
    <n v="0.91579395923542195"/>
    <n v="15.2095362537195"/>
    <n v="3148.3941891024001"/>
    <n v="0.91610682442687696"/>
    <n v="15.356745875073001"/>
    <n v="-2.5764030499435899E-4"/>
    <n v="4.3029909568206398E-4"/>
    <n v="1.6476265426089098E-2"/>
  </r>
  <r>
    <x v="22"/>
    <x v="0"/>
    <x v="4"/>
    <x v="1"/>
    <n v="3146.0064768211901"/>
    <n v="0.91547484170117799"/>
    <n v="15.1952874516709"/>
    <n v="3148.4158911827499"/>
    <n v="0.91611852430433605"/>
    <n v="15.361915883063199"/>
    <n v="-2.5074901765313902E-4"/>
    <n v="4.4307589375154101E-4"/>
    <n v="1.68184727177162E-2"/>
  </r>
  <r>
    <x v="23"/>
    <x v="0"/>
    <x v="4"/>
    <x v="1"/>
    <n v="3149.9401522170801"/>
    <n v="0.916531278943019"/>
    <n v="15.4286517968157"/>
    <n v="3148.4482838302001"/>
    <n v="0.91612898148522304"/>
    <n v="15.366042714286699"/>
    <n v="-2.4046304332696699E-4"/>
    <n v="4.5449561067109401E-4"/>
    <n v="1.7091631238684801E-2"/>
  </r>
  <r>
    <x v="24"/>
    <x v="0"/>
    <x v="4"/>
    <x v="1"/>
    <n v="3145.6127057274498"/>
    <n v="0.91668848311416096"/>
    <n v="15.547445345576699"/>
    <n v="3148.4900186927698"/>
    <n v="0.91613837082674099"/>
    <n v="15.3692427194357"/>
    <n v="-2.27210538244731E-4"/>
    <n v="4.6474919845436598E-4"/>
    <n v="1.7303442341744201E-2"/>
  </r>
  <r>
    <x v="25"/>
    <x v="0"/>
    <x v="4"/>
    <x v="1"/>
    <n v="3148.7920976253299"/>
    <n v="0.91664285941726797"/>
    <n v="15.681806261714099"/>
    <n v="3148.5397474184902"/>
    <n v="0.91614686718609095"/>
    <n v="15.371632249202399"/>
    <n v="-2.1141965863661499E-4"/>
    <n v="4.74027609115E-4"/>
    <n v="1.74616073796438E-2"/>
  </r>
  <r>
    <x v="26"/>
    <x v="0"/>
    <x v="4"/>
    <x v="1"/>
    <n v="3150.9265142478498"/>
    <n v="0.91621170845889999"/>
    <n v="15.3967102409223"/>
    <n v="3148.5961216553901"/>
    <n v="0.91615464542047598"/>
    <n v="15.373327654278899"/>
    <n v="-1.9351856073237099E-4"/>
    <n v="4.8252179466651502E-4"/>
    <n v="1.7573827705133199E-2"/>
  </r>
  <r>
    <x v="27"/>
    <x v="0"/>
    <x v="4"/>
    <x v="1"/>
    <n v="3147.49666226913"/>
    <n v="0.916100157597593"/>
    <n v="15.5018818753147"/>
    <n v="3148.65779305148"/>
    <n v="0.91616188038709701"/>
    <n v="15.3744452853574"/>
    <n v="-1.7393540076131799E-4"/>
    <n v="4.9042270712267705E-4"/>
    <n v="1.7647804670962199E-2"/>
  </r>
  <r>
    <x v="28"/>
    <x v="0"/>
    <x v="4"/>
    <x v="1"/>
    <n v="3148.74822324967"/>
    <n v="0.91625611012450603"/>
    <n v="15.388909584969401"/>
    <n v="3148.7234132548001"/>
    <n v="0.91616874694315598"/>
    <n v="15.375101493130201"/>
    <n v="-1.5309833495306301E-4"/>
    <n v="4.9792129849712699E-4"/>
    <n v="1.7691239629879899E-2"/>
  </r>
  <r>
    <x v="29"/>
    <x v="0"/>
    <x v="4"/>
    <x v="1"/>
    <n v="3151.6087301587299"/>
    <n v="0.91613577412982805"/>
    <n v="15.450108595155999"/>
    <n v="3148.7916339133699"/>
    <n v="0.91617541994585505"/>
    <n v="15.3754126282893"/>
    <n v="-1.3143551953764899E-4"/>
    <n v="5.0520852080375097E-4"/>
    <n v="1.7711833934636101E-2"/>
  </r>
  <r>
    <x v="30"/>
    <x v="0"/>
    <x v="4"/>
    <x v="1"/>
    <n v="3150.9252757475101"/>
    <n v="0.91594766142249195"/>
    <n v="15.2636863518845"/>
    <n v="3148.8611066752001"/>
    <n v="0.91618207425239595"/>
    <n v="15.375495041527101"/>
    <n v="-1.09375110744248E-4"/>
    <n v="5.1247532605606895E-4"/>
    <n v="1.7717288937980101E-2"/>
  </r>
  <r>
    <x v="31"/>
    <x v="0"/>
    <x v="4"/>
    <x v="1"/>
    <n v="3148.1141931216898"/>
    <n v="0.91698873197410702"/>
    <n v="15.522484524128799"/>
    <n v="3148.9304831883401"/>
    <n v="0.91618888471998094"/>
    <n v="15.3754650835356"/>
    <n v="-8.7345264802902301E-5"/>
    <n v="5.1991266626736103E-4"/>
    <n v="1.7715305992661599E-2"/>
  </r>
  <r>
    <x v="32"/>
    <x v="0"/>
    <x v="4"/>
    <x v="1"/>
    <n v="3148.5119708994698"/>
    <n v="0.91626583405024498"/>
    <n v="15.180495237342599"/>
    <n v="3148.9984151007998"/>
    <n v="0.91619602620581297"/>
    <n v="15.375439105007001"/>
    <n v="-6.57741379429305E-5"/>
    <n v="5.2771149345199502E-4"/>
    <n v="1.77135864514299E-2"/>
  </r>
  <r>
    <x v="33"/>
    <x v="0"/>
    <x v="4"/>
    <x v="1"/>
    <n v="3151.2001656726302"/>
    <n v="0.91541796925821595"/>
    <n v="15.146761124092199"/>
    <n v="3149.0810847407702"/>
    <n v="0.91620383686060902"/>
    <n v="15.375032011641901"/>
    <n v="-3.9523187147924999E-5"/>
    <n v="5.3624108356765596E-4"/>
    <n v="1.76866405901933E-2"/>
  </r>
  <r>
    <x v="34"/>
    <x v="0"/>
    <x v="4"/>
    <x v="1"/>
    <n v="3150.8235837766001"/>
    <n v="0.91578546068590205"/>
    <n v="15.239371559832801"/>
    <n v="3149.19064123926"/>
    <n v="0.91621232601873703"/>
    <n v="15.3738608471246"/>
    <n v="-4.73457246296145E-6"/>
    <n v="5.4551163016545404E-4"/>
    <n v="1.7609120199842999E-2"/>
  </r>
  <r>
    <x v="35"/>
    <x v="0"/>
    <x v="4"/>
    <x v="1"/>
    <n v="3150.91045816734"/>
    <n v="0.91571620965212397"/>
    <n v="15.016250675772"/>
    <n v="3149.3196864485099"/>
    <n v="0.91622117531286296"/>
    <n v="15.3720451691227"/>
    <n v="3.6242495290200498E-5"/>
    <n v="5.5517546164608397E-4"/>
    <n v="1.74889389056023E-2"/>
  </r>
  <r>
    <x v="36"/>
    <x v="0"/>
    <x v="4"/>
    <x v="1"/>
    <n v="3146.8707128712899"/>
    <n v="0.916386733916701"/>
    <n v="15.468040599044"/>
    <n v="3149.4608222207498"/>
    <n v="0.91623006637565896"/>
    <n v="15.369704535303899"/>
    <n v="8.1058805290523103E-5"/>
    <n v="5.6488490641242199E-4"/>
    <n v="1.7334010332696399E-2"/>
  </r>
  <r>
    <x v="37"/>
    <x v="0"/>
    <x v="4"/>
    <x v="1"/>
    <n v="3149.8073500329601"/>
    <n v="0.91631772290450997"/>
    <n v="15.6205879898317"/>
    <n v="3149.6066504082301"/>
    <n v="0.91623868083979199"/>
    <n v="15.366958503335701"/>
    <n v="1.27365146715813E-4"/>
    <n v="5.74292292865768E-4"/>
    <n v="1.7152248106348099E-2"/>
  </r>
  <r>
    <x v="38"/>
    <x v="0"/>
    <x v="4"/>
    <x v="1"/>
    <n v="3151.61830013281"/>
    <n v="0.91592244009030599"/>
    <n v="15.2145551636901"/>
    <n v="3149.7497728631902"/>
    <n v="0.91624670033793398"/>
    <n v="15.363926630885899"/>
    <n v="1.72812308744889E-4"/>
    <n v="5.8304994940827203E-4"/>
    <n v="1.6951565851782702E-2"/>
  </r>
  <r>
    <x v="39"/>
    <x v="0"/>
    <x v="4"/>
    <x v="1"/>
    <n v="3146.8028176431899"/>
    <n v="0.91700049794752603"/>
    <n v="15.824843464053"/>
    <n v="3149.8827914378599"/>
    <n v="0.91625380650275301"/>
    <n v="15.360728475622199"/>
    <n v="2.15051080555557E-4"/>
    <n v="5.9081020444135403E-4"/>
    <n v="1.67398771942231E-2"/>
  </r>
  <r>
    <x v="40"/>
    <x v="0"/>
    <x v="4"/>
    <x v="1"/>
    <n v="3150.5746468646798"/>
    <n v="0.91639545151809998"/>
    <n v="15.4268840325784"/>
    <n v="3149.9983079844801"/>
    <n v="0.91625968096691901"/>
    <n v="15.357483595212001"/>
    <n v="2.5173225132649099E-4"/>
    <n v="5.9722538636740601E-4"/>
    <n v="1.65250957588941E-2"/>
  </r>
  <r>
    <x v="41"/>
    <x v="0"/>
    <x v="4"/>
    <x v="1"/>
    <n v="3145.5785554089698"/>
    <n v="0.91623736488964302"/>
    <n v="15.4120818441073"/>
    <n v="3150.0889243553002"/>
    <n v="0.91626400536310004"/>
    <n v="15.354311547323199"/>
    <n v="2.8050661023593099E-4"/>
    <n v="6.01947823587486E-4"/>
    <n v="1.6315135171019499E-2"/>
  </r>
  <r>
    <x v="42"/>
    <x v="0"/>
    <x v="4"/>
    <x v="1"/>
    <n v="3148.89598414796"/>
    <n v="0.91620868465871796"/>
    <n v="15.435231211785799"/>
    <n v="3150.1472424025401"/>
    <n v="0.91626646132396805"/>
    <n v="15.351331889623401"/>
    <n v="2.9902494646254999E-4"/>
    <n v="6.0462984450434902E-4"/>
    <n v="1.6117909055823401E-2"/>
  </r>
  <r>
    <x v="43"/>
    <x v="0"/>
    <x v="4"/>
    <x v="1"/>
    <n v="3150.6452847682099"/>
    <n v="0.91585008406138402"/>
    <n v="15.2203387308366"/>
    <n v="3150.17629872528"/>
    <n v="0.916267042124565"/>
    <n v="15.3480249093395"/>
    <n v="3.08251502893854E-4"/>
    <n v="6.0526410516028196E-4"/>
    <n v="1.5899017176244E-2"/>
  </r>
  <r>
    <x v="44"/>
    <x v="0"/>
    <x v="4"/>
    <x v="1"/>
    <n v="3151.6481721854302"/>
    <n v="0.91638521653046301"/>
    <n v="15.275711066811301"/>
    <n v="3150.18608056721"/>
    <n v="0.91626613922892597"/>
    <n v="15.3439149182254"/>
    <n v="3.1135763292305501E-4"/>
    <n v="6.0427810207561996E-4"/>
    <n v="1.5626973316655999E-2"/>
  </r>
  <r>
    <x v="45"/>
    <x v="0"/>
    <x v="4"/>
    <x v="1"/>
    <n v="3153.49103723404"/>
    <n v="0.91630713822380305"/>
    <n v="15.2455988235143"/>
    <n v="3150.1796157475601"/>
    <n v="0.91626403155320002"/>
    <n v="15.3391875107391"/>
    <n v="3.0930479148695301E-4"/>
    <n v="6.0197642436728095E-4"/>
    <n v="1.5314062134437201E-2"/>
  </r>
  <r>
    <x v="46"/>
    <x v="0"/>
    <x v="4"/>
    <x v="1"/>
    <n v="3148.7009306930699"/>
    <n v="0.91633732323907102"/>
    <n v="15.3100749850309"/>
    <n v="3150.1599320855598"/>
    <n v="0.91626099801354"/>
    <n v="15.3340282813386"/>
    <n v="3.03054433521479E-4"/>
    <n v="5.9866366115193803E-4"/>
    <n v="1.49725682869655E-2"/>
  </r>
  <r>
    <x v="47"/>
    <x v="0"/>
    <x v="4"/>
    <x v="1"/>
    <n v="3148.5168029004599"/>
    <n v="0.91648490881817501"/>
    <n v="15.454023388834599"/>
    <n v="3150.1300574004199"/>
    <n v="0.91625731752609696"/>
    <n v="15.328622824481799"/>
    <n v="2.9356801396343302E-4"/>
    <n v="5.94644401546872E-4"/>
    <n v="1.4614776431619301E-2"/>
  </r>
  <r>
    <x v="48"/>
    <x v="0"/>
    <x v="4"/>
    <x v="1"/>
    <n v="3150.9374817760199"/>
    <n v="0.91585377777654098"/>
    <n v="15.177763840939001"/>
    <n v="3150.0930195113801"/>
    <n v="0.91625326900702297"/>
    <n v="15.3231567346267"/>
    <n v="2.8180698774947098E-4"/>
    <n v="5.9022323466936496E-4"/>
    <n v="1.42529712257765E-2"/>
  </r>
  <r>
    <x v="49"/>
    <x v="0"/>
    <x v="4"/>
    <x v="1"/>
    <n v="3149.4541561879601"/>
    <n v="0.91633307070648495"/>
    <n v="15.310019024602701"/>
    <n v="3150.0518462376499"/>
    <n v="0.916249131372468"/>
    <n v="15.3178156062312"/>
    <n v="2.6873280981595799E-4"/>
    <n v="5.8570474963596999E-4"/>
    <n v="1.38994373268151E-2"/>
  </r>
  <r>
    <x v="50"/>
    <x v="0"/>
    <x v="4"/>
    <x v="1"/>
    <n v="3148.8798609271598"/>
    <n v="0.91624315625879904"/>
    <n v="14.9932549495395"/>
    <n v="3150.0095653984599"/>
    <n v="0.91624518353858497"/>
    <n v="15.3127850337534"/>
    <n v="2.55306935098827E-4"/>
    <n v="5.8139353556384504E-4"/>
    <n v="1.3566459392113201E-2"/>
  </r>
  <r>
    <x v="51"/>
    <x v="0"/>
    <x v="4"/>
    <x v="1"/>
    <n v="3150.8405158730102"/>
    <n v="0.91673779673101896"/>
    <n v="15.4417257543255"/>
    <n v="3149.96920481303"/>
    <n v="0.91624170442152397"/>
    <n v="15.3082506116512"/>
    <n v="2.4249081853545601E-4"/>
    <n v="5.7759418157027201E-4"/>
    <n v="1.3266322079048799E-2"/>
  </r>
  <r>
    <x v="52"/>
    <x v="0"/>
    <x v="4"/>
    <x v="1"/>
    <n v="3150.3912945838802"/>
    <n v="0.91672827825680203"/>
    <n v="15.4197431544937"/>
    <n v="3149.9337923005901"/>
    <n v="0.91623897293743595"/>
    <n v="15.3043979343825"/>
    <n v="2.31245915061489E-4"/>
    <n v="5.7461127677180398E-4"/>
    <n v="1.3011310044999801E-2"/>
  </r>
  <r>
    <x v="53"/>
    <x v="0"/>
    <x v="4"/>
    <x v="1"/>
    <n v="3150.6222847682202"/>
    <n v="0.91594784771827997"/>
    <n v="15.3231709429489"/>
    <n v="3149.9063556803499"/>
    <n v="0.91623726800247496"/>
    <n v="15.301412596405299"/>
    <n v="2.22533679613868E-4"/>
    <n v="5.7274941028608603E-4"/>
    <n v="1.28137079473448E-2"/>
  </r>
  <r>
    <x v="54"/>
    <x v="0"/>
    <x v="4"/>
    <x v="1"/>
    <n v="3149.6301321003898"/>
    <n v="0.91682404277225305"/>
    <n v="15.4073237046114"/>
    <n v="3149.8820415771902"/>
    <n v="0.916235819165647"/>
    <n v="15.298616815060299"/>
    <n v="2.148129694976E-4"/>
    <n v="5.7116721460585005E-4"/>
    <n v="1.26286527668019E-2"/>
  </r>
  <r>
    <x v="55"/>
    <x v="0"/>
    <x v="4"/>
    <x v="1"/>
    <n v="3157.14651595745"/>
    <n v="0.91599069269714695"/>
    <n v="15.191173218046901"/>
    <n v="3149.8543462283601"/>
    <n v="0.91623377899008496"/>
    <n v="15.295344216806001"/>
    <n v="2.06018577267256E-4"/>
    <n v="5.6893925014339598E-4"/>
    <n v="1.24120366634376E-2"/>
  </r>
  <r>
    <x v="56"/>
    <x v="0"/>
    <x v="4"/>
    <x v="1"/>
    <n v="3149.6569616908901"/>
    <n v="0.91596494761789304"/>
    <n v="15.362839727280999"/>
    <n v="3149.8238218716401"/>
    <n v="0.91623131091311605"/>
    <n v="15.2917975097767"/>
    <n v="1.9632586073355701E-4"/>
    <n v="5.6624399789330197E-4"/>
    <n v="1.2177277063651E-2"/>
  </r>
  <r>
    <x v="57"/>
    <x v="0"/>
    <x v="4"/>
    <x v="1"/>
    <n v="3149.7529268292701"/>
    <n v="0.91620932739848304"/>
    <n v="15.5198290455921"/>
    <n v="3149.7910207448299"/>
    <n v="0.91622857837207194"/>
    <n v="15.288179402107099"/>
    <n v="1.8591017770650301E-4"/>
    <n v="5.6325993885038305E-4"/>
    <n v="1.1937791393840999E-2"/>
  </r>
  <r>
    <x v="58"/>
    <x v="0"/>
    <x v="4"/>
    <x v="1"/>
    <n v="3150.5013443708599"/>
    <n v="0.91636307813052298"/>
    <n v="15.4236019678922"/>
    <n v="3149.75649508572"/>
    <n v="0.91622574480428298"/>
    <n v="15.2846926019314"/>
    <n v="1.74946885996667E-4"/>
    <n v="5.6016555400921497E-4"/>
    <n v="1.1706997080406199E-2"/>
  </r>
  <r>
    <x v="59"/>
    <x v="0"/>
    <x v="4"/>
    <x v="1"/>
    <n v="3150.7424999999998"/>
    <n v="0.91612795044218798"/>
    <n v="15.114859665017001"/>
    <n v="3149.72079713209"/>
    <n v="0.91622297364708105"/>
    <n v="15.281539817384299"/>
    <n v="1.6361134341433899E-4"/>
    <n v="5.5713932436522002E-4"/>
    <n v="1.1498311549746501E-2"/>
  </r>
  <r>
    <x v="60"/>
    <x v="0"/>
    <x v="4"/>
    <x v="1"/>
    <n v="3146.5186516854001"/>
    <n v="0.91575443133304002"/>
    <n v="15.026500568870601"/>
    <n v="3149.68447912174"/>
    <n v="0.91622042833779405"/>
    <n v="15.2789237566002"/>
    <n v="1.5207890777023701E-4"/>
    <n v="5.5435973091236897E-4"/>
    <n v="1.1325152228260299E-2"/>
  </r>
  <r>
    <x v="61"/>
    <x v="0"/>
    <x v="4"/>
    <x v="1"/>
    <n v="3149.8616545334198"/>
    <n v="0.916157378852549"/>
    <n v="15.3685416407373"/>
    <n v="3149.6480932924601"/>
    <n v="0.91621827231375297"/>
    <n v="15.2770471277135"/>
    <n v="1.40524936874504E-4"/>
    <n v="5.5200525464596203E-4"/>
    <n v="1.12009365423469E-2"/>
  </r>
  <r>
    <x v="62"/>
    <x v="0"/>
    <x v="4"/>
    <x v="1"/>
    <n v="3149.3697214854101"/>
    <n v="0.91586359405683504"/>
    <n v="15.139089547813899"/>
    <n v="3149.6121918820299"/>
    <n v="0.91621666901229004"/>
    <n v="15.276112638858899"/>
    <n v="1.2912478853771699E-4"/>
    <n v="5.5025437656057398E-4"/>
    <n v="1.11390819184053E-2"/>
  </r>
  <r>
    <x v="63"/>
    <x v="0"/>
    <x v="4"/>
    <x v="1"/>
    <n v="3150.6955673523598"/>
    <n v="0.91572823311139395"/>
    <n v="15.075723624694"/>
    <n v="3149.5773271282401"/>
    <n v="0.91621578187073305"/>
    <n v="15.2763229981707"/>
    <n v="1.18053820570018E-4"/>
    <n v="5.4928557765090199E-4"/>
    <n v="1.1153005782834499E-2"/>
  </r>
  <r>
    <x v="64"/>
    <x v="0"/>
    <x v="4"/>
    <x v="1"/>
    <n v="3148.3632694848102"/>
    <n v="0.91632505945322995"/>
    <n v="15.2914193852928"/>
    <n v="3149.5440512689001"/>
    <n v="0.91621577432641499"/>
    <n v="15.277880913783401"/>
    <n v="1.0748739078212799E-4"/>
    <n v="5.4927733891212702E-4"/>
    <n v="1.12561255620337E-2"/>
  </r>
  <r>
    <x v="65"/>
    <x v="0"/>
    <x v="4"/>
    <x v="1"/>
    <n v="3146.6166096115899"/>
    <n v="0.91607888512997004"/>
    <n v="15.2904323068807"/>
    <n v="3149.51027046233"/>
    <n v="0.91621621620099902"/>
    <n v="15.2803642555981"/>
    <n v="9.6760619848701502E-5"/>
    <n v="5.4975988604592395E-4"/>
    <n v="1.14205001003738E-2"/>
  </r>
  <r>
    <x v="66"/>
    <x v="0"/>
    <x v="4"/>
    <x v="1"/>
    <n v="3146.6044686468599"/>
    <n v="0.91651909163158296"/>
    <n v="15.374160002040901"/>
    <n v="3149.4737388099602"/>
    <n v="0.91621660931635496"/>
    <n v="15.283242051291801"/>
    <n v="8.5160344232236904E-5"/>
    <n v="5.5018918588613101E-4"/>
    <n v="1.16109838814525E-2"/>
  </r>
  <r>
    <x v="67"/>
    <x v="0"/>
    <x v="4"/>
    <x v="1"/>
    <n v="3147.0593989432"/>
    <n v="0.91640028031294696"/>
    <n v="15.291102044056201"/>
    <n v="3149.4347804642198"/>
    <n v="0.91621701511011999"/>
    <n v="15.2865537456625"/>
    <n v="7.2789495425144401E-5"/>
    <n v="5.5063233112471598E-4"/>
    <n v="1.1830187790508E-2"/>
  </r>
  <r>
    <x v="68"/>
    <x v="0"/>
    <x v="4"/>
    <x v="1"/>
    <n v="3145.1593187830599"/>
    <n v="0.91567192066004599"/>
    <n v="15.349433064845201"/>
    <n v="3149.3937195775402"/>
    <n v="0.916217495019929"/>
    <n v="15.2903387835084"/>
    <n v="5.9751004919401201E-5"/>
    <n v="5.5115641445328703E-4"/>
    <n v="1.20807227127777E-2"/>
  </r>
  <r>
    <x v="69"/>
    <x v="0"/>
    <x v="4"/>
    <x v="1"/>
    <n v="3147.6257793923401"/>
    <n v="0.91636412778064702"/>
    <n v="15.0654854824322"/>
    <n v="3149.3508803023401"/>
    <n v="0.91621811048341895"/>
    <n v="15.2946366096277"/>
    <n v="4.6147804206840197E-5"/>
    <n v="5.51828528563689E-4"/>
    <n v="1.23651995335001E-2"/>
  </r>
  <r>
    <x v="70"/>
    <x v="0"/>
    <x v="4"/>
    <x v="1"/>
    <n v="3150.9141164791499"/>
    <n v="0.91643031733120295"/>
    <n v="15.4559122956632"/>
    <n v="3149.30658679105"/>
    <n v="0.91621892293822604"/>
    <n v="15.299486668818499"/>
    <n v="3.2082824780160397E-5"/>
    <n v="5.5271576614825699E-4"/>
    <n v="1.26862291379135E-2"/>
  </r>
  <r>
    <x v="71"/>
    <x v="0"/>
    <x v="4"/>
    <x v="1"/>
    <n v="3150.0681860158302"/>
    <n v="0.91667110663819296"/>
    <n v="15.548730954258"/>
    <n v="3149.2611631960899"/>
    <n v="0.91621999382198704"/>
    <n v="15.304928405878901"/>
    <n v="1.7658998130761398E-5"/>
    <n v="5.5388521989835305E-4"/>
    <n v="1.30464224112557E-2"/>
  </r>
  <r>
    <x v="72"/>
    <x v="0"/>
    <x v="4"/>
    <x v="1"/>
    <n v="3146.1754821664499"/>
    <n v="0.916355997243256"/>
    <n v="15.281194369304099"/>
    <n v="3149.2149336698899"/>
    <n v="0.91622138457233804"/>
    <n v="15.311001265607199"/>
    <n v="2.9792557511982101E-6"/>
    <n v="5.5540398250606803E-4"/>
    <n v="1.3448390238765E-2"/>
  </r>
  <r>
    <x v="73"/>
    <x v="0"/>
    <x v="4"/>
    <x v="1"/>
    <n v="3151.9705980066501"/>
    <n v="0.91568149603468396"/>
    <n v="15.1481953127475"/>
    <n v="3149.16822236489"/>
    <n v="0.916223156626916"/>
    <n v="15.3177446928014"/>
    <n v="-1.1853470866263299E-5"/>
    <n v="5.5733914666337102E-4"/>
    <n v="1.38947435056793E-2"/>
  </r>
  <r>
    <x v="74"/>
    <x v="0"/>
    <x v="4"/>
    <x v="1"/>
    <n v="3151.6669960212198"/>
    <n v="0.91614028659750002"/>
    <n v="15.253307516852599"/>
    <n v="3149.1213534335002"/>
    <n v="0.91622537142335603"/>
    <n v="15.325198132259599"/>
    <n v="-2.67362502300792E-5"/>
    <n v="5.5975780506186703E-4"/>
    <n v="1.4388093097236701E-2"/>
  </r>
  <r>
    <x v="75"/>
    <x v="0"/>
    <x v="4"/>
    <x v="1"/>
    <n v="3151.5291462607602"/>
    <n v="0.916608644799635"/>
    <n v="15.5477027540945"/>
    <n v="3149.0746510281401"/>
    <n v="0.91622809039929498"/>
    <n v="15.3334010287801"/>
    <n v="-4.1566150847550198E-5"/>
    <n v="5.62727050393647E-4"/>
    <n v="1.49310498986754E-2"/>
  </r>
  <r>
    <x v="76"/>
    <x v="0"/>
    <x v="4"/>
    <x v="1"/>
    <n v="3151.1231812169299"/>
    <n v="0.91604914074034305"/>
    <n v="15.166378388911699"/>
    <n v="3149.02828340828"/>
    <n v="0.91623129950417903"/>
    <n v="15.342349182954401"/>
    <n v="-5.6289743546484497E-5"/>
    <n v="5.6623153881542104E-4"/>
    <n v="1.55233359475261E-2"/>
  </r>
  <r>
    <x v="77"/>
    <x v="0"/>
    <x v="4"/>
    <x v="1"/>
    <n v="3145.8403098220201"/>
    <n v="0.91606627273480401"/>
    <n v="15.0736175100539"/>
    <n v="3148.9820922957701"/>
    <n v="0.91623492722011302"/>
    <n v="15.3520005290297"/>
    <n v="-7.0957288028691194E-5"/>
    <n v="5.7019316953381698E-4"/>
    <n v="1.6162166875297701E-2"/>
  </r>
  <r>
    <x v="78"/>
    <x v="0"/>
    <x v="4"/>
    <x v="1"/>
    <n v="3151.5616622340499"/>
    <n v="0.91583900056609102"/>
    <n v="15.112732972059201"/>
    <n v="3148.9359120366798"/>
    <n v="0.91623894878372103"/>
    <n v="15.3623377122875"/>
    <n v="-8.5621386114133598E-5"/>
    <n v="5.7458489981634399E-4"/>
    <n v="1.68463939581956E-2"/>
  </r>
  <r>
    <x v="79"/>
    <x v="0"/>
    <x v="4"/>
    <x v="1"/>
    <n v="3152.9644953519301"/>
    <n v="0.91664661752878496"/>
    <n v="15.283107088397401"/>
    <n v="3148.8895769770502"/>
    <n v="0.91624333943162495"/>
    <n v="15.3733433780094"/>
    <n v="-1.0033463962263E-4"/>
    <n v="5.79379686929904E-4"/>
    <n v="1.7574868472424902E-2"/>
  </r>
  <r>
    <x v="80"/>
    <x v="0"/>
    <x v="4"/>
    <x v="1"/>
    <n v="3150.4236946463998"/>
    <n v="0.91663594442144802"/>
    <n v="15.5515497673002"/>
    <n v="3148.84292146294"/>
    <n v="0.91624807440045097"/>
    <n v="15.385000171476801"/>
    <n v="-1.15149650374433E-4"/>
    <n v="5.8455048814212902E-4"/>
    <n v="1.8346441694190599E-2"/>
  </r>
  <r>
    <x v="81"/>
    <x v="0"/>
    <x v="4"/>
    <x v="1"/>
    <n v="3145.8427123107299"/>
    <n v="0.91660692518097597"/>
    <n v="15.5810750713764"/>
    <n v="3148.79577984042"/>
    <n v="0.91625312892682098"/>
    <n v="15.397290737971501"/>
    <n v="-1.3011902018878401E-4"/>
    <n v="5.9007026072064998E-4"/>
    <n v="1.91599648996988E-2"/>
  </r>
  <r>
    <x v="82"/>
    <x v="0"/>
    <x v="4"/>
    <x v="1"/>
    <n v="3146.3766929651601"/>
    <n v="0.91651957093037595"/>
    <n v="15.578769724394901"/>
    <n v="3148.7479864555398"/>
    <n v="0.91625847824735895"/>
    <n v="15.4101977227749"/>
    <n v="-1.4529535088593401E-4"/>
    <n v="5.9591196193200505E-4"/>
    <n v="2.0014289365154401E-2"/>
  </r>
  <r>
    <x v="83"/>
    <x v="0"/>
    <x v="4"/>
    <x v="1"/>
    <n v="3148.4996100462699"/>
    <n v="0.91573090715155403"/>
    <n v="15.298427390751399"/>
    <n v="3148.6993756543602"/>
    <n v="0.91626409759868899"/>
    <n v="15.423703771168499"/>
    <n v="-1.6073124428570199E-4"/>
    <n v="6.0204854904358305E-4"/>
    <n v="2.09082663667624E-2"/>
  </r>
  <r>
    <x v="84"/>
    <x v="0"/>
    <x v="4"/>
    <x v="1"/>
    <n v="3151.0398275861999"/>
    <n v="0.91573898839462897"/>
    <n v="15.223909419776501"/>
    <n v="3148.6497817829299"/>
    <n v="0.91626996221743495"/>
    <n v="15.437791528433999"/>
    <n v="-1.7647930220805199E-4"/>
    <n v="6.0845297932337705E-4"/>
    <n v="2.1840747180728499E-2"/>
  </r>
  <r>
    <x v="85"/>
    <x v="0"/>
    <x v="4"/>
    <x v="1"/>
    <n v="3145.8576892692599"/>
    <n v="0.91659246427277896"/>
    <n v="15.775834845020601"/>
    <n v="3148.5990391873001"/>
    <n v="0.91627604734021895"/>
    <n v="15.4524436398529"/>
    <n v="-1.9259212647280101E-4"/>
    <n v="6.1509821003768604E-4"/>
    <n v="2.2810583083257899E-2"/>
  </r>
  <r>
    <x v="0"/>
    <x v="1"/>
    <x v="4"/>
    <x v="0"/>
    <n v="2812.8505814657801"/>
    <n v="0.86451430976523203"/>
    <n v="8.21612144034337"/>
    <n v="2815.6616248774999"/>
    <n v="0.86504190837994199"/>
    <n v="8.3667831076190708"/>
    <n v="0"/>
    <n v="0"/>
    <n v="0"/>
  </r>
  <r>
    <x v="1"/>
    <x v="1"/>
    <x v="4"/>
    <x v="0"/>
    <n v="2814.18018137848"/>
    <n v="0.86473837294238298"/>
    <n v="8.2777895548082707"/>
    <n v="2815.6804231531601"/>
    <n v="0.86505388986447196"/>
    <n v="8.3683258254040407"/>
    <n v="6.6763262649084999E-6"/>
    <n v="1.38507561470692E-5"/>
    <n v="1.8438601373148899E-4"/>
  </r>
  <r>
    <x v="2"/>
    <x v="1"/>
    <x v="4"/>
    <x v="0"/>
    <n v="2815.3949215922798"/>
    <n v="0.86528452442417503"/>
    <n v="8.4482833632891001"/>
    <n v="2815.7016739258102"/>
    <n v="0.86506579965198505"/>
    <n v="8.3698489576886104"/>
    <n v="1.4223672315772799E-5"/>
    <n v="2.7618629585135001E-5"/>
    <n v="3.6643116357875998E-4"/>
  </r>
  <r>
    <x v="3"/>
    <x v="1"/>
    <x v="4"/>
    <x v="0"/>
    <n v="2818.5244229607201"/>
    <n v="0.86538564558531805"/>
    <n v="8.4873899795325904"/>
    <n v="2815.72533213304"/>
    <n v="0.86507761625608903"/>
    <n v="8.3713469864842303"/>
    <n v="2.26260339558956E-5"/>
    <n v="4.1278781757037299E-5"/>
    <n v="5.45475938177675E-4"/>
  </r>
  <r>
    <x v="4"/>
    <x v="1"/>
    <x v="4"/>
    <x v="0"/>
    <n v="2820.6859697885202"/>
    <n v="0.86552210448350397"/>
    <n v="8.4739241812688793"/>
    <n v="2815.7513527124502"/>
    <n v="0.86508931819039103"/>
    <n v="8.3728143938023791"/>
    <n v="3.18674069898713E-5"/>
    <n v="5.48063741067712E-5"/>
    <n v="7.2086082616557999E-4"/>
  </r>
  <r>
    <x v="5"/>
    <x v="1"/>
    <x v="4"/>
    <x v="0"/>
    <n v="2813.0829728096701"/>
    <n v="0.86500866609721505"/>
    <n v="8.3681239513310306"/>
    <n v="2815.7796906016401"/>
    <n v="0.86510088396849905"/>
    <n v="8.3742456616545198"/>
    <n v="4.1931787221002702E-5"/>
    <n v="6.8176568077561695E-5"/>
    <n v="8.9192631617939996E-4"/>
  </r>
  <r>
    <x v="6"/>
    <x v="1"/>
    <x v="4"/>
    <x v="0"/>
    <n v="2816.96765700483"/>
    <n v="0.86541217590693897"/>
    <n v="8.4286313198539595"/>
    <n v="2815.8103007382201"/>
    <n v="0.86511229210401996"/>
    <n v="8.3756352720521203"/>
    <n v="5.2803170453561302E-5"/>
    <n v="8.1364525112890401E-5"/>
    <n v="1.05801289685521E-3"/>
  </r>
  <r>
    <x v="7"/>
    <x v="1"/>
    <x v="4"/>
    <x v="0"/>
    <n v="2817.2833998790102"/>
    <n v="0.86528353222891097"/>
    <n v="8.3965669607888191"/>
    <n v="2815.8431380597799"/>
    <n v="0.86512352111056301"/>
    <n v="8.3769777070066507"/>
    <n v="6.4465552491011207E-5"/>
    <n v="9.4345406655982399E-5"/>
    <n v="1.2184610568305599E-3"/>
  </r>
  <r>
    <x v="8"/>
    <x v="1"/>
    <x v="4"/>
    <x v="0"/>
    <n v="2814.38015114873"/>
    <n v="0.86491126762883896"/>
    <n v="8.3252708104143203"/>
    <n v="2815.8781575039202"/>
    <n v="0.86513454950173396"/>
    <n v="8.3782674485295701"/>
    <n v="7.6902929137462502E-5"/>
    <n v="1.07094374150576E-4"/>
    <n v="1.3726112847413201E-3"/>
  </r>
  <r>
    <x v="9"/>
    <x v="1"/>
    <x v="4"/>
    <x v="0"/>
    <n v="2815.8082395644301"/>
    <n v="0.86515187916454905"/>
    <n v="8.3768872546898301"/>
    <n v="2815.9153140082299"/>
    <n v="0.86514535579114205"/>
    <n v="8.3794989786323502"/>
    <n v="9.00992961962178E-5"/>
    <n v="1.19586589039511E-4"/>
    <n v="1.5198040692248401E-3"/>
  </r>
  <r>
    <x v="10"/>
    <x v="1"/>
    <x v="4"/>
    <x v="0"/>
    <n v="2815.35474289171"/>
    <n v="0.86505452748940603"/>
    <n v="8.3324495219976296"/>
    <n v="2815.9545625103301"/>
    <n v="0.86515591849239304"/>
    <n v="8.3806667793264609"/>
    <n v="1.04038649471872E-4"/>
    <n v="1.3179721276691101E-4"/>
    <n v="1.6593798989173901E-3"/>
  </r>
  <r>
    <x v="11"/>
    <x v="1"/>
    <x v="4"/>
    <x v="0"/>
    <n v="2814.7470133010902"/>
    <n v="0.86502931728481802"/>
    <n v="8.3539889068576301"/>
    <n v="2815.9959370045399"/>
    <n v="0.86516619664466499"/>
    <n v="8.3817578826826207"/>
    <n v="1.18733062268023E-4"/>
    <n v="1.4367889407254999E-4"/>
    <n v="1.7897888436855601E-3"/>
  </r>
  <r>
    <x v="12"/>
    <x v="1"/>
    <x v="4"/>
    <x v="0"/>
    <n v="2814.2269309927401"/>
    <n v="0.86476952551609998"/>
    <n v="8.2873763743842304"/>
    <n v="2816.0395267392701"/>
    <n v="0.86517619172831295"/>
    <n v="8.3827706032450706"/>
    <n v="1.3421423171971599E-4"/>
    <n v="1.5523334426909E-4"/>
    <n v="1.9108294574338E-3"/>
  </r>
  <r>
    <x v="13"/>
    <x v="1"/>
    <x v="4"/>
    <x v="0"/>
    <n v="2814.52818346409"/>
    <n v="0.86530442952383901"/>
    <n v="8.4914602748562409"/>
    <n v="2816.0853695332298"/>
    <n v="0.865185945918717"/>
    <n v="8.3837163467354703"/>
    <n v="1.5049558937766801E-4"/>
    <n v="1.66509318657545E-4"/>
    <n v="2.0238649548563201E-3"/>
  </r>
  <r>
    <x v="14"/>
    <x v="1"/>
    <x v="4"/>
    <x v="0"/>
    <n v="2819.6074470659401"/>
    <n v="0.86539071068602502"/>
    <n v="8.4029895423646508"/>
    <n v="2816.1335032051102"/>
    <n v="0.86519550139125501"/>
    <n v="8.3846065188754899"/>
    <n v="1.6759056679227001E-4"/>
    <n v="1.7755557253970001E-4"/>
    <n v="2.13025855064756E-3"/>
  </r>
  <r>
    <x v="15"/>
    <x v="1"/>
    <x v="4"/>
    <x v="0"/>
    <n v="2815.4431080265499"/>
    <n v="0.86553196406764699"/>
    <n v="8.4560218943388907"/>
    <n v="2816.1839655736198"/>
    <n v="0.86520490032130704"/>
    <n v="8.3854525253868193"/>
    <n v="1.85512595514239E-4"/>
    <n v="1.8842086121644401E-4"/>
    <n v="2.2313734595017102E-3"/>
  </r>
  <r>
    <x v="16"/>
    <x v="1"/>
    <x v="4"/>
    <x v="0"/>
    <n v="2819.7877319587601"/>
    <n v="0.86481541204818102"/>
    <n v="8.2761457639670208"/>
    <n v="2816.2367944574698"/>
    <n v="0.86521418488425195"/>
    <n v="8.3862657719911304"/>
    <n v="2.0427510709396601E-4"/>
    <n v="1.99153939989432E-4"/>
    <n v="2.32857289611278E-3"/>
  </r>
  <r>
    <x v="17"/>
    <x v="1"/>
    <x v="4"/>
    <x v="0"/>
    <n v="2814.3862439613499"/>
    <n v="0.86535611488683595"/>
    <n v="8.4625576673260596"/>
    <n v="2816.2920276753398"/>
    <n v="0.86522339725546804"/>
    <n v="8.38705766441009"/>
    <n v="2.2389153308184401E-4"/>
    <n v="2.09803564159937E-4"/>
    <n v="2.4232200751756199E-3"/>
  </r>
  <r>
    <x v="18"/>
    <x v="1"/>
    <x v="4"/>
    <x v="0"/>
    <n v="2819.2067513611601"/>
    <n v="0.86539805792268598"/>
    <n v="8.3599109910368501"/>
    <n v="2816.3497030459398"/>
    <n v="0.86523257961033395"/>
    <n v="8.3878396083653897"/>
    <n v="2.4437530502875E-4"/>
    <n v="2.2041848902923199E-4"/>
    <n v="2.5166782113837799E-3"/>
  </r>
  <r>
    <x v="19"/>
    <x v="1"/>
    <x v="4"/>
    <x v="0"/>
    <n v="2818.1439311594299"/>
    <n v="0.86565871498136404"/>
    <n v="8.4543235601088398"/>
    <n v="2816.40985838798"/>
    <n v="0.86524177412422998"/>
    <n v="8.3886230095786996"/>
    <n v="2.6573985448459303E-4"/>
    <n v="2.310474698991E-4"/>
    <n v="2.6103105194323498E-3"/>
  </r>
  <r>
    <x v="20"/>
    <x v="1"/>
    <x v="4"/>
    <x v="0"/>
    <n v="2816.8715081768601"/>
    <n v="0.86511095090896495"/>
    <n v="8.3110338565690007"/>
    <n v="2816.4725315201499"/>
    <n v="0.86525102297253398"/>
    <n v="8.3894192737716899"/>
    <n v="2.8799861300057199E-4"/>
    <n v="2.41739262070173E-4"/>
    <n v="2.7054802140146698E-3"/>
  </r>
  <r>
    <x v="21"/>
    <x v="1"/>
    <x v="4"/>
    <x v="0"/>
    <n v="2813.2922946859899"/>
    <n v="0.86519532013906997"/>
    <n v="8.3849460463129493"/>
    <n v="2816.5377602611502"/>
    <n v="0.86526036833062503"/>
    <n v="8.39023980666604"/>
    <n v="3.1116501212691901E-4"/>
    <n v="2.5254262084462102E-4"/>
    <n v="2.8035505098255899E-3"/>
  </r>
  <r>
    <x v="22"/>
    <x v="1"/>
    <x v="4"/>
    <x v="0"/>
    <n v="2817.2746251511398"/>
    <n v="0.86536284518645801"/>
    <n v="8.4215102481271504"/>
    <n v="2816.6057691084802"/>
    <n v="0.8652694109911"/>
    <n v="8.3909893583125594"/>
    <n v="3.3531878356252203E-4"/>
    <n v="2.6299605713177499E-4"/>
    <n v="2.8931371092246702E-3"/>
  </r>
  <r>
    <x v="23"/>
    <x v="1"/>
    <x v="4"/>
    <x v="0"/>
    <n v="2816.1552781136602"/>
    <n v="0.86524964110592595"/>
    <n v="8.3884184842874792"/>
    <n v="2816.6767264632599"/>
    <n v="0.86527782702201494"/>
    <n v="8.39158992290848"/>
    <n v="3.6051973603333298E-4"/>
    <n v="2.7272510127759701E-4"/>
    <n v="2.9649167392444401E-3"/>
  </r>
  <r>
    <x v="24"/>
    <x v="1"/>
    <x v="4"/>
    <x v="0"/>
    <n v="2817.0328355501802"/>
    <n v="0.86538875077236999"/>
    <n v="8.4550576286675305"/>
    <n v="2816.75058599968"/>
    <n v="0.86528577151193597"/>
    <n v="8.3920787723951005"/>
    <n v="3.8675141663008802E-4"/>
    <n v="2.8190903773683801E-4"/>
    <n v="3.0233441515889301E-3"/>
  </r>
  <r>
    <x v="25"/>
    <x v="1"/>
    <x v="4"/>
    <x v="0"/>
    <n v="2813.94561329305"/>
    <n v="0.86525505669027303"/>
    <n v="8.3939523115921801"/>
    <n v="2816.8273013918902"/>
    <n v="0.86529339954942996"/>
    <n v="8.3924931787137407"/>
    <n v="4.1399737244304297E-4"/>
    <n v="2.9072715096398601E-4"/>
    <n v="3.07287409796193E-3"/>
  </r>
  <r>
    <x v="26"/>
    <x v="1"/>
    <x v="4"/>
    <x v="0"/>
    <n v="2814.2438247734199"/>
    <n v="0.86520578488422994"/>
    <n v="8.3789754839531891"/>
    <n v="2816.9068263140898"/>
    <n v="0.86530086622306501"/>
    <n v="8.3928704138056798"/>
    <n v="4.42241150562938E-4"/>
    <n v="2.9935872541417502E-4"/>
    <n v="3.1179613300663898E-3"/>
  </r>
  <r>
    <x v="27"/>
    <x v="1"/>
    <x v="4"/>
    <x v="0"/>
    <n v="2815.68292874396"/>
    <n v="0.86535442400181295"/>
    <n v="8.4554424762549303"/>
    <n v="2816.9891144404301"/>
    <n v="0.865308326621407"/>
    <n v="8.3932477496122395"/>
    <n v="4.7146629808051001E-4"/>
    <n v="3.0798304554215198E-4"/>
    <n v="3.16306059960716E-3"/>
  </r>
  <r>
    <x v="28"/>
    <x v="1"/>
    <x v="4"/>
    <x v="0"/>
    <n v="2816.53084745763"/>
    <n v="0.86494216343619301"/>
    <n v="8.2929686929740303"/>
    <n v="2817.0741194451102"/>
    <n v="0.86531593583302302"/>
    <n v="8.3936624580747097"/>
    <n v="5.0165636208617599E-4"/>
    <n v="3.1677939580266598E-4"/>
    <n v="3.2126266582870001E-3"/>
  </r>
  <r>
    <x v="29"/>
    <x v="1"/>
    <x v="4"/>
    <x v="0"/>
    <n v="2818.3557980652899"/>
    <n v="0.86529544359407495"/>
    <n v="8.4331508097569206"/>
    <n v="2817.1617950022801"/>
    <n v="0.86532384894647996"/>
    <n v="8.3941518111344102"/>
    <n v="5.32794889670674E-4"/>
    <n v="3.25927060650078E-4"/>
    <n v="3.2711142578103298E-3"/>
  </r>
  <r>
    <x v="30"/>
    <x v="1"/>
    <x v="4"/>
    <x v="0"/>
    <n v="2818.4601393939402"/>
    <n v="0.86497054370835802"/>
    <n v="8.2695730866527306"/>
    <n v="2817.2520947861299"/>
    <n v="0.86533222105034502"/>
    <n v="8.3947530807326292"/>
    <n v="5.6486542792458195E-4"/>
    <n v="3.3560532453990699E-4"/>
    <n v="3.3429781498805298E-3"/>
  </r>
  <r>
    <x v="31"/>
    <x v="1"/>
    <x v="4"/>
    <x v="0"/>
    <n v="2818.1924123337399"/>
    <n v="0.86552056459957705"/>
    <n v="8.4372429768586095"/>
    <n v="2817.3449724708298"/>
    <n v="0.86534120723318397"/>
    <n v="8.3955035388106793"/>
    <n v="5.9785152393847902E-4"/>
    <n v="3.4599347192625698E-4"/>
    <n v="3.4326730862014E-3"/>
  </r>
  <r>
    <x v="32"/>
    <x v="1"/>
    <x v="4"/>
    <x v="0"/>
    <n v="2820.08062235649"/>
    <n v="0.86577583083126997"/>
    <n v="8.4943154363996207"/>
    <n v="2817.4403817305601"/>
    <n v="0.86535096258356603"/>
    <n v="8.3964404573098594"/>
    <n v="6.3173672480294004E-4"/>
    <n v="3.5727078726451999E-4"/>
    <n v="3.5446538184765201E-3"/>
  </r>
  <r>
    <x v="33"/>
    <x v="1"/>
    <x v="4"/>
    <x v="0"/>
    <n v="2818.4991167574099"/>
    <n v="0.86524469350159805"/>
    <n v="8.3555168182934505"/>
    <n v="2817.5446285410899"/>
    <n v="0.86536133442859997"/>
    <n v="8.3974282676688592"/>
    <n v="6.6876063762232995E-4"/>
    <n v="3.6926077865494201E-4"/>
    <n v="3.6627171585072301E-3"/>
  </r>
  <r>
    <x v="34"/>
    <x v="1"/>
    <x v="4"/>
    <x v="0"/>
    <n v="2818.1875437537701"/>
    <n v="0.86557090466407505"/>
    <n v="8.4796194159157601"/>
    <n v="2817.66191609423"/>
    <n v="0.86537205496224401"/>
    <n v="8.3983355576926098"/>
    <n v="7.1041605250058999E-4"/>
    <n v="3.8165385873652902E-4"/>
    <n v="3.7711566880238301E-3"/>
  </r>
  <r>
    <x v="35"/>
    <x v="1"/>
    <x v="4"/>
    <x v="0"/>
    <n v="2816.6249061174999"/>
    <n v="0.86512248722058804"/>
    <n v="8.3163816981070404"/>
    <n v="2817.7890438882"/>
    <n v="0.86538310657333695"/>
    <n v="8.3992058338718305"/>
    <n v="7.5556629102661497E-4"/>
    <n v="3.9442966877081701E-4"/>
    <n v="3.8751723136258502E-3"/>
  </r>
  <r>
    <x v="36"/>
    <x v="1"/>
    <x v="4"/>
    <x v="0"/>
    <n v="2815.9512288135602"/>
    <n v="0.86533569639642904"/>
    <n v="8.3321878606287108"/>
    <n v="2817.9228114212201"/>
    <n v="0.86539447165071803"/>
    <n v="8.4000826026972"/>
    <n v="8.0307467479123805E-4"/>
    <n v="4.0756785002024002E-4"/>
    <n v="3.9799639419130202E-3"/>
  </r>
  <r>
    <x v="37"/>
    <x v="1"/>
    <x v="4"/>
    <x v="0"/>
    <n v="2816.9157522658602"/>
    <n v="0.865577874090393"/>
    <n v="8.4675132737646202"/>
    <n v="2818.0600181915202"/>
    <n v="0.86540613258322396"/>
    <n v="8.4010093706594198"/>
    <n v="8.5180452538351496E-4"/>
    <n v="4.2104804374646298E-4"/>
    <n v="4.0907314794840204E-3"/>
  </r>
  <r>
    <x v="38"/>
    <x v="1"/>
    <x v="4"/>
    <x v="0"/>
    <n v="2821.0970211480399"/>
    <n v="0.86571970395449505"/>
    <n v="8.4951821969857999"/>
    <n v="2818.19746369732"/>
    <n v="0.86541807175969498"/>
    <n v="8.4020296442491897"/>
    <n v="9.0061916439363398E-4"/>
    <n v="4.3484989121166399E-4"/>
    <n v="4.2126748329383602E-3"/>
  </r>
  <r>
    <x v="39"/>
    <x v="1"/>
    <x v="4"/>
    <x v="0"/>
    <n v="2818.0135714285698"/>
    <n v="0.86540808133316505"/>
    <n v="8.3904257714577994"/>
    <n v="2818.33194743682"/>
    <n v="0.86543027156896701"/>
    <n v="8.4031869299572008"/>
    <n v="9.4838191341129602E-4"/>
    <n v="4.4895303367750499E-4"/>
    <n v="4.3509939088751401E-3"/>
  </r>
  <r>
    <x v="40"/>
    <x v="1"/>
    <x v="4"/>
    <x v="0"/>
    <n v="2816.1632365396199"/>
    <n v="0.86523222638584496"/>
    <n v="8.3658422286056098"/>
    <n v="2818.4602689082699"/>
    <n v="0.86544271439988096"/>
    <n v="8.4045247342741494"/>
    <n v="9.9395609402620397E-4"/>
    <n v="4.6333711240603801E-4"/>
    <n v="4.5108886138936696E-3"/>
  </r>
  <r>
    <x v="41"/>
    <x v="1"/>
    <x v="4"/>
    <x v="0"/>
    <n v="2816.34591540786"/>
    <n v="0.86544224853903295"/>
    <n v="8.4081306618439395"/>
    <n v="2818.57922760986"/>
    <n v="0.86545538264127397"/>
    <n v="8.4060865636907192"/>
    <n v="1.0362050278279E-3"/>
    <n v="4.7798176865931002E-4"/>
    <n v="4.6975588545928298E-3"/>
  </r>
  <r>
    <x v="42"/>
    <x v="1"/>
    <x v="4"/>
    <x v="0"/>
    <n v="2817.2993224440402"/>
    <n v="0.86524466345386097"/>
    <n v="8.3512164674746607"/>
    <n v="2818.6856230398398"/>
    <n v="0.86546825868198496"/>
    <n v="8.4079159246976296"/>
    <n v="1.07399203640657E-3"/>
    <n v="4.9286664369924398E-4"/>
    <n v="4.9162045375725598E-3"/>
  </r>
  <r>
    <x v="43"/>
    <x v="1"/>
    <x v="4"/>
    <x v="0"/>
    <n v="2821.7979442086198"/>
    <n v="0.86519674657919299"/>
    <n v="8.2948536165004292"/>
    <n v="2818.7807443906199"/>
    <n v="0.865482183605361"/>
    <n v="8.4101568646873499"/>
    <n v="1.1077749845926699E-3"/>
    <n v="5.0896404111064298E-4"/>
    <n v="5.1840422430438097E-3"/>
  </r>
  <r>
    <x v="44"/>
    <x v="1"/>
    <x v="4"/>
    <x v="0"/>
    <n v="2819.8305377643501"/>
    <n v="0.865860409376073"/>
    <n v="8.4833312953779991"/>
    <n v="2818.8689141131299"/>
    <n v="0.86549774458663598"/>
    <n v="8.4128610351028001"/>
    <n v="1.13908901811569E-3"/>
    <n v="5.2695274330453903E-4"/>
    <n v="5.5072453643229997E-3"/>
  </r>
  <r>
    <x v="45"/>
    <x v="1"/>
    <x v="4"/>
    <x v="0"/>
    <n v="2820.18835450696"/>
    <n v="0.86555416580665401"/>
    <n v="8.4016643548824401"/>
    <n v="2818.9514815933198"/>
    <n v="0.865514543152473"/>
    <n v="8.4159333485103307"/>
    <n v="1.1684133799151101E-3"/>
    <n v="5.4637210978129803E-4"/>
    <n v="5.8744490276673297E-3"/>
  </r>
  <r>
    <x v="46"/>
    <x v="1"/>
    <x v="4"/>
    <x v="0"/>
    <n v="2817.4641949152601"/>
    <n v="0.86515420173589797"/>
    <n v="8.3835908929336806"/>
    <n v="2819.0297962171499"/>
    <n v="0.86553218082953398"/>
    <n v="8.4192787174762707"/>
    <n v="1.19622731292916E-3"/>
    <n v="5.6676150004115295E-4"/>
    <n v="6.2742883593333897E-3"/>
  </r>
  <r>
    <x v="47"/>
    <x v="1"/>
    <x v="4"/>
    <x v="0"/>
    <n v="2819.4830490018198"/>
    <n v="0.86544884069522099"/>
    <n v="8.3654848704132494"/>
    <n v="2819.10520737056"/>
    <n v="0.86555025914448303"/>
    <n v="8.4228020545669793"/>
    <n v="1.2230100600963501E-3"/>
    <n v="5.8766027358498295E-4"/>
    <n v="6.6953984855779598E-3"/>
  </r>
  <r>
    <x v="48"/>
    <x v="1"/>
    <x v="4"/>
    <x v="0"/>
    <n v="2818.5712515114901"/>
    <n v="0.86558471069535003"/>
    <n v="8.4520480455322602"/>
    <n v="2819.1790644395001"/>
    <n v="0.86556837962398303"/>
    <n v="8.4264082723487999"/>
    <n v="1.2492408643560301E-3"/>
    <n v="6.0860778991302295E-4"/>
    <n v="7.1264145326578304E-3"/>
  </r>
  <r>
    <x v="49"/>
    <x v="1"/>
    <x v="4"/>
    <x v="0"/>
    <n v="2821.1550995775501"/>
    <n v="0.86597855785467803"/>
    <n v="8.54961565418877"/>
    <n v="2819.25271680993"/>
    <n v="0.865586143794698"/>
    <n v="8.4300022833880792"/>
    <n v="1.2753989686465699E-3"/>
    <n v="6.29143408525508E-4"/>
    <n v="7.5559716268297798E-3"/>
  </r>
  <r>
    <x v="50"/>
    <x v="1"/>
    <x v="4"/>
    <x v="0"/>
    <n v="2822.09250302297"/>
    <n v="0.86587451999370502"/>
    <n v="8.5090112499826294"/>
    <n v="2819.3275138678"/>
    <n v="0.86560315318328995"/>
    <n v="8.43348900025115"/>
    <n v="1.30196361590649E-3"/>
    <n v="6.4880648892331702E-4"/>
    <n v="7.9727048943503895E-3"/>
  </r>
  <r>
    <x v="51"/>
    <x v="1"/>
    <x v="4"/>
    <x v="0"/>
    <n v="2822.2928009679399"/>
    <n v="0.865945428560981"/>
    <n v="8.5243890902365003"/>
    <n v="2819.4048049990602"/>
    <n v="0.86561900931642199"/>
    <n v="8.4367733355043804"/>
    <n v="1.3294140490748201E-3"/>
    <n v="6.6713639060694103E-4"/>
    <n v="8.3652494614770805E-3"/>
  </r>
  <r>
    <x v="52"/>
    <x v="1"/>
    <x v="4"/>
    <x v="0"/>
    <n v="2817.3382445520601"/>
    <n v="0.86551860826815297"/>
    <n v="8.3921882036055209"/>
    <n v="2819.4859395896601"/>
    <n v="0.86563331372075902"/>
    <n v="8.4397602017140905"/>
    <n v="1.35822951108993E-3"/>
    <n v="6.8367247307635898E-4"/>
    <n v="8.7222404544655806E-3"/>
  </r>
  <r>
    <x v="53"/>
    <x v="1"/>
    <x v="4"/>
    <x v="0"/>
    <n v="2820.4408247422698"/>
    <n v="0.86506769856882904"/>
    <n v="8.2799263243121892"/>
    <n v="2819.57226702555"/>
    <n v="0.86564566792296305"/>
    <n v="8.4423545114466307"/>
    <n v="1.38888924489115E-3"/>
    <n v="6.9795409583257796E-4"/>
    <n v="9.0323129995739503E-3"/>
  </r>
  <r>
    <x v="54"/>
    <x v="1"/>
    <x v="4"/>
    <x v="0"/>
    <n v="2818.0058162031401"/>
    <n v="0.86547069561469203"/>
    <n v="8.4399250707723503"/>
    <n v="2819.6641723471698"/>
    <n v="0.865656670215456"/>
    <n v="8.4447201172055308"/>
    <n v="1.42153000001892E-3"/>
    <n v="7.1067289290694898E-4"/>
    <n v="9.3150507888132492E-3"/>
  </r>
  <r>
    <x v="55"/>
    <x v="1"/>
    <x v="4"/>
    <x v="0"/>
    <n v="2815.5518995765301"/>
    <n v="0.86554384159152498"/>
    <n v="8.4095834309684392"/>
    <n v="2819.7603657648201"/>
    <n v="0.86566718284657196"/>
    <n v="8.44707137948288"/>
    <n v="1.4556936995215701E-3"/>
    <n v="7.2282563488794405E-4"/>
    <n v="9.5960742415673091E-3"/>
  </r>
  <r>
    <x v="56"/>
    <x v="1"/>
    <x v="4"/>
    <x v="0"/>
    <n v="2820.8107450030302"/>
    <n v="0.86571944456667604"/>
    <n v="8.4100741979225297"/>
    <n v="2819.8596844192698"/>
    <n v="0.86567720327683595"/>
    <n v="8.4493889728279203"/>
    <n v="1.49096734659956E-3"/>
    <n v="7.34409386111539E-4"/>
    <n v="9.87307357515072E-3"/>
  </r>
  <r>
    <x v="57"/>
    <x v="1"/>
    <x v="4"/>
    <x v="0"/>
    <n v="2821.8057436517502"/>
    <n v="0.86582855330580399"/>
    <n v="8.4902848856036908"/>
    <n v="2819.9609654512701"/>
    <n v="0.86568672896677701"/>
    <n v="8.4516535717899206"/>
    <n v="1.5269379444522E-3"/>
    <n v="7.4542121091293796E-4"/>
    <n v="1.0143739006878301E-2"/>
  </r>
  <r>
    <x v="58"/>
    <x v="1"/>
    <x v="4"/>
    <x v="0"/>
    <n v="2819.6525332527199"/>
    <n v="0.86572898766855499"/>
    <n v="8.4180684758169093"/>
    <n v="2820.06304600158"/>
    <n v="0.86569575737692195"/>
    <n v="8.4538458509180998"/>
    <n v="1.56319249627979E-3"/>
    <n v="7.5585817362786099E-4"/>
    <n v="1.0405760754064099E-2"/>
  </r>
  <r>
    <x v="59"/>
    <x v="1"/>
    <x v="4"/>
    <x v="0"/>
    <n v="2817.2460580411098"/>
    <n v="0.86572861844660698"/>
    <n v="8.4575462582315204"/>
    <n v="2820.1647632109498"/>
    <n v="0.86570428596779803"/>
    <n v="8.4559464847617196"/>
    <n v="1.59931800528278E-3"/>
    <n v="7.6571733859228297E-4"/>
    <n v="1.06568290340229E-2"/>
  </r>
  <r>
    <x v="60"/>
    <x v="1"/>
    <x v="4"/>
    <x v="0"/>
    <n v="2820.5024969843198"/>
    <n v="0.86600893787273103"/>
    <n v="8.5862416181939203"/>
    <n v="2820.2649542201598"/>
    <n v="0.86571231219993205"/>
    <n v="8.4579361478700203"/>
    <n v="1.63490147466032E-3"/>
    <n v="7.7499577014153703E-4"/>
    <n v="1.08946340640695E-2"/>
  </r>
  <r>
    <x v="61"/>
    <x v="1"/>
    <x v="4"/>
    <x v="0"/>
    <n v="2824.6492787878801"/>
    <n v="0.865862729371211"/>
    <n v="8.4419119469425308"/>
    <n v="2820.3624561699498"/>
    <n v="0.86571983353385196"/>
    <n v="8.4597955147922406"/>
    <n v="1.6695299076127099E-3"/>
    <n v="7.8369053261147096E-4"/>
    <n v="1.1116866061517501E-2"/>
  </r>
  <r>
    <x v="62"/>
    <x v="1"/>
    <x v="4"/>
    <x v="0"/>
    <n v="2819.7936550060299"/>
    <n v="0.86621766032797298"/>
    <n v="8.6137472747320398"/>
    <n v="2820.4561062010998"/>
    <n v="0.86572684743008499"/>
    <n v="8.4615052600776295"/>
    <n v="1.7027903073404101E-3"/>
    <n v="7.9179869033793203E-4"/>
    <n v="1.13212152436825E-2"/>
  </r>
  <r>
    <x v="63"/>
    <x v="1"/>
    <x v="4"/>
    <x v="0"/>
    <n v="2819.8281609195501"/>
    <n v="0.86557472254588697"/>
    <n v="8.46439653699648"/>
    <n v="2820.5447414543401"/>
    <n v="0.86573335134915796"/>
    <n v="8.4630460582754399"/>
    <n v="1.7342696770425599E-3"/>
    <n v="7.9931730765599705E-4"/>
    <n v="1.15053718278784E-2"/>
  </r>
  <r>
    <x v="64"/>
    <x v="1"/>
    <x v="4"/>
    <x v="0"/>
    <n v="2817.9707441016399"/>
    <n v="0.86559642862758701"/>
    <n v="8.4466756150572593"/>
    <n v="2820.6271990704499"/>
    <n v="0.86573934275159903"/>
    <n v="8.4643985839349103"/>
    <n v="1.76355501991979E-3"/>
    <n v="8.0624344890177003E-4"/>
    <n v="1.1667026031419701E-2"/>
  </r>
  <r>
    <x v="65"/>
    <x v="1"/>
    <x v="4"/>
    <x v="0"/>
    <n v="2819.3417120387198"/>
    <n v="0.865795091878101"/>
    <n v="8.4355073494378008"/>
    <n v="2820.7054653407399"/>
    <n v="0.86574485540066903"/>
    <n v="8.4656150642219306"/>
    <n v="1.7913517798716001E-3"/>
    <n v="8.1261614485626896E-4"/>
    <n v="1.1812420058177E-2"/>
  </r>
  <r>
    <x v="66"/>
    <x v="1"/>
    <x v="4"/>
    <x v="0"/>
    <n v="2821.7509679370901"/>
    <n v="0.86584559896975199"/>
    <n v="8.4940712078283305"/>
    <n v="2820.7822622963999"/>
    <n v="0.86574992159630604"/>
    <n v="8.4667583207649209"/>
    <n v="1.8186267034554101E-3"/>
    <n v="8.1847273467930296E-4"/>
    <n v="1.19490623648183E-2"/>
  </r>
  <r>
    <x v="67"/>
    <x v="1"/>
    <x v="4"/>
    <x v="0"/>
    <n v="2820.7967595396699"/>
    <n v="0.865492237098485"/>
    <n v="8.4021888869093697"/>
    <n v="2820.8575306879802"/>
    <n v="0.86575453660405399"/>
    <n v="8.4678249198068993"/>
    <n v="1.84535874785687E-3"/>
    <n v="8.2380774527618503E-4"/>
    <n v="1.2076542547853701E-2"/>
  </r>
  <r>
    <x v="68"/>
    <x v="1"/>
    <x v="4"/>
    <x v="0"/>
    <n v="2817.6543307086599"/>
    <n v="0.86530382342937096"/>
    <n v="8.3887255653278707"/>
    <n v="2820.93121126603"/>
    <n v="0.86575869568945596"/>
    <n v="8.4688114275908699"/>
    <n v="1.8715268702618199E-3"/>
    <n v="8.2861570355094796E-4"/>
    <n v="1.21944502037932E-2"/>
  </r>
  <r>
    <x v="69"/>
    <x v="1"/>
    <x v="4"/>
    <x v="0"/>
    <n v="2820.0858685162898"/>
    <n v="0.86601105041791304"/>
    <n v="8.6002821083704202"/>
    <n v="2821.00324478111"/>
    <n v="0.865762394118053"/>
    <n v="8.4697144103598507"/>
    <n v="1.8971100278559101E-3"/>
    <n v="8.32891136408135E-4"/>
    <n v="1.23023749291466E-2"/>
  </r>
  <r>
    <x v="70"/>
    <x v="1"/>
    <x v="4"/>
    <x v="0"/>
    <n v="2824.5508606060598"/>
    <n v="0.86586960303169103"/>
    <n v="8.4757929600835897"/>
    <n v="2821.0735719837699"/>
    <n v="0.86576562715539196"/>
    <n v="8.4705304343568599"/>
    <n v="1.9220871778252899E-3"/>
    <n v="8.3662857075293305E-4"/>
    <n v="1.2399906320425E-2"/>
  </r>
  <r>
    <x v="71"/>
    <x v="1"/>
    <x v="4"/>
    <x v="0"/>
    <n v="2821.1603089036998"/>
    <n v="0.86551430640162896"/>
    <n v="8.4135813035638396"/>
    <n v="2821.1421336245799"/>
    <n v="0.86576839006701201"/>
    <n v="8.4712560658249103"/>
    <n v="1.94643727735532E-3"/>
    <n v="8.3982253348924404E-4"/>
    <n v="1.24866339741377E-2"/>
  </r>
  <r>
    <x v="72"/>
    <x v="1"/>
    <x v="4"/>
    <x v="0"/>
    <n v="2822.5593575757598"/>
    <n v="0.86583258566412102"/>
    <n v="8.4417276359944395"/>
    <n v="2821.2088704540902"/>
    <n v="0.86577067811845898"/>
    <n v="8.4718878710070094"/>
    <n v="1.97013928363213E-3"/>
    <n v="8.4246755152199697E-4"/>
    <n v="1.25621474867951E-2"/>
  </r>
  <r>
    <x v="73"/>
    <x v="1"/>
    <x v="4"/>
    <x v="0"/>
    <n v="2822.34500605327"/>
    <n v="0.86574308710914105"/>
    <n v="8.4699039854860594"/>
    <n v="2821.2737232228501"/>
    <n v="0.86577248657527495"/>
    <n v="8.4724224161461805"/>
    <n v="1.9931721538412302E-3"/>
    <n v="8.4455815175599495E-4"/>
    <n v="1.26260364549079E-2"/>
  </r>
  <r>
    <x v="74"/>
    <x v="1"/>
    <x v="4"/>
    <x v="0"/>
    <n v="2821.6653952926999"/>
    <n v="0.86622194488243198"/>
    <n v="8.6455224848743395"/>
    <n v="2821.3366326814198"/>
    <n v="0.86577381070300297"/>
    <n v="8.4728562674854295"/>
    <n v="2.0155148451686199E-3"/>
    <n v="8.4608886109514001E-4"/>
    <n v="1.2677890474985701E-2"/>
  </r>
  <r>
    <x v="75"/>
    <x v="1"/>
    <x v="4"/>
    <x v="0"/>
    <n v="2820.8511010284301"/>
    <n v="0.86577527282825895"/>
    <n v="8.4818716114831201"/>
    <n v="2821.39753958035"/>
    <n v="0.86577464576718599"/>
    <n v="8.4731859912677692"/>
    <n v="2.0371463148001001E-3"/>
    <n v="8.4705420644474495E-4"/>
    <n v="1.27172991435387E-2"/>
  </r>
  <r>
    <x v="76"/>
    <x v="1"/>
    <x v="4"/>
    <x v="0"/>
    <n v="2821.5281382656199"/>
    <n v="0.86546757995740298"/>
    <n v="8.3930427490920998"/>
    <n v="2821.4563649012098"/>
    <n v="0.86577500304064703"/>
    <n v="8.4734125047403808"/>
    <n v="2.0580384988398898E-3"/>
    <n v="8.4746721933761998E-4"/>
    <n v="1.2744372090177199E-2"/>
  </r>
  <r>
    <x v="77"/>
    <x v="1"/>
    <x v="4"/>
    <x v="0"/>
    <n v="2823.93438405797"/>
    <n v="0.86602975973514595"/>
    <n v="8.5482955910961191"/>
    <n v="2821.5130968794001"/>
    <n v="0.86577489642522598"/>
    <n v="8.4735395967148097"/>
    <n v="2.0781872190165098E-3"/>
    <n v="8.4734397048624201E-4"/>
    <n v="1.27595621546015E-2"/>
  </r>
  <r>
    <x v="78"/>
    <x v="1"/>
    <x v="4"/>
    <x v="0"/>
    <n v="2827.2267982989101"/>
    <n v="0.86536302528730302"/>
    <n v="8.2852579242678299"/>
    <n v="2821.5677771462301"/>
    <n v="0.86577432512998997"/>
    <n v="8.4735681407806602"/>
    <n v="2.0976072609534902E-3"/>
    <n v="8.4668354556292501E-4"/>
    <n v="1.2762973748458001E-2"/>
  </r>
  <r>
    <x v="79"/>
    <x v="1"/>
    <x v="4"/>
    <x v="0"/>
    <n v="2818.1736743341398"/>
    <n v="0.86575482051688801"/>
    <n v="8.4425281206061609"/>
    <n v="2821.6204473330199"/>
    <n v="0.86577328836400802"/>
    <n v="8.4734990105275205"/>
    <n v="2.1163134102734102E-3"/>
    <n v="8.4548503024075802E-4"/>
    <n v="1.2754711283393101E-2"/>
  </r>
  <r>
    <x v="80"/>
    <x v="1"/>
    <x v="4"/>
    <x v="0"/>
    <n v="2821.7333958837798"/>
    <n v="0.86578145233104797"/>
    <n v="8.4907359616417608"/>
    <n v="2821.67114907108"/>
    <n v="0.86577178533635002"/>
    <n v="8.4733330795450108"/>
    <n v="2.1343204525991599E-3"/>
    <n v="8.4374751019218402E-4"/>
    <n v="1.2734879171052999E-2"/>
  </r>
  <r>
    <x v="81"/>
    <x v="1"/>
    <x v="4"/>
    <x v="0"/>
    <n v="2820.2914597213799"/>
    <n v="0.86555439315851401"/>
    <n v="8.4201192085799601"/>
    <n v="2821.7199239917099"/>
    <n v="0.86576981525608299"/>
    <n v="8.4730712214227104"/>
    <n v="2.1516431735542798E-3"/>
    <n v="8.4147007109080304E-4"/>
    <n v="1.27035818230842E-2"/>
  </r>
  <r>
    <x v="82"/>
    <x v="1"/>
    <x v="4"/>
    <x v="0"/>
    <n v="2823.0880932203399"/>
    <n v="0.86590734342542397"/>
    <n v="8.4536212590590303"/>
    <n v="2821.7668137262299"/>
    <n v="0.86576737733227704"/>
    <n v="8.47271430975022"/>
    <n v="2.1682963587610102E-3"/>
    <n v="8.3865179860854501E-4"/>
    <n v="1.26609236511326E-2"/>
  </r>
  <r>
    <x v="83"/>
    <x v="1"/>
    <x v="4"/>
    <x v="0"/>
    <n v="2820.3372171808901"/>
    <n v="0.86556646663840797"/>
    <n v="8.4293372426518207"/>
    <n v="2821.8118599059499"/>
    <n v="0.86576447077399898"/>
    <n v="8.4722632181171509"/>
    <n v="2.1842947938427301E-3"/>
    <n v="8.35291778418498E-4"/>
    <n v="1.26070090668449E-2"/>
  </r>
  <r>
    <x v="84"/>
    <x v="1"/>
    <x v="4"/>
    <x v="0"/>
    <n v="2821.3104290030201"/>
    <n v="0.86582760624314303"/>
    <n v="8.4921823577455804"/>
    <n v="2821.8551041621699"/>
    <n v="0.86576109479032004"/>
    <n v="8.4717188201130895"/>
    <n v="2.1996532644225002E-3"/>
    <n v="8.3138909619374696E-4"/>
    <n v="1.2541942481867E-2"/>
  </r>
  <r>
    <x v="85"/>
    <x v="1"/>
    <x v="4"/>
    <x v="0"/>
    <n v="2820.5912016908201"/>
    <n v="0.866070285562203"/>
    <n v="8.6012269652534794"/>
    <n v="2821.8965881262202"/>
    <n v="0.86575724859030601"/>
    <n v="8.4710819893276295"/>
    <n v="2.21438655612288E-3"/>
    <n v="8.2694283760660896E-4"/>
    <n v="1.24658283078456E-2"/>
  </r>
  <r>
    <x v="0"/>
    <x v="1"/>
    <x v="4"/>
    <x v="1"/>
    <n v="3150.3066401590499"/>
    <n v="0.91502991690357705"/>
    <n v="14.945540834867399"/>
    <n v="3149.4738809257401"/>
    <n v="0.91564437505441598"/>
    <n v="15.207925055315201"/>
    <n v="0"/>
    <n v="0"/>
    <n v="0"/>
  </r>
  <r>
    <x v="1"/>
    <x v="1"/>
    <x v="4"/>
    <x v="1"/>
    <n v="3147.3366380449102"/>
    <n v="0.91528791014781896"/>
    <n v="15.0699491401099"/>
    <n v="3149.44338904816"/>
    <n v="0.91566649979254999"/>
    <n v="15.2129262311948"/>
    <n v="-9.6815781702173597E-6"/>
    <n v="2.41630252266963E-5"/>
    <n v="3.28853269687942E-4"/>
  </r>
  <r>
    <x v="2"/>
    <x v="1"/>
    <x v="4"/>
    <x v="1"/>
    <n v="3151.1097942933002"/>
    <n v="0.91527385612999301"/>
    <n v="14.8838779648308"/>
    <n v="3149.4153308466002"/>
    <n v="0.91568849670131702"/>
    <n v="15.2178925985757"/>
    <n v="-1.8590431720393599E-5"/>
    <n v="4.8186444543527602E-5"/>
    <n v="6.5541769993066805E-4"/>
  </r>
  <r>
    <x v="3"/>
    <x v="1"/>
    <x v="4"/>
    <x v="1"/>
    <n v="3150.2836856010599"/>
    <n v="0.91633881055825595"/>
    <n v="15.5449008440001"/>
    <n v="3149.38980649316"/>
    <n v="0.915710327289467"/>
    <n v="15.222807347152999"/>
    <n v="-2.6694754665423501E-5"/>
    <n v="7.2028220614441993E-5"/>
    <n v="9.7858792594110694E-4"/>
  </r>
  <r>
    <x v="4"/>
    <x v="1"/>
    <x v="4"/>
    <x v="1"/>
    <n v="3150.8925744540102"/>
    <n v="0.91646767479854396"/>
    <n v="15.513432782172099"/>
    <n v="3149.3669161599701"/>
    <n v="0.91573195306575095"/>
    <n v="15.2276536666218"/>
    <n v="-3.3962741018902297E-5"/>
    <n v="9.5646316103266404E-5"/>
    <n v="1.2972585829327699E-3"/>
  </r>
  <r>
    <x v="5"/>
    <x v="1"/>
    <x v="4"/>
    <x v="1"/>
    <n v="3148.8561059602698"/>
    <n v="0.91538946814490096"/>
    <n v="14.9548072262054"/>
    <n v="3149.3467600191598"/>
    <n v="0.91575333553891702"/>
    <n v="15.232414746677399"/>
    <n v="-4.03625847951472E-5"/>
    <n v="1.1899869367334199E-4"/>
    <n v="1.6103243061183501E-3"/>
  </r>
  <r>
    <x v="6"/>
    <x v="1"/>
    <x v="4"/>
    <x v="1"/>
    <n v="3149.4955188367499"/>
    <n v="0.91626728179773298"/>
    <n v="15.3497737336266"/>
    <n v="3149.3294382428298"/>
    <n v="0.91577443621771604"/>
    <n v="15.237073777014899"/>
    <n v="-4.5862480008764103E-5"/>
    <n v="1.4204331598849699E-4"/>
    <n v="1.91667973071113E-3"/>
  </r>
  <r>
    <x v="7"/>
    <x v="1"/>
    <x v="4"/>
    <x v="1"/>
    <n v="3151.0541219350598"/>
    <n v="0.91604014828508995"/>
    <n v="15.428839619768"/>
    <n v="3149.3150510031201"/>
    <n v="0.91579521661089502"/>
    <n v="15.241613947329499"/>
    <n v="-5.0430620673926002E-5"/>
    <n v="1.6473814571243601E-4"/>
    <n v="2.2152194919241499E-3"/>
  </r>
  <r>
    <x v="8"/>
    <x v="1"/>
    <x v="4"/>
    <x v="1"/>
    <n v="3145.4531839156398"/>
    <n v="0.915736565221687"/>
    <n v="15.3218865944279"/>
    <n v="3149.3036984721498"/>
    <n v="0.91581563822720502"/>
    <n v="15.246018447316199"/>
    <n v="-5.4035200804805401E-5"/>
    <n v="1.8704114550874401E-4"/>
    <n v="2.5048382249704599E-3"/>
  </r>
  <r>
    <x v="9"/>
    <x v="1"/>
    <x v="4"/>
    <x v="1"/>
    <n v="3147.55536633664"/>
    <n v="0.91619604465082405"/>
    <n v="15.5111947705413"/>
    <n v="3149.2954808220302"/>
    <n v="0.91583566257539595"/>
    <n v="15.250270466670401"/>
    <n v="-5.6644414416153E-5"/>
    <n v="2.0891027804100399E-4"/>
    <n v="2.7844305650627501E-3"/>
  </r>
  <r>
    <x v="10"/>
    <x v="1"/>
    <x v="4"/>
    <x v="1"/>
    <n v="3149.9708294625102"/>
    <n v="0.91545762451326496"/>
    <n v="15.093285755455399"/>
    <n v="3149.2904982248901"/>
    <n v="0.91585525116421596"/>
    <n v="15.2543531950871"/>
    <n v="-5.8226455521563803E-5"/>
    <n v="2.3030350597328701E-4"/>
    <n v="3.0528911474146502E-3"/>
  </r>
  <r>
    <x v="11"/>
    <x v="1"/>
    <x v="4"/>
    <x v="1"/>
    <n v="3151.7897281167102"/>
    <n v="0.91529039036430404"/>
    <n v="15.041915442262001"/>
    <n v="3149.2887669105799"/>
    <n v="0.91587437492114998"/>
    <n v="15.2582597582406"/>
    <n v="-5.8776170927525803E-5"/>
    <n v="2.51189078423835E-4"/>
    <n v="3.30976794942926E-3"/>
  </r>
  <r>
    <x v="12"/>
    <x v="1"/>
    <x v="4"/>
    <x v="1"/>
    <n v="3147.3502577660302"/>
    <n v="0.91543788035161899"/>
    <n v="15.3194828548822"/>
    <n v="3149.2901217144099"/>
    <n v="0.915893074088869"/>
    <n v="15.262012741422801"/>
    <n v="-5.8346002626289899E-5"/>
    <n v="2.7161094550273701E-4"/>
    <n v="3.5565460712694099E-3"/>
  </r>
  <r>
    <x v="13"/>
    <x v="1"/>
    <x v="4"/>
    <x v="1"/>
    <n v="3149.8605629139001"/>
    <n v="0.91567490285006603"/>
    <n v="15.1694811531887"/>
    <n v="3149.2943907167"/>
    <n v="0.91591141414890298"/>
    <n v="15.265639523755601"/>
    <n v="-5.6990537409735502E-5"/>
    <n v="2.9164062136121998E-4"/>
    <n v="3.7950258322863801E-3"/>
  </r>
  <r>
    <x v="14"/>
    <x v="1"/>
    <x v="4"/>
    <x v="1"/>
    <n v="3148.8431578947402"/>
    <n v="0.91700131488697501"/>
    <n v="15.8174305957653"/>
    <n v="3149.30140199779"/>
    <n v="0.91592946058278202"/>
    <n v="15.2691674843607"/>
    <n v="-5.4764362071185702E-5"/>
    <n v="3.11349620149907E-4"/>
    <n v="4.0270075518322604E-3"/>
  </r>
  <r>
    <x v="15"/>
    <x v="1"/>
    <x v="4"/>
    <x v="1"/>
    <n v="3147.4139379947201"/>
    <n v="0.91644145753669004"/>
    <n v="15.5119484421118"/>
    <n v="3149.3109836379799"/>
    <n v="0.91594727887203597"/>
    <n v="15.2726240023598"/>
    <n v="-5.1722063403097602E-5"/>
    <n v="3.30809456019663E-4"/>
    <n v="4.2542915492580899E-3"/>
  </r>
  <r>
    <x v="16"/>
    <x v="1"/>
    <x v="4"/>
    <x v="1"/>
    <n v="3149.7776540755499"/>
    <n v="0.91598865484048997"/>
    <n v="15.2426594472476"/>
    <n v="3149.3229637176"/>
    <n v="0.91596493449819505"/>
    <n v="15.276036456874801"/>
    <n v="-4.7918228198361003E-5"/>
    <n v="3.50091643121837E-4"/>
    <n v="4.4786781439162902E-3"/>
  </r>
  <r>
    <x v="17"/>
    <x v="1"/>
    <x v="4"/>
    <x v="1"/>
    <n v="3147.7996690933101"/>
    <n v="0.91588430709219004"/>
    <n v="15.2570050578456"/>
    <n v="3149.3371703169801"/>
    <n v="0.915982492942788"/>
    <n v="15.279432227027399"/>
    <n v="-4.3407443249432898E-5"/>
    <n v="3.6926769560705102E-4"/>
    <n v="4.7019676551578E-3"/>
  </r>
  <r>
    <x v="18"/>
    <x v="1"/>
    <x v="4"/>
    <x v="1"/>
    <n v="3151.0283256121802"/>
    <n v="0.91648818076849703"/>
    <n v="15.311959183619001"/>
    <n v="3149.3534315164402"/>
    <n v="0.91600001968734701"/>
    <n v="15.2828386919394"/>
    <n v="-3.8244295349492003E-5"/>
    <n v="3.8840912762580699E-4"/>
    <n v="4.9259604023345902E-3"/>
  </r>
  <r>
    <x v="19"/>
    <x v="1"/>
    <x v="4"/>
    <x v="1"/>
    <n v="3150.6962955599702"/>
    <n v="0.91638750335125896"/>
    <n v="15.3054238502472"/>
    <n v="3149.3715753962902"/>
    <n v="0.91601758021340096"/>
    <n v="15.286283230732501"/>
    <n v="-3.2483371290850903E-5"/>
    <n v="4.0758745332981802E-4"/>
    <n v="5.1524567047982698E-3"/>
  </r>
  <r>
    <x v="20"/>
    <x v="1"/>
    <x v="4"/>
    <x v="1"/>
    <n v="3148.9090488771399"/>
    <n v="0.916270304780053"/>
    <n v="15.484487209523399"/>
    <n v="3149.3914300368601"/>
    <n v="0.91603524000247905"/>
    <n v="15.289793222528701"/>
    <n v="-2.6179257866543902E-5"/>
    <n v="4.2687418686934199E-4"/>
    <n v="5.3832568819002303E-3"/>
  </r>
  <r>
    <x v="21"/>
    <x v="1"/>
    <x v="4"/>
    <x v="1"/>
    <n v="3144.88434036939"/>
    <n v="0.91595838487222803"/>
    <n v="15.2108027543551"/>
    <n v="3149.4128235184799"/>
    <n v="0.91605306453611302"/>
    <n v="15.2933960464495"/>
    <n v="-1.93865418690279E-5"/>
    <n v="4.4634084239560898E-4"/>
    <n v="5.6201612529925603E-3"/>
  </r>
  <r>
    <x v="22"/>
    <x v="1"/>
    <x v="4"/>
    <x v="1"/>
    <n v="3150.5315384615401"/>
    <n v="0.91612472217538898"/>
    <n v="15.0708930224169"/>
    <n v="3149.4374405690901"/>
    <n v="0.91607023650516395"/>
    <n v="15.2965981920694"/>
    <n v="-1.1570299682369801E-5"/>
    <n v="4.65094814482475E-4"/>
    <n v="5.8307189463180599E-3"/>
  </r>
  <r>
    <x v="23"/>
    <x v="1"/>
    <x v="4"/>
    <x v="1"/>
    <n v="3150.1747350993401"/>
    <n v="0.91598398227854305"/>
    <n v="15.3088181194261"/>
    <n v="3149.4667020255101"/>
    <n v="0.91608610310160299"/>
    <n v="15.2990180043933"/>
    <n v="-2.2793966533711899E-6"/>
    <n v="4.82423153814226E-4"/>
    <n v="5.9898341651965902E-3"/>
  </r>
  <r>
    <x v="24"/>
    <x v="1"/>
    <x v="4"/>
    <x v="1"/>
    <n v="3153.2184727755698"/>
    <n v="0.91583209376798203"/>
    <n v="15.170562854589299"/>
    <n v="3149.50004013134"/>
    <n v="0.91610097655861999"/>
    <n v="15.300850645688699"/>
    <n v="8.3058969810477205E-6"/>
    <n v="4.9866685870918897E-4"/>
    <n v="6.1103398415941401E-3"/>
  </r>
  <r>
    <x v="25"/>
    <x v="1"/>
    <x v="4"/>
    <x v="1"/>
    <n v="3148.73676567657"/>
    <n v="0.91604127406046099"/>
    <n v="15.2810246050408"/>
    <n v="3149.5368871301598"/>
    <n v="0.91611516910940605"/>
    <n v="15.302291278223199"/>
    <n v="2.00053109841112E-5"/>
    <n v="5.1416692748375195E-4"/>
    <n v="6.2050689074765698E-3"/>
  </r>
  <r>
    <x v="26"/>
    <x v="1"/>
    <x v="4"/>
    <x v="1"/>
    <n v="3146.0467371202099"/>
    <n v="0.91590444778666402"/>
    <n v="15.288894897956199"/>
    <n v="3149.57667526558"/>
    <n v="0.916128992987153"/>
    <n v="15.3035350642644"/>
    <n v="3.2638575118177198E-5"/>
    <n v="5.2926435845539199E-4"/>
    <n v="6.28685429480998E-3"/>
  </r>
  <r>
    <x v="27"/>
    <x v="1"/>
    <x v="4"/>
    <x v="1"/>
    <n v="3146.9489167767501"/>
    <n v="0.91598643080811804"/>
    <n v="15.268431833500401"/>
    <n v="3149.6188367812001"/>
    <n v="0.91614276042505205"/>
    <n v="15.3047771660798"/>
    <n v="4.6025419146758697E-5"/>
    <n v="5.4430014994182995E-4"/>
    <n v="6.3685289355607097E-3"/>
  </r>
  <r>
    <x v="28"/>
    <x v="1"/>
    <x v="4"/>
    <x v="1"/>
    <n v="3148.4261482461998"/>
    <n v="0.91564309435833202"/>
    <n v="15.0916446121698"/>
    <n v="3149.6628039205998"/>
    <n v="0.91615678365629405"/>
    <n v="15.306212745937099"/>
    <n v="5.9985572832502497E-5"/>
    <n v="5.5961530025981697E-4"/>
    <n v="6.4629257616945204E-3"/>
  </r>
  <r>
    <x v="29"/>
    <x v="1"/>
    <x v="4"/>
    <x v="1"/>
    <n v="3152.9596284007898"/>
    <n v="0.91576411804930402"/>
    <n v="15.126134233852801"/>
    <n v="3149.7080089274"/>
    <n v="0.91617137491406997"/>
    <n v="15.308036966103799"/>
    <n v="7.4338765938199603E-5"/>
    <n v="5.75550807727074E-4"/>
    <n v="6.5828777051776099E-3"/>
  </r>
  <r>
    <x v="30"/>
    <x v="1"/>
    <x v="4"/>
    <x v="1"/>
    <n v="3152.11799734748"/>
    <n v="0.91590699765834804"/>
    <n v="15.224238674189801"/>
    <n v="3149.7538840451798"/>
    <n v="0.916186846431571"/>
    <n v="15.3104449888476"/>
    <n v="8.8904728227218695E-5"/>
    <n v="5.9244767066083499E-4"/>
    <n v="6.7412176979760796E-3"/>
  </r>
  <r>
    <x v="31"/>
    <x v="1"/>
    <x v="4"/>
    <x v="1"/>
    <n v="3150.6778183023898"/>
    <n v="0.91630094375968896"/>
    <n v="15.269315046807799"/>
    <n v="3149.7998615175402"/>
    <n v="0.916203510441989"/>
    <n v="15.3136319764359"/>
    <n v="1.0350318946220701E-4"/>
    <n v="6.1064688737833797E-4"/>
    <n v="6.9507786720558202E-3"/>
  </r>
  <r>
    <x v="32"/>
    <x v="1"/>
    <x v="4"/>
    <x v="1"/>
    <n v="3152.0602584493099"/>
    <n v="0.91678785168332699"/>
    <n v="15.451365656825301"/>
    <n v="3149.8453735880798"/>
    <n v="0.91622167917851405"/>
    <n v="15.3177930911364"/>
    <n v="1.1795387940609801E-4"/>
    <n v="6.3048945619681603E-4"/>
    <n v="7.2243935593832602E-3"/>
  </r>
  <r>
    <x v="33"/>
    <x v="1"/>
    <x v="4"/>
    <x v="1"/>
    <n v="3149.8471475843799"/>
    <n v="0.91607167319821403"/>
    <n v="15.3619948703333"/>
    <n v="3149.8884903195699"/>
    <n v="0.91624196001011204"/>
    <n v="15.3233941976541"/>
    <n v="1.3164401722773E-4"/>
    <n v="6.5263870119880603E-4"/>
    <n v="7.5926953821075296E-3"/>
  </r>
  <r>
    <x v="34"/>
    <x v="1"/>
    <x v="4"/>
    <x v="1"/>
    <n v="3149.2013020489098"/>
    <n v="0.91622990933938497"/>
    <n v="15.310487206304"/>
    <n v="3149.9285723421199"/>
    <n v="0.91626443263988899"/>
    <n v="15.3305408555896"/>
    <n v="1.44370594445917E-4"/>
    <n v="6.7718166830441095E-4"/>
    <n v="8.0626252318029903E-3"/>
  </r>
  <r>
    <x v="35"/>
    <x v="1"/>
    <x v="4"/>
    <x v="1"/>
    <n v="3151.5573478836"/>
    <n v="0.91632497466335405"/>
    <n v="15.440333193456199"/>
    <n v="3149.9669877502702"/>
    <n v="0.91628861780225002"/>
    <n v="15.338887769553301"/>
    <n v="1.56567999347772E-4"/>
    <n v="7.0359493858661304E-4"/>
    <n v="8.6114781445711698E-3"/>
  </r>
  <r>
    <x v="36"/>
    <x v="1"/>
    <x v="4"/>
    <x v="1"/>
    <n v="3149.1853368560101"/>
    <n v="0.91657413293883805"/>
    <n v="15.4599787518183"/>
    <n v="3150.0051046386002"/>
    <n v="0.91631403623160002"/>
    <n v="15.348089644156101"/>
    <n v="1.68670620221275E-4"/>
    <n v="7.3135509312033495E-4"/>
    <n v="9.2165491565160598E-3"/>
  </r>
  <r>
    <x v="37"/>
    <x v="1"/>
    <x v="4"/>
    <x v="1"/>
    <n v="3150.2704566512298"/>
    <n v="0.91638018105978103"/>
    <n v="15.406913461976201"/>
    <n v="3150.0442911016798"/>
    <n v="0.916340208662341"/>
    <n v="15.357801184008601"/>
    <n v="1.8111284535353699E-4"/>
    <n v="7.5993871297843902E-4"/>
    <n v="9.8551333037391001E-3"/>
  </r>
  <r>
    <x v="38"/>
    <x v="1"/>
    <x v="4"/>
    <x v="1"/>
    <n v="3150.5150098879399"/>
    <n v="0.91694752266743595"/>
    <n v="15.633263334825999"/>
    <n v="3150.0859152340599"/>
    <n v="0.91636665582887999"/>
    <n v="15.367677093721399"/>
    <n v="1.94329063032682E-4"/>
    <n v="7.8882237923511998E-4"/>
    <n v="1.0504525622343599E-2"/>
  </r>
  <r>
    <x v="39"/>
    <x v="1"/>
    <x v="4"/>
    <x v="1"/>
    <n v="3151.5591992058198"/>
    <n v="0.91635593198832499"/>
    <n v="15.4694728474178"/>
    <n v="3150.1313451303199"/>
    <n v="0.91639289846562"/>
    <n v="15.377372077905299"/>
    <n v="2.08753661545389E-4"/>
    <n v="8.1748267296348205E-4"/>
    <n v="1.1142021148431601E-2"/>
  </r>
  <r>
    <x v="40"/>
    <x v="1"/>
    <x v="4"/>
    <x v="1"/>
    <n v="3149.0815313531298"/>
    <n v="0.91617537066192101"/>
    <n v="15.3663777485907"/>
    <n v="3150.1819488850201"/>
    <n v="0.91641845730696603"/>
    <n v="15.386540841170801"/>
    <n v="2.2482102918035799E-4"/>
    <n v="8.4539617523808305E-4"/>
    <n v="1.17449149181063E-2"/>
  </r>
  <r>
    <x v="41"/>
    <x v="1"/>
    <x v="4"/>
    <x v="1"/>
    <n v="3150.8841738553401"/>
    <n v="0.91590777374014598"/>
    <n v="14.9552484686971"/>
    <n v="3150.23909459273"/>
    <n v="0.91644285308732099"/>
    <n v="15.394838088128701"/>
    <n v="2.4296555422441499E-4"/>
    <n v="8.7203946713215004E-4"/>
    <n v="1.2290501967469499E-2"/>
  </r>
  <r>
    <x v="42"/>
    <x v="1"/>
    <x v="4"/>
    <x v="1"/>
    <n v="3148.9194367130499"/>
    <n v="0.91597317835718395"/>
    <n v="15.254447679341601"/>
    <n v="3150.3041503480099"/>
    <n v="0.91646560654109199"/>
    <n v="15.4019185233896"/>
    <n v="2.63621624965249E-4"/>
    <n v="8.9688912971951204E-4"/>
    <n v="1.27560773326245E-2"/>
  </r>
  <r>
    <x v="43"/>
    <x v="1"/>
    <x v="4"/>
    <x v="1"/>
    <n v="3152.0708880052998"/>
    <n v="0.91653611745047703"/>
    <n v="15.3295142420725"/>
    <n v="3150.3793337717502"/>
    <n v="0.91648773724571198"/>
    <n v="15.408125792915399"/>
    <n v="2.8749336563718898E-4"/>
    <n v="9.2105867110808695E-4"/>
    <n v="1.31642375190605E-2"/>
  </r>
  <r>
    <x v="44"/>
    <x v="1"/>
    <x v="4"/>
    <x v="1"/>
    <n v="3149.42976268952"/>
    <n v="0.917100078565392"/>
    <n v="15.81231720379"/>
    <n v="3150.46451024931"/>
    <n v="0.91651044226470502"/>
    <n v="15.414058519657701"/>
    <n v="3.14538034297196E-4"/>
    <n v="9.4585543676520799E-4"/>
    <n v="1.35543450926246E-2"/>
  </r>
  <r>
    <x v="45"/>
    <x v="1"/>
    <x v="4"/>
    <x v="1"/>
    <n v="3146.7154054054099"/>
    <n v="0.91705320909610999"/>
    <n v="15.474246389686201"/>
    <n v="3150.5575195219899"/>
    <n v="0.91653350856160798"/>
    <n v="15.4197538737111"/>
    <n v="3.44069719967409E-4"/>
    <n v="9.7104676380395502E-4"/>
    <n v="1.39288441799556E-2"/>
  </r>
  <r>
    <x v="46"/>
    <x v="1"/>
    <x v="4"/>
    <x v="1"/>
    <n v="3150.1842904509299"/>
    <n v="0.91590812787320297"/>
    <n v="15.2078982134821"/>
    <n v="3150.65620133107"/>
    <n v="0.91655672309995695"/>
    <n v="15.4252490251704"/>
    <n v="3.7540251166924701E-4"/>
    <n v="9.963999893366801E-4"/>
    <n v="1.42901789076916E-2"/>
  </r>
  <r>
    <x v="47"/>
    <x v="1"/>
    <x v="4"/>
    <x v="1"/>
    <n v="3146.62778289474"/>
    <n v="0.91696945240808603"/>
    <n v="15.541033115010601"/>
    <n v="3150.7583954178499"/>
    <n v="0.91657987284328701"/>
    <n v="15.430581144130301"/>
    <n v="4.0785049842441802E-4"/>
    <n v="1.02168245047598E-3"/>
    <n v="1.4640793402471101E-2"/>
  </r>
  <r>
    <x v="48"/>
    <x v="1"/>
    <x v="4"/>
    <x v="1"/>
    <n v="3147.89543291475"/>
    <n v="0.91674725978399896"/>
    <n v="15.5290021068973"/>
    <n v="3150.8619415235999"/>
    <n v="0.91660274475513404"/>
    <n v="15.4357874006856"/>
    <n v="4.4072776925506099E-4"/>
    <n v="1.0466614843350501E-3"/>
    <n v="1.4983131790933199E-2"/>
  </r>
  <r>
    <x v="49"/>
    <x v="1"/>
    <x v="4"/>
    <x v="1"/>
    <n v="3154.1683454665799"/>
    <n v="0.91677542445956395"/>
    <n v="15.462470060728601"/>
    <n v="3150.96467938963"/>
    <n v="0.91662512579903499"/>
    <n v="15.440904964931001"/>
    <n v="4.7334841318288402E-4"/>
    <n v="1.07110442802638E-3"/>
    <n v="1.5319638199715499E-2"/>
  </r>
  <r>
    <x v="50"/>
    <x v="1"/>
    <x v="4"/>
    <x v="1"/>
    <n v="3151.2676540755401"/>
    <n v="0.91700330262418195"/>
    <n v="15.491034982754799"/>
    <n v="3151.0644487572299"/>
    <n v="0.91664680293852496"/>
    <n v="15.445971006961299"/>
    <n v="5.0502651922988196E-4"/>
    <n v="1.09477861866255E-3"/>
    <n v="1.5652756755457301E-2"/>
  </r>
  <r>
    <x v="51"/>
    <x v="1"/>
    <x v="4"/>
    <x v="1"/>
    <n v="3151.8542220744698"/>
    <n v="0.91689005118084399"/>
    <n v="15.513690264749901"/>
    <n v="3151.1590893676698"/>
    <n v="0.91666756313714004"/>
    <n v="15.4510226968711"/>
    <n v="5.3507617641747405E-4"/>
    <n v="1.1174513933565201E-3"/>
    <n v="1.5984931584796701E-2"/>
  </r>
  <r>
    <x v="52"/>
    <x v="1"/>
    <x v="4"/>
    <x v="1"/>
    <n v="3150.86574917492"/>
    <n v="0.91684000589124204"/>
    <n v="15.753202081089499"/>
    <n v="3151.2464409622498"/>
    <n v="0.91668719335841697"/>
    <n v="15.4560972047553"/>
    <n v="5.62811473767367E-4"/>
    <n v="1.1388900892208801E-3"/>
    <n v="1.6318606814372499E-2"/>
  </r>
  <r>
    <x v="53"/>
    <x v="1"/>
    <x v="4"/>
    <x v="1"/>
    <n v="3153.07272606383"/>
    <n v="0.91597094166336401"/>
    <n v="15.2697269807731"/>
    <n v="3151.3243432822701"/>
    <n v="0.91670548056589096"/>
    <n v="15.4612317007086"/>
    <n v="5.8754650030199004E-4"/>
    <n v="1.1588620433684901E-3"/>
    <n v="1.66562265708231E-2"/>
  </r>
  <r>
    <x v="54"/>
    <x v="1"/>
    <x v="4"/>
    <x v="1"/>
    <n v="3151.0891788079498"/>
    <n v="0.91625542659321202"/>
    <n v="15.357323829230401"/>
    <n v="3151.3972855164998"/>
    <n v="0.91672300539979101"/>
    <n v="15.4664199934368"/>
    <n v="6.1070663338776599E-4"/>
    <n v="1.1780013887053699E-3"/>
    <n v="1.6997383744422501E-2"/>
  </r>
  <r>
    <x v="55"/>
    <x v="1"/>
    <x v="4"/>
    <x v="1"/>
    <n v="3150.5512962962898"/>
    <n v="0.91652901711462997"/>
    <n v="15.285493206584899"/>
    <n v="3151.4707336844299"/>
    <n v="0.91674042559211699"/>
    <n v="15.4716220861377"/>
    <n v="6.3402740717750103E-4"/>
    <n v="1.1970264521482599E-3"/>
    <n v="1.73394483378485E-2"/>
  </r>
  <r>
    <x v="56"/>
    <x v="1"/>
    <x v="4"/>
    <x v="1"/>
    <n v="3153.9857427055699"/>
    <n v="0.91689083125383397"/>
    <n v="15.575346435005599"/>
    <n v="3151.5439927734001"/>
    <n v="0.91675764374406499"/>
    <n v="15.4768244406441"/>
    <n v="6.57288145872118E-4"/>
    <n v="1.21583086182542E-3"/>
    <n v="1.76815301463457E-2"/>
  </r>
  <r>
    <x v="57"/>
    <x v="1"/>
    <x v="4"/>
    <x v="1"/>
    <n v="3154.2776953642401"/>
    <n v="0.91680017371357603"/>
    <n v="15.4222488879912"/>
    <n v="3151.61636777074"/>
    <n v="0.91677456245682598"/>
    <n v="15.482013518788801"/>
    <n v="6.8026817367181796E-4"/>
    <n v="1.23430824586498E-3"/>
    <n v="1.8022738965157901E-2"/>
  </r>
  <r>
    <x v="58"/>
    <x v="1"/>
    <x v="4"/>
    <x v="1"/>
    <n v="3150.8217814569498"/>
    <n v="0.91678929814210497"/>
    <n v="15.338318098759199"/>
    <n v="3151.6871636637802"/>
    <n v="0.91679108433159595"/>
    <n v="15.4871757824046"/>
    <n v="7.0274681477723404E-4"/>
    <n v="1.25235223239498E-3"/>
    <n v="1.8362184589529099E-2"/>
  </r>
  <r>
    <x v="59"/>
    <x v="1"/>
    <x v="4"/>
    <x v="1"/>
    <n v="3152.0496430931998"/>
    <n v="0.91678931130988806"/>
    <n v="15.542481472214"/>
    <n v="3151.7556854398599"/>
    <n v="0.91680711196956799"/>
    <n v="15.4922976933243"/>
    <n v="7.2450339338914595E-4"/>
    <n v="1.26985644954439E-3"/>
    <n v="1.86989768147038E-2"/>
  </r>
  <r>
    <x v="60"/>
    <x v="1"/>
    <x v="4"/>
    <x v="1"/>
    <n v="3151.8250529801398"/>
    <n v="0.91661815789986201"/>
    <n v="15.305140041166201"/>
    <n v="3151.8212380863001"/>
    <n v="0.91682254797193696"/>
    <n v="15.497365713380599"/>
    <n v="7.4531723370746398E-4"/>
    <n v="1.28671452544088E-3"/>
    <n v="1.9032225435926201E-2"/>
  </r>
  <r>
    <x v="61"/>
    <x v="1"/>
    <x v="4"/>
    <x v="1"/>
    <n v="3153.4055416116298"/>
    <n v="0.91778642201301097"/>
    <n v="15.784910572003801"/>
    <n v="3151.88312659045"/>
    <n v="0.91683729493989596"/>
    <n v="15.502366304406401"/>
    <n v="7.6496765993340097E-4"/>
    <n v="1.3028200882128399E-3"/>
    <n v="1.9361040248440101E-2"/>
  </r>
  <r>
    <x v="62"/>
    <x v="1"/>
    <x v="4"/>
    <x v="1"/>
    <n v="3152.6019827586101"/>
    <n v="0.91672346182347497"/>
    <n v="15.3744232285664"/>
    <n v="3151.9406559396298"/>
    <n v="0.91685125547463997"/>
    <n v="15.5072859282345"/>
    <n v="7.8323399626744499E-4"/>
    <n v="1.31806676598875E-3"/>
    <n v="1.96845310474901E-2"/>
  </r>
  <r>
    <x v="63"/>
    <x v="1"/>
    <x v="4"/>
    <x v="1"/>
    <n v="3154.3831851360301"/>
    <n v="0.91639805661067597"/>
    <n v="15.3344746101107"/>
    <n v="3151.9931311211899"/>
    <n v="0.91686433217736196"/>
    <n v="15.5121110466975"/>
    <n v="7.9989556690979896E-4"/>
    <n v="1.3323481868964099E-3"/>
    <n v="2.000180762832E-2"/>
  </r>
  <r>
    <x v="64"/>
    <x v="1"/>
    <x v="4"/>
    <x v="1"/>
    <n v="3150.0351445466499"/>
    <n v="0.91718547897246405"/>
    <n v="15.857913259768599"/>
    <n v="3152.03985712244"/>
    <n v="0.91687642764925703"/>
    <n v="15.5168281216284"/>
    <n v="8.1473169606123899E-4"/>
    <n v="1.3455579790646801E-3"/>
    <n v="2.0311979786174501E-2"/>
  </r>
  <r>
    <x v="65"/>
    <x v="1"/>
    <x v="4"/>
    <x v="1"/>
    <n v="3150.9064791528799"/>
    <n v="0.91699978808279203"/>
    <n v="15.525006073164599"/>
    <n v="3152.0828266725498"/>
    <n v="0.91688770781846596"/>
    <n v="15.5214545196665"/>
    <n v="8.2837510182671103E-4"/>
    <n v="1.35787735710758E-3"/>
    <n v="2.0616189467718898E-2"/>
  </r>
  <r>
    <x v="66"/>
    <x v="1"/>
    <x v="4"/>
    <x v="1"/>
    <n v="3154.7447246184502"/>
    <n v="0.91688829489230195"/>
    <n v="15.4794299594917"/>
    <n v="3152.1243370786801"/>
    <n v="0.91689839298647102"/>
    <n v="15.526017761369101"/>
    <n v="8.41555209902107E-4"/>
    <n v="1.3695469182339699E-3"/>
    <n v="2.0916246292433799E-2"/>
  </r>
  <r>
    <x v="67"/>
    <x v="1"/>
    <x v="4"/>
    <x v="1"/>
    <n v="3154.09169098143"/>
    <n v="0.91664053178309002"/>
    <n v="15.4813465359691"/>
    <n v="3152.1641501952199"/>
    <n v="0.91690846731447195"/>
    <n v="15.5305195394462"/>
    <n v="8.5419640587397505E-4"/>
    <n v="1.3805493644634E-3"/>
    <n v="2.1212261564784399E-2"/>
  </r>
  <r>
    <x v="68"/>
    <x v="1"/>
    <x v="4"/>
    <x v="1"/>
    <n v="3150.4148675496699"/>
    <n v="0.91624268767344297"/>
    <n v="15.343977495455601"/>
    <n v="3152.2020278765399"/>
    <n v="0.91691791496367303"/>
    <n v="15.5349615466078"/>
    <n v="8.6622307532915205E-4"/>
    <n v="1.39086739781567E-3"/>
    <n v="2.15043465892365E-2"/>
  </r>
  <r>
    <x v="69"/>
    <x v="1"/>
    <x v="4"/>
    <x v="1"/>
    <n v="3149.0182970297001"/>
    <n v="0.91689032881867905"/>
    <n v="15.622752667338901"/>
    <n v="3152.2377319770299"/>
    <n v="0.91692672009527398"/>
    <n v="15.5393454755639"/>
    <n v="8.7755960385389796E-4"/>
    <n v="1.40048372030998E-3"/>
    <n v="2.1792612670254601E-2"/>
  </r>
  <r>
    <x v="70"/>
    <x v="1"/>
    <x v="4"/>
    <x v="1"/>
    <n v="3153.57337981407"/>
    <n v="0.91724987572436301"/>
    <n v="15.660223916082799"/>
    <n v="3152.2710243510701"/>
    <n v="0.91693486687047598"/>
    <n v="15.543673019024499"/>
    <n v="8.8813037703533795E-4"/>
    <n v="1.40938103396611E-3"/>
    <n v="2.2077171112305099E-2"/>
  </r>
  <r>
    <x v="71"/>
    <x v="1"/>
    <x v="4"/>
    <x v="1"/>
    <n v="3150.08524785195"/>
    <n v="0.91697653925941802"/>
    <n v="15.6518161921508"/>
    <n v="3152.3016668530299"/>
    <n v="0.91694233945048198"/>
    <n v="15.5479458696995"/>
    <n v="8.9785978045973296E-4"/>
    <n v="1.4175420408037501E-3"/>
    <n v="2.2358133219852899E-2"/>
  </r>
  <r>
    <x v="72"/>
    <x v="1"/>
    <x v="4"/>
    <x v="1"/>
    <n v="3154.6335832780301"/>
    <n v="0.91728769560390799"/>
    <n v="15.540965209032199"/>
    <n v="3152.3294213373001"/>
    <n v="0.91694912199649203"/>
    <n v="15.552165720298801"/>
    <n v="9.0667219971391801E-4"/>
    <n v="1.4249494428423199E-3"/>
    <n v="2.2635610297363402E-2"/>
  </r>
  <r>
    <x v="73"/>
    <x v="1"/>
    <x v="4"/>
    <x v="1"/>
    <n v="3156.0401998667598"/>
    <n v="0.916442603282146"/>
    <n v="15.2016223026503"/>
    <n v="3152.35404965825"/>
    <n v="0.91695519866970898"/>
    <n v="15.5563342635325"/>
    <n v="9.14492020384733E-4"/>
    <n v="1.4315859421017501E-3"/>
    <n v="2.2909713649302301E-2"/>
  </r>
  <r>
    <x v="74"/>
    <x v="1"/>
    <x v="4"/>
    <x v="1"/>
    <n v="3151.0019749009198"/>
    <n v="0.91732243165468397"/>
    <n v="15.767952270244001"/>
    <n v="3152.3753136702699"/>
    <n v="0.916960553631333"/>
    <n v="15.560453192110501"/>
    <n v="9.21243628058291E-4"/>
    <n v="1.4374342406009799E-3"/>
    <n v="2.31805545801347E-2"/>
  </r>
  <r>
    <x v="75"/>
    <x v="1"/>
    <x v="4"/>
    <x v="1"/>
    <n v="3150.1232428855001"/>
    <n v="0.91695918770554496"/>
    <n v="15.4997623524118"/>
    <n v="3152.39297522774"/>
    <n v="0.91696517104256803"/>
    <n v="15.5645241987428"/>
    <n v="9.2685140832171901E-4"/>
    <n v="1.44247704036017E-3"/>
    <n v="2.34482443943262E-2"/>
  </r>
  <r>
    <x v="76"/>
    <x v="1"/>
    <x v="4"/>
    <x v="1"/>
    <n v="3152.55868037135"/>
    <n v="0.91665235746073503"/>
    <n v="15.4106310726623"/>
    <n v="3152.4072086648298"/>
    <n v="0.91696904876892604"/>
    <n v="15.568541901878101"/>
    <n v="9.3137071460018496E-4"/>
    <n v="1.4467120102508301E-3"/>
    <n v="2.3712429226949799E-2"/>
  </r>
  <r>
    <x v="77"/>
    <x v="1"/>
    <x v="4"/>
    <x v="1"/>
    <n v="3148.07059750493"/>
    <n v="0.91769584873460297"/>
    <n v="16.133661705007501"/>
    <n v="3152.4183922012198"/>
    <n v="0.91697220062169804"/>
    <n v="15.572499662494801"/>
    <n v="9.3492163669604996E-4"/>
    <n v="1.45015423395432E-3"/>
    <n v="2.3972672527880899E-2"/>
  </r>
  <r>
    <x v="78"/>
    <x v="1"/>
    <x v="4"/>
    <x v="1"/>
    <n v="3154.8792786234199"/>
    <n v="0.91729451567623399"/>
    <n v="15.6835067669733"/>
    <n v="3152.4265935195999"/>
    <n v="0.91697463468074303"/>
    <n v="15.5763972870975"/>
    <n v="9.3752566476121898E-4"/>
    <n v="1.4528125357046299E-3"/>
    <n v="2.4228961573789499E-2"/>
  </r>
  <r>
    <x v="79"/>
    <x v="1"/>
    <x v="4"/>
    <x v="1"/>
    <n v="3152.8425082726599"/>
    <n v="0.91704344799847004"/>
    <n v="15.4574324878325"/>
    <n v="3152.4318803026299"/>
    <n v="0.91697635902592101"/>
    <n v="15.5802345821907"/>
    <n v="9.3920428894803305E-4"/>
    <n v="1.4546957397356601E-3"/>
    <n v="2.4481283641345001E-2"/>
  </r>
  <r>
    <x v="80"/>
    <x v="1"/>
    <x v="4"/>
    <x v="1"/>
    <n v="3149.6036664460598"/>
    <n v="0.91720197091929101"/>
    <n v="15.643620127646299"/>
    <n v="3152.4343202329901"/>
    <n v="0.91697738173709298"/>
    <n v="15.5840113542789"/>
    <n v="9.3997899940767603E-4"/>
    <n v="1.4558126702815101E-3"/>
    <n v="2.4729626007216701E-2"/>
  </r>
  <r>
    <x v="81"/>
    <x v="1"/>
    <x v="4"/>
    <x v="1"/>
    <n v="3150.9786595885798"/>
    <n v="0.91658624222587903"/>
    <n v="15.4140227302504"/>
    <n v="3152.4339809933499"/>
    <n v="0.91697771089411795"/>
    <n v="15.587727409866799"/>
    <n v="9.3987128629320702E-4"/>
    <n v="1.45617215157656E-3"/>
    <n v="2.4973975948075398E-2"/>
  </r>
  <r>
    <x v="82"/>
    <x v="1"/>
    <x v="4"/>
    <x v="1"/>
    <n v="3150.5869749009298"/>
    <n v="0.91759469659001802"/>
    <n v="15.7558611521888"/>
    <n v="3152.4309302663801"/>
    <n v="0.91697735457685903"/>
    <n v="15.5913825554588"/>
    <n v="9.38902639756244E-4"/>
    <n v="1.45578300785468E-3"/>
    <n v="2.5214320740589401E-2"/>
  </r>
  <r>
    <x v="83"/>
    <x v="1"/>
    <x v="4"/>
    <x v="1"/>
    <n v="3153.6459323158601"/>
    <n v="0.91637598951264698"/>
    <n v="15.442642182779201"/>
    <n v="3152.42523573476"/>
    <n v="0.916976320865173"/>
    <n v="15.5949765975595"/>
    <n v="9.3709454994840504E-4"/>
    <n v="1.4546540633496199E-3"/>
    <n v="2.5450647661429002E-2"/>
  </r>
  <r>
    <x v="84"/>
    <x v="1"/>
    <x v="4"/>
    <x v="1"/>
    <n v="3154.08808891838"/>
    <n v="0.91662027187855999"/>
    <n v="15.2468396378738"/>
    <n v="3152.41696508115"/>
    <n v="0.91697461783892198"/>
    <n v="15.598509342673401"/>
    <n v="9.3446850702246095E-4"/>
    <n v="1.45279414229599E-3"/>
    <n v="2.5682943987264201E-2"/>
  </r>
  <r>
    <x v="85"/>
    <x v="1"/>
    <x v="4"/>
    <x v="1"/>
    <n v="3155.0544047619001"/>
    <n v="0.91697461700766503"/>
    <n v="15.842697341057001"/>
    <n v="3152.4061859882299"/>
    <n v="0.91697225357796597"/>
    <n v="15.601980597305101"/>
    <n v="9.3104600112988497E-4"/>
    <n v="1.4502120689271899E-3"/>
    <n v="2.5911196994763901E-2"/>
  </r>
  <r>
    <x v="0"/>
    <x v="2"/>
    <x v="4"/>
    <x v="0"/>
    <n v="2813.6857013301101"/>
    <n v="0.86489450669032597"/>
    <n v="8.2974205330914899"/>
    <n v="2815.1042499504501"/>
    <n v="0.86486462584804502"/>
    <n v="8.2773759166464398"/>
    <n v="0"/>
    <n v="0"/>
    <n v="0"/>
  </r>
  <r>
    <x v="1"/>
    <x v="2"/>
    <x v="4"/>
    <x v="0"/>
    <n v="2812.63722424242"/>
    <n v="0.86460323445999998"/>
    <n v="8.1876701206213909"/>
    <n v="2815.1472418497901"/>
    <n v="0.86488443449811703"/>
    <n v="8.28352926299684"/>
    <n v="1.5271867581918101E-5"/>
    <n v="2.2903757975127902E-5"/>
    <n v="7.4339336673310598E-4"/>
  </r>
  <r>
    <x v="2"/>
    <x v="2"/>
    <x v="4"/>
    <x v="0"/>
    <n v="2820.4604300423998"/>
    <n v="0.86529670597825503"/>
    <n v="8.3398340564478595"/>
    <n v="2815.1948706631001"/>
    <n v="0.86490434451223996"/>
    <n v="8.2896296873742603"/>
    <n v="3.2190890495999302E-5"/>
    <n v="4.5924718167818498E-5"/>
    <n v="1.4803931645980201E-3"/>
  </r>
  <r>
    <x v="3"/>
    <x v="2"/>
    <x v="4"/>
    <x v="0"/>
    <n v="2818.7006719128299"/>
    <n v="0.86529808292539401"/>
    <n v="8.3623632433692396"/>
    <n v="2815.2471936680199"/>
    <n v="0.86492437011609202"/>
    <n v="8.2956808697787903"/>
    <n v="5.0777415285621597E-5"/>
    <n v="6.9079329019944896E-5"/>
    <n v="2.2114439789469999E-3"/>
  </r>
  <r>
    <x v="4"/>
    <x v="2"/>
    <x v="4"/>
    <x v="0"/>
    <n v="2816.3692009685301"/>
    <n v="0.86513117586543098"/>
    <n v="8.3614374316606899"/>
    <n v="2815.3042681422098"/>
    <n v="0.86494452553534695"/>
    <n v="8.3016864902105301"/>
    <n v="7.1051788494647499E-5"/>
    <n v="9.2384038974150596E-5"/>
    <n v="2.9369903951321202E-3"/>
  </r>
  <r>
    <x v="5"/>
    <x v="2"/>
    <x v="4"/>
    <x v="0"/>
    <n v="2815.4475726392302"/>
    <n v="0.86482655698274902"/>
    <n v="8.3122072329089107"/>
    <n v="2815.3661513633001"/>
    <n v="0.86496482499568095"/>
    <n v="8.3076502286695693"/>
    <n v="9.3034356667101402E-5"/>
    <n v="1.1585529647243699E-4"/>
    <n v="3.6574769985060602E-3"/>
  </r>
  <r>
    <x v="6"/>
    <x v="2"/>
    <x v="4"/>
    <x v="0"/>
    <n v="2811.6470694864001"/>
    <n v="0.86502003259026605"/>
    <n v="8.3713553389450297"/>
    <n v="2815.4329006089301"/>
    <n v="0.86498528272277098"/>
    <n v="8.3135757651559796"/>
    <n v="1.1674546634603801E-4"/>
    <n v="1.39509549957063E-4"/>
    <n v="4.3733483744208797E-3"/>
  </r>
  <r>
    <x v="7"/>
    <x v="2"/>
    <x v="4"/>
    <x v="0"/>
    <n v="2813.9138377723998"/>
    <n v="0.86488752253111401"/>
    <n v="8.2785477595669601"/>
    <n v="2815.5045731567402"/>
    <n v="0.86500591294229101"/>
    <n v="8.3194667796698596"/>
    <n v="1.4220546407532001E-4"/>
    <n v="1.6336324786990001E-4"/>
    <n v="5.0850491082286399E-3"/>
  </r>
  <r>
    <x v="8"/>
    <x v="2"/>
    <x v="4"/>
    <x v="0"/>
    <n v="2813.8493337371301"/>
    <n v="0.86462997371380401"/>
    <n v="8.2502416874273496"/>
    <n v="2815.5812262843701"/>
    <n v="0.86502672987991902"/>
    <n v="8.3253269522113005"/>
    <n v="1.69434696398649E-4"/>
    <n v="1.87432838653466E-4"/>
    <n v="5.7930237852820404E-3"/>
  </r>
  <r>
    <x v="9"/>
    <x v="2"/>
    <x v="4"/>
    <x v="0"/>
    <n v="2816.2015970961902"/>
    <n v="0.86487613027223198"/>
    <n v="8.3155365552649005"/>
    <n v="2815.6629172694702"/>
    <n v="0.86504774776132798"/>
    <n v="8.3311599627803794"/>
    <n v="1.98453509859241E-4"/>
    <n v="2.1173477074976001E-4"/>
    <n v="6.4977169909329197E-3"/>
  </r>
  <r>
    <x v="10"/>
    <x v="2"/>
    <x v="4"/>
    <x v="0"/>
    <n v="2812.5511231884102"/>
    <n v="0.86529761518555703"/>
    <n v="8.4090070686809408"/>
    <n v="2815.7497033896898"/>
    <n v="0.86506898081219696"/>
    <n v="8.3369694913771895"/>
    <n v="2.29282251001443E-4"/>
    <n v="2.36285492601298E-4"/>
    <n v="7.1995733105339596E-3"/>
  </r>
  <r>
    <x v="11"/>
    <x v="2"/>
    <x v="4"/>
    <x v="0"/>
    <n v="2818.5677049180299"/>
    <n v="0.86456650432219095"/>
    <n v="8.1522461149774106"/>
    <n v="2815.8417472654301"/>
    <n v="0.86509046267141698"/>
    <n v="8.3427636001115903"/>
    <n v="2.6197868693081302E-4"/>
    <n v="2.6112389918873702E-4"/>
    <n v="7.8995667375265401E-3"/>
  </r>
  <r>
    <x v="12"/>
    <x v="2"/>
    <x v="4"/>
    <x v="0"/>
    <n v="2814.8185722928001"/>
    <n v="0.86515588390423503"/>
    <n v="8.3658740359986403"/>
    <n v="2815.9390724974501"/>
    <n v="0.86511219519536997"/>
    <n v="8.3485421965765507"/>
    <n v="2.9655120126225799E-4"/>
    <n v="2.8625213695377202E-4"/>
    <n v="8.5976861081035506E-3"/>
  </r>
  <r>
    <x v="13"/>
    <x v="2"/>
    <x v="4"/>
    <x v="0"/>
    <n v="2815.46057401813"/>
    <n v="0.86509263633981903"/>
    <n v="8.4043360945667906"/>
    <n v="2816.0415278338901"/>
    <n v="0.86513414493596397"/>
    <n v="8.3542967289968093"/>
    <n v="3.32946065301969E-4"/>
    <n v="3.1163153152963903E-4"/>
    <n v="9.2928982717426206E-3"/>
  </r>
  <r>
    <x v="14"/>
    <x v="2"/>
    <x v="4"/>
    <x v="0"/>
    <n v="2816.2848367593701"/>
    <n v="0.86520457693954"/>
    <n v="8.3811279071216997"/>
    <n v="2816.1489620228599"/>
    <n v="0.86515627844510701"/>
    <n v="8.3600186455971404"/>
    <n v="3.7110955035678402E-4"/>
    <n v="3.3722340854944698E-4"/>
    <n v="9.9841700779219802E-3"/>
  </r>
  <r>
    <x v="15"/>
    <x v="2"/>
    <x v="4"/>
    <x v="0"/>
    <n v="2817.6878762135898"/>
    <n v="0.86473769627269503"/>
    <n v="8.1612100108735106"/>
    <n v="2816.2612238124898"/>
    <n v="0.86517856227470802"/>
    <n v="8.3656993946022808"/>
    <n v="4.10987927732731E-4"/>
    <n v="3.6298909364630298E-4"/>
    <n v="1.06704683761199E-2"/>
  </r>
  <r>
    <x v="16"/>
    <x v="2"/>
    <x v="4"/>
    <x v="0"/>
    <n v="2815.8647521160801"/>
    <n v="0.86521866766631805"/>
    <n v="8.3943351941931095"/>
    <n v="2816.37816195091"/>
    <n v="0.86520096297667504"/>
    <n v="8.3713304242369801"/>
    <n v="4.5252746873616402E-4"/>
    <n v="3.8888991245382898E-4"/>
    <n v="1.1350760015814801E-2"/>
  </r>
  <r>
    <x v="17"/>
    <x v="2"/>
    <x v="4"/>
    <x v="0"/>
    <n v="2815.7010326087002"/>
    <n v="0.86520149142825997"/>
    <n v="8.4203379744252906"/>
    <n v="2816.4996251862499"/>
    <n v="0.86522344710291599"/>
    <n v="8.3769031827260001"/>
    <n v="4.9567444467375798E-4"/>
    <n v="4.1488719060461999E-4"/>
    <n v="1.20240118464843E-2"/>
  </r>
  <r>
    <x v="18"/>
    <x v="2"/>
    <x v="4"/>
    <x v="0"/>
    <n v="2819.73061594203"/>
    <n v="0.86592422944963798"/>
    <n v="8.5348382564620504"/>
    <n v="2816.6254622666202"/>
    <n v="0.86524598120534002"/>
    <n v="8.3824091182941007"/>
    <n v="5.40375126851543E-4"/>
    <n v="4.40942253732169E-4"/>
    <n v="1.26891907176068E-2"/>
  </r>
  <r>
    <x v="19"/>
    <x v="2"/>
    <x v="4"/>
    <x v="0"/>
    <n v="2818.04836969697"/>
    <n v="0.86494982523042496"/>
    <n v="8.2731382422013304"/>
    <n v="2816.7555219401602"/>
    <n v="0.86526853183585295"/>
    <n v="8.3878396791660101"/>
    <n v="5.8657578657667899E-4"/>
    <n v="4.67016427469713E-4"/>
    <n v="1.33452634786606E-2"/>
  </r>
  <r>
    <x v="20"/>
    <x v="2"/>
    <x v="4"/>
    <x v="0"/>
    <n v="2815.9097765700499"/>
    <n v="0.86559833348912996"/>
    <n v="8.4714191427619507"/>
    <n v="2816.8896529550002"/>
    <n v="0.86529106554636603"/>
    <n v="8.3931863135665008"/>
    <n v="6.3422269515455104E-4"/>
    <n v="4.9307103745010301E-4"/>
    <n v="1.3991196979124E-2"/>
  </r>
  <r>
    <x v="21"/>
    <x v="2"/>
    <x v="4"/>
    <x v="0"/>
    <n v="2817.0920508166901"/>
    <n v="0.86511528038100505"/>
    <n v="8.3035837981503509"/>
    <n v="2817.02770405925"/>
    <n v="0.86531354888878498"/>
    <n v="8.3984404697203203"/>
    <n v="6.83262123892478E-4"/>
    <n v="5.1906740930696095E-4"/>
    <n v="1.46259580684747E-2"/>
  </r>
  <r>
    <x v="22"/>
    <x v="2"/>
    <x v="4"/>
    <x v="0"/>
    <n v="2816.96462839879"/>
    <n v="0.86542903698447105"/>
    <n v="8.43003946531236"/>
    <n v="2817.17190477958"/>
    <n v="0.86533670210531199"/>
    <n v="8.4037752512758193"/>
    <n v="7.3448606003292797E-4"/>
    <n v="5.4583832331494804E-4"/>
    <n v="1.5270459612107301E-2"/>
  </r>
  <r>
    <x v="23"/>
    <x v="2"/>
    <x v="4"/>
    <x v="0"/>
    <n v="2816.2684833836802"/>
    <n v="0.86537313363492496"/>
    <n v="8.3997591644268503"/>
    <n v="2817.3240124628701"/>
    <n v="0.86536107860435396"/>
    <n v="8.4093252636659308"/>
    <n v="7.88518759989864E-4"/>
    <n v="5.7402365812161201E-4"/>
    <n v="1.59409634584948E-2"/>
  </r>
  <r>
    <x v="24"/>
    <x v="2"/>
    <x v="4"/>
    <x v="0"/>
    <n v="2817.3375664251198"/>
    <n v="0.86554497955126697"/>
    <n v="8.4420826952148893"/>
    <n v="2817.4831675875798"/>
    <n v="0.86538639468712797"/>
    <n v="8.4150242077922197"/>
    <n v="8.4505489882599402E-4"/>
    <n v="6.0329538691817296E-4"/>
    <n v="1.66294599317343E-2"/>
  </r>
  <r>
    <x v="25"/>
    <x v="2"/>
    <x v="4"/>
    <x v="0"/>
    <n v="2817.4050542822702"/>
    <n v="0.86606425466097703"/>
    <n v="8.6486466622519806"/>
    <n v="2817.6485106321902"/>
    <n v="0.86541236665485"/>
    <n v="8.4208057845562596"/>
    <n v="9.0378915160386705E-4"/>
    <n v="6.3332548289598005E-4"/>
    <n v="1.7327939355922101E-2"/>
  </r>
  <r>
    <x v="26"/>
    <x v="2"/>
    <x v="4"/>
    <x v="0"/>
    <n v="2816.94170199879"/>
    <n v="0.86498945070720101"/>
    <n v="8.3055369846905691"/>
    <n v="2817.8191820751699"/>
    <n v="0.86543871080873702"/>
    <n v="8.4266036948596508"/>
    <n v="9.6441619338586998E-4"/>
    <n v="6.6378591924651004E-4"/>
    <n v="1.8028392055155201E-2"/>
  </r>
  <r>
    <x v="27"/>
    <x v="2"/>
    <x v="4"/>
    <x v="0"/>
    <n v="2817.4116062802"/>
    <n v="0.86571164683556801"/>
    <n v="8.4846004674398898"/>
    <n v="2817.9943223949999"/>
    <n v="0.86546514345000702"/>
    <n v="8.4323516396039402"/>
    <n v="1.02663069923471E-3"/>
    <n v="6.9434866916124097E-4"/>
    <n v="1.8722808353530501E-2"/>
  </r>
  <r>
    <x v="28"/>
    <x v="2"/>
    <x v="4"/>
    <x v="0"/>
    <n v="2820.4450756200799"/>
    <n v="0.86540540994730197"/>
    <n v="8.4322089288858297"/>
    <n v="2818.1730720701298"/>
    <n v="0.86549138087987598"/>
    <n v="8.4379833196907406"/>
    <n v="1.09012734421294E-3"/>
    <n v="7.2468570583126505E-4"/>
    <n v="1.9403178575144599E-2"/>
  </r>
  <r>
    <x v="29"/>
    <x v="2"/>
    <x v="4"/>
    <x v="0"/>
    <n v="2816.2792995169102"/>
    <n v="0.86554877005591802"/>
    <n v="8.4706244491282092"/>
    <n v="2818.3545715790501"/>
    <n v="0.86551713939956099"/>
    <n v="8.4434324360216007"/>
    <n v="1.1546008033834301E-3"/>
    <n v="7.54469002448315E-4"/>
    <n v="2.0061493044093999E-2"/>
  </r>
  <r>
    <x v="30"/>
    <x v="2"/>
    <x v="4"/>
    <x v="0"/>
    <n v="2815.8929515151499"/>
    <n v="0.864823068880607"/>
    <n v="8.2626860046394892"/>
    <n v="2818.53796140023"/>
    <n v="0.86554213531027901"/>
    <n v="8.4486326894981101"/>
    <n v="1.21974575180856E-3"/>
    <n v="7.8337053220335401E-4"/>
    <n v="2.0689742084475798E-2"/>
  </r>
  <r>
    <x v="31"/>
    <x v="2"/>
    <x v="4"/>
    <x v="0"/>
    <n v="2820.07243341405"/>
    <n v="0.86549491709793003"/>
    <n v="8.4388438669742101"/>
    <n v="2818.7223820121299"/>
    <n v="0.86556608491324705"/>
    <n v="8.4535177810218496"/>
    <n v="1.2852568645505501E-3"/>
    <n v="8.1106226828799E-4"/>
    <n v="2.1279916020386501E-2"/>
  </r>
  <r>
    <x v="32"/>
    <x v="2"/>
    <x v="4"/>
    <x v="0"/>
    <n v="2818.8626163142098"/>
    <n v="0.86565360646899103"/>
    <n v="8.4734400638955503"/>
    <n v="2818.9069738932199"/>
    <n v="0.86558870450968195"/>
    <n v="8.4580214114943999"/>
    <n v="1.35082881667262E-3"/>
    <n v="8.3721618389382595E-4"/>
    <n v="2.1824005175923099E-2"/>
  </r>
  <r>
    <x v="33"/>
    <x v="2"/>
    <x v="4"/>
    <x v="0"/>
    <n v="2817.8469799878699"/>
    <n v="0.86476092965476004"/>
    <n v="8.2395737888068705"/>
    <n v="2819.0981331627399"/>
    <n v="0.86560980387286102"/>
    <n v="8.4620550144830702"/>
    <n v="1.4187336800605E-3"/>
    <n v="8.6161232931194695E-4"/>
    <n v="2.23113097310495E-2"/>
  </r>
  <r>
    <x v="34"/>
    <x v="2"/>
    <x v="4"/>
    <x v="0"/>
    <n v="2819.0651511487299"/>
    <n v="0.86550443783554398"/>
    <n v="8.4442603629237407"/>
    <n v="2819.3011238664799"/>
    <n v="0.86562956022816795"/>
    <n v="8.4656292440875198"/>
    <n v="1.49084138397393E-3"/>
    <n v="8.8445562144799097E-4"/>
    <n v="2.27431168206923E-2"/>
  </r>
  <r>
    <x v="35"/>
    <x v="2"/>
    <x v="4"/>
    <x v="0"/>
    <n v="2824.6160108958802"/>
    <n v="0.86584151745193205"/>
    <n v="8.4726937244093001"/>
    <n v="2819.5133883727899"/>
    <n v="0.86564824105497495"/>
    <n v="8.4688266320077794"/>
    <n v="1.56624338953477E-3"/>
    <n v="9.06055333413341E-4"/>
    <n v="2.3129397201390501E-2"/>
  </r>
  <r>
    <x v="36"/>
    <x v="2"/>
    <x v="4"/>
    <x v="0"/>
    <n v="2821.5178329297801"/>
    <n v="0.865912909254406"/>
    <n v="8.4946874088669908"/>
    <n v="2819.7323690500102"/>
    <n v="0.86566611383265901"/>
    <n v="8.4717297099439293"/>
    <n v="1.6440311578658699E-3"/>
    <n v="9.2672073832156298E-4"/>
    <n v="2.34801216296848E-2"/>
  </r>
  <r>
    <x v="37"/>
    <x v="2"/>
    <x v="4"/>
    <x v="0"/>
    <n v="2820.28019951632"/>
    <n v="0.86580093441976902"/>
    <n v="8.5094749187535594"/>
    <n v="2819.9555082664901"/>
    <n v="0.865683446040593"/>
    <n v="8.474421009596"/>
    <n v="1.72329615008894E-3"/>
    <n v="9.4676110928416598E-4"/>
    <n v="2.3805260862114298E-2"/>
  </r>
  <r>
    <x v="38"/>
    <x v="2"/>
    <x v="4"/>
    <x v="0"/>
    <n v="2817.6172349397598"/>
    <n v="0.86640590920701199"/>
    <n v="8.7167082062110595"/>
    <n v="2820.1802483905699"/>
    <n v="0.865700505158153"/>
    <n v="8.4769830626640505"/>
    <n v="1.80312982732716E-3"/>
    <n v="9.6648571941381997E-4"/>
    <n v="2.4114785655219299E-2"/>
  </r>
  <r>
    <x v="39"/>
    <x v="2"/>
    <x v="4"/>
    <x v="0"/>
    <n v="2819.65177429089"/>
    <n v="0.86588117706425405"/>
    <n v="8.5799527366727197"/>
    <n v="2820.4040317906001"/>
    <n v="0.86571755866471301"/>
    <n v="8.4794984008481293"/>
    <n v="1.88262365070174E-3"/>
    <n v="9.8620384182254695E-4"/>
    <n v="2.4418666765538999E-2"/>
  </r>
  <r>
    <x v="40"/>
    <x v="2"/>
    <x v="4"/>
    <x v="0"/>
    <n v="2821.2123743185998"/>
    <n v="0.86558569179490097"/>
    <n v="8.4092707427612705"/>
    <n v="2820.6243008349202"/>
    <n v="0.865734874039647"/>
    <n v="8.4820495558483096"/>
    <n v="1.96086908133619E-3"/>
    <n v="1.0062247496230199E-3"/>
    <n v="2.4726874949613901E-2"/>
  </r>
  <r>
    <x v="41"/>
    <x v="2"/>
    <x v="4"/>
    <x v="0"/>
    <n v="2819.9675407855002"/>
    <n v="0.86571568865262905"/>
    <n v="8.4575415130409297"/>
    <n v="2820.8384978918698"/>
    <n v="0.86575271876232895"/>
    <n v="8.48471905936462"/>
    <n v="2.0369575803517201E-3"/>
    <n v="1.02685771592687E-3"/>
    <n v="2.5049380963982799E-2"/>
  </r>
  <r>
    <x v="42"/>
    <x v="2"/>
    <x v="4"/>
    <x v="0"/>
    <n v="2819.8133192261198"/>
    <n v="0.86565248662659"/>
    <n v="8.4640645145797695"/>
    <n v="2821.0440653298001"/>
    <n v="0.86577136031213597"/>
    <n v="8.4875894430971304"/>
    <n v="2.1099806088715101E-3"/>
    <n v="1.04841201384728E-3"/>
    <n v="2.5396155565186599E-2"/>
  </r>
  <r>
    <x v="43"/>
    <x v="2"/>
    <x v="4"/>
    <x v="0"/>
    <n v="2821.37097708082"/>
    <n v="0.86643282384336595"/>
    <n v="8.6570093680032691"/>
    <n v="2821.2470327670299"/>
    <n v="0.86579021529736699"/>
    <n v="8.4904034269442192"/>
    <n v="2.1820800479015398E-3"/>
    <n v="1.0702130965461699E-3"/>
    <n v="2.5736116426628E-2"/>
  </r>
  <r>
    <x v="44"/>
    <x v="2"/>
    <x v="4"/>
    <x v="0"/>
    <n v="2822.8807320024198"/>
    <n v="0.86595949290017504"/>
    <n v="8.5476217987010692"/>
    <n v="2821.4541367837301"/>
    <n v="0.86580860203152299"/>
    <n v="8.4928988131145093"/>
    <n v="2.2556489101211298E-3"/>
    <n v="1.09147276378956E-3"/>
    <n v="2.6037587109536901E-2"/>
  </r>
  <r>
    <x v="45"/>
    <x v="2"/>
    <x v="4"/>
    <x v="0"/>
    <n v="2821.9023315118402"/>
    <n v="0.86521139836305505"/>
    <n v="8.3384010081443805"/>
    <n v="2821.6638801909999"/>
    <n v="0.86582664055177405"/>
    <n v="8.4951507567733202"/>
    <n v="2.3301553541622698E-3"/>
    <n v="1.1123298085935901E-3"/>
    <n v="2.6309647202190801E-2"/>
  </r>
  <r>
    <x v="46"/>
    <x v="2"/>
    <x v="4"/>
    <x v="0"/>
    <n v="2822.3938052026601"/>
    <n v="0.86587993369725902"/>
    <n v="8.5013743974035307"/>
    <n v="2821.8747657999402"/>
    <n v="0.86584445089529005"/>
    <n v="8.4972344130860105"/>
    <n v="2.40506753865578E-3"/>
    <n v="1.1329230239747799E-3"/>
    <n v="2.65613762928682E-2"/>
  </r>
  <r>
    <x v="47"/>
    <x v="2"/>
    <x v="4"/>
    <x v="0"/>
    <n v="2821.6317433414001"/>
    <n v="0.86564851209895299"/>
    <n v="8.4201584147602393"/>
    <n v="2822.0852964216601"/>
    <n v="0.86586215309923997"/>
    <n v="8.4992249372179298"/>
    <n v="2.4798536222338202E-3"/>
    <n v="1.15339120294917E-3"/>
    <n v="2.6801853969846998E-2"/>
  </r>
  <r>
    <x v="48"/>
    <x v="2"/>
    <x v="4"/>
    <x v="0"/>
    <n v="2819.96161329305"/>
    <n v="0.86595641131518397"/>
    <n v="8.5435756942320502"/>
    <n v="2822.2939748672602"/>
    <n v="0.86587986720079602"/>
    <n v="8.5011974843344102"/>
    <n v="2.5539817635280302E-3"/>
    <n v="1.17387313853393E-3"/>
    <n v="2.7040159821405198E-2"/>
  </r>
  <r>
    <x v="49"/>
    <x v="2"/>
    <x v="4"/>
    <x v="0"/>
    <n v="2820.3729055690001"/>
    <n v="0.86571386713474496"/>
    <n v="8.4312080504522608"/>
    <n v="2822.49930394784"/>
    <n v="0.86589771323712805"/>
    <n v="8.5032272096008192"/>
    <n v="2.6269201211697301E-3"/>
    <n v="1.19450762374507E-3"/>
    <n v="2.7285373435821401E-2"/>
  </r>
  <r>
    <x v="50"/>
    <x v="2"/>
    <x v="4"/>
    <x v="0"/>
    <n v="2822.8296495468298"/>
    <n v="0.86619356969855099"/>
    <n v="8.5758206679793005"/>
    <n v="2822.6997864745099"/>
    <n v="0.86591581124540495"/>
    <n v="8.5053892681824799"/>
    <n v="2.6981368537904301E-3"/>
    <n v="1.2154334515990101E-3"/>
    <n v="2.75465744013728E-2"/>
  </r>
  <r>
    <x v="51"/>
    <x v="2"/>
    <x v="4"/>
    <x v="0"/>
    <n v="2820.7408898304998"/>
    <n v="0.86582574275919499"/>
    <n v="8.5143927873145699"/>
    <n v="2822.89392525837"/>
    <n v="0.86593428126279903"/>
    <n v="8.5077588152447507"/>
    <n v="2.7671001200222601E-3"/>
    <n v="1.2367894151124E-3"/>
    <n v="2.78328423063386E-2"/>
  </r>
  <r>
    <x v="52"/>
    <x v="2"/>
    <x v="4"/>
    <x v="0"/>
    <n v="2826.9894494857799"/>
    <n v="0.86629643989938898"/>
    <n v="8.5905505362872194"/>
    <n v="2823.0802231105199"/>
    <n v="0.86595324332647905"/>
    <n v="8.5104110059529798"/>
    <n v="2.8332780784962098E-3"/>
    <n v="1.2587143073015299E-3"/>
    <n v="2.8153256738996199E-2"/>
  </r>
  <r>
    <x v="53"/>
    <x v="2"/>
    <x v="4"/>
    <x v="0"/>
    <n v="2824.5374939467301"/>
    <n v="0.866112520643462"/>
    <n v="8.5774102169936803"/>
    <n v="2823.2571828420701"/>
    <n v="0.86597281747361499"/>
    <n v="8.5134209954725009"/>
    <n v="2.8961388878444298E-3"/>
    <n v="1.28134692118305E-3"/>
    <n v="2.8516897287623601E-2"/>
  </r>
  <r>
    <x v="54"/>
    <x v="2"/>
    <x v="4"/>
    <x v="0"/>
    <n v="2821.8221662621399"/>
    <n v="0.86549057199599599"/>
    <n v="8.3623129642827205"/>
    <n v="2823.4255103887599"/>
    <n v="0.86599262438171798"/>
    <n v="8.5166606788308599"/>
    <n v="2.95593331524251E-3"/>
    <n v="1.30424866500633E-3"/>
    <n v="2.8908287432397099E-2"/>
  </r>
  <r>
    <x v="55"/>
    <x v="2"/>
    <x v="4"/>
    <x v="0"/>
    <n v="2822.9362393681599"/>
    <n v="0.86542105268383895"/>
    <n v="8.2880336213460701"/>
    <n v="2823.5876794811702"/>
    <n v="0.86601227157696004"/>
    <n v="8.5199534335095297"/>
    <n v="3.0135400956700599E-3"/>
    <n v="1.3269657407829899E-3"/>
    <n v="2.9306089188874999E-2"/>
  </r>
  <r>
    <x v="56"/>
    <x v="2"/>
    <x v="4"/>
    <x v="0"/>
    <n v="2825.97652516677"/>
    <n v="0.86592558900718797"/>
    <n v="8.4829771732851"/>
    <n v="2823.7448446226499"/>
    <n v="0.866031859369506"/>
    <n v="8.5233016383547593"/>
    <n v="3.0693693394645699E-3"/>
    <n v="1.34961413217267E-3"/>
    <n v="2.97105899484091E-2"/>
  </r>
  <r>
    <x v="57"/>
    <x v="2"/>
    <x v="4"/>
    <x v="0"/>
    <n v="2826.2756926799798"/>
    <n v="0.86621700472041696"/>
    <n v="8.6117734591804496"/>
    <n v="2823.8981603165398"/>
    <n v="0.86605148806951904"/>
    <n v="8.5267076722128099"/>
    <n v="3.1238311569623698E-3"/>
    <n v="1.3723098228350099E-3"/>
    <n v="3.0122077102351302E-2"/>
  </r>
  <r>
    <x v="58"/>
    <x v="2"/>
    <x v="4"/>
    <x v="0"/>
    <n v="2826.9954237288098"/>
    <n v="0.86623649843825601"/>
    <n v="8.5730857508418907"/>
    <n v="2824.0487810662198"/>
    <n v="0.866071257987164"/>
    <n v="8.5301739139299393"/>
    <n v="3.1773356585006198E-3"/>
    <n v="1.39516879642937E-3"/>
    <n v="3.05408380420534E-2"/>
  </r>
  <r>
    <x v="59"/>
    <x v="2"/>
    <x v="4"/>
    <x v="0"/>
    <n v="2824.2019891172899"/>
    <n v="0.86637161497391701"/>
    <n v="8.6171633411583102"/>
    <n v="2824.1978613750198"/>
    <n v="0.86609126943260495"/>
    <n v="8.5337027423523892"/>
    <n v="3.23029295441664E-3"/>
    <n v="1.41830703661554E-3"/>
    <n v="3.09671601588676E-2"/>
  </r>
  <r>
    <x v="60"/>
    <x v="2"/>
    <x v="4"/>
    <x v="0"/>
    <n v="2824.3098247734201"/>
    <n v="0.86644092090881497"/>
    <n v="8.6656956857867105"/>
    <n v="2824.3465557462901"/>
    <n v="0.86611162271600695"/>
    <n v="8.5372965363264193"/>
    <n v="3.28311315504676E-3"/>
    <n v="1.44184052705315E-3"/>
    <n v="3.1401330844145599E-2"/>
  </r>
  <r>
    <x v="61"/>
    <x v="2"/>
    <x v="4"/>
    <x v="0"/>
    <n v="2826.76165254237"/>
    <n v="0.86608270087869199"/>
    <n v="8.4664829476983705"/>
    <n v="2824.4960186834001"/>
    <n v="0.86613241814753394"/>
    <n v="8.5409576746982907"/>
    <n v="3.33620637072814E-3"/>
    <n v="1.4658852514014499E-3"/>
    <n v="3.18436374892389E-2"/>
  </r>
  <r>
    <x v="62"/>
    <x v="2"/>
    <x v="4"/>
    <x v="0"/>
    <n v="2822.5843784111598"/>
    <n v="0.86560615367465199"/>
    <n v="8.3935151643002097"/>
    <n v="2824.6474046897001"/>
    <n v="0.86615375603735101"/>
    <n v="8.5446885363142506"/>
    <n v="3.3899827117984099E-3"/>
    <n v="1.49055719332033E-3"/>
    <n v="3.22943674854997E-2"/>
  </r>
  <r>
    <x v="63"/>
    <x v="2"/>
    <x v="4"/>
    <x v="0"/>
    <n v="2823.2408166969099"/>
    <n v="0.86634146226072695"/>
    <n v="8.5934030244696107"/>
    <n v="2824.8018682685201"/>
    <n v="0.86617573669562098"/>
    <n v="8.5484915000205497"/>
    <n v="3.44485228859343E-3"/>
    <n v="1.51597233646892E-3"/>
    <n v="3.2753808224279597E-2"/>
  </r>
  <r>
    <x v="64"/>
    <x v="2"/>
    <x v="4"/>
    <x v="0"/>
    <n v="2826.04055218447"/>
    <n v="0.86611565413864"/>
    <n v="8.4813750840447604"/>
    <n v="2824.96056392324"/>
    <n v="0.86619846043251003"/>
    <n v="8.5523689446634599"/>
    <n v="3.5012252114508401E-3"/>
    <n v="1.54224666450738E-3"/>
    <n v="3.3222247096930897E-2"/>
  </r>
  <r>
    <x v="65"/>
    <x v="2"/>
    <x v="4"/>
    <x v="0"/>
    <n v="2822.1487325651901"/>
    <n v="0.86565855030469996"/>
    <n v="8.4216839157678294"/>
    <n v="2825.1209201616998"/>
    <n v="0.86622173517202095"/>
    <n v="8.5563217390050692"/>
    <n v="3.5581880178752199E-3"/>
    <n v="1.5691580895053499E-3"/>
    <n v="3.3699789059675397E-2"/>
  </r>
  <r>
    <x v="66"/>
    <x v="2"/>
    <x v="4"/>
    <x v="0"/>
    <n v="2824.4898972188598"/>
    <n v="0.86641861608258197"/>
    <n v="8.60323412601287"/>
    <n v="2825.27970435308"/>
    <n v="0.86624530769304797"/>
    <n v="8.5603484431505592"/>
    <n v="3.6145923913156299E-3"/>
    <n v="1.59641382447444E-3"/>
    <n v="3.4186260157042403E-2"/>
  </r>
  <r>
    <x v="67"/>
    <x v="2"/>
    <x v="4"/>
    <x v="0"/>
    <n v="2823.8242426071201"/>
    <n v="0.86652922549915401"/>
    <n v="8.6777001215394094"/>
    <n v="2825.4370792927798"/>
    <n v="0.86626918658808105"/>
    <n v="8.5644479729607905"/>
    <n v="3.67049616102613E-3"/>
    <n v="1.6240238044870701E-3"/>
    <n v="3.4681529412844803E-2"/>
  </r>
  <r>
    <x v="68"/>
    <x v="2"/>
    <x v="4"/>
    <x v="0"/>
    <n v="2823.4932970356899"/>
    <n v="0.86629267280908695"/>
    <n v="8.5588404508973603"/>
    <n v="2825.5932077761699"/>
    <n v="0.86629338044961302"/>
    <n v="8.5686192442966291"/>
    <n v="3.7259571562602801E-3"/>
    <n v="1.6519979646149501E-3"/>
    <n v="3.5185465850894798E-2"/>
  </r>
  <r>
    <x v="69"/>
    <x v="2"/>
    <x v="4"/>
    <x v="0"/>
    <n v="2826.3533494558701"/>
    <n v="0.86655585478113595"/>
    <n v="8.6528915337516903"/>
    <n v="2825.7482525986302"/>
    <n v="0.86631789787013702"/>
    <n v="8.5728611730189197"/>
    <n v="3.7810332062710198E-3"/>
    <n v="1.6803462399298599E-3"/>
    <n v="3.5697938495004897E-2"/>
  </r>
  <r>
    <x v="70"/>
    <x v="2"/>
    <x v="4"/>
    <x v="0"/>
    <n v="2825.5875287704398"/>
    <n v="0.86612157291453695"/>
    <n v="8.5250274672333699"/>
    <n v="2825.9023765555298"/>
    <n v="0.86634274744214501"/>
    <n v="8.5771726749885495"/>
    <n v="3.8357821403127001E-3"/>
    <n v="1.7090785655044E-3"/>
    <n v="3.6218816368988202E-2"/>
  </r>
  <r>
    <x v="71"/>
    <x v="2"/>
    <x v="4"/>
    <x v="0"/>
    <n v="2828.70335542169"/>
    <n v="0.866993138396011"/>
    <n v="8.8330701590223004"/>
    <n v="2826.05574244225"/>
    <n v="0.86636793775812904"/>
    <n v="8.5815526660663508"/>
    <n v="3.8902617876385801E-3"/>
    <n v="1.7382048764102401E-3"/>
    <n v="3.6747968496656798E-2"/>
  </r>
  <r>
    <x v="72"/>
    <x v="2"/>
    <x v="4"/>
    <x v="0"/>
    <n v="2823.6211949305998"/>
    <n v="0.86656953461562503"/>
    <n v="8.6791508569288105"/>
    <n v="2826.20851305418"/>
    <n v="0.86639347741058104"/>
    <n v="8.5860000621132002"/>
    <n v="3.9445299775023902E-3"/>
    <n v="1.7677351077192E-3"/>
    <n v="3.7285263901822997E-2"/>
  </r>
  <r>
    <x v="73"/>
    <x v="2"/>
    <x v="4"/>
    <x v="0"/>
    <n v="2827.7371922377201"/>
    <n v="0.86642451414087196"/>
    <n v="8.5417825480953198"/>
    <n v="2826.3608511866801"/>
    <n v="0.86641937499199395"/>
    <n v="8.5905137789899495"/>
    <n v="3.9986445391580203E-3"/>
    <n v="1.79767919450371E-3"/>
    <n v="3.78305716082998E-2"/>
  </r>
  <r>
    <x v="74"/>
    <x v="2"/>
    <x v="4"/>
    <x v="0"/>
    <n v="2825.6734785239"/>
    <n v="0.86654825119643097"/>
    <n v="8.6214531913553305"/>
    <n v="2826.5129196351299"/>
    <n v="0.86644563909486105"/>
    <n v="8.59509273255747"/>
    <n v="4.0526633018585596E-3"/>
    <n v="1.8280470718357201E-3"/>
    <n v="3.8383760639899803E-2"/>
  </r>
  <r>
    <x v="75"/>
    <x v="2"/>
    <x v="4"/>
    <x v="0"/>
    <n v="2826.0530783242298"/>
    <n v="0.86597919708238602"/>
    <n v="8.4648592792538206"/>
    <n v="2826.6648811949199"/>
    <n v="0.86647227831167295"/>
    <n v="8.5997358386766098"/>
    <n v="4.1066440948578902E-3"/>
    <n v="1.85884867478703E-3"/>
    <n v="3.8944700020435097E-2"/>
  </r>
  <r>
    <x v="76"/>
    <x v="2"/>
    <x v="4"/>
    <x v="0"/>
    <n v="2825.5981143552299"/>
    <n v="0.86580979691957904"/>
    <n v="8.3802490325600605"/>
    <n v="2826.8169337946501"/>
    <n v="0.86649927134506299"/>
    <n v="8.6044339108672094"/>
    <n v="4.1606572276693598E-3"/>
    <n v="1.8900593782705301E-3"/>
    <n v="3.9512279919899397E-2"/>
  </r>
  <r>
    <x v="77"/>
    <x v="2"/>
    <x v="4"/>
    <x v="0"/>
    <n v="2825.9508953418099"/>
    <n v="0.86648484881228105"/>
    <n v="8.6737307355459592"/>
    <n v="2826.9691011221698"/>
    <n v="0.86652659139974697"/>
    <n v="8.60917991749875"/>
    <n v="4.2147111148478199E-3"/>
    <n v="1.9216482002287301E-3"/>
    <n v="4.0085650838331502E-2"/>
  </r>
  <r>
    <x v="78"/>
    <x v="2"/>
    <x v="4"/>
    <x v="0"/>
    <n v="2827.8602301635401"/>
    <n v="0.86669973209169604"/>
    <n v="8.6276551825991898"/>
    <n v="2827.1212846117301"/>
    <n v="0.86655423882133897"/>
    <n v="8.6139760067065598"/>
    <n v="4.2687707432105901E-3"/>
    <n v="1.9536155402785698E-3"/>
    <n v="4.0665072294612803E-2"/>
  </r>
  <r>
    <x v="79"/>
    <x v="2"/>
    <x v="4"/>
    <x v="0"/>
    <n v="2829.2852787878801"/>
    <n v="0.86669458429660695"/>
    <n v="8.6177366414280705"/>
    <n v="2827.2733856975501"/>
    <n v="0.86658221395545298"/>
    <n v="8.6188243266259708"/>
    <n v="4.3228010995743499E-3"/>
    <n v="1.9859617980367002E-3"/>
    <n v="4.1250803807623602E-2"/>
  </r>
  <r>
    <x v="80"/>
    <x v="2"/>
    <x v="4"/>
    <x v="0"/>
    <n v="2828.1051240169299"/>
    <n v="0.86699257456914702"/>
    <n v="8.6931496890223894"/>
    <n v="2827.4253058138902"/>
    <n v="0.86661051714770299"/>
    <n v="8.6237270253923395"/>
    <n v="4.3767671707559503E-3"/>
    <n v="2.0186873731202898E-3"/>
    <n v="4.1843104896245598E-2"/>
  </r>
  <r>
    <x v="81"/>
    <x v="2"/>
    <x v="4"/>
    <x v="0"/>
    <n v="2829.64602300243"/>
    <n v="0.86679152047503705"/>
    <n v="8.6667815946021705"/>
    <n v="2827.57694639498"/>
    <n v="0.86663914874370496"/>
    <n v="8.6286862511409907"/>
    <n v="4.4306339435728698E-3"/>
    <n v="2.0517926651467799E-3"/>
    <n v="4.2442235079360499E-2"/>
  </r>
  <r>
    <x v="82"/>
    <x v="2"/>
    <x v="4"/>
    <x v="0"/>
    <n v="2826.95741525424"/>
    <n v="0.86650700378819001"/>
    <n v="8.6124133673777603"/>
    <n v="2827.7282088750599"/>
    <n v="0.86666810908907299"/>
    <n v="8.6337041520072599"/>
    <n v="4.4843664048411502E-3"/>
    <n v="2.08527807373232E-3"/>
    <n v="4.30484538758482E-2"/>
  </r>
  <r>
    <x v="83"/>
    <x v="2"/>
    <x v="4"/>
    <x v="0"/>
    <n v="2826.4795704779199"/>
    <n v="0.86698564306035897"/>
    <n v="8.7260624288197697"/>
    <n v="2827.8789946883599"/>
    <n v="0.86669739852942096"/>
    <n v="8.6387828761264807"/>
    <n v="4.5379295413782803E-3"/>
    <n v="2.1191439984940799E-3"/>
    <n v="4.36620208045903E-2"/>
  </r>
  <r>
    <x v="84"/>
    <x v="2"/>
    <x v="4"/>
    <x v="0"/>
    <n v="2829.0335315533898"/>
    <n v="0.86636010510793704"/>
    <n v="8.5488152763991394"/>
    <n v="2828.0292052691402"/>
    <n v="0.86672701741036395"/>
    <n v="8.6439245716339901"/>
    <n v="4.5912883400009499E-3"/>
    <n v="2.1533908390494998E-3"/>
    <n v="4.4283195384468503E-2"/>
  </r>
  <r>
    <x v="85"/>
    <x v="2"/>
    <x v="4"/>
    <x v="0"/>
    <n v="2827.8062666666701"/>
    <n v="0.86674972840229703"/>
    <n v="8.6283635049877994"/>
    <n v="2828.1787420516198"/>
    <n v="0.86675696607751695"/>
    <n v="8.6491313866651307"/>
    <n v="4.6444077875261499E-3"/>
    <n v="2.1880189950147198E-3"/>
    <n v="4.4912237134362903E-2"/>
  </r>
  <r>
    <x v="0"/>
    <x v="2"/>
    <x v="4"/>
    <x v="1"/>
    <n v="3148.3086129458402"/>
    <n v="0.91548508626406999"/>
    <n v="15.2227645472282"/>
    <n v="3149.94642569797"/>
    <n v="0.91551197902333403"/>
    <n v="15.0964130866933"/>
    <n v="0"/>
    <n v="0"/>
    <n v="0"/>
  </r>
  <r>
    <x v="1"/>
    <x v="2"/>
    <x v="4"/>
    <x v="1"/>
    <n v="3151.1718351063801"/>
    <n v="0.91499516661150304"/>
    <n v="14.7079289441826"/>
    <n v="3149.9331809393002"/>
    <n v="0.91553769041036903"/>
    <n v="15.1066341848638"/>
    <n v="-4.2047568058733002E-6"/>
    <n v="2.8084162330538501E-5"/>
    <n v="6.7705474882243403E-4"/>
  </r>
  <r>
    <x v="2"/>
    <x v="2"/>
    <x v="4"/>
    <x v="1"/>
    <n v="3150.2856754966901"/>
    <n v="0.91660846538820595"/>
    <n v="15.395419274765899"/>
    <n v="3149.9230369555598"/>
    <n v="0.91556373914440203"/>
    <n v="15.116885417677601"/>
    <n v="-7.4251238725990603E-6"/>
    <n v="5.6536803727505999E-5"/>
    <n v="1.3561056435562101E-3"/>
  </r>
  <r>
    <x v="3"/>
    <x v="2"/>
    <x v="4"/>
    <x v="1"/>
    <n v="3152.3592572944299"/>
    <n v="0.91630844444263304"/>
    <n v="15.282120683496499"/>
    <n v="3149.9158021672301"/>
    <n v="0.91559015304664204"/>
    <n v="15.1271769808813"/>
    <n v="-9.7219211380858505E-6"/>
    <n v="8.5388312876964601E-5"/>
    <n v="2.0378280596400501E-3"/>
  </r>
  <r>
    <x v="4"/>
    <x v="2"/>
    <x v="4"/>
    <x v="1"/>
    <n v="3149.84056403451"/>
    <n v="0.91575929046388904"/>
    <n v="15.078482668748901"/>
    <n v="3149.9112849947401"/>
    <n v="0.91561695993829295"/>
    <n v="15.137519070221501"/>
    <n v="-1.11559685408197E-5"/>
    <n v="1.14669078466068E-4"/>
    <n v="2.72289737251324E-3"/>
  </r>
  <r>
    <x v="5"/>
    <x v="2"/>
    <x v="4"/>
    <x v="1"/>
    <n v="3147.1711733684901"/>
    <n v="0.91584428917462302"/>
    <n v="15.450127774808101"/>
    <n v="3149.90929385855"/>
    <n v="0.91564418764056399"/>
    <n v="15.147921881444701"/>
    <n v="-1.1788086018565E-5"/>
    <n v="1.4440948918112E-4"/>
    <n v="3.4119889576145102E-3"/>
  </r>
  <r>
    <x v="6"/>
    <x v="2"/>
    <x v="4"/>
    <x v="1"/>
    <n v="3146.5730723291399"/>
    <n v="0.91517568305587305"/>
    <n v="15.002329302267601"/>
    <n v="3149.9096371791102"/>
    <n v="0.91567186397466005"/>
    <n v="15.158395610297701"/>
    <n v="-1.16790935098075E-5"/>
    <n v="1.7463993370867001E-4"/>
    <n v="4.10577819038257E-3"/>
  </r>
  <r>
    <x v="7"/>
    <x v="2"/>
    <x v="4"/>
    <x v="1"/>
    <n v="3146.8343441001998"/>
    <n v="0.91595891194950596"/>
    <n v="15.5060730385137"/>
    <n v="3149.9121233768801"/>
    <n v="0.91570001676178903"/>
    <n v="15.168950452527"/>
    <n v="-1.0889810952600499E-5"/>
    <n v="2.0539080073574801E-4"/>
    <n v="4.8049404462566E-3"/>
  </r>
  <r>
    <x v="8"/>
    <x v="2"/>
    <x v="4"/>
    <x v="1"/>
    <n v="3150.1309807819698"/>
    <n v="0.91514704169601602"/>
    <n v="15.1629552378526"/>
    <n v="3149.9165608723101"/>
    <n v="0.91572867382315604"/>
    <n v="15.179596603879199"/>
    <n v="-9.4810582848523096E-6"/>
    <n v="2.3669247894829499E-4"/>
    <n v="5.5101511006748396E-3"/>
  </r>
  <r>
    <x v="9"/>
    <x v="2"/>
    <x v="4"/>
    <x v="1"/>
    <n v="3153.35048472776"/>
    <n v="0.91520144904853995"/>
    <n v="15.0506529741448"/>
    <n v="3149.9227580858501"/>
    <n v="0.91575786297996897"/>
    <n v="15.190344260101"/>
    <n v="-7.5136554451934901E-6"/>
    <n v="2.6857535703322401E-4"/>
    <n v="6.2220855290765998E-3"/>
  </r>
  <r>
    <x v="10"/>
    <x v="2"/>
    <x v="4"/>
    <x v="1"/>
    <n v="3152.4861103723401"/>
    <n v="0.91537685908484101"/>
    <n v="14.8337857225407"/>
    <n v="3149.9305234379599"/>
    <n v="0.91578761205343295"/>
    <n v="15.201203616939001"/>
    <n v="-5.04842237124388E-6"/>
    <n v="3.0106982367732199E-4"/>
    <n v="6.9414191069009402E-3"/>
  </r>
  <r>
    <x v="11"/>
    <x v="2"/>
    <x v="4"/>
    <x v="1"/>
    <n v="3151.9596010638302"/>
    <n v="0.91538341494741304"/>
    <n v="15.0864160868718"/>
    <n v="3149.9396730117701"/>
    <n v="0.91581795024570301"/>
    <n v="15.2121701619792"/>
    <n v="-2.14374636322119E-6"/>
    <n v="3.3420777595388502E-4"/>
    <n v="7.6678529277894297E-3"/>
  </r>
  <r>
    <x v="12"/>
    <x v="2"/>
    <x v="4"/>
    <x v="1"/>
    <n v="3146.9463269357998"/>
    <n v="0.91592489729496396"/>
    <n v="15.2656772731007"/>
    <n v="3149.95039715958"/>
    <n v="0.91584885077341305"/>
    <n v="15.2232216357668"/>
    <n v="1.2608029087565201E-6"/>
    <n v="3.6795995879637699E-4"/>
    <n v="8.3999125053947094E-3"/>
  </r>
  <r>
    <x v="13"/>
    <x v="2"/>
    <x v="4"/>
    <x v="1"/>
    <n v="3152.3190710019899"/>
    <n v="0.91543170666270801"/>
    <n v="15.0313111220084"/>
    <n v="3149.9630657056"/>
    <n v="0.91588025747949697"/>
    <n v="15.2343416134867"/>
    <n v="5.2826319511361102E-6"/>
    <n v="4.0226503268226798E-4"/>
    <n v="9.1365098451711198E-3"/>
  </r>
  <r>
    <x v="14"/>
    <x v="2"/>
    <x v="4"/>
    <x v="1"/>
    <n v="3147.8903965631198"/>
    <n v="0.91603398953396498"/>
    <n v="15.3349170154675"/>
    <n v="3149.9780484740299"/>
    <n v="0.91591211420688601"/>
    <n v="15.2455136703236"/>
    <n v="1.0039147270220101E-5"/>
    <n v="4.37061658087939E-4"/>
    <n v="9.8765569525724201E-3"/>
  </r>
  <r>
    <x v="15"/>
    <x v="2"/>
    <x v="4"/>
    <x v="1"/>
    <n v="3151.2125448504999"/>
    <n v="0.91564056893849199"/>
    <n v="15.01645608311"/>
    <n v="3149.9957152890702"/>
    <n v="0.91594436479851105"/>
    <n v="15.256721381462601"/>
    <n v="1.5647755372455399E-5"/>
    <n v="4.7228849549025502E-4"/>
    <n v="1.06189658330531E-2"/>
  </r>
  <r>
    <x v="16"/>
    <x v="2"/>
    <x v="4"/>
    <x v="1"/>
    <n v="3148.4572174487798"/>
    <n v="0.91599777201004695"/>
    <n v="15.3079608260668"/>
    <n v="3150.0164359749401"/>
    <n v="0.91597695309730398"/>
    <n v="15.2679483220885"/>
    <n v="2.2225862764433299E-5"/>
    <n v="5.07884205366928E-4"/>
    <n v="1.13626484920674E-2"/>
  </r>
  <r>
    <x v="17"/>
    <x v="2"/>
    <x v="4"/>
    <x v="1"/>
    <n v="3150.4016379310301"/>
    <n v="0.91563822167354103"/>
    <n v="15.0247537067594"/>
    <n v="3150.0405803558301"/>
    <n v="0.91600982294619804"/>
    <n v="15.2791780673862"/>
    <n v="2.9890875952311801E-5"/>
    <n v="5.4378744819385497E-4"/>
    <n v="1.21065169350691E-2"/>
  </r>
  <r>
    <x v="18"/>
    <x v="2"/>
    <x v="4"/>
    <x v="1"/>
    <n v="3153.11546357616"/>
    <n v="0.91696656760543005"/>
    <n v="15.5468083911852"/>
    <n v="3150.06851825596"/>
    <n v="0.916042918188124"/>
    <n v="15.2903941925406"/>
    <n v="3.8760201442393502E-5"/>
    <n v="5.7993688444838505E-4"/>
    <n v="1.28494831675127E-2"/>
  </r>
  <r>
    <x v="19"/>
    <x v="2"/>
    <x v="4"/>
    <x v="1"/>
    <n v="3151.6092047713701"/>
    <n v="0.91595913228991899"/>
    <n v="15.314977025540299"/>
    <n v="3150.1006194995198"/>
    <n v="0.91607618266601398"/>
    <n v="15.3015802727367"/>
    <n v="4.8951245741558497E-5"/>
    <n v="6.1627117460774595E-4"/>
    <n v="1.3590459194852401E-2"/>
  </r>
  <r>
    <x v="20"/>
    <x v="2"/>
    <x v="4"/>
    <x v="1"/>
    <n v="3152.8710463576199"/>
    <n v="0.91619778314085498"/>
    <n v="15.2733316618634"/>
    <n v="3150.1372539107301"/>
    <n v="0.91610956022279999"/>
    <n v="15.3127198831592"/>
    <n v="6.05814153555316E-5"/>
    <n v="6.5272897914819697E-4"/>
    <n v="1.4328357022542201E-2"/>
  </r>
  <r>
    <x v="21"/>
    <x v="2"/>
    <x v="4"/>
    <x v="1"/>
    <n v="3148.9822017139099"/>
    <n v="0.916329459358733"/>
    <n v="15.4555589187749"/>
    <n v="3150.17879131379"/>
    <n v="0.91614299470141303"/>
    <n v="15.3237965989932"/>
    <n v="7.3768116791481802E-5"/>
    <n v="6.89248958547088E-4"/>
    <n v="1.50620886560366E-2"/>
  </r>
  <r>
    <x v="22"/>
    <x v="2"/>
    <x v="4"/>
    <x v="1"/>
    <n v="3150.99501652346"/>
    <n v="0.91627224603159296"/>
    <n v="15.334361401455601"/>
    <n v="3150.21979626851"/>
    <n v="0.91617780029574503"/>
    <n v="15.3352073248509"/>
    <n v="8.6785784137259902E-5"/>
    <n v="7.2726658707545201E-4"/>
    <n v="1.5817945414336999E-2"/>
  </r>
  <r>
    <x v="23"/>
    <x v="2"/>
    <x v="4"/>
    <x v="1"/>
    <n v="3150.3920383851801"/>
    <n v="0.91604599184904001"/>
    <n v="15.168624294636301"/>
    <n v="3150.2558847530399"/>
    <n v="0.91621498521387201"/>
    <n v="15.3472606895353"/>
    <n v="9.8242640747752503E-5"/>
    <n v="7.6788311529012903E-4"/>
    <n v="1.6616371147333001E-2"/>
  </r>
  <r>
    <x v="24"/>
    <x v="2"/>
    <x v="4"/>
    <x v="1"/>
    <n v="3151.2854401058898"/>
    <n v="0.91627232494121802"/>
    <n v="15.3686704323011"/>
    <n v="3150.28900371904"/>
    <n v="0.91625403432000496"/>
    <n v="15.359807854517401"/>
    <n v="1.08756777029382E-4"/>
    <n v="8.1053586809717404E-4"/>
    <n v="1.74475066568111E-2"/>
  </r>
  <r>
    <x v="25"/>
    <x v="2"/>
    <x v="4"/>
    <x v="1"/>
    <n v="3149.13161716172"/>
    <n v="0.91697356901564497"/>
    <n v="15.638365503093199"/>
    <n v="3150.3211001181699"/>
    <n v="0.91629443247835496"/>
    <n v="15.372699981268299"/>
    <n v="1.18946283387271E-4"/>
    <n v="8.5466217040167396E-4"/>
    <n v="1.8301492744556801E-2"/>
  </r>
  <r>
    <x v="26"/>
    <x v="2"/>
    <x v="4"/>
    <x v="1"/>
    <n v="3149.7814937210901"/>
    <n v="0.91609336063411895"/>
    <n v="15.3565916813365"/>
    <n v="3150.3541209021"/>
    <n v="0.91633566455313198"/>
    <n v="15.385788231258999"/>
    <n v="1.2942925022741E-4"/>
    <n v="8.9969934710932198E-4"/>
    <n v="1.9168470212356299E-2"/>
  </r>
  <r>
    <x v="27"/>
    <x v="2"/>
    <x v="4"/>
    <x v="1"/>
    <n v="3152.3767592592699"/>
    <n v="0.91651691517321499"/>
    <n v="15.3996590362616"/>
    <n v="3150.3900130224902"/>
    <n v="0.916377215408548"/>
    <n v="15.398923765960699"/>
    <n v="1.40823767956076E-4"/>
    <n v="9.4508472312605199E-4"/>
    <n v="2.00385798619961E-2"/>
  </r>
  <r>
    <x v="28"/>
    <x v="2"/>
    <x v="4"/>
    <x v="1"/>
    <n v="3152.8116268260301"/>
    <n v="0.91615898300670595"/>
    <n v="15.287111132015999"/>
    <n v="3150.4307234310099"/>
    <n v="0.91641856990881299"/>
    <n v="15.411957746844401"/>
    <n v="1.53747926978825E-4"/>
    <n v="9.9025562335671E-4"/>
    <n v="2.0901962495261699E-2"/>
  </r>
  <r>
    <x v="29"/>
    <x v="2"/>
    <x v="4"/>
    <x v="1"/>
    <n v="3147.5160817941901"/>
    <n v="0.91647952800890498"/>
    <n v="15.414539008343199"/>
    <n v="3150.4781990793199"/>
    <n v="0.91645921291813703"/>
    <n v="15.4247413353811"/>
    <n v="1.68819817701359E-4"/>
    <n v="1.03464937270747E-3"/>
    <n v="2.1748758913939601E-2"/>
  </r>
  <r>
    <x v="30"/>
    <x v="2"/>
    <x v="4"/>
    <x v="1"/>
    <n v="3147.43881926121"/>
    <n v="0.91609923241556801"/>
    <n v="15.448379108649499"/>
    <n v="3150.5343869190901"/>
    <n v="0.916498629300732"/>
    <n v="15.4371256930418"/>
    <n v="1.8665753052995499E-4"/>
    <n v="1.0777032960839099E-3"/>
    <n v="2.25691099198157E-2"/>
  </r>
  <r>
    <x v="31"/>
    <x v="2"/>
    <x v="4"/>
    <x v="1"/>
    <n v="3150.7733156849799"/>
    <n v="0.91667823047702901"/>
    <n v="15.679070558296701"/>
    <n v="3150.6012339019799"/>
    <n v="0.91653630392080798"/>
    <n v="15.448961981297799"/>
    <n v="2.07879155869881E-4"/>
    <n v="1.11885471839123E-3"/>
    <n v="2.33531563146759E-2"/>
  </r>
  <r>
    <x v="32"/>
    <x v="2"/>
    <x v="4"/>
    <x v="1"/>
    <n v="3148.2699801456001"/>
    <n v="0.91644636380065503"/>
    <n v="15.359408486524099"/>
    <n v="3150.6806869796501"/>
    <n v="0.91657172164257705"/>
    <n v="15.4601013616199"/>
    <n v="2.3310278412770299E-4"/>
    <n v="1.1575409645353701E-3"/>
    <n v="2.4091038900306599E-2"/>
  </r>
  <r>
    <x v="33"/>
    <x v="2"/>
    <x v="4"/>
    <x v="1"/>
    <n v="3144.9977623762402"/>
    <n v="0.91596166638132104"/>
    <n v="15.4373159569591"/>
    <n v="3150.7762736261202"/>
    <n v="0.91660453532288"/>
    <n v="15.470567060551099"/>
    <n v="2.63448267366956E-4"/>
    <n v="1.19338285525348E-3"/>
    <n v="2.4784296223821799E-2"/>
  </r>
  <r>
    <x v="34"/>
    <x v="2"/>
    <x v="4"/>
    <x v="1"/>
    <n v="3150.7303172504899"/>
    <n v="0.91651045601890402"/>
    <n v="15.5517406587658"/>
    <n v="3150.88845350361"/>
    <n v="0.91663505573252901"/>
    <n v="15.4805210090397"/>
    <n v="2.9906153258749498E-4"/>
    <n v="1.22671984083979E-3"/>
    <n v="2.5443654737097001E-2"/>
  </r>
  <r>
    <x v="35"/>
    <x v="2"/>
    <x v="4"/>
    <x v="1"/>
    <n v="3156.9767130549999"/>
    <n v="0.91722976125308198"/>
    <n v="15.634971670490501"/>
    <n v="3151.0145718461199"/>
    <n v="0.91666375460668503"/>
    <n v="15.4900224251654"/>
    <n v="3.3909978259812897E-4"/>
    <n v="1.2580671905342499E-3"/>
    <n v="2.6073037099060298E-2"/>
  </r>
  <r>
    <x v="36"/>
    <x v="2"/>
    <x v="4"/>
    <x v="1"/>
    <n v="3148.5350132100398"/>
    <n v="0.91745161547820298"/>
    <n v="15.7875395305349"/>
    <n v="3151.15197388765"/>
    <n v="0.91669110368051099"/>
    <n v="15.499130527007701"/>
    <n v="3.82720220208247E-4"/>
    <n v="1.2879401735785001E-3"/>
    <n v="2.6676365968640599E-2"/>
  </r>
  <r>
    <x v="37"/>
    <x v="2"/>
    <x v="4"/>
    <x v="1"/>
    <n v="3151.0537707090798"/>
    <n v="0.91678273344367101"/>
    <n v="15.5524989721761"/>
    <n v="3151.2980048622198"/>
    <n v="0.91671757468916903"/>
    <n v="15.507904532646201"/>
    <n v="4.2908004822665702E-4"/>
    <n v="1.31685405921251E-3"/>
    <n v="2.7257564004765599E-2"/>
  </r>
  <r>
    <x v="38"/>
    <x v="2"/>
    <x v="4"/>
    <x v="1"/>
    <n v="3154.0942220744701"/>
    <n v="0.91664445841688902"/>
    <n v="15.280589286798399"/>
    <n v="3151.4500100038099"/>
    <n v="0.91674363936782099"/>
    <n v="15.5164036601606"/>
    <n v="4.7733646946274702E-4"/>
    <n v="1.3453241166772E-3"/>
    <n v="2.78205538663641E-2"/>
  </r>
  <r>
    <x v="39"/>
    <x v="2"/>
    <x v="4"/>
    <x v="1"/>
    <n v="3151.6204304635799"/>
    <n v="0.91642395966635104"/>
    <n v="15.3040473092182"/>
    <n v="3151.6053345464202"/>
    <n v="0.91676976945163002"/>
    <n v="15.5246871276302"/>
    <n v="5.2664668672532697E-4"/>
    <n v="1.37386561521301E-3"/>
    <n v="2.8369258212364201E-2"/>
  </r>
  <r>
    <x v="40"/>
    <x v="2"/>
    <x v="4"/>
    <x v="1"/>
    <n v="3151.86528127068"/>
    <n v="0.91694731347001202"/>
    <n v="15.5579293985866"/>
    <n v="3151.7613237240698"/>
    <n v="0.91679643667575805"/>
    <n v="15.5328141531349"/>
    <n v="5.7616790282378398E-4"/>
    <n v="1.4029938240610899E-3"/>
    <n v="2.89075997016944E-2"/>
  </r>
  <r>
    <x v="41"/>
    <x v="2"/>
    <x v="4"/>
    <x v="1"/>
    <n v="3151.6871844018501"/>
    <n v="0.91669145271341101"/>
    <n v="15.393066010486899"/>
    <n v="3151.9153227707402"/>
    <n v="0.91682411277536702"/>
    <n v="15.540843954753999"/>
    <n v="6.2505732056678399E-4"/>
    <n v="1.4332240124615399E-3"/>
    <n v="2.9439500993282901E-2"/>
  </r>
  <r>
    <x v="42"/>
    <x v="2"/>
    <x v="4"/>
    <x v="1"/>
    <n v="3151.7970794702001"/>
    <n v="0.91658832662754297"/>
    <n v="15.5028994190455"/>
    <n v="3152.06467692045"/>
    <n v="0.91685326948561896"/>
    <n v="15.548835750567299"/>
    <n v="6.7247214276414601E-4"/>
    <n v="1.46507144965539E-3"/>
    <n v="2.9968884746058199E-2"/>
  </r>
  <r>
    <x v="43"/>
    <x v="2"/>
    <x v="4"/>
    <x v="1"/>
    <n v="3153.6311243386199"/>
    <n v="0.91746831034423104"/>
    <n v="15.735222494708999"/>
    <n v="3152.22105117826"/>
    <n v="0.91688322355377605"/>
    <n v="15.556509562050501"/>
    <n v="7.2211560861465201E-4"/>
    <n v="1.49778982892692E-3"/>
    <n v="3.0477204930405399E-2"/>
  </r>
  <r>
    <x v="44"/>
    <x v="2"/>
    <x v="4"/>
    <x v="1"/>
    <n v="3156.17225913621"/>
    <n v="0.91685162204019199"/>
    <n v="15.457083708046"/>
    <n v="3152.3952036564901"/>
    <n v="0.91691299507330504"/>
    <n v="15.56361056758"/>
    <n v="7.7740304995023402E-4"/>
    <n v="1.53030881307024E-3"/>
    <n v="3.0947581932459101E-2"/>
  </r>
  <r>
    <x v="45"/>
    <x v="2"/>
    <x v="4"/>
    <x v="1"/>
    <n v="3153.75572564613"/>
    <n v="0.916505098750099"/>
    <n v="15.494392956667699"/>
    <n v="3152.58311924994"/>
    <n v="0.91694261079867401"/>
    <n v="15.5702357205861"/>
    <n v="8.3705980852842197E-4"/>
    <n v="1.56265762559018E-3"/>
    <n v="3.1386438034771098E-2"/>
  </r>
  <r>
    <x v="46"/>
    <x v="2"/>
    <x v="4"/>
    <x v="1"/>
    <n v="3149.9602577660298"/>
    <n v="0.91720206903013901"/>
    <n v="15.649963503285701"/>
    <n v="3152.7807828534401"/>
    <n v="0.91697209748435204"/>
    <n v="15.576481974499201"/>
    <n v="8.9981122610631199E-4"/>
    <n v="1.594865489991E-3"/>
    <n v="3.1800195519892799E-2"/>
  </r>
  <r>
    <x v="47"/>
    <x v="2"/>
    <x v="4"/>
    <x v="1"/>
    <n v="3153.0505894039702"/>
    <n v="0.91689497410131204"/>
    <n v="15.3734729397199"/>
    <n v="3152.9841793618298"/>
    <n v="0.91700148188480701"/>
    <n v="15.5824462827497"/>
    <n v="9.6438264444143203E-4"/>
    <n v="1.6269616297772799E-3"/>
    <n v="3.2195276670376097E-2"/>
  </r>
  <r>
    <x v="48"/>
    <x v="2"/>
    <x v="4"/>
    <x v="1"/>
    <n v="3148.9440370615498"/>
    <n v="0.91699620476439303"/>
    <n v="15.471590637432801"/>
    <n v="3153.1892936699201"/>
    <n v="0.917030790754507"/>
    <n v="15.588225598767901"/>
    <n v="1.02949940529174E-3"/>
    <n v="1.65897526845399E-3"/>
    <n v="3.2578103768773001E-2"/>
  </r>
  <r>
    <x v="49"/>
    <x v="2"/>
    <x v="4"/>
    <x v="1"/>
    <n v="3153.46791084498"/>
    <n v="0.91637183342842898"/>
    <n v="15.344120217497601"/>
    <n v="3153.3921106725502"/>
    <n v="0.91706005084792197"/>
    <n v="15.5939168759841"/>
    <n v="1.09388685041406E-3"/>
    <n v="1.6909356295252401E-3"/>
    <n v="3.2955099097634902E-2"/>
  </r>
  <r>
    <x v="50"/>
    <x v="2"/>
    <x v="4"/>
    <x v="1"/>
    <n v="3151.6473104812098"/>
    <n v="0.91767193176990902"/>
    <n v="15.966300633426499"/>
    <n v="3153.5886152645198"/>
    <n v="0.91708928891951902"/>
    <n v="15.599617067828801"/>
    <n v="1.1562703215660399E-3"/>
    <n v="1.7228719364959901E-3"/>
    <n v="3.3332684939513697E-2"/>
  </r>
  <r>
    <x v="51"/>
    <x v="2"/>
    <x v="4"/>
    <x v="1"/>
    <n v="3154.05197875166"/>
    <n v="0.91685123640067601"/>
    <n v="15.6637314373235"/>
    <n v="3153.7747923406801"/>
    <n v="0.917118531723768"/>
    <n v="15.605423127732299"/>
    <n v="1.2153751605053699E-3"/>
    <n v="1.75481341287073E-3"/>
    <n v="3.3717283576961E-2"/>
  </r>
  <r>
    <x v="52"/>
    <x v="2"/>
    <x v="4"/>
    <x v="1"/>
    <n v="3155.9132649006701"/>
    <n v="0.917757943233244"/>
    <n v="15.9045737493035"/>
    <n v="3153.9466267958501"/>
    <n v="0.91714780601513701"/>
    <n v="15.611432009124901"/>
    <n v="1.2699267089890001E-3"/>
    <n v="1.78678928215393E-3"/>
    <n v="3.4115317292528702E-2"/>
  </r>
  <r>
    <x v="53"/>
    <x v="2"/>
    <x v="4"/>
    <x v="1"/>
    <n v="3154.8677504976799"/>
    <n v="0.91727303982714603"/>
    <n v="15.670174511193"/>
    <n v="3154.1001035248401"/>
    <n v="0.91717713854809402"/>
    <n v="15.6177406654371"/>
    <n v="1.31865030877489E-3"/>
    <n v="1.8188287678504299E-3"/>
    <n v="3.4533208368768699E-2"/>
  </r>
  <r>
    <x v="54"/>
    <x v="2"/>
    <x v="4"/>
    <x v="1"/>
    <n v="3152.2190583554402"/>
    <n v="0.91676022128454104"/>
    <n v="15.647970833264701"/>
    <n v="3154.2398899980699"/>
    <n v="0.91720595327300902"/>
    <n v="15.6240046858083"/>
    <n v="1.3630277217021999E-3"/>
    <n v="1.8503026595915199E-3"/>
    <n v="3.4948142720074897E-2"/>
  </r>
  <r>
    <x v="55"/>
    <x v="2"/>
    <x v="4"/>
    <x v="1"/>
    <n v="3152.1751426675501"/>
    <n v="0.91697995367398799"/>
    <n v="15.584327833779501"/>
    <n v="3154.3740675194399"/>
    <n v="0.91723386409320296"/>
    <n v="15.6298995897425"/>
    <n v="1.4056244847065499E-3"/>
    <n v="1.88078922976597E-3"/>
    <n v="3.5338626466136801E-2"/>
  </r>
  <r>
    <x v="56"/>
    <x v="2"/>
    <x v="4"/>
    <x v="1"/>
    <n v="3160.6912724850099"/>
    <n v="0.91720389524914803"/>
    <n v="15.4976692565187"/>
    <n v="3154.50374173402"/>
    <n v="0.91726118269256895"/>
    <n v="15.635552226216801"/>
    <n v="1.4467916021904199E-3"/>
    <n v="1.9106289260139499E-3"/>
    <n v="3.5713062197448901E-2"/>
  </r>
  <r>
    <x v="57"/>
    <x v="2"/>
    <x v="4"/>
    <x v="1"/>
    <n v="3154.8396426207801"/>
    <n v="0.91776162792150995"/>
    <n v="15.942966257316099"/>
    <n v="3154.6300182868599"/>
    <n v="0.91728822075499905"/>
    <n v="15.641089444208299"/>
    <n v="1.4868800785555901E-3"/>
    <n v="1.9401621959766E-3"/>
    <n v="3.6079852504505003E-2"/>
  </r>
  <r>
    <x v="58"/>
    <x v="2"/>
    <x v="4"/>
    <x v="1"/>
    <n v="3160.30255163225"/>
    <n v="0.91719300780865498"/>
    <n v="15.457957744124601"/>
    <n v="3154.7540028230201"/>
    <n v="0.91731528996438705"/>
    <n v="15.646638092694101"/>
    <n v="1.52624091820396E-3"/>
    <n v="1.9697294872933701E-3"/>
    <n v="3.6447399977799597E-2"/>
  </r>
  <r>
    <x v="59"/>
    <x v="2"/>
    <x v="4"/>
    <x v="1"/>
    <n v="3153.3392918596901"/>
    <n v="0.91773481200734097"/>
    <n v="15.873817830940901"/>
    <n v="3154.8768009875698"/>
    <n v="0.91734270200462598"/>
    <n v="15.6523250206513"/>
    <n v="1.56522512553804E-3"/>
    <n v="1.99967124760552E-3"/>
    <n v="3.6824107207826598E-2"/>
  </r>
  <r>
    <x v="60"/>
    <x v="2"/>
    <x v="4"/>
    <x v="1"/>
    <n v="3154.47936381709"/>
    <n v="0.91744354105195403"/>
    <n v="15.5559519779941"/>
    <n v="3154.9995184255699"/>
    <n v="0.91737076855960797"/>
    <n v="15.6582770770571"/>
    <n v="1.60418370495931E-3"/>
    <n v="2.0303279245530901E-3"/>
    <n v="3.7218376785080401E-2"/>
  </r>
  <r>
    <x v="61"/>
    <x v="2"/>
    <x v="4"/>
    <x v="1"/>
    <n v="3155.7403242885598"/>
    <n v="0.91752504453957595"/>
    <n v="15.6471358538533"/>
    <n v="3155.1232607820698"/>
    <n v="0.91739980131322696"/>
    <n v="15.664621110888399"/>
    <n v="1.6434676608699701E-3"/>
    <n v="2.0620399657763902E-3"/>
    <n v="3.7638611300055302E-2"/>
  </r>
  <r>
    <x v="62"/>
    <x v="2"/>
    <x v="4"/>
    <x v="1"/>
    <n v="3156.2592501658901"/>
    <n v="0.91686648220975397"/>
    <n v="15.570613404243799"/>
    <n v="3155.2491337021602"/>
    <n v="0.91743011194937696"/>
    <n v="15.6714839711225"/>
    <n v="1.6834279976725001E-3"/>
    <n v="2.0951478189164198E-3"/>
    <n v="3.8093213343245703E-2"/>
  </r>
  <r>
    <x v="63"/>
    <x v="2"/>
    <x v="4"/>
    <x v="1"/>
    <n v="3154.8409482758698"/>
    <n v="0.91756051470424604"/>
    <n v="15.747872515953199"/>
    <n v="3155.37824283087"/>
    <n v="0.917462012151949"/>
    <n v="15.6789925067364"/>
    <n v="1.7244157197682599E-3"/>
    <n v="2.1299919316128701E-3"/>
    <n v="3.8590585505145401E-2"/>
  </r>
  <r>
    <x v="64"/>
    <x v="2"/>
    <x v="4"/>
    <x v="1"/>
    <n v="3156.5706556291402"/>
    <n v="0.91796099189286096"/>
    <n v="15.8668600054122"/>
    <n v="3155.5116938132801"/>
    <n v="0.91749581360483701"/>
    <n v="15.6872735667071"/>
    <n v="1.7667818315600099E-3"/>
    <n v="2.1669127515068901E-3"/>
    <n v="3.9139130376248797E-2"/>
  </r>
  <r>
    <x v="65"/>
    <x v="2"/>
    <x v="4"/>
    <x v="1"/>
    <n v="3152.7474900398402"/>
    <n v="0.91689188895968798"/>
    <n v="15.4787278109646"/>
    <n v="3155.64671063784"/>
    <n v="0.91753088094267399"/>
    <n v="15.696042770567001"/>
    <n v="1.8096450445517201E-3"/>
    <n v="2.2052162785386599E-3"/>
    <n v="3.9720010338233899E-2"/>
  </r>
  <r>
    <x v="66"/>
    <x v="2"/>
    <x v="4"/>
    <x v="1"/>
    <n v="3153.82401058901"/>
    <n v="0.91769192576299696"/>
    <n v="15.7341154350928"/>
    <n v="3155.7799108395702"/>
    <n v="0.91756639691802"/>
    <n v="15.7049459269028"/>
    <n v="1.85193154207764E-3"/>
    <n v="2.2440098455919601E-3"/>
    <n v="4.0309763432870203E-2"/>
  </r>
  <r>
    <x v="67"/>
    <x v="2"/>
    <x v="4"/>
    <x v="1"/>
    <n v="3153.1258659588598"/>
    <n v="0.91748483328061603"/>
    <n v="15.4051560282513"/>
    <n v="3155.9114903834202"/>
    <n v="0.91760240039166396"/>
    <n v="15.7140051682733"/>
    <n v="1.89370353628354E-3"/>
    <n v="2.28333589972185E-3"/>
    <n v="4.0909855740789397E-2"/>
  </r>
  <r>
    <x v="68"/>
    <x v="2"/>
    <x v="4"/>
    <x v="1"/>
    <n v="3154.0896284007899"/>
    <n v="0.91759181334054296"/>
    <n v="15.647422443219"/>
    <n v="3156.0416452342902"/>
    <n v="0.91763893022439202"/>
    <n v="15.723242627237299"/>
    <n v="1.93502323931476E-3"/>
    <n v="2.3232368879828802E-3"/>
    <n v="4.1521753342622897E-2"/>
  </r>
  <r>
    <x v="69"/>
    <x v="2"/>
    <x v="4"/>
    <x v="1"/>
    <n v="3157.68135063207"/>
    <n v="0.91766317778385798"/>
    <n v="15.561562329437701"/>
    <n v="3156.17057135712"/>
    <n v="0.91767602527698999"/>
    <n v="15.7326804363538"/>
    <n v="1.9759528633170602E-3"/>
    <n v="2.36375525742948E-3"/>
    <n v="4.21469223190023E-2"/>
  </r>
  <r>
    <x v="70"/>
    <x v="2"/>
    <x v="4"/>
    <x v="1"/>
    <n v="3151.2993196829598"/>
    <n v="0.91792797715368502"/>
    <n v="15.9120762748827"/>
    <n v="3156.29846471684"/>
    <n v="0.91771372441024801"/>
    <n v="15.7423407281814"/>
    <n v="2.0165546204365102E-3"/>
    <n v="2.4049334551170601E-3"/>
    <n v="4.2786828750558899E-2"/>
  </r>
  <r>
    <x v="71"/>
    <x v="2"/>
    <x v="4"/>
    <x v="1"/>
    <n v="3157.1323025879201"/>
    <n v="0.91770327966980103"/>
    <n v="15.778007427362001"/>
    <n v="3156.4255212783601"/>
    <n v="0.917752066484951"/>
    <n v="15.752245635278999"/>
    <n v="2.0568907228185902E-3"/>
    <n v="2.44681392810018E-3"/>
    <n v="4.3442938717924102E-2"/>
  </r>
  <r>
    <x v="72"/>
    <x v="2"/>
    <x v="4"/>
    <x v="1"/>
    <n v="3154.0794304635801"/>
    <n v="0.91757536763436398"/>
    <n v="15.762811935297201"/>
    <n v="3156.5519370066199"/>
    <n v="0.917791090361887"/>
    <n v="15.7624172902055"/>
    <n v="2.0970233826093599E-3"/>
    <n v="2.4894391234334002E-3"/>
    <n v="4.4116718301729897E-2"/>
  </r>
  <r>
    <x v="73"/>
    <x v="2"/>
    <x v="4"/>
    <x v="1"/>
    <n v="3157.9095819508898"/>
    <n v="0.91828826322027901"/>
    <n v="15.822420866837501"/>
    <n v="3156.67790786655"/>
    <n v="0.91783083490184303"/>
    <n v="15.7728778255197"/>
    <n v="2.1370148119543098E-3"/>
    <n v="2.53285148817177E-3"/>
    <n v="4.48096335826077E-2"/>
  </r>
  <r>
    <x v="74"/>
    <x v="2"/>
    <x v="4"/>
    <x v="1"/>
    <n v="3157.5661768617001"/>
    <n v="0.917720745595478"/>
    <n v="15.7057814706301"/>
    <n v="3156.80362982306"/>
    <n v="0.91787133896560502"/>
    <n v="15.7836493737805"/>
    <n v="2.1769272229990502E-3"/>
    <n v="2.5770934693698198E-3"/>
    <n v="4.5523150641188399E-2"/>
  </r>
  <r>
    <x v="75"/>
    <x v="2"/>
    <x v="4"/>
    <x v="1"/>
    <n v="3158.7765602129002"/>
    <n v="0.91740962962365302"/>
    <n v="15.611736793195201"/>
    <n v="3156.9292988410798"/>
    <n v="0.917912641413962"/>
    <n v="15.7947540675466"/>
    <n v="2.2168228278897899E-3"/>
    <n v="2.62220751408274E-3"/>
    <n v="4.6258735558104301E-2"/>
  </r>
  <r>
    <x v="76"/>
    <x v="2"/>
    <x v="4"/>
    <x v="1"/>
    <n v="3156.8372800000002"/>
    <n v="0.91731307552553298"/>
    <n v="15.7646059441992"/>
    <n v="3157.0551406649301"/>
    <n v="0.91795475615864697"/>
    <n v="15.806207681078099"/>
    <n v="2.25677329270349E-3"/>
    <n v="2.6682088178887299E-3"/>
    <n v="4.7017433234547899E-2"/>
  </r>
  <r>
    <x v="77"/>
    <x v="2"/>
    <x v="4"/>
    <x v="1"/>
    <n v="3159.0724202127699"/>
    <n v="0.91758754221963401"/>
    <n v="15.780225849008"/>
    <n v="3157.1811718003901"/>
    <n v="0.91799765869792505"/>
    <n v="15.818003330609001"/>
    <n v="2.2967838574647599E-3"/>
    <n v="2.7150706179092801E-3"/>
    <n v="4.7798787683659402E-2"/>
  </r>
  <r>
    <x v="78"/>
    <x v="2"/>
    <x v="4"/>
    <x v="1"/>
    <n v="3161.1863781624502"/>
    <n v="0.91821849268022804"/>
    <n v="15.8073130956962"/>
    <n v="3157.30727435463"/>
    <n v="0.918041330272376"/>
    <n v="15.8301291616591"/>
    <n v="2.3368170952405001E-3"/>
    <n v="2.7627724235129302E-3"/>
    <n v="4.8602013653990701E-2"/>
  </r>
  <r>
    <x v="79"/>
    <x v="2"/>
    <x v="4"/>
    <x v="1"/>
    <n v="3154.7992236230998"/>
    <n v="0.91855986591659"/>
    <n v="15.997713799251001"/>
    <n v="3157.4333304348202"/>
    <n v="0.91808575212258203"/>
    <n v="15.8425733197481"/>
    <n v="2.3768355790975801E-3"/>
    <n v="2.8112937440686598E-3"/>
    <n v="4.9426325894094701E-2"/>
  </r>
  <r>
    <x v="80"/>
    <x v="2"/>
    <x v="4"/>
    <x v="1"/>
    <n v="3158.5591583830401"/>
    <n v="0.91876039296176204"/>
    <n v="16.0937397413831"/>
    <n v="3157.5592221481202"/>
    <n v="0.91813090548912701"/>
    <n v="15.8553239503958"/>
    <n v="2.41680188210306E-3"/>
    <n v="2.86061408894563E-3"/>
    <n v="5.02709391525233E-2"/>
  </r>
  <r>
    <x v="81"/>
    <x v="2"/>
    <x v="4"/>
    <x v="1"/>
    <n v="3162.4452960745102"/>
    <n v="0.91815739598915702"/>
    <n v="15.8084551944249"/>
    <n v="3157.6848316016999"/>
    <n v="0.91817677161259104"/>
    <n v="15.8683691991221"/>
    <n v="2.4566785773239598E-3"/>
    <n v="2.9107129675129601E-3"/>
    <n v="5.11350681778295E-2"/>
  </r>
  <r>
    <x v="82"/>
    <x v="2"/>
    <x v="4"/>
    <x v="1"/>
    <n v="3157.2041223404199"/>
    <n v="0.91774048806635"/>
    <n v="15.7586261105787"/>
    <n v="3157.8100409027202"/>
    <n v="0.91822333173355597"/>
    <n v="15.8816972114465"/>
    <n v="2.4964282378270399E-3"/>
    <n v="2.9615698891389199E-3"/>
    <n v="5.2017927718564602E-2"/>
  </r>
  <r>
    <x v="83"/>
    <x v="2"/>
    <x v="4"/>
    <x v="1"/>
    <n v="3153.5403046357601"/>
    <n v="0.91883491476448997"/>
    <n v="16.162633384463799"/>
    <n v="3157.93473215836"/>
    <n v="0.91827056709260302"/>
    <n v="15.895296132888999"/>
    <n v="2.5360134366790299E-3"/>
    <n v="3.01316436319266E-3"/>
    <n v="5.2918732523281803E-2"/>
  </r>
  <r>
    <x v="84"/>
    <x v="2"/>
    <x v="4"/>
    <x v="1"/>
    <n v="3157.3698803191601"/>
    <n v="0.91800967247738796"/>
    <n v="15.802841178451301"/>
    <n v="3158.0587874757698"/>
    <n v="0.91831845893031605"/>
    <n v="15.9091541089693"/>
    <n v="2.5753967469472798E-3"/>
    <n v="3.0654758990435399E-3"/>
    <n v="5.3836697340533299E-2"/>
  </r>
  <r>
    <x v="85"/>
    <x v="2"/>
    <x v="4"/>
    <x v="1"/>
    <n v="3158.6121010638299"/>
    <n v="0.91848223088363701"/>
    <n v="15.8921970673071"/>
    <n v="3158.1820889621199"/>
    <n v="0.91836698848727505"/>
    <n v="15.9232592852071"/>
    <n v="2.61454074169808E-3"/>
    <n v="3.1184840060599602E-3"/>
    <n v="5.4771036918870801E-2"/>
  </r>
  <r>
    <x v="0"/>
    <x v="3"/>
    <x v="4"/>
    <x v="0"/>
    <n v="2811.7837560386502"/>
    <n v="0.86506699799494602"/>
    <n v="8.3862808574969492"/>
    <n v="2814.8811015067299"/>
    <n v="0.86505590079297501"/>
    <n v="8.3351526198278396"/>
    <n v="0"/>
    <n v="0"/>
    <n v="0"/>
  </r>
  <r>
    <x v="1"/>
    <x v="3"/>
    <x v="4"/>
    <x v="0"/>
    <n v="2815.1091404358299"/>
    <n v="0.86487959678904403"/>
    <n v="8.2840313618101291"/>
    <n v="2814.92380811983"/>
    <n v="0.86507108324298498"/>
    <n v="8.3414426384597196"/>
    <n v="1.5171728948942501E-5"/>
    <n v="1.7550831103327299E-5"/>
    <n v="7.5463748761021897E-4"/>
  </r>
  <r>
    <x v="2"/>
    <x v="3"/>
    <x v="4"/>
    <x v="0"/>
    <n v="2817.5542312348698"/>
    <n v="0.86485585073365701"/>
    <n v="8.2862223781692705"/>
    <n v="2814.9717384657602"/>
    <n v="0.86508644515799504"/>
    <n v="8.3476184278610592"/>
    <n v="3.21992140192445E-5"/>
    <n v="3.5309122787496198E-5"/>
    <n v="1.49557045944953E-3"/>
  </r>
  <r>
    <x v="3"/>
    <x v="3"/>
    <x v="4"/>
    <x v="0"/>
    <n v="2818.50470694864"/>
    <n v="0.86535830021107596"/>
    <n v="8.4260373580720191"/>
    <n v="2815.0248460203102"/>
    <n v="0.865101980969327"/>
    <n v="8.3536807516908702"/>
    <n v="5.1065927259735703E-5"/>
    <n v="5.3268437691685303E-5"/>
    <n v="2.2228905345956299E-3"/>
  </r>
  <r>
    <x v="4"/>
    <x v="3"/>
    <x v="4"/>
    <x v="0"/>
    <n v="2814.6980687990299"/>
    <n v="0.865363874794562"/>
    <n v="8.3939869901012099"/>
    <n v="2815.08308425926"/>
    <n v="0.865117685108305"/>
    <n v="8.3596303736081303"/>
    <n v="7.1755340720053401E-5"/>
    <n v="7.1422338455715096E-5"/>
    <n v="2.9366893321253898E-3"/>
  </r>
  <r>
    <x v="5"/>
    <x v="3"/>
    <x v="4"/>
    <x v="0"/>
    <n v="2812.73848338368"/>
    <n v="0.86517161336984905"/>
    <n v="8.3583560480994592"/>
    <n v="2815.1464066583899"/>
    <n v="0.86513355200625197"/>
    <n v="8.3654680572718298"/>
    <n v="9.4250926449350599E-5"/>
    <n v="8.9764387718250995E-5"/>
    <n v="3.6370584711158701E-3"/>
  </r>
  <r>
    <x v="6"/>
    <x v="3"/>
    <x v="4"/>
    <x v="0"/>
    <n v="2817.3432548309202"/>
    <n v="0.86543719773332095"/>
    <n v="8.4066291286231891"/>
    <n v="2815.2147666935002"/>
    <n v="0.86514957609449195"/>
    <n v="8.3711945663409697"/>
    <n v="1.1853615649645701E-4"/>
    <n v="1.0828814811937E-4"/>
    <n v="4.3240895706441402E-3"/>
  </r>
  <r>
    <x v="7"/>
    <x v="3"/>
    <x v="4"/>
    <x v="0"/>
    <n v="2817.7552688821802"/>
    <n v="0.86536764195437499"/>
    <n v="8.4359507690731697"/>
    <n v="2815.28811784036"/>
    <n v="0.86516575180434796"/>
    <n v="8.3768106644745295"/>
    <n v="1.4459450291100999E-4"/>
    <n v="1.2698718229825099E-4"/>
    <n v="4.9978742497877099E-3"/>
  </r>
  <r>
    <x v="8"/>
    <x v="3"/>
    <x v="4"/>
    <x v="0"/>
    <n v="2815.5754978877499"/>
    <n v="0.86528122995201595"/>
    <n v="8.4542864029370399"/>
    <n v="2815.3664135747499"/>
    <n v="0.86518207356714205"/>
    <n v="8.3823171153315101"/>
    <n v="1.72409437741839E-4"/>
    <n v="1.4585505289394399E-4"/>
    <n v="5.6585041276232002E-3"/>
  </r>
  <r>
    <x v="9"/>
    <x v="3"/>
    <x v="4"/>
    <x v="0"/>
    <n v="2812.9831639443501"/>
    <n v="0.86492448649921405"/>
    <n v="8.2803160336719692"/>
    <n v="2815.4496073724699"/>
    <n v="0.86519853581419803"/>
    <n v="8.3877146825708895"/>
    <n v="2.01964433038097E-4"/>
    <n v="1.64885322546141E-4"/>
    <n v="6.3060708232279203E-3"/>
  </r>
  <r>
    <x v="10"/>
    <x v="3"/>
    <x v="4"/>
    <x v="0"/>
    <n v="2813.0232242424199"/>
    <n v="0.86469374877127303"/>
    <n v="8.2628331665970105"/>
    <n v="2815.5376527092899"/>
    <n v="0.86521513297684005"/>
    <n v="8.3930041298516702"/>
    <n v="2.3324296084942101E-4"/>
    <n v="1.8407155389440599E-4"/>
    <n v="6.94066595567913E-3"/>
  </r>
  <r>
    <x v="11"/>
    <x v="3"/>
    <x v="4"/>
    <x v="0"/>
    <n v="2815.06802536232"/>
    <n v="0.86522658188586399"/>
    <n v="8.4172159875270793"/>
    <n v="2815.63030725107"/>
    <n v="0.86523184164558198"/>
    <n v="8.3981836595424504"/>
    <n v="2.66158930813185E-4"/>
    <n v="2.03386685698605E-4"/>
    <n v="7.5620738562921898E-3"/>
  </r>
  <r>
    <x v="12"/>
    <x v="3"/>
    <x v="4"/>
    <x v="0"/>
    <n v="2813.8552930513601"/>
    <n v="0.86508203236933701"/>
    <n v="8.3676642793207492"/>
    <n v="2815.7274417521999"/>
    <n v="0.86524865145076202"/>
    <n v="8.4032503989935403"/>
    <n v="3.0066642779774102E-4"/>
    <n v="2.2281873068548299E-4"/>
    <n v="8.1699498823456299E-3"/>
  </r>
  <r>
    <x v="13"/>
    <x v="3"/>
    <x v="4"/>
    <x v="0"/>
    <n v="2814.9766243194199"/>
    <n v="0.86498525298233497"/>
    <n v="8.3585696669420209"/>
    <n v="2815.8291793211802"/>
    <n v="0.86526557638344004"/>
    <n v="8.4082034993364996"/>
    <n v="3.3680918669677602E-4"/>
    <n v="2.4238386244486101E-4"/>
    <n v="8.7641921918606199E-3"/>
  </r>
  <r>
    <x v="14"/>
    <x v="3"/>
    <x v="4"/>
    <x v="0"/>
    <n v="2816.8620689655199"/>
    <n v="0.86509832120090702"/>
    <n v="8.3365963488328507"/>
    <n v="2815.9356430665498"/>
    <n v="0.86528263043467502"/>
    <n v="8.4130421117029108"/>
    <n v="3.7463094240446001E-4"/>
    <n v="2.6209825456566E-4"/>
    <n v="9.3446989428578597E-3"/>
  </r>
  <r>
    <x v="15"/>
    <x v="3"/>
    <x v="4"/>
    <x v="0"/>
    <n v="2818.1632185990402"/>
    <n v="0.86570241383073798"/>
    <n v="8.4972794989588607"/>
    <n v="2816.0469560968299"/>
    <n v="0.86529982759552504"/>
    <n v="8.4177653872242999"/>
    <n v="4.1417542981512498E-4"/>
    <n v="2.81978080637316E-4"/>
    <n v="9.9113682933578504E-3"/>
  </r>
  <r>
    <x v="16"/>
    <x v="3"/>
    <x v="4"/>
    <x v="0"/>
    <n v="2811.1186429433001"/>
    <n v="0.86545201737635702"/>
    <n v="8.4666417025983396"/>
    <n v="2816.1632415205499"/>
    <n v="0.86531718185704998"/>
    <n v="8.4223724770322601"/>
    <n v="4.5548638382342802E-4"/>
    <n v="3.0203951424952202E-4"/>
    <n v="1.0464098401382399E-2"/>
  </r>
  <r>
    <x v="17"/>
    <x v="3"/>
    <x v="4"/>
    <x v="0"/>
    <n v="2816.58435308344"/>
    <n v="0.86522125924056803"/>
    <n v="8.4297370427594505"/>
    <n v="2816.2846224462401"/>
    <n v="0.86533470721030703"/>
    <n v="8.4268625322583297"/>
    <n v="4.98607539323214E-4"/>
    <n v="3.2229872899081302E-4"/>
    <n v="1.10027874249513E-2"/>
  </r>
  <r>
    <x v="18"/>
    <x v="3"/>
    <x v="4"/>
    <x v="0"/>
    <n v="2817.1619577039201"/>
    <n v="0.86533041022100399"/>
    <n v="8.4026131806437991"/>
    <n v="2816.4112219824301"/>
    <n v="0.86535241764635695"/>
    <n v="8.4312347040340896"/>
    <n v="5.4358263120833303E-4"/>
    <n v="3.42771898451395E-4"/>
    <n v="1.15273335220865E-2"/>
  </r>
  <r>
    <x v="19"/>
    <x v="3"/>
    <x v="4"/>
    <x v="0"/>
    <n v="2817.3303502415501"/>
    <n v="0.86559930964607401"/>
    <n v="8.4821735784121906"/>
    <n v="2816.5431632376399"/>
    <n v="0.86537032715625795"/>
    <n v="8.4354881434910904"/>
    <n v="5.9045539437376198E-4"/>
    <n v="3.63475196220319E-4"/>
    <n v="1.20376348508085E-2"/>
  </r>
  <r>
    <x v="20"/>
    <x v="3"/>
    <x v="4"/>
    <x v="0"/>
    <n v="2818.5017654171702"/>
    <n v="0.86560756019473994"/>
    <n v="8.4316786448804102"/>
    <n v="2816.6805693203901"/>
    <n v="0.86538844973106799"/>
    <n v="8.4396220017608901"/>
    <n v="6.3926956371286505E-4"/>
    <n v="3.84424795886507E-4"/>
    <n v="1.2533589569137899E-2"/>
  </r>
  <r>
    <x v="21"/>
    <x v="3"/>
    <x v="4"/>
    <x v="0"/>
    <n v="2816.9226086956501"/>
    <n v="0.86536552281853796"/>
    <n v="8.4753091155297398"/>
    <n v="2816.8235633392301"/>
    <n v="0.86540679936184794"/>
    <n v="8.4436354299750498"/>
    <n v="6.9006887412061905E-4"/>
    <n v="4.05636871039779E-4"/>
    <n v="1.3015095835096101E-2"/>
  </r>
  <r>
    <x v="22"/>
    <x v="3"/>
    <x v="4"/>
    <x v="0"/>
    <n v="2817.87632406288"/>
    <n v="0.86526097613222597"/>
    <n v="8.4008493572808494"/>
    <n v="2816.9738757582199"/>
    <n v="0.86542541116393001"/>
    <n v="8.44756218935321"/>
    <n v="7.4346808125081505E-4"/>
    <n v="4.2715201481848599E-4"/>
    <n v="1.34862041107639E-2"/>
  </r>
  <r>
    <x v="23"/>
    <x v="3"/>
    <x v="4"/>
    <x v="0"/>
    <n v="2820.3840581465802"/>
    <n v="0.865410193942871"/>
    <n v="8.3828079439837992"/>
    <n v="2817.1326684957698"/>
    <n v="0.86544429871935802"/>
    <n v="8.4514276841023008"/>
    <n v="7.9987996218696897E-4"/>
    <n v="4.4898592799183198E-4"/>
    <n v="1.3949962235587201E-2"/>
  </r>
  <r>
    <x v="24"/>
    <x v="3"/>
    <x v="4"/>
    <x v="0"/>
    <n v="2813.3829096385598"/>
    <n v="0.86559099706204801"/>
    <n v="8.5451883902921999"/>
    <n v="2817.2992118419102"/>
    <n v="0.86546344371925499"/>
    <n v="8.4552185298348501"/>
    <n v="8.5904528396663104E-4"/>
    <n v="4.7111744559597799E-4"/>
    <n v="1.4404764433634001E-2"/>
  </r>
  <r>
    <x v="25"/>
    <x v="3"/>
    <x v="4"/>
    <x v="0"/>
    <n v="2818.0699457177402"/>
    <n v="0.86563226551278705"/>
    <n v="8.5531626472276496"/>
    <n v="2817.4727760866799"/>
    <n v="0.86548282785474295"/>
    <n v="8.4589213421634"/>
    <n v="9.2070481362718803E-4"/>
    <n v="4.9352540266656998E-4"/>
    <n v="1.4849004928972301E-2"/>
  </r>
  <r>
    <x v="26"/>
    <x v="3"/>
    <x v="4"/>
    <x v="0"/>
    <n v="2819.64149758454"/>
    <n v="0.86580930371882903"/>
    <n v="8.5818422576559001"/>
    <n v="2817.6526315201099"/>
    <n v="0.86550243281694605"/>
    <n v="8.4625227367004907"/>
    <n v="9.8459931820602691E-4"/>
    <n v="5.1618863423925703E-4"/>
    <n v="1.5281077945670501E-2"/>
  </r>
  <r>
    <x v="27"/>
    <x v="3"/>
    <x v="4"/>
    <x v="0"/>
    <n v="2819.7400905250502"/>
    <n v="0.86590035569975399"/>
    <n v="8.5552617157999205"/>
    <n v="2817.8380484322302"/>
    <n v="0.86552224029698699"/>
    <n v="8.4660093290586502"/>
    <n v="1.0504695647410201E-3"/>
    <n v="5.3908597535007102E-4"/>
    <n v="1.56993777077967E-2"/>
  </r>
  <r>
    <x v="28"/>
    <x v="3"/>
    <x v="4"/>
    <x v="0"/>
    <n v="2818.6826331719099"/>
    <n v="0.86537469154739799"/>
    <n v="8.3991055143747797"/>
    <n v="2818.02829711308"/>
    <n v="0.86554223198598701"/>
    <n v="8.4693677348504099"/>
    <n v="1.1180563202695601E-3"/>
    <n v="5.6219626103453095E-4"/>
    <n v="1.61022984394187E-2"/>
  </r>
  <r>
    <x v="29"/>
    <x v="3"/>
    <x v="4"/>
    <x v="0"/>
    <n v="2817.7811373260702"/>
    <n v="0.86546002059382998"/>
    <n v="8.4142246134968897"/>
    <n v="2818.22264785269"/>
    <n v="0.86556238957507003"/>
    <n v="8.4725845696883102"/>
    <n v="1.1871003518291901E-3"/>
    <n v="5.8549832632828498E-4"/>
    <n v="1.6488234364604702E-2"/>
  </r>
  <r>
    <x v="30"/>
    <x v="3"/>
    <x v="4"/>
    <x v="0"/>
    <n v="2817.9116252273998"/>
    <n v="0.86499983881236497"/>
    <n v="8.25351051274545"/>
    <n v="2818.4203709410899"/>
    <n v="0.86558269475535898"/>
    <n v="8.4756464491848895"/>
    <n v="1.2573424264573001E-3"/>
    <n v="6.0897100626762198E-4"/>
    <n v="1.6855579707423098E-2"/>
  </r>
  <r>
    <x v="31"/>
    <x v="3"/>
    <x v="4"/>
    <x v="0"/>
    <n v="2812.92123337364"/>
    <n v="0.86511602540736898"/>
    <n v="8.4147993629237394"/>
    <n v="2818.6207366683202"/>
    <n v="0.865603129217976"/>
    <n v="8.4785399889526705"/>
    <n v="1.3285233111914401E-3"/>
    <n v="6.3259313588767696E-4"/>
    <n v="1.72027286919419E-2"/>
  </r>
  <r>
    <x v="32"/>
    <x v="3"/>
    <x v="4"/>
    <x v="0"/>
    <n v="2821.21800362976"/>
    <n v="0.86547878004040601"/>
    <n v="8.4303693285214703"/>
    <n v="2818.8230153243999"/>
    <n v="0.86562367465404499"/>
    <n v="8.4812518046041898"/>
    <n v="1.40038377306915E-3"/>
    <n v="6.5634355022473902E-4"/>
    <n v="1.7528075542228998E-2"/>
  </r>
  <r>
    <x v="33"/>
    <x v="3"/>
    <x v="4"/>
    <x v="0"/>
    <n v="2818.5880785498498"/>
    <n v="0.86585661374870104"/>
    <n v="8.5060760242705804"/>
    <n v="2819.0300249533998"/>
    <n v="0.86564389896235205"/>
    <n v="8.4834507018391196"/>
    <n v="1.473924935744E-3"/>
    <n v="6.79722742585305E-4"/>
    <n v="1.77918856168876E-2"/>
  </r>
  <r>
    <x v="34"/>
    <x v="3"/>
    <x v="4"/>
    <x v="0"/>
    <n v="2822.9951331719099"/>
    <n v="0.86602674579309302"/>
    <n v="8.5379985281094495"/>
    <n v="2819.24426398798"/>
    <n v="0.86566352222443399"/>
    <n v="8.4849303951087105"/>
    <n v="1.5500343793951499E-3"/>
    <n v="7.0240712872041903E-4"/>
    <n v="1.79694100531008E-2"/>
  </r>
  <r>
    <x v="35"/>
    <x v="3"/>
    <x v="4"/>
    <x v="0"/>
    <n v="2817.94281476998"/>
    <n v="0.865467077977355"/>
    <n v="8.4502094860079104"/>
    <n v="2819.4645233011001"/>
    <n v="0.86568275440553599"/>
    <n v="8.4858648631528499"/>
    <n v="1.62828255584935E-3"/>
    <n v="7.2463942733145604E-4"/>
    <n v="1.80815217428042E-2"/>
  </r>
  <r>
    <x v="36"/>
    <x v="3"/>
    <x v="4"/>
    <x v="0"/>
    <n v="2819.5448548972199"/>
    <n v="0.865680494170605"/>
    <n v="8.4958489091161695"/>
    <n v="2819.68959376575"/>
    <n v="0.86570180547090303"/>
    <n v="8.4864280847114806"/>
    <n v="1.70823991693319E-3"/>
    <n v="7.4666235712107505E-4"/>
    <n v="1.81490935779362E-2"/>
  </r>
  <r>
    <x v="37"/>
    <x v="3"/>
    <x v="4"/>
    <x v="0"/>
    <n v="2818.6101268882198"/>
    <n v="0.86575137186946804"/>
    <n v="8.5041742040129193"/>
    <n v="2819.9182662548601"/>
    <n v="0.86572088538578096"/>
    <n v="8.48679403852449"/>
    <n v="1.78947691447294E-3"/>
    <n v="7.6871863679039401E-4"/>
    <n v="1.8192998450432599E-2"/>
  </r>
  <r>
    <x v="38"/>
    <x v="3"/>
    <x v="4"/>
    <x v="0"/>
    <n v="2818.65611445783"/>
    <n v="0.86627136078727895"/>
    <n v="8.6897241704611492"/>
    <n v="2820.1493316414198"/>
    <n v="0.86574020411541397"/>
    <n v="8.4871367033317995"/>
    <n v="1.8715640002955199E-3"/>
    <n v="7.9105098504194304E-4"/>
    <n v="1.8234109252230901E-2"/>
  </r>
  <r>
    <x v="39"/>
    <x v="3"/>
    <x v="4"/>
    <x v="0"/>
    <n v="2818.4653804347799"/>
    <n v="0.86590547905706505"/>
    <n v="8.5888970603448307"/>
    <n v="2820.3815807983901"/>
    <n v="0.86575997162504803"/>
    <n v="8.4876300578733197"/>
    <n v="1.9540716262272102E-3"/>
    <n v="8.1390212057696901E-4"/>
    <n v="1.8293298875267601E-2"/>
  </r>
  <r>
    <x v="40"/>
    <x v="3"/>
    <x v="4"/>
    <x v="0"/>
    <n v="2820.18118644068"/>
    <n v="0.86556461760647696"/>
    <n v="8.4481839390637603"/>
    <n v="2820.61380459873"/>
    <n v="0.865780397879929"/>
    <n v="8.4884480808889702"/>
    <n v="2.0365702440949098E-3"/>
    <n v="8.3751476209800203E-4"/>
    <n v="1.8391440211480099E-2"/>
  </r>
  <r>
    <x v="41"/>
    <x v="3"/>
    <x v="4"/>
    <x v="0"/>
    <n v="2820.0510018105001"/>
    <n v="0.86626713080102502"/>
    <n v="8.6676396853446604"/>
    <n v="2820.8447939153998"/>
    <n v="0.86580169284530195"/>
    <n v="8.4897647511186403"/>
    <n v="2.1186303057248901E-3"/>
    <n v="8.6213162830641604E-4"/>
    <n v="1.85494061528047E-2"/>
  </r>
  <r>
    <x v="42"/>
    <x v="3"/>
    <x v="4"/>
    <x v="0"/>
    <n v="2822.47098181818"/>
    <n v="0.86552739833613201"/>
    <n v="8.42358110884709"/>
    <n v="2821.07333962137"/>
    <n v="0.86582406648641197"/>
    <n v="8.4917540473022601"/>
    <n v="2.1998222629439198E-3"/>
    <n v="8.87995437904358E-4"/>
    <n v="1.8788069591178701E-2"/>
  </r>
  <r>
    <x v="43"/>
    <x v="3"/>
    <x v="4"/>
    <x v="0"/>
    <n v="2820.1712666666699"/>
    <n v="0.86537940924012202"/>
    <n v="8.3818018240752306"/>
    <n v="2821.3053875259302"/>
    <n v="0.86584716831528996"/>
    <n v="8.4939927825613495"/>
    <n v="2.2822583929952901E-3"/>
    <n v="9.1470102867232403E-4"/>
    <n v="1.9056659185298998E-2"/>
  </r>
  <r>
    <x v="44"/>
    <x v="3"/>
    <x v="4"/>
    <x v="0"/>
    <n v="2823.0968503937002"/>
    <n v="0.86581755647946701"/>
    <n v="8.42431665264521"/>
    <n v="2821.5464931357101"/>
    <n v="0.86587054383717399"/>
    <n v="8.4960021498706606"/>
    <n v="2.3679123162304002E-3"/>
    <n v="9.4172300709339802E-4"/>
    <n v="1.92977306330522E-2"/>
  </r>
  <r>
    <x v="45"/>
    <x v="3"/>
    <x v="4"/>
    <x v="0"/>
    <n v="2824.1511864406798"/>
    <n v="0.86615217869285099"/>
    <n v="8.5256330953521999"/>
    <n v="2821.7948618696901"/>
    <n v="0.86589424700712003"/>
    <n v="8.4978726977499104"/>
    <n v="2.45614649913756E-3"/>
    <n v="9.6912374492392204E-4"/>
    <n v="1.9522147385158301E-2"/>
  </r>
  <r>
    <x v="46"/>
    <x v="3"/>
    <x v="4"/>
    <x v="0"/>
    <n v="2824.0650181378501"/>
    <n v="0.86608040795978802"/>
    <n v="8.5414257724360407"/>
    <n v="2822.0486991468101"/>
    <n v="0.86591833178018396"/>
    <n v="8.4996949747188406"/>
    <n v="2.54632340820442E-3"/>
    <n v="9.9696561391947E-4"/>
    <n v="1.9740772892337999E-2"/>
  </r>
  <r>
    <x v="47"/>
    <x v="3"/>
    <x v="4"/>
    <x v="0"/>
    <n v="2819.5063713592199"/>
    <n v="0.86556034908828905"/>
    <n v="8.3405223829371806"/>
    <n v="2822.3062103860502"/>
    <n v="0.86594285211141997"/>
    <n v="8.5015595292971806"/>
    <n v="2.6378055099191299E-3"/>
    <n v="1.0253109858358699E-3"/>
    <n v="1.99644706053114E-2"/>
  </r>
  <r>
    <x v="48"/>
    <x v="3"/>
    <x v="4"/>
    <x v="0"/>
    <n v="2821.9132525741902"/>
    <n v="0.86594135205087897"/>
    <n v="8.4794295403691304"/>
    <n v="2822.5656010063799"/>
    <n v="0.86596786195588604"/>
    <n v="8.5035569100046597"/>
    <n v="2.7299552707699599E-3"/>
    <n v="1.0542222324295999E-3"/>
    <n v="2.0204103974799201E-2"/>
  </r>
  <r>
    <x v="49"/>
    <x v="3"/>
    <x v="4"/>
    <x v="0"/>
    <n v="2821.97033980582"/>
    <n v="0.86572626035758604"/>
    <n v="8.4209058266808903"/>
    <n v="2822.82507642676"/>
    <n v="0.86599341526863505"/>
    <n v="8.5057776653610304"/>
    <n v="2.8221351572450802E-3"/>
    <n v="1.0837617254558401E-3"/>
    <n v="2.0470536451521901E-2"/>
  </r>
  <r>
    <x v="50"/>
    <x v="3"/>
    <x v="4"/>
    <x v="0"/>
    <n v="2827.0967556094602"/>
    <n v="0.866257816870589"/>
    <n v="8.5187445511874103"/>
    <n v="2823.0828420661501"/>
    <n v="0.86601956600472296"/>
    <n v="8.5083123438860007"/>
    <n v="2.9137076358324498E-3"/>
    <n v="1.11399183667107E-3"/>
    <n v="2.07746314861997E-2"/>
  </r>
  <r>
    <x v="51"/>
    <x v="3"/>
    <x v="4"/>
    <x v="0"/>
    <n v="2820.4094571773198"/>
    <n v="0.86644069715989203"/>
    <n v="8.70333705143298"/>
    <n v="2823.3371033435301"/>
    <n v="0.86604636811920599"/>
    <n v="8.5112514940993105"/>
    <n v="3.0040351730200401E-3"/>
    <n v="1.1449749378311101E-3"/>
    <n v="2.11272525295533E-2"/>
  </r>
  <r>
    <x v="52"/>
    <x v="3"/>
    <x v="4"/>
    <x v="0"/>
    <n v="2825.1930060606101"/>
    <n v="0.86595235508524304"/>
    <n v="8.4454706368164398"/>
    <n v="2823.58606567785"/>
    <n v="0.86607387556713999"/>
    <n v="8.5146856645206999"/>
    <n v="3.092480235296E-3"/>
    <n v="1.1767734006917999E-3"/>
    <n v="2.1539263032302899E-2"/>
  </r>
  <r>
    <x v="53"/>
    <x v="3"/>
    <x v="4"/>
    <x v="0"/>
    <n v="2824.9680351728298"/>
    <n v="0.86582382295439697"/>
    <n v="8.4286195559301103"/>
    <n v="2823.8279344880798"/>
    <n v="0.86610214230357996"/>
    <n v="8.5187054036698999"/>
    <n v="3.17840528914863E-3"/>
    <n v="1.20944959700909E-3"/>
    <n v="2.2021526445168801E-2"/>
  </r>
  <r>
    <x v="54"/>
    <x v="3"/>
    <x v="4"/>
    <x v="0"/>
    <n v="2822.33398546336"/>
    <n v="0.86592187949661004"/>
    <n v="8.4644981828776693"/>
    <n v="2824.06078037937"/>
    <n v="0.86613087806791"/>
    <n v="8.5231585575761901"/>
    <n v="3.2611249078066599E-3"/>
    <n v="1.24266798706179E-3"/>
    <n v="2.2555788276883398E-2"/>
  </r>
  <r>
    <x v="55"/>
    <x v="3"/>
    <x v="4"/>
    <x v="0"/>
    <n v="2827.1808464328901"/>
    <n v="0.86683215252091905"/>
    <n v="8.7119609617367999"/>
    <n v="2824.2855736542201"/>
    <n v="0.86615983049469503"/>
    <n v="8.5278370253358897"/>
    <n v="3.3409837958887499E-3"/>
    <n v="1.27613683775563E-3"/>
    <n v="2.31170818695851E-2"/>
  </r>
  <r>
    <x v="56"/>
    <x v="3"/>
    <x v="4"/>
    <x v="0"/>
    <n v="2823.4209261501201"/>
    <n v="0.866259991050357"/>
    <n v="8.5312197207773206"/>
    <n v="2824.50486927767"/>
    <n v="0.86618911038176505"/>
    <n v="8.5327474350692896"/>
    <n v="3.41888961696805E-3"/>
    <n v="1.30998423078841E-3"/>
    <n v="2.3706202424105201E-2"/>
  </r>
  <r>
    <x v="57"/>
    <x v="3"/>
    <x v="4"/>
    <x v="0"/>
    <n v="2824.1744909090999"/>
    <n v="0.86605097973854706"/>
    <n v="8.4889112668533606"/>
    <n v="2824.72122221476"/>
    <n v="0.86621882852694598"/>
    <n v="8.5378964148966805"/>
    <n v="3.4957500346165901E-3"/>
    <n v="1.3443382478567801E-3"/>
    <n v="2.4323945141274301E-2"/>
  </r>
  <r>
    <x v="58"/>
    <x v="3"/>
    <x v="4"/>
    <x v="0"/>
    <n v="2827.38672716274"/>
    <n v="0.866613363464943"/>
    <n v="8.6465081093866303"/>
    <n v="2824.9371874305398"/>
    <n v="0.86624909572806597"/>
    <n v="8.5432905929383498"/>
    <n v="3.5724727124073498E-3"/>
    <n v="1.3793269706573799E-3"/>
    <n v="2.4971105221923199E-2"/>
  </r>
  <r>
    <x v="59"/>
    <x v="3"/>
    <x v="4"/>
    <x v="0"/>
    <n v="2825.1998244552001"/>
    <n v="0.86616263322366305"/>
    <n v="8.5240182602140209"/>
    <n v="2825.1553198900201"/>
    <n v="0.86628002278295302"/>
    <n v="8.5489365973145901"/>
    <n v="3.6499653139135E-3"/>
    <n v="1.41507848088815E-3"/>
    <n v="2.5648477866883099E-2"/>
  </r>
  <r>
    <x v="60"/>
    <x v="3"/>
    <x v="4"/>
    <x v="0"/>
    <n v="2826.2937234687702"/>
    <n v="0.86619928610138897"/>
    <n v="8.5076294096944896"/>
    <n v="2825.3781745582601"/>
    <n v="0.86631172048943506"/>
    <n v="8.5548410561456798"/>
    <n v="3.7291355027072098E-3"/>
    <n v="1.4517208602456001E-3"/>
    <n v="2.6356858276984699E-2"/>
  </r>
  <r>
    <x v="61"/>
    <x v="3"/>
    <x v="4"/>
    <x v="0"/>
    <n v="2824.5585523924901"/>
    <n v="0.86608307380074301"/>
    <n v="8.5016543247283192"/>
    <n v="2825.6083064002901"/>
    <n v="0.86634429964533999"/>
    <n v="8.5610105975519204"/>
    <n v="3.81089094236132E-3"/>
    <n v="1.4893821904270301E-3"/>
    <n v="2.7097041653058599E-2"/>
  </r>
  <r>
    <x v="62"/>
    <x v="3"/>
    <x v="4"/>
    <x v="0"/>
    <n v="2823.08474289172"/>
    <n v="0.86634588997588702"/>
    <n v="8.5707531127173908"/>
    <n v="2825.8482703811401"/>
    <n v="0.86637787104849595"/>
    <n v="8.5674518496535903"/>
    <n v="3.8961392964488302E-3"/>
    <n v="1.5281905531295901E-3"/>
    <n v="2.7869823195936099E-2"/>
  </r>
  <r>
    <x v="63"/>
    <x v="3"/>
    <x v="4"/>
    <x v="0"/>
    <n v="2826.0939283545799"/>
    <n v="0.86589895976289599"/>
    <n v="8.46103228986175"/>
    <n v="2826.1006214658601"/>
    <n v="0.86641254549672997"/>
    <n v="8.5741714405709697"/>
    <n v="3.9857882285420599E-3"/>
    <n v="1.5682740300498E-3"/>
    <n v="2.8675998106447199E-2"/>
  </r>
  <r>
    <x v="64"/>
    <x v="3"/>
    <x v="4"/>
    <x v="0"/>
    <n v="2827.9735009085398"/>
    <n v="0.86641046002634203"/>
    <n v="8.6046329469983398"/>
    <n v="2826.36791461948"/>
    <n v="0.86644843378787095"/>
    <n v="8.5811759984243707"/>
    <n v="4.0807454022140401E-3"/>
    <n v="1.6097607028854701E-3"/>
    <n v="2.9516361585423801E-2"/>
  </r>
  <r>
    <x v="65"/>
    <x v="3"/>
    <x v="4"/>
    <x v="0"/>
    <n v="2826.7369026013298"/>
    <n v="0.86682317304529399"/>
    <n v="8.6870432580762191"/>
    <n v="2826.64445929474"/>
    <n v="0.866485301002203"/>
    <n v="8.5884606237468102"/>
    <n v="4.1789892232807603E-3"/>
    <n v="1.65237900570077E-3"/>
    <n v="3.0390325825155998E-2"/>
  </r>
  <r>
    <x v="66"/>
    <x v="3"/>
    <x v="4"/>
    <x v="0"/>
    <n v="2827.70154032747"/>
    <n v="0.86648074066567005"/>
    <n v="8.5380020154116405"/>
    <n v="2826.9232126249099"/>
    <n v="0.86652285229913895"/>
    <n v="8.5960155400695299"/>
    <n v="4.2780176795862599E-3"/>
    <n v="1.6957881043514001E-3"/>
    <n v="3.1296717905458099E-2"/>
  </r>
  <r>
    <x v="67"/>
    <x v="3"/>
    <x v="4"/>
    <x v="0"/>
    <n v="2824.79993333333"/>
    <n v="0.86641678258606203"/>
    <n v="8.5399586312643692"/>
    <n v="2827.2047010958099"/>
    <n v="0.86656110859519797"/>
    <n v="8.6038400600101408"/>
    <n v="4.3780178077440501E-3"/>
    <n v="1.74001217822167E-3"/>
    <n v="3.2235455358446803E-2"/>
  </r>
  <r>
    <x v="68"/>
    <x v="3"/>
    <x v="4"/>
    <x v="0"/>
    <n v="2824.63093655589"/>
    <n v="0.86704673195576998"/>
    <n v="8.7786968864812405"/>
    <n v="2827.4894511932698"/>
    <n v="0.86660009080689804"/>
    <n v="8.6119334961862393"/>
    <n v="4.4791766443684497E-3"/>
    <n v="1.78507540669537E-3"/>
    <n v="3.3206455716238398E-2"/>
  </r>
  <r>
    <x v="69"/>
    <x v="3"/>
    <x v="4"/>
    <x v="0"/>
    <n v="2827.0713724304701"/>
    <n v="0.86672335530563005"/>
    <n v="8.6907399170329001"/>
    <n v="2827.7779894031301"/>
    <n v="0.866639819850757"/>
    <n v="8.6202951612154397"/>
    <n v="4.5816812260728304E-3"/>
    <n v="1.8310019691561701E-3"/>
    <n v="3.4209636510949597E-2"/>
  </r>
  <r>
    <x v="70"/>
    <x v="3"/>
    <x v="4"/>
    <x v="0"/>
    <n v="2826.4858050847402"/>
    <n v="0.86669352177984205"/>
    <n v="8.6172591187971399"/>
    <n v="2828.0708422112102"/>
    <n v="0.86668031664329703"/>
    <n v="8.6289243677153404"/>
    <n v="4.68571858947151E-3"/>
    <n v="1.8778160449890099E-3"/>
    <n v="3.5244915274697197E-2"/>
  </r>
  <r>
    <x v="71"/>
    <x v="3"/>
    <x v="4"/>
    <x v="0"/>
    <n v="2824.7868825665801"/>
    <n v="0.86648553446725196"/>
    <n v="8.5959697488102194"/>
    <n v="2828.3685361033499"/>
    <n v="0.86672160210103399"/>
    <n v="8.6378204283035593"/>
    <n v="4.7914757711776902E-3"/>
    <n v="1.92554181357718E-3"/>
    <n v="3.6312209539597601E-2"/>
  </r>
  <r>
    <x v="72"/>
    <x v="3"/>
    <x v="4"/>
    <x v="0"/>
    <n v="2831.04001210654"/>
    <n v="0.86685772808673101"/>
    <n v="8.7157454708329691"/>
    <n v="2828.6715975653601"/>
    <n v="0.86676369714048795"/>
    <n v="8.6469826555976805"/>
    <n v="4.8991398078060203E-3"/>
    <n v="1.9742034543045899E-3"/>
    <n v="3.7411436837767001E-2"/>
  </r>
  <r>
    <x v="73"/>
    <x v="3"/>
    <x v="4"/>
    <x v="0"/>
    <n v="2829.3003393939398"/>
    <n v="0.86665374294820596"/>
    <n v="8.6199404648875007"/>
    <n v="2828.9805530830899"/>
    <n v="0.86680662267817699"/>
    <n v="8.6564103622153201"/>
    <n v="5.0088977359695301E-3"/>
    <n v="2.02382514655581E-3"/>
    <n v="3.8542514701322202E-2"/>
  </r>
  <r>
    <x v="74"/>
    <x v="3"/>
    <x v="4"/>
    <x v="0"/>
    <n v="2831.39134463961"/>
    <n v="0.86708017702852302"/>
    <n v="8.7062522998879093"/>
    <n v="2829.2959291423599"/>
    <n v="0.86685039963062005"/>
    <n v="8.6661028607740906"/>
    <n v="5.1209365922827198E-3"/>
    <n v="2.0744310697142498E-3"/>
    <n v="3.9705360662379799E-2"/>
  </r>
  <r>
    <x v="75"/>
    <x v="3"/>
    <x v="4"/>
    <x v="0"/>
    <n v="2831.0181227217499"/>
    <n v="0.86642649077612399"/>
    <n v="8.5422307548637608"/>
    <n v="2829.6182522290001"/>
    <n v="0.866895048914337"/>
    <n v="8.6760594638915798"/>
    <n v="5.2354434133592602E-3"/>
    <n v="2.12604540316435E-3"/>
    <n v="4.0899892253056298E-2"/>
  </r>
  <r>
    <x v="76"/>
    <x v="3"/>
    <x v="4"/>
    <x v="0"/>
    <n v="2829.34069007264"/>
    <n v="0.86722359253560599"/>
    <n v="8.7554310409326295"/>
    <n v="2829.9476803594998"/>
    <n v="0.86694056546271203"/>
    <n v="8.6862751811473196"/>
    <n v="5.3524743353116399E-3"/>
    <n v="2.1786622899267198E-3"/>
    <n v="4.2125510753603199E-2"/>
  </r>
  <r>
    <x v="77"/>
    <x v="3"/>
    <x v="4"/>
    <x v="0"/>
    <n v="2824.9156926799801"/>
    <n v="0.86700269648789996"/>
    <n v="8.7606821868410591"/>
    <n v="2830.2838480239002"/>
    <n v="0.86698692471203698"/>
    <n v="8.6967461690509094"/>
    <n v="5.4718995089797903E-3"/>
    <n v="2.2322533344855599E-3"/>
    <n v="4.3381755045840797E-2"/>
  </r>
  <r>
    <x v="78"/>
    <x v="3"/>
    <x v="4"/>
    <x v="0"/>
    <n v="2830.2838372799001"/>
    <n v="0.86678162200217901"/>
    <n v="8.62866914690591"/>
    <n v="2830.6264964184002"/>
    <n v="0.86703411833319"/>
    <n v="8.7074734606150805"/>
    <n v="5.5936269930690402E-3"/>
    <n v="2.2868089084199898E-3"/>
    <n v="4.4668749064240197E-2"/>
  </r>
  <r>
    <x v="79"/>
    <x v="3"/>
    <x v="4"/>
    <x v="0"/>
    <n v="2833.0337659187398"/>
    <n v="0.86721027716688204"/>
    <n v="8.7065963924147702"/>
    <n v="2830.9753667391801"/>
    <n v="0.86708213799704903"/>
    <n v="8.7184580888525396"/>
    <n v="5.7175648462843998E-3"/>
    <n v="2.3423193833091598E-3"/>
    <n v="4.59866167432713E-2"/>
  </r>
  <r>
    <x v="80"/>
    <x v="3"/>
    <x v="4"/>
    <x v="0"/>
    <n v="2832.9787135922302"/>
    <n v="0.86704555597208799"/>
    <n v="8.6501422971906106"/>
    <n v="2831.33020018242"/>
    <n v="0.86713097537449002"/>
    <n v="8.7297010867760303"/>
    <n v="5.84362112733087E-3"/>
    <n v="2.39877513073183E-3"/>
    <n v="4.7335482017404597E-2"/>
  </r>
  <r>
    <x v="81"/>
    <x v="3"/>
    <x v="4"/>
    <x v="0"/>
    <n v="2831.73754385965"/>
    <n v="0.86730648091651596"/>
    <n v="8.8231552798812292"/>
    <n v="2831.6907379443201"/>
    <n v="0.86718062213639302"/>
    <n v="8.7412034873982698"/>
    <n v="5.9717038949139503E-3"/>
    <n v="2.45616652226791E-3"/>
    <n v="4.8715468821111399E-2"/>
  </r>
  <r>
    <x v="82"/>
    <x v="3"/>
    <x v="4"/>
    <x v="0"/>
    <n v="2830.6905885922301"/>
    <n v="0.86703281537978705"/>
    <n v="8.6398434773392996"/>
    <n v="2832.0567212210599"/>
    <n v="0.86723106995363497"/>
    <n v="8.7529663237319895"/>
    <n v="6.1017212077386397E-3"/>
    <n v="2.5144839294961399E-3"/>
    <n v="5.0126701088861601E-2"/>
  </r>
  <r>
    <x v="83"/>
    <x v="3"/>
    <x v="4"/>
    <x v="0"/>
    <n v="2835.45587522714"/>
    <n v="0.86752107292651703"/>
    <n v="8.8172002658159094"/>
    <n v="2832.4278912088198"/>
    <n v="0.86728231049709303"/>
    <n v="8.7649906287899206"/>
    <n v="6.2335811245098002E-3"/>
    <n v="2.5737177239955398E-3"/>
    <n v="5.15693027551253E-2"/>
  </r>
  <r>
    <x v="84"/>
    <x v="3"/>
    <x v="4"/>
    <x v="0"/>
    <n v="2832.0172518159802"/>
    <n v="0.86743991732245196"/>
    <n v="8.8627692285839501"/>
    <n v="2832.8039891038002"/>
    <n v="0.86733433543764504"/>
    <n v="8.7772774355847805"/>
    <n v="6.3671917039333902E-3"/>
    <n v="2.6338582773455001E-3"/>
    <n v="5.3043397754374E-2"/>
  </r>
  <r>
    <x v="85"/>
    <x v="3"/>
    <x v="4"/>
    <x v="0"/>
    <n v="2833.6382171012801"/>
    <n v="0.86728278911782797"/>
    <n v="8.7515962170803601"/>
    <n v="2833.18475610218"/>
    <n v="0.86738713644617005"/>
    <n v="8.7898277771293003"/>
    <n v="6.5024610047136203E-3"/>
    <n v="2.6948959611250399E-3"/>
    <n v="5.45491100210777E-2"/>
  </r>
  <r>
    <x v="0"/>
    <x v="3"/>
    <x v="4"/>
    <x v="1"/>
    <n v="3145.8569261213702"/>
    <n v="0.91566528294695804"/>
    <n v="15.171200321761701"/>
    <n v="3148.2688807965201"/>
    <n v="0.91576439782900698"/>
    <n v="15.142299753360801"/>
    <n v="0"/>
    <n v="0"/>
    <n v="0"/>
  </r>
  <r>
    <x v="1"/>
    <x v="3"/>
    <x v="4"/>
    <x v="1"/>
    <n v="3149.3237673496301"/>
    <n v="0.91580528475219403"/>
    <n v="15.1712828363698"/>
    <n v="3148.3269654798"/>
    <n v="0.91576762616947405"/>
    <n v="15.146383959129899"/>
    <n v="1.8449721254515201E-5"/>
    <n v="3.52529588923705E-6"/>
    <n v="2.6972162985092202E-4"/>
  </r>
  <r>
    <x v="2"/>
    <x v="3"/>
    <x v="4"/>
    <x v="1"/>
    <n v="3149.1520742213402"/>
    <n v="0.915691917302207"/>
    <n v="15.165044211177401"/>
    <n v="3148.3875421308999"/>
    <n v="0.915772093877117"/>
    <n v="15.1507361217305"/>
    <n v="3.7690978398102702E-5"/>
    <n v="8.4039608095416394E-6"/>
    <n v="5.5713917351959995E-4"/>
  </r>
  <r>
    <x v="3"/>
    <x v="3"/>
    <x v="4"/>
    <x v="1"/>
    <n v="3149.9574206349198"/>
    <n v="0.91609604021167301"/>
    <n v="15.1646387174025"/>
    <n v="3148.4506590217302"/>
    <n v="0.91577781306220896"/>
    <n v="15.155363605009899"/>
    <n v="5.7739104280101797E-5"/>
    <n v="1.46492189848293E-5"/>
    <n v="8.6273894071218203E-4"/>
  </r>
  <r>
    <x v="4"/>
    <x v="3"/>
    <x v="4"/>
    <x v="1"/>
    <n v="3148.2355291005301"/>
    <n v="0.91580279958214295"/>
    <n v="15.031167633544699"/>
    <n v="3148.5163644242398"/>
    <n v="0.91578479583502503"/>
    <n v="15.160273772815501"/>
    <n v="7.8609431750140406E-5"/>
    <n v="2.2274294639742801E-5"/>
    <n v="1.1870072411358701E-3"/>
  </r>
  <r>
    <x v="5"/>
    <x v="3"/>
    <x v="4"/>
    <x v="1"/>
    <n v="3148.0980463576202"/>
    <n v="0.91565936832013195"/>
    <n v="15.024692423968901"/>
    <n v="3148.5847066103502"/>
    <n v="0.91579305430583802"/>
    <n v="15.165473988994499"/>
    <n v="1.0031729365770201E-4"/>
    <n v="3.1292411998440197E-5"/>
    <n v="1.53043038449705E-3"/>
  </r>
  <r>
    <x v="6"/>
    <x v="3"/>
    <x v="4"/>
    <x v="1"/>
    <n v="3149.6974120769701"/>
    <n v="0.91577881297544905"/>
    <n v="15.213261515258299"/>
    <n v="3148.6557338520001"/>
    <n v="0.91580260058492102"/>
    <n v="15.170971617394301"/>
    <n v="1.2287802285169201E-4"/>
    <n v="4.1716795284958099E-5"/>
    <n v="1.89349468050198E-3"/>
  </r>
  <r>
    <x v="7"/>
    <x v="3"/>
    <x v="4"/>
    <x v="1"/>
    <n v="3147.1616820580498"/>
    <n v="0.91647993597170196"/>
    <n v="15.474679522927801"/>
    <n v="3148.7294944211199"/>
    <n v="0.91581344678254795"/>
    <n v="15.1767740218624"/>
    <n v="1.4630695218173899E-4"/>
    <n v="5.3560668723575899E-5"/>
    <n v="2.2766864388576299E-3"/>
  </r>
  <r>
    <x v="8"/>
    <x v="3"/>
    <x v="4"/>
    <x v="1"/>
    <n v="3149.15783355351"/>
    <n v="0.91593252854676399"/>
    <n v="15.2839878480846"/>
    <n v="3148.8060365896399"/>
    <n v="0.91582560500899401"/>
    <n v="15.1828885662459"/>
    <n v="1.7061941449718199E-4"/>
    <n v="6.6837256538693795E-5"/>
    <n v="2.6804919692705099E-3"/>
  </r>
  <r>
    <x v="9"/>
    <x v="3"/>
    <x v="4"/>
    <x v="1"/>
    <n v="3150.4369246031702"/>
    <n v="0.91565182791058097"/>
    <n v="15.1089007619413"/>
    <n v="3148.8854086295"/>
    <n v="0.91583908737453201"/>
    <n v="15.189322614392401"/>
    <n v="1.9583074264721499E-4"/>
    <n v="8.1559782954469795E-5"/>
    <n v="3.10539758144687E-3"/>
  </r>
  <r>
    <x v="10"/>
    <x v="3"/>
    <x v="4"/>
    <x v="1"/>
    <n v="3147.9039788499699"/>
    <n v="0.91568038592094403"/>
    <n v="15.353630744786599"/>
    <n v="3148.9676588126299"/>
    <n v="0.91585390598943495"/>
    <n v="15.1960835301491"/>
    <n v="2.2195626948146699E-4"/>
    <n v="9.7741472195183194E-5"/>
    <n v="3.55188958509369E-3"/>
  </r>
  <r>
    <x v="11"/>
    <x v="3"/>
    <x v="4"/>
    <x v="1"/>
    <n v="3151.67018604651"/>
    <n v="0.91531638208730703"/>
    <n v="14.8856034468782"/>
    <n v="3149.0528613146698"/>
    <n v="0.91587008049833796"/>
    <n v="15.2031876656508"/>
    <n v="2.4901955577396001E-4"/>
    <n v="1.15403775885375E-4"/>
    <n v="4.0210478779198399E-3"/>
  </r>
  <r>
    <x v="12"/>
    <x v="3"/>
    <x v="4"/>
    <x v="1"/>
    <n v="3146.66444517834"/>
    <n v="0.91562697189471598"/>
    <n v="15.138510424885"/>
    <n v="3149.14098434894"/>
    <n v="0.91588760461660002"/>
    <n v="15.2106355009648"/>
    <n v="2.7701050496122101E-4"/>
    <n v="1.3453983129844101E-4"/>
    <n v="4.5129041636435899E-3"/>
  </r>
  <r>
    <x v="13"/>
    <x v="3"/>
    <x v="4"/>
    <x v="1"/>
    <n v="3148.2650165672599"/>
    <n v="0.91567277049621698"/>
    <n v="15.091677805260399"/>
    <n v="3149.2319172438501"/>
    <n v="0.91590645156058303"/>
    <n v="15.218410591836999"/>
    <n v="3.0589396388663799E-4"/>
    <n v="1.5512039113169801E-4"/>
    <n v="5.0263724609852798E-3"/>
  </r>
  <r>
    <x v="14"/>
    <x v="3"/>
    <x v="4"/>
    <x v="1"/>
    <n v="3151.7429754804498"/>
    <n v="0.91587246132365296"/>
    <n v="15.299285538805499"/>
    <n v="3149.3255493278002"/>
    <n v="0.91592659454664704"/>
    <n v="15.2264964940134"/>
    <n v="3.35634779393308E-4"/>
    <n v="1.771162080821E-4"/>
    <n v="5.5603667886651199E-3"/>
  </r>
  <r>
    <x v="15"/>
    <x v="3"/>
    <x v="4"/>
    <x v="1"/>
    <n v="3151.6990854870701"/>
    <n v="0.91649231344718496"/>
    <n v="15.3496974427001"/>
    <n v="3149.4217699291999"/>
    <n v="0.91594800679115496"/>
    <n v="15.234876763239701"/>
    <n v="3.6619779832403998E-4"/>
    <n v="2.0049803484672199E-4"/>
    <n v="6.1138011654030804E-3"/>
  </r>
  <r>
    <x v="16"/>
    <x v="3"/>
    <x v="4"/>
    <x v="1"/>
    <n v="3146.4059960291202"/>
    <n v="0.91558700255048997"/>
    <n v="15.0863876074306"/>
    <n v="3149.52046837647"/>
    <n v="0.91597066151046602"/>
    <n v="15.243534955262099"/>
    <n v="3.9754786752222099E-4"/>
    <n v="2.25236624123124E-4"/>
    <n v="6.6855896099199596E-3"/>
  </r>
  <r>
    <x v="17"/>
    <x v="3"/>
    <x v="4"/>
    <x v="1"/>
    <n v="3147.6105878467602"/>
    <n v="0.91610709888457198"/>
    <n v="15.410125770323001"/>
    <n v="3149.6215339980099"/>
    <n v="0.91599453192094404"/>
    <n v="15.252454625826401"/>
    <n v="4.2964983383080501E-4"/>
    <n v="2.5130272860789598E-4"/>
    <n v="7.2746461409355003E-3"/>
  </r>
  <r>
    <x v="18"/>
    <x v="3"/>
    <x v="4"/>
    <x v="1"/>
    <n v="3149.1938543046399"/>
    <n v="0.91585969362966302"/>
    <n v="15.148762415612399"/>
    <n v="3149.72485612223"/>
    <n v="0.91601959123894805"/>
    <n v="15.261619330678601"/>
    <n v="4.6246854409303398E-4"/>
    <n v="2.7866710099859698E-4"/>
    <n v="7.8798847771699206E-3"/>
  </r>
  <r>
    <x v="19"/>
    <x v="3"/>
    <x v="4"/>
    <x v="1"/>
    <n v="3150.9098544973599"/>
    <n v="0.91644634853035001"/>
    <n v="15.255371929909399"/>
    <n v="3149.8303240775599"/>
    <n v="0.91604581268083995"/>
    <n v="15.2710126255646"/>
    <n v="4.9596884515186099E-4"/>
    <n v="3.0730049399205997E-4"/>
    <n v="8.5002195373440007E-3"/>
  </r>
  <r>
    <x v="20"/>
    <x v="3"/>
    <x v="4"/>
    <x v="1"/>
    <n v="3151.2921338634901"/>
    <n v="0.91637303139718895"/>
    <n v="15.4273172426514"/>
    <n v="3149.9378271923802"/>
    <n v="0.91607316946298201"/>
    <n v="15.2806180662303"/>
    <n v="5.3011558385038303E-4"/>
    <n v="3.3717366028560198E-4"/>
    <n v="9.1345644401772605E-3"/>
  </r>
  <r>
    <x v="21"/>
    <x v="3"/>
    <x v="4"/>
    <x v="1"/>
    <n v="3148.68737607402"/>
    <n v="0.915958724615069"/>
    <n v="15.4312974210027"/>
    <n v="3150.0472547951199"/>
    <n v="0.91610163480173601"/>
    <n v="15.290419208421699"/>
    <n v="5.648736070317E-4"/>
    <n v="3.6825735257642003E-4"/>
    <n v="9.7818335043905E-3"/>
  </r>
  <r>
    <x v="22"/>
    <x v="3"/>
    <x v="4"/>
    <x v="1"/>
    <n v="3146.9623000660999"/>
    <n v="0.91615896929364304"/>
    <n v="15.3440238336562"/>
    <n v="3150.1604305741498"/>
    <n v="0.91613185424412003"/>
    <n v="15.3006312222453"/>
    <n v="6.0082218173031698E-4"/>
    <n v="4.0125649783230501E-4"/>
    <n v="1.04562365996887E-2"/>
  </r>
  <r>
    <x v="23"/>
    <x v="3"/>
    <x v="4"/>
    <x v="1"/>
    <n v="3152.8594946808498"/>
    <n v="0.91619432661734101"/>
    <n v="15.156848851369499"/>
    <n v="3150.27883402425"/>
    <n v="0.91616432603908604"/>
    <n v="15.311427254800799"/>
    <n v="6.3843124708660602E-4"/>
    <n v="4.3671517589731398E-4"/>
    <n v="1.1169208389396499E-2"/>
  </r>
  <r>
    <x v="24"/>
    <x v="3"/>
    <x v="4"/>
    <x v="1"/>
    <n v="3145.7704689564098"/>
    <n v="0.91578501818256297"/>
    <n v="15.137045997950199"/>
    <n v="3150.4018381834098"/>
    <n v="0.91619880245589103"/>
    <n v="15.3227278273236"/>
    <n v="6.7750165810203104E-4"/>
    <n v="4.7436286878286199E-4"/>
    <n v="1.19155000826632E-2"/>
  </r>
  <r>
    <x v="25"/>
    <x v="3"/>
    <x v="4"/>
    <x v="1"/>
    <n v="3149.9896690933201"/>
    <n v="0.91615970369853805"/>
    <n v="15.286817009504301"/>
    <n v="3150.5288160896298"/>
    <n v="0.91623503576379095"/>
    <n v="15.3344534610496"/>
    <n v="7.1783426977790898E-4"/>
    <n v="5.1392905850012E-4"/>
    <n v="1.2689862888638E-2"/>
  </r>
  <r>
    <x v="26"/>
    <x v="3"/>
    <x v="4"/>
    <x v="1"/>
    <n v="3153.37066357001"/>
    <n v="0.91645000279899602"/>
    <n v="15.3868174392376"/>
    <n v="3150.6591407809101"/>
    <n v="0.916272778232045"/>
    <n v="15.3465246772141"/>
    <n v="7.5922993711613701E-4"/>
    <n v="5.5514322706001599E-4"/>
    <n v="1.3487048016470099E-2"/>
  </r>
  <r>
    <x v="27"/>
    <x v="3"/>
    <x v="4"/>
    <x v="1"/>
    <n v="3155.6005099337699"/>
    <n v="0.91662010642727798"/>
    <n v="15.364727273578501"/>
    <n v="3150.79218529525"/>
    <n v="0.91631178212990805"/>
    <n v="15.3588619970529"/>
    <n v="8.0148951511817799E-4"/>
    <n v="5.9773485647432901E-4"/>
    <n v="1.4301806675309E-2"/>
  </r>
  <r>
    <x v="28"/>
    <x v="3"/>
    <x v="4"/>
    <x v="1"/>
    <n v="3153.6421063122898"/>
    <n v="0.91609952517846505"/>
    <n v="15.140400136892399"/>
    <n v="3150.92732267065"/>
    <n v="0.91635179972663705"/>
    <n v="15.371385941801501"/>
    <n v="8.4441385878578198E-4"/>
    <n v="6.4143342875362403E-4"/>
    <n v="1.5128890074303699E-2"/>
  </r>
  <r>
    <x v="29"/>
    <x v="3"/>
    <x v="4"/>
    <x v="1"/>
    <n v="3151.26307081404"/>
    <n v="0.916495563351025"/>
    <n v="15.4179175346265"/>
    <n v="3151.0639259451"/>
    <n v="0.91639258329148998"/>
    <n v="15.3840170326955"/>
    <n v="8.8780382312012495E-4"/>
    <n v="6.8596842590955699E-4"/>
    <n v="1.5963049422603501E-2"/>
  </r>
  <r>
    <x v="30"/>
    <x v="3"/>
    <x v="4"/>
    <x v="1"/>
    <n v="3147.0280487804898"/>
    <n v="0.91652642947052698"/>
    <n v="15.6688895074671"/>
    <n v="3151.20136815661"/>
    <n v="0.91643388509372303"/>
    <n v="15.396675790970599"/>
    <n v="9.3146026312339097E-4"/>
    <n v="7.31069329953422E-4"/>
    <n v="1.6799035929357799E-2"/>
  </r>
  <r>
    <x v="31"/>
    <x v="3"/>
    <x v="4"/>
    <x v="1"/>
    <n v="3147.0721839841099"/>
    <n v="0.915517144103972"/>
    <n v="15.1034384566664"/>
    <n v="3151.3390223431702"/>
    <n v="0.91647545740259395"/>
    <n v="15.409282737862201"/>
    <n v="9.7518403379675297E-4"/>
    <n v="7.7646562289614596E-4"/>
    <n v="1.7631600803715598E-2"/>
  </r>
  <r>
    <x v="32"/>
    <x v="3"/>
    <x v="4"/>
    <x v="1"/>
    <n v="3152.0036772486801"/>
    <n v="0.91657486050033099"/>
    <n v="15.6031235248738"/>
    <n v="3151.4762615427899"/>
    <n v="0.91651705248735804"/>
    <n v="15.421758394606099"/>
    <n v="1.01877599014168E-3"/>
    <n v="8.2188678674926597E-4"/>
    <n v="1.8455495254826301E-2"/>
  </r>
  <r>
    <x v="33"/>
    <x v="3"/>
    <x v="4"/>
    <x v="1"/>
    <n v="3151.6121816976101"/>
    <n v="0.91665240536133996"/>
    <n v="15.269758862924199"/>
    <n v="3151.6183180155999"/>
    <n v="0.91656003147177401"/>
    <n v="15.4344085662637"/>
    <n v="1.06389808046948E-3"/>
    <n v="8.6881914677314795E-4"/>
    <n v="1.9290914699936199E-2"/>
  </r>
  <r>
    <x v="34"/>
    <x v="3"/>
    <x v="4"/>
    <x v="1"/>
    <n v="3153.52051553205"/>
    <n v="0.91765989729473196"/>
    <n v="15.9328011159529"/>
    <n v="3151.76924026092"/>
    <n v="0.91660554019381002"/>
    <n v="15.4475203719813"/>
    <n v="1.1118362493581699E-3"/>
    <n v="9.1851393960864505E-4"/>
    <n v="2.0156820535318601E-2"/>
  </r>
  <r>
    <x v="35"/>
    <x v="3"/>
    <x v="4"/>
    <x v="1"/>
    <n v="3152.3067086927599"/>
    <n v="0.91631755249847402"/>
    <n v="15.333807400765799"/>
    <n v="3151.9266256754399"/>
    <n v="0.91665300799404104"/>
    <n v="15.4609863041211"/>
    <n v="1.16182734620765E-3"/>
    <n v="9.7034801433644501E-4"/>
    <n v="2.1046112938662501E-2"/>
  </r>
  <r>
    <x v="36"/>
    <x v="3"/>
    <x v="4"/>
    <x v="1"/>
    <n v="3152.2610449735398"/>
    <n v="0.91671433528220103"/>
    <n v="15.455717091870399"/>
    <n v="3152.08807165591"/>
    <n v="0.91670186421304001"/>
    <n v="15.474698855045601"/>
    <n v="1.2131082204196999E-3"/>
    <n v="1.0236982200386899E-3"/>
    <n v="2.19516920876585E-2"/>
  </r>
  <r>
    <x v="37"/>
    <x v="3"/>
    <x v="4"/>
    <x v="1"/>
    <n v="3155.1841074983399"/>
    <n v="0.91637929151148101"/>
    <n v="15.2846876258411"/>
    <n v="3152.2511755990199"/>
    <n v="0.916751538191381"/>
    <n v="15.488550517117099"/>
    <n v="1.2649157213943799E-3"/>
    <n v="1.0779414057958299E-3"/>
    <n v="2.2866458159995901E-2"/>
  </r>
  <r>
    <x v="38"/>
    <x v="3"/>
    <x v="4"/>
    <x v="1"/>
    <n v="3151.4813443708599"/>
    <n v="0.91679948759754804"/>
    <n v="15.4540722005709"/>
    <n v="3152.41353490149"/>
    <n v="0.91680145926963896"/>
    <n v="15.5024337826981"/>
    <n v="1.3164866985333099E-3"/>
    <n v="1.13245442068964E-3"/>
    <n v="2.3783311333364501E-2"/>
  </r>
  <r>
    <x v="39"/>
    <x v="3"/>
    <x v="4"/>
    <x v="1"/>
    <n v="3150.8871164021102"/>
    <n v="0.91686548083744801"/>
    <n v="15.6339897684425"/>
    <n v="3152.5727469600602"/>
    <n v="0.91685105678838796"/>
    <n v="15.516241144150801"/>
    <n v="1.3670580012369799E-3"/>
    <n v="1.18661411380118E-3"/>
    <n v="2.4695151785453801E-2"/>
  </r>
  <r>
    <x v="40"/>
    <x v="3"/>
    <x v="4"/>
    <x v="1"/>
    <n v="3151.4680911492701"/>
    <n v="0.916920376897152"/>
    <n v="15.787676918112901"/>
    <n v="3152.7264091714201"/>
    <n v="0.91689976008820195"/>
    <n v="15.529865093837801"/>
    <n v="1.41586647890658E-3"/>
    <n v="1.23979733421186E-3"/>
    <n v="2.5594879693953802E-2"/>
  </r>
  <r>
    <x v="41"/>
    <x v="3"/>
    <x v="4"/>
    <x v="1"/>
    <n v="3153.64737607402"/>
    <n v="0.91734510005610703"/>
    <n v="15.7444653842894"/>
    <n v="3152.8721189323101"/>
    <n v="0.916946998509655"/>
    <n v="15.5431981241214"/>
    <n v="1.46214898094262E-3"/>
    <n v="1.29138093100272E-3"/>
    <n v="2.64753952365539E-2"/>
  </r>
  <r>
    <x v="42"/>
    <x v="3"/>
    <x v="4"/>
    <x v="1"/>
    <n v="3154.4303782349102"/>
    <n v="0.91668375099649002"/>
    <n v="15.3455205149075"/>
    <n v="3153.0074736394299"/>
    <n v="0.91699220139332105"/>
    <n v="15.556132727363901"/>
    <n v="1.5051423567464201E-3"/>
    <n v="1.3407417532552001E-3"/>
    <n v="2.73295985909442E-2"/>
  </r>
  <r>
    <x v="43"/>
    <x v="3"/>
    <x v="4"/>
    <x v="1"/>
    <n v="3152.2450830564799"/>
    <n v="0.91629847921448004"/>
    <n v="15.1504047297285"/>
    <n v="3153.1289486199398"/>
    <n v="0.91703590149921499"/>
    <n v="15.5685971443213"/>
    <n v="1.5437270472865401E-3"/>
    <n v="1.3884615663396899E-3"/>
    <n v="2.8152750764685E-2"/>
  </r>
  <r>
    <x v="44"/>
    <x v="3"/>
    <x v="4"/>
    <x v="1"/>
    <n v="3154.0373858372"/>
    <n v="0.91739568722766396"/>
    <n v="15.5829016937326"/>
    <n v="3153.2367783054601"/>
    <n v="0.91707909261743104"/>
    <n v="15.5806474443851"/>
    <n v="1.57797751622977E-3"/>
    <n v="1.4356255730631001E-3"/>
    <n v="2.8948554589740001E-2"/>
  </r>
  <r>
    <x v="45"/>
    <x v="3"/>
    <x v="4"/>
    <x v="1"/>
    <n v="3153.4215374420201"/>
    <n v="0.91762153926302303"/>
    <n v="15.769594899431"/>
    <n v="3153.33419874949"/>
    <n v="0.91712189563366597"/>
    <n v="15.5923678628712"/>
    <n v="1.60892164702454E-3"/>
    <n v="1.4823657786618E-3"/>
    <n v="2.9722572980404E-2"/>
  </r>
  <r>
    <x v="46"/>
    <x v="3"/>
    <x v="4"/>
    <x v="1"/>
    <n v="3155.0035255135899"/>
    <n v="0.917173160192437"/>
    <n v="15.621109556591501"/>
    <n v="3153.4244460054801"/>
    <n v="0.91716443143361404"/>
    <n v="15.6038426350952"/>
    <n v="1.63758732311811E-3"/>
    <n v="1.5288141883717801E-3"/>
    <n v="3.0480368850971301E-2"/>
  </r>
  <r>
    <x v="47"/>
    <x v="3"/>
    <x v="4"/>
    <x v="1"/>
    <n v="3149.7692582781401"/>
    <n v="0.91706697271647597"/>
    <n v="15.530751159184"/>
    <n v="3153.5107561269101"/>
    <n v="0.91720682090297101"/>
    <n v="15.6151559963729"/>
    <n v="1.66500242795862E-3"/>
    <n v="1.5751028074291499E-3"/>
    <n v="3.1227505115736302E-2"/>
  </r>
  <r>
    <x v="48"/>
    <x v="3"/>
    <x v="4"/>
    <x v="1"/>
    <n v="3152.4757814569498"/>
    <n v="0.91734687593721798"/>
    <n v="15.8152150421481"/>
    <n v="3153.59636516726"/>
    <n v="0.91724918492743401"/>
    <n v="15.62639218202"/>
    <n v="1.6921948449940499E-3"/>
    <n v="1.62136364107078E-3"/>
    <n v="3.1969544688993497E-2"/>
  </r>
  <r>
    <x v="49"/>
    <x v="3"/>
    <x v="4"/>
    <x v="1"/>
    <n v="3156.3476162018601"/>
    <n v="0.917228872118658"/>
    <n v="15.6586069178947"/>
    <n v="3153.6845091799901"/>
    <n v="0.91729164439269695"/>
    <n v="15.637635427352301"/>
    <n v="1.7201924576719699E-3"/>
    <n v="1.6677286945319301E-3"/>
    <n v="3.2712050485037399E-2"/>
  </r>
  <r>
    <x v="50"/>
    <x v="3"/>
    <x v="4"/>
    <x v="1"/>
    <n v="3154.41589760639"/>
    <n v="0.91782370438073801"/>
    <n v="15.738107781249999"/>
    <n v="3153.7784242185799"/>
    <n v="0.91733432018445704"/>
    <n v="15.648969967685501"/>
    <n v="1.7500231494403599E-3"/>
    <n v="1.7143299730493201E-3"/>
    <n v="3.3460585418162297E-2"/>
  </r>
  <r>
    <x v="51"/>
    <x v="3"/>
    <x v="4"/>
    <x v="1"/>
    <n v="3152.6860000000001"/>
    <n v="0.91723829266072898"/>
    <n v="15.6331418610566"/>
    <n v="3153.88134633649"/>
    <n v="0.91737733318840797"/>
    <n v="15.6604800383354"/>
    <n v="1.78271480374736E-3"/>
    <n v="1.7612994818589499E-3"/>
    <n v="3.4220712402663202E-2"/>
  </r>
  <r>
    <x v="52"/>
    <x v="3"/>
    <x v="4"/>
    <x v="1"/>
    <n v="3154.1177932405499"/>
    <n v="0.91752746042961497"/>
    <n v="15.673457997836699"/>
    <n v="3153.9965115872101"/>
    <n v="0.91742080429024697"/>
    <n v="15.672249874617799"/>
    <n v="1.81929530404037E-3"/>
    <n v="1.8087692261971799E-3"/>
    <n v="3.4997994352833697E-2"/>
  </r>
  <r>
    <x v="53"/>
    <x v="3"/>
    <x v="4"/>
    <x v="1"/>
    <n v="3155.91547207447"/>
    <n v="0.91721266099242105"/>
    <n v="15.551253587489301"/>
    <n v="3154.1271560241998"/>
    <n v="0.91746485437566905"/>
    <n v="15.684363711848301"/>
    <n v="1.86079253376769E-3"/>
    <n v="1.8568712112998901E-3"/>
    <n v="3.5797994182968897E-2"/>
  </r>
  <r>
    <x v="54"/>
    <x v="3"/>
    <x v="4"/>
    <x v="1"/>
    <n v="3153.5707483443698"/>
    <n v="0.917434085303099"/>
    <n v="15.585297481449301"/>
    <n v="3154.2656447835998"/>
    <n v="0.91750845976817696"/>
    <n v="15.6964072847372"/>
    <n v="1.9047813938813799E-3"/>
    <n v="1.9044875988899999E-3"/>
    <n v="3.6593353744267101E-2"/>
  </r>
  <r>
    <x v="55"/>
    <x v="3"/>
    <x v="4"/>
    <x v="1"/>
    <n v="3159.42573227303"/>
    <n v="0.91853048440310703"/>
    <n v="16.018154430543198"/>
    <n v="3154.4032526340902"/>
    <n v="0.91755085510661005"/>
    <n v="15.7080344945603"/>
    <n v="1.9484904466047801E-3"/>
    <n v="1.95078262688257E-3"/>
    <n v="3.7361216619292398E-2"/>
  </r>
  <r>
    <x v="56"/>
    <x v="3"/>
    <x v="4"/>
    <x v="1"/>
    <n v="3153.6974401595699"/>
    <n v="0.91725754468742005"/>
    <n v="15.5462200206881"/>
    <n v="3154.5415800780002"/>
    <n v="0.91759254874966401"/>
    <n v="15.719431826481999"/>
    <n v="1.9924280672921498E-3"/>
    <n v="1.9963114148038499E-3"/>
    <n v="3.8113898319387503E-2"/>
  </r>
  <r>
    <x v="57"/>
    <x v="3"/>
    <x v="4"/>
    <x v="1"/>
    <n v="3152.882124834"/>
    <n v="0.91756442167214003"/>
    <n v="15.664928990838201"/>
    <n v="3154.6822276176199"/>
    <n v="0.91763404905603896"/>
    <n v="15.730785765666701"/>
    <n v="2.0371026312976199E-3"/>
    <n v="2.0416290821785401E-3"/>
    <n v="3.8863714355894502E-2"/>
  </r>
  <r>
    <x v="58"/>
    <x v="3"/>
    <x v="4"/>
    <x v="1"/>
    <n v="3157.9712789927098"/>
    <n v="0.91807010649058396"/>
    <n v="16.0093862232048"/>
    <n v="3154.8267957552698"/>
    <n v="0.91767586438443105"/>
    <n v="15.742282797278699"/>
    <n v="2.0830225139751701E-3"/>
    <n v="2.0872907485322998E-3"/>
    <n v="3.9622980240156001E-2"/>
  </r>
  <r>
    <x v="59"/>
    <x v="3"/>
    <x v="4"/>
    <x v="1"/>
    <n v="3150.5209615384601"/>
    <n v="0.91727521553467295"/>
    <n v="15.4202489175051"/>
    <n v="3154.9768849932402"/>
    <n v="0.91771850309353897"/>
    <n v="15.754109406482399"/>
    <n v="2.1306960906793499E-3"/>
    <n v="2.1338515333910102E-3"/>
    <n v="4.0404011483514801E-2"/>
  </r>
  <r>
    <x v="60"/>
    <x v="3"/>
    <x v="4"/>
    <x v="1"/>
    <n v="3156.8502189781002"/>
    <n v="0.91783450681702705"/>
    <n v="15.909083683889"/>
    <n v="3155.1340958338501"/>
    <n v="0.91776247354206197"/>
    <n v="15.7664520784421"/>
    <n v="2.1806317367641498E-3"/>
    <n v="2.1818665562797399E-3"/>
    <n v="4.1219123597312897E-2"/>
  </r>
  <r>
    <x v="61"/>
    <x v="3"/>
    <x v="4"/>
    <x v="1"/>
    <n v="3151.3502054340602"/>
    <n v="0.917459670407621"/>
    <n v="15.7116856509403"/>
    <n v="3155.3000287794098"/>
    <n v="0.91780828408869597"/>
    <n v="15.7794972983222"/>
    <n v="2.2333378275836901E-3"/>
    <n v="2.2318909367239101E-3"/>
    <n v="4.2080632092893297E-2"/>
  </r>
  <r>
    <x v="62"/>
    <x v="3"/>
    <x v="4"/>
    <x v="1"/>
    <n v="3152.3154870775302"/>
    <n v="0.91763417594603103"/>
    <n v="15.8748634807401"/>
    <n v="3155.4762843322201"/>
    <n v="0.91785644309213998"/>
    <n v="15.793431551287201"/>
    <n v="2.28932273849239E-3"/>
    <n v="2.2844797942491602E-3"/>
    <n v="4.3000852481598302E-2"/>
  </r>
  <r>
    <x v="63"/>
    <x v="3"/>
    <x v="4"/>
    <x v="1"/>
    <n v="3155.78800928998"/>
    <n v="0.91756348339601301"/>
    <n v="15.9026077753854"/>
    <n v="3155.6644629945799"/>
    <n v="0.91790745891109204"/>
    <n v="15.808441322501199"/>
    <n v="2.34909484484408E-3"/>
    <n v="2.3401882483810301E-3"/>
    <n v="4.3992100274770199E-2"/>
  </r>
  <r>
    <x v="64"/>
    <x v="3"/>
    <x v="4"/>
    <x v="1"/>
    <n v="3158.8442269409402"/>
    <n v="0.91791117870457095"/>
    <n v="15.9104766050385"/>
    <n v="3155.8661652688202"/>
    <n v="0.91796183990424995"/>
    <n v="15.8247130971288"/>
    <n v="2.4131625219933101E-3"/>
    <n v="2.39957141864494E-3"/>
    <n v="4.5066690983751802E-2"/>
  </r>
  <r>
    <x v="65"/>
    <x v="3"/>
    <x v="4"/>
    <x v="1"/>
    <n v="3158.2558416500401"/>
    <n v="0.91811649899747205"/>
    <n v="15.6880707383103"/>
    <n v="3156.0776161153399"/>
    <n v="0.91801844733898497"/>
    <n v="15.8418473235132"/>
    <n v="2.48032668570836E-3"/>
    <n v="2.4613858273174402E-3"/>
    <n v="4.6198238150525602E-2"/>
  </r>
  <r>
    <x v="66"/>
    <x v="3"/>
    <x v="4"/>
    <x v="1"/>
    <n v="3153.6698406374499"/>
    <n v="0.91820854215742997"/>
    <n v="15.875094917258201"/>
    <n v="3156.2942465055298"/>
    <n v="0.91807586800872998"/>
    <n v="15.8593382329503"/>
    <n v="2.5491360531363599E-3"/>
    <n v="2.5240882755467502E-3"/>
    <n v="4.7353340725565803E-2"/>
  </r>
  <r>
    <x v="67"/>
    <x v="3"/>
    <x v="4"/>
    <x v="1"/>
    <n v="3155.7389721485401"/>
    <n v="0.91816621858592296"/>
    <n v="15.924111818957901"/>
    <n v="3156.5164659580601"/>
    <n v="0.91813419856127498"/>
    <n v="15.877212985033699"/>
    <n v="2.61972070170069E-3"/>
    <n v="2.5877843011655501E-3"/>
    <n v="4.8533792332952602E-2"/>
  </r>
  <r>
    <x v="68"/>
    <x v="3"/>
    <x v="4"/>
    <x v="1"/>
    <n v="3153.4546449900399"/>
    <n v="0.918358255526734"/>
    <n v="15.854562037838701"/>
    <n v="3156.7446839916602"/>
    <n v="0.91819353564440997"/>
    <n v="15.8954987393568"/>
    <n v="2.6922107088240199E-3"/>
    <n v="2.6525794420063499E-3"/>
    <n v="4.9741386596765302E-2"/>
  </r>
  <r>
    <x v="69"/>
    <x v="3"/>
    <x v="4"/>
    <x v="1"/>
    <n v="3157.9027508305699"/>
    <n v="0.91796158937081695"/>
    <n v="15.800865595639101"/>
    <n v="3156.9793101250102"/>
    <n v="0.91825397590592295"/>
    <n v="15.9142226555131"/>
    <n v="2.76673615192859E-3"/>
    <n v="2.7185792359014599E-3"/>
    <n v="5.0977917141084197E-2"/>
  </r>
  <r>
    <x v="70"/>
    <x v="3"/>
    <x v="4"/>
    <x v="1"/>
    <n v="3155.5485629138998"/>
    <n v="0.91838202058801199"/>
    <n v="16.045109172680199"/>
    <n v="3157.2207538768298"/>
    <n v="0.91831561599360501"/>
    <n v="15.933411893095901"/>
    <n v="2.8434271084380701E-3"/>
    <n v="2.7858892206842601E-3"/>
    <n v="5.2245177589988999E-2"/>
  </r>
  <r>
    <x v="71"/>
    <x v="3"/>
    <x v="4"/>
    <x v="1"/>
    <n v="3154.4316976127302"/>
    <n v="0.91792393673627304"/>
    <n v="15.6619337900172"/>
    <n v="3157.4694247658099"/>
    <n v="0.91837855255524603"/>
    <n v="15.9530936116989"/>
    <n v="2.9224136557748398E-3"/>
    <n v="2.8546149341866799E-3"/>
    <n v="5.35449615675598E-2"/>
  </r>
  <r>
    <x v="72"/>
    <x v="3"/>
    <x v="4"/>
    <x v="1"/>
    <n v="3162.6461949265699"/>
    <n v="0.91794110871562096"/>
    <n v="15.683973032127099"/>
    <n v="3157.7257323106601"/>
    <n v="0.91844288223863602"/>
    <n v="15.9732949709155"/>
    <n v="3.0038258713618502E-3"/>
    <n v="2.9248619142416199E-3"/>
    <n v="5.4879062697876298E-2"/>
  </r>
  <r>
    <x v="73"/>
    <x v="3"/>
    <x v="4"/>
    <x v="1"/>
    <n v="3159.4279266666699"/>
    <n v="0.91799495645386597"/>
    <n v="15.7792807842222"/>
    <n v="3157.99008603008"/>
    <n v="0.91850870169156296"/>
    <n v="15.994043130339101"/>
    <n v="3.08779383262206E-3"/>
    <n v="2.9967356986815002E-3"/>
    <n v="5.6249274605018197E-2"/>
  </r>
  <r>
    <x v="74"/>
    <x v="3"/>
    <x v="4"/>
    <x v="1"/>
    <n v="3158.1748273572398"/>
    <n v="0.91895081566015402"/>
    <n v="16.151739070911798"/>
    <n v="3158.2628954427701"/>
    <n v="0.91857610756181796"/>
    <n v="16.0153652495631"/>
    <n v="3.1744476169778299E-3"/>
    <n v="3.0703418253390899E-3"/>
    <n v="5.7657390913065799E-2"/>
  </r>
  <r>
    <x v="75"/>
    <x v="3"/>
    <x v="4"/>
    <x v="1"/>
    <n v="3162.0244503664198"/>
    <n v="0.91837268438840003"/>
    <n v="15.9705380373927"/>
    <n v="3158.54457006743"/>
    <n v="0.91864519649719001"/>
    <n v="16.037288488181101"/>
    <n v="3.2639173018524301E-3"/>
    <n v="3.1457858320467998E-3"/>
    <n v="5.9105205246098802E-2"/>
  </r>
  <r>
    <x v="76"/>
    <x v="3"/>
    <x v="4"/>
    <x v="1"/>
    <n v="3158.3151028533498"/>
    <n v="0.91910865718566104"/>
    <n v="16.202236838966101"/>
    <n v="3158.8350822991902"/>
    <n v="0.91871599040450502"/>
    <n v="16.059825483899498"/>
    <n v="3.3561941189724498E-3"/>
    <n v="3.22309164070477E-3"/>
    <n v="6.0593552200360799E-2"/>
  </r>
  <r>
    <x v="77"/>
    <x v="3"/>
    <x v="4"/>
    <x v="1"/>
    <n v="3153.7261232604301"/>
    <n v="0.91862213921795999"/>
    <n v="16.221265423150001"/>
    <n v="3159.1340147755"/>
    <n v="0.91878841663337596"/>
    <n v="16.0829615856508"/>
    <n v="3.4511454994391802E-3"/>
    <n v="3.3021799182604999E-3"/>
    <n v="6.2121464216905599E-2"/>
  </r>
  <r>
    <x v="78"/>
    <x v="3"/>
    <x v="4"/>
    <x v="1"/>
    <n v="3158.9446107784402"/>
    <n v="0.91891086265561694"/>
    <n v="16.077278880384799"/>
    <n v="3159.4411923785901"/>
    <n v="0.91886242999578105"/>
    <n v="16.106683019867301"/>
    <n v="3.5487158197368301E-3"/>
    <n v="3.3830013201193599E-3"/>
    <n v="6.3688031687026705E-2"/>
  </r>
  <r>
    <x v="79"/>
    <x v="3"/>
    <x v="4"/>
    <x v="1"/>
    <n v="3162.52777260639"/>
    <n v="0.91946435305514096"/>
    <n v="16.368221017470599"/>
    <n v="3159.7564399906601"/>
    <n v="0.91893798530369597"/>
    <n v="16.130976012981201"/>
    <n v="3.6488494563500502E-3"/>
    <n v="3.46550650168588E-3"/>
    <n v="6.5292345002018498E-2"/>
  </r>
  <r>
    <x v="80"/>
    <x v="3"/>
    <x v="4"/>
    <x v="1"/>
    <n v="3160.3906054557501"/>
    <n v="0.91918040808762402"/>
    <n v="16.079674674696601"/>
    <n v="3160.07958249393"/>
    <n v="0.91901503736909795"/>
    <n v="16.1558267914249"/>
    <n v="3.7514907857630498E-3"/>
    <n v="3.5496461183652898E-3"/>
    <n v="6.69334945531746E-2"/>
  </r>
  <r>
    <x v="81"/>
    <x v="3"/>
    <x v="4"/>
    <x v="1"/>
    <n v="3162.2376646706598"/>
    <n v="0.91895162974151801"/>
    <n v="16.0802175621278"/>
    <n v="3160.41044477063"/>
    <n v="0.91909354100396401"/>
    <n v="16.181221581630702"/>
    <n v="3.8565841844609202E-3"/>
    <n v="3.6353708255627199E-3"/>
    <n v="6.8610570731790305E-2"/>
  </r>
  <r>
    <x v="82"/>
    <x v="3"/>
    <x v="4"/>
    <x v="1"/>
    <n v="3156.4135870284599"/>
    <n v="0.91956014572614198"/>
    <n v="16.445263688156601"/>
    <n v="3160.7488517029701"/>
    <n v="0.91917345102026904"/>
    <n v="16.2071466100309"/>
    <n v="3.96407402892744E-3"/>
    <n v="3.7226312786824501E-3"/>
    <n v="7.0322663929158605E-2"/>
  </r>
  <r>
    <x v="83"/>
    <x v="3"/>
    <x v="4"/>
    <x v="1"/>
    <n v="3165.7724216144102"/>
    <n v="0.91932746866930504"/>
    <n v="16.173134924846501"/>
    <n v="3161.0946281731599"/>
    <n v="0.91925472222999105"/>
    <n v="16.233588103057901"/>
    <n v="4.07390469564726E-3"/>
    <n v="3.8113781331298399E-3"/>
    <n v="7.2068864536573907E-2"/>
  </r>
  <r>
    <x v="84"/>
    <x v="3"/>
    <x v="4"/>
    <x v="1"/>
    <n v="3160.9669507323601"/>
    <n v="0.91911741081451204"/>
    <n v="16.2056873491054"/>
    <n v="3161.4475990634201"/>
    <n v="0.91933730944510705"/>
    <n v="16.260532287143999"/>
    <n v="4.1860205611053197E-3"/>
    <n v="3.90156204431002E-3"/>
    <n v="7.38482629453307E-2"/>
  </r>
  <r>
    <x v="85"/>
    <x v="3"/>
    <x v="4"/>
    <x v="1"/>
    <n v="3160.3851432378401"/>
    <n v="0.91931635163103798"/>
    <n v="16.288669120747102"/>
    <n v="3161.80758925598"/>
    <n v="0.91942116747759295"/>
    <n v="16.2879653887214"/>
    <n v="4.3003660017855404E-3"/>
    <n v="3.9931336676273799E-3"/>
    <n v="7.5659949546722699E-2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name="PivotTable1" cacheId="5" applyNumberFormats="0" applyBorderFormats="0" applyFontFormats="0" applyPatternFormats="0" applyAlignmentFormats="0" applyWidthHeightFormats="1" dataCaption="Values" updatedVersion="8" minRefreshableVersion="3" useAutoFormatting="1" rowGrandTotals="0" colGrandTotals="0" itemPrintTitles="1" createdVersion="8" indent="0" outline="1" outlineData="1" multipleFieldFilters="0">
  <location ref="A3:E16" firstHeaderRow="1" firstDataRow="2" firstDataCol="1" rowPageCount="1" colPageCount="1"/>
  <pivotFields count="13">
    <pivotField axis="axisRow" showAll="0" defaultSubtotal="0">
      <items count="86">
        <item x="0"/>
        <item h="1" x="1"/>
        <item h="1" x="2"/>
        <item h="1" x="3"/>
        <item h="1" x="4"/>
        <item h="1" x="5"/>
        <item h="1" x="6"/>
        <item h="1" x="7"/>
        <item h="1" x="8"/>
        <item h="1" x="9"/>
        <item h="1" x="10"/>
        <item h="1" x="11"/>
        <item h="1" x="12"/>
        <item h="1" x="13"/>
        <item h="1" x="14"/>
        <item h="1" x="15"/>
        <item h="1" x="16"/>
        <item h="1" x="17"/>
        <item h="1" x="18"/>
        <item h="1" x="19"/>
        <item h="1" x="20"/>
        <item h="1" x="21"/>
        <item h="1" x="22"/>
        <item h="1" x="23"/>
        <item h="1" x="24"/>
        <item h="1" x="25"/>
        <item h="1" x="26"/>
        <item h="1" x="27"/>
        <item h="1" x="28"/>
        <item h="1" x="29"/>
        <item h="1" x="30"/>
        <item h="1" x="31"/>
        <item h="1" x="32"/>
        <item h="1" x="33"/>
        <item h="1" x="34"/>
        <item h="1" x="35"/>
        <item h="1" x="36"/>
        <item h="1" x="37"/>
        <item h="1" x="38"/>
        <item h="1" x="39"/>
        <item h="1" x="40"/>
        <item h="1" x="41"/>
        <item h="1" x="42"/>
        <item h="1" x="43"/>
        <item h="1" x="44"/>
        <item h="1" x="45"/>
        <item h="1" x="46"/>
        <item h="1" x="47"/>
        <item h="1" x="48"/>
        <item h="1" x="49"/>
        <item h="1" x="50"/>
        <item h="1" x="51"/>
        <item h="1" x="52"/>
        <item h="1" x="53"/>
        <item h="1" x="54"/>
        <item h="1" x="55"/>
        <item h="1" x="56"/>
        <item h="1" x="57"/>
        <item h="1" x="58"/>
        <item h="1" x="59"/>
        <item h="1" x="60"/>
        <item h="1" x="61"/>
        <item h="1" x="62"/>
        <item h="1" x="63"/>
        <item h="1" x="64"/>
        <item h="1" x="65"/>
        <item h="1" x="66"/>
        <item h="1" x="67"/>
        <item h="1" x="68"/>
        <item h="1" x="69"/>
        <item h="1" x="70"/>
        <item h="1" x="71"/>
        <item h="1" x="72"/>
        <item h="1" x="73"/>
        <item h="1" x="74"/>
        <item h="1" x="75"/>
        <item h="1" x="76"/>
        <item h="1" x="77"/>
        <item h="1" x="78"/>
        <item h="1" x="79"/>
        <item h="1" x="80"/>
        <item h="1" x="81"/>
        <item h="1" x="82"/>
        <item h="1" x="83"/>
        <item h="1" x="84"/>
        <item x="85"/>
      </items>
    </pivotField>
    <pivotField axis="axisCol" showAll="0">
      <items count="5">
        <item x="0"/>
        <item x="1"/>
        <item x="2"/>
        <item x="3"/>
        <item t="default"/>
      </items>
    </pivotField>
    <pivotField axis="axisRow" showAll="0">
      <items count="6">
        <item x="3"/>
        <item x="4"/>
        <item x="2"/>
        <item x="0"/>
        <item x="1"/>
        <item t="default"/>
      </items>
    </pivotField>
    <pivotField axis="axisPage" showAll="0">
      <items count="3">
        <item x="0"/>
        <item x="1"/>
        <item t="default"/>
      </items>
    </pivotField>
    <pivotField showAll="0"/>
    <pivotField showAll="0"/>
    <pivotField showAll="0"/>
    <pivotField dataField="1" showAll="0"/>
    <pivotField showAll="0"/>
    <pivotField showAll="0"/>
    <pivotField showAll="0"/>
    <pivotField showAll="0"/>
    <pivotField showAll="0"/>
  </pivotFields>
  <rowFields count="2">
    <field x="0"/>
    <field x="2"/>
  </rowFields>
  <rowItems count="12">
    <i>
      <x/>
    </i>
    <i r="1">
      <x/>
    </i>
    <i r="1">
      <x v="1"/>
    </i>
    <i r="1">
      <x v="2"/>
    </i>
    <i r="1">
      <x v="3"/>
    </i>
    <i r="1">
      <x v="4"/>
    </i>
    <i>
      <x v="85"/>
    </i>
    <i r="1">
      <x/>
    </i>
    <i r="1">
      <x v="1"/>
    </i>
    <i r="1">
      <x v="2"/>
    </i>
    <i r="1">
      <x v="3"/>
    </i>
    <i r="1">
      <x v="4"/>
    </i>
  </rowItems>
  <colFields count="1">
    <field x="1"/>
  </colFields>
  <colItems count="4">
    <i>
      <x/>
    </i>
    <i>
      <x v="1"/>
    </i>
    <i>
      <x v="2"/>
    </i>
    <i>
      <x v="3"/>
    </i>
  </colItems>
  <pageFields count="1">
    <pageField fld="3" item="1" hier="-1"/>
  </pageFields>
  <dataFields count="1">
    <dataField name="Average of avg_todr_loess" fld="7" subtotal="average" baseField="0" baseItem="0" numFmtId="3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6"/>
  <sheetViews>
    <sheetView tabSelected="1" workbookViewId="0">
      <selection activeCell="O3" sqref="O3"/>
    </sheetView>
  </sheetViews>
  <sheetFormatPr defaultRowHeight="15" x14ac:dyDescent="0.25"/>
  <cols>
    <col min="1" max="1" width="24.7109375" bestFit="1" customWidth="1"/>
    <col min="2" max="2" width="16.28515625" bestFit="1" customWidth="1"/>
    <col min="3" max="5" width="6.85546875" bestFit="1" customWidth="1"/>
    <col min="6" max="6" width="11.28515625" bestFit="1" customWidth="1"/>
    <col min="12" max="12" width="10.140625" bestFit="1" customWidth="1"/>
  </cols>
  <sheetData>
    <row r="1" spans="1:17" x14ac:dyDescent="0.25">
      <c r="A1" s="2" t="s">
        <v>3</v>
      </c>
      <c r="B1" t="s">
        <v>16</v>
      </c>
    </row>
    <row r="3" spans="1:17" x14ac:dyDescent="0.25">
      <c r="A3" s="2" t="s">
        <v>26</v>
      </c>
      <c r="B3" s="2" t="s">
        <v>25</v>
      </c>
      <c r="H3" t="s">
        <v>31</v>
      </c>
      <c r="O3" t="s">
        <v>31</v>
      </c>
    </row>
    <row r="4" spans="1:17" x14ac:dyDescent="0.25">
      <c r="A4" s="2" t="s">
        <v>24</v>
      </c>
      <c r="B4" t="s">
        <v>13</v>
      </c>
      <c r="C4" t="s">
        <v>17</v>
      </c>
      <c r="D4" t="s">
        <v>18</v>
      </c>
      <c r="E4" t="s">
        <v>19</v>
      </c>
      <c r="H4" t="s">
        <v>28</v>
      </c>
      <c r="L4" t="s">
        <v>30</v>
      </c>
      <c r="O4" t="s">
        <v>29</v>
      </c>
    </row>
    <row r="5" spans="1:17" x14ac:dyDescent="0.25">
      <c r="A5" s="3">
        <v>2015</v>
      </c>
      <c r="B5" s="5"/>
      <c r="C5" s="5"/>
      <c r="D5" s="5"/>
      <c r="E5" s="5"/>
      <c r="G5" s="7" t="s">
        <v>13</v>
      </c>
      <c r="H5" s="7" t="s">
        <v>17</v>
      </c>
      <c r="I5" s="7" t="s">
        <v>18</v>
      </c>
      <c r="J5" s="7" t="s">
        <v>19</v>
      </c>
      <c r="L5" t="s">
        <v>27</v>
      </c>
      <c r="N5" s="7" t="s">
        <v>13</v>
      </c>
      <c r="O5" s="7" t="s">
        <v>17</v>
      </c>
      <c r="P5" s="7" t="s">
        <v>18</v>
      </c>
      <c r="Q5" s="7" t="s">
        <v>19</v>
      </c>
    </row>
    <row r="6" spans="1:17" x14ac:dyDescent="0.25">
      <c r="A6" s="4" t="s">
        <v>22</v>
      </c>
      <c r="B6" s="5">
        <v>2774.99933338856</v>
      </c>
      <c r="C6" s="5">
        <v>2773.4752053966399</v>
      </c>
      <c r="D6" s="5">
        <v>2782.00572596652</v>
      </c>
      <c r="E6" s="5">
        <v>2779.83569898929</v>
      </c>
      <c r="G6" s="6">
        <f>_xlfn.CEILING.MATH(B12-B6)</f>
        <v>4</v>
      </c>
      <c r="H6" s="6">
        <f t="shared" ref="H6:J6" si="0">_xlfn.CEILING.MATH(C12-C6)</f>
        <v>4</v>
      </c>
      <c r="I6" s="6">
        <f t="shared" si="0"/>
        <v>17</v>
      </c>
      <c r="J6" s="6">
        <f t="shared" si="0"/>
        <v>16</v>
      </c>
      <c r="L6">
        <f>_xlfn.FLOOR.MATH(2847.9896)</f>
        <v>2847</v>
      </c>
      <c r="N6" s="8">
        <f>G6/$L6</f>
        <v>1.4049877063575693E-3</v>
      </c>
      <c r="O6" s="8">
        <f t="shared" ref="O6:Q10" si="1">H6/$L6</f>
        <v>1.4049877063575693E-3</v>
      </c>
      <c r="P6" s="8">
        <f t="shared" si="1"/>
        <v>5.9711977520196698E-3</v>
      </c>
      <c r="Q6" s="8">
        <f t="shared" si="1"/>
        <v>5.6199508254302774E-3</v>
      </c>
    </row>
    <row r="7" spans="1:17" x14ac:dyDescent="0.25">
      <c r="A7" s="4" t="s">
        <v>23</v>
      </c>
      <c r="B7" s="5">
        <v>3149.2055513811401</v>
      </c>
      <c r="C7" s="5">
        <v>3149.4738809257401</v>
      </c>
      <c r="D7" s="5">
        <v>3149.94642569797</v>
      </c>
      <c r="E7" s="5">
        <v>3148.2688807965201</v>
      </c>
      <c r="G7" s="6">
        <f t="shared" ref="G7:G10" si="2">_xlfn.CEILING.MATH(B13-B7)</f>
        <v>0</v>
      </c>
      <c r="H7" s="6">
        <f t="shared" ref="H7:H10" si="3">_xlfn.CEILING.MATH(C13-C7)</f>
        <v>3</v>
      </c>
      <c r="I7" s="6">
        <f t="shared" ref="I7:I10" si="4">_xlfn.CEILING.MATH(D13-D7)</f>
        <v>9</v>
      </c>
      <c r="J7" s="6">
        <f t="shared" ref="J7:J10" si="5">_xlfn.CEILING.MATH(E13-E7)</f>
        <v>14</v>
      </c>
      <c r="L7">
        <f>_xlfn.FLOOR.MATH(3232.1412)</f>
        <v>3232</v>
      </c>
      <c r="N7" s="8">
        <f t="shared" ref="N7:N10" si="6">G7/$L7</f>
        <v>0</v>
      </c>
      <c r="O7" s="8">
        <f t="shared" si="1"/>
        <v>9.2821782178217817E-4</v>
      </c>
      <c r="P7" s="8">
        <f t="shared" si="1"/>
        <v>2.7846534653465345E-3</v>
      </c>
      <c r="Q7" s="8">
        <f t="shared" si="1"/>
        <v>4.3316831683168321E-3</v>
      </c>
    </row>
    <row r="8" spans="1:17" x14ac:dyDescent="0.25">
      <c r="A8" s="4" t="s">
        <v>21</v>
      </c>
      <c r="B8" s="5">
        <v>3264.11048409663</v>
      </c>
      <c r="C8" s="5">
        <v>3262.0402560361899</v>
      </c>
      <c r="D8" s="5">
        <v>3262.38340363116</v>
      </c>
      <c r="E8" s="5">
        <v>3258.63115342743</v>
      </c>
      <c r="G8" s="6">
        <f t="shared" si="2"/>
        <v>-4</v>
      </c>
      <c r="H8" s="6">
        <f t="shared" si="3"/>
        <v>5</v>
      </c>
      <c r="I8" s="6">
        <f t="shared" si="4"/>
        <v>6</v>
      </c>
      <c r="J8" s="6">
        <f t="shared" si="5"/>
        <v>14</v>
      </c>
      <c r="L8">
        <f>_xlfn.FLOOR.MATH(3354.1065)</f>
        <v>3354</v>
      </c>
      <c r="N8" s="8">
        <f t="shared" si="6"/>
        <v>-1.1926058437686344E-3</v>
      </c>
      <c r="O8" s="8">
        <f t="shared" si="1"/>
        <v>1.4907573047107932E-3</v>
      </c>
      <c r="P8" s="8">
        <f t="shared" si="1"/>
        <v>1.7889087656529517E-3</v>
      </c>
      <c r="Q8" s="8">
        <f t="shared" si="1"/>
        <v>4.1741204531902205E-3</v>
      </c>
    </row>
    <row r="9" spans="1:17" x14ac:dyDescent="0.25">
      <c r="A9" s="4" t="s">
        <v>14</v>
      </c>
      <c r="B9" s="5">
        <v>3090.2693515208998</v>
      </c>
      <c r="C9" s="5">
        <v>3090.6056543391301</v>
      </c>
      <c r="D9" s="5">
        <v>3089.3038663053899</v>
      </c>
      <c r="E9" s="5">
        <v>3089.60495320993</v>
      </c>
      <c r="G9" s="6">
        <f t="shared" si="2"/>
        <v>1</v>
      </c>
      <c r="H9" s="6">
        <f t="shared" si="3"/>
        <v>3</v>
      </c>
      <c r="I9" s="6">
        <f t="shared" si="4"/>
        <v>10</v>
      </c>
      <c r="J9" s="6">
        <f t="shared" si="5"/>
        <v>15</v>
      </c>
      <c r="L9">
        <f>_xlfn.FLOOR.MATH(3188.5955)</f>
        <v>3188</v>
      </c>
      <c r="N9" s="8">
        <f t="shared" si="6"/>
        <v>3.1367628607277288E-4</v>
      </c>
      <c r="O9" s="8">
        <f t="shared" si="1"/>
        <v>9.4102885821831868E-4</v>
      </c>
      <c r="P9" s="8">
        <f t="shared" si="1"/>
        <v>3.1367628607277291E-3</v>
      </c>
      <c r="Q9" s="8">
        <f t="shared" si="1"/>
        <v>4.7051442910915932E-3</v>
      </c>
    </row>
    <row r="10" spans="1:17" x14ac:dyDescent="0.25">
      <c r="A10" s="4" t="s">
        <v>20</v>
      </c>
      <c r="B10" s="5">
        <v>3232.0967192104999</v>
      </c>
      <c r="C10" s="5">
        <v>3233.0743747073102</v>
      </c>
      <c r="D10" s="5">
        <v>3237.1830658854101</v>
      </c>
      <c r="E10" s="5">
        <v>3231.8339678923298</v>
      </c>
      <c r="G10" s="6">
        <f t="shared" si="2"/>
        <v>-1</v>
      </c>
      <c r="H10" s="6">
        <f t="shared" si="3"/>
        <v>3</v>
      </c>
      <c r="I10" s="6">
        <f t="shared" si="4"/>
        <v>8</v>
      </c>
      <c r="J10" s="6">
        <f t="shared" si="5"/>
        <v>13</v>
      </c>
      <c r="L10">
        <f>_xlfn.FLOOR.MATH(3274.5918)</f>
        <v>3274</v>
      </c>
      <c r="N10" s="8">
        <f t="shared" si="6"/>
        <v>-3.0543677458766036E-4</v>
      </c>
      <c r="O10" s="8">
        <f t="shared" si="1"/>
        <v>9.1631032376298109E-4</v>
      </c>
      <c r="P10" s="8">
        <f t="shared" si="1"/>
        <v>2.4434941967012829E-3</v>
      </c>
      <c r="Q10" s="8">
        <f t="shared" si="1"/>
        <v>3.970678069639585E-3</v>
      </c>
    </row>
    <row r="11" spans="1:17" x14ac:dyDescent="0.25">
      <c r="A11" s="3">
        <v>2100</v>
      </c>
      <c r="B11" s="5"/>
      <c r="C11" s="5"/>
      <c r="D11" s="5"/>
      <c r="E11" s="5"/>
    </row>
    <row r="12" spans="1:17" x14ac:dyDescent="0.25">
      <c r="A12" s="4" t="s">
        <v>22</v>
      </c>
      <c r="B12" s="5">
        <v>2778.8513978315</v>
      </c>
      <c r="C12" s="5">
        <v>2777.2481518565</v>
      </c>
      <c r="D12" s="5">
        <v>2798.28588724668</v>
      </c>
      <c r="E12" s="5">
        <v>2794.92446512785</v>
      </c>
    </row>
    <row r="13" spans="1:17" x14ac:dyDescent="0.25">
      <c r="A13" s="4" t="s">
        <v>23</v>
      </c>
      <c r="B13" s="5">
        <v>3148.5990391873001</v>
      </c>
      <c r="C13" s="5">
        <v>3152.4061859882299</v>
      </c>
      <c r="D13" s="5">
        <v>3158.1820889621199</v>
      </c>
      <c r="E13" s="5">
        <v>3161.80758925598</v>
      </c>
    </row>
    <row r="14" spans="1:17" x14ac:dyDescent="0.25">
      <c r="A14" s="4" t="s">
        <v>21</v>
      </c>
      <c r="B14" s="5">
        <v>3259.4820452235299</v>
      </c>
      <c r="C14" s="5">
        <v>3266.7927374894998</v>
      </c>
      <c r="D14" s="5">
        <v>3267.7432621287098</v>
      </c>
      <c r="E14" s="5">
        <v>3272.3136454626501</v>
      </c>
    </row>
    <row r="15" spans="1:17" x14ac:dyDescent="0.25">
      <c r="A15" s="4" t="s">
        <v>14</v>
      </c>
      <c r="B15" s="5">
        <v>3090.38677022405</v>
      </c>
      <c r="C15" s="5">
        <v>3093.4532075379402</v>
      </c>
      <c r="D15" s="5">
        <v>3098.4520345778201</v>
      </c>
      <c r="E15" s="5">
        <v>3103.8907596323402</v>
      </c>
    </row>
    <row r="16" spans="1:17" x14ac:dyDescent="0.25">
      <c r="A16" s="4" t="s">
        <v>20</v>
      </c>
      <c r="B16" s="5">
        <v>3230.6903004801602</v>
      </c>
      <c r="C16" s="5">
        <v>3235.5036100654502</v>
      </c>
      <c r="D16" s="5">
        <v>3245.0686480581198</v>
      </c>
      <c r="E16" s="5">
        <v>3244.5171576276398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441"/>
  <sheetViews>
    <sheetView workbookViewId="0"/>
  </sheetViews>
  <sheetFormatPr defaultRowHeight="15" x14ac:dyDescent="0.25"/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5">
      <c r="A2">
        <v>2015</v>
      </c>
      <c r="B2" t="s">
        <v>13</v>
      </c>
      <c r="C2" t="s">
        <v>14</v>
      </c>
      <c r="D2" t="s">
        <v>15</v>
      </c>
      <c r="E2">
        <v>2765.7133472803298</v>
      </c>
      <c r="F2">
        <v>0.86280171551861895</v>
      </c>
      <c r="G2">
        <v>7.8297170693334301</v>
      </c>
      <c r="H2">
        <v>2767.0884810310699</v>
      </c>
      <c r="I2">
        <v>0.86315321986004401</v>
      </c>
      <c r="J2">
        <v>7.8826053818718398</v>
      </c>
      <c r="K2">
        <v>0</v>
      </c>
      <c r="L2">
        <v>0</v>
      </c>
      <c r="M2">
        <v>0</v>
      </c>
    </row>
    <row r="3" spans="1:13" x14ac:dyDescent="0.25">
      <c r="A3">
        <v>2016</v>
      </c>
      <c r="B3" t="s">
        <v>13</v>
      </c>
      <c r="C3" t="s">
        <v>14</v>
      </c>
      <c r="D3" t="s">
        <v>15</v>
      </c>
      <c r="E3">
        <v>2766.47114702815</v>
      </c>
      <c r="F3">
        <v>0.86325413482304503</v>
      </c>
      <c r="G3">
        <v>7.9273219306988798</v>
      </c>
      <c r="H3">
        <v>2767.2145453098001</v>
      </c>
      <c r="I3">
        <v>0.86316385641501403</v>
      </c>
      <c r="J3">
        <v>7.8845165512139497</v>
      </c>
      <c r="K3" s="1">
        <v>4.5558455969246098E-5</v>
      </c>
      <c r="L3" s="1">
        <v>1.2322904816716601E-5</v>
      </c>
      <c r="M3">
        <v>2.42454017361346E-4</v>
      </c>
    </row>
    <row r="4" spans="1:13" x14ac:dyDescent="0.25">
      <c r="A4">
        <v>2017</v>
      </c>
      <c r="B4" t="s">
        <v>13</v>
      </c>
      <c r="C4" t="s">
        <v>14</v>
      </c>
      <c r="D4" t="s">
        <v>15</v>
      </c>
      <c r="E4">
        <v>2769.5978743455498</v>
      </c>
      <c r="F4">
        <v>0.86299069397884898</v>
      </c>
      <c r="G4">
        <v>7.7313103206836296</v>
      </c>
      <c r="H4">
        <v>2767.3397762089398</v>
      </c>
      <c r="I4">
        <v>0.86317431204476402</v>
      </c>
      <c r="J4">
        <v>7.8863806676320296</v>
      </c>
      <c r="K4" s="1">
        <v>9.0815736320567199E-5</v>
      </c>
      <c r="L4" s="1">
        <v>2.4436200010794701E-5</v>
      </c>
      <c r="M4">
        <v>4.7893882508351701E-4</v>
      </c>
    </row>
    <row r="5" spans="1:13" x14ac:dyDescent="0.25">
      <c r="A5">
        <v>2018</v>
      </c>
      <c r="B5" t="s">
        <v>13</v>
      </c>
      <c r="C5" t="s">
        <v>14</v>
      </c>
      <c r="D5" t="s">
        <v>15</v>
      </c>
      <c r="E5">
        <v>2768.99057531381</v>
      </c>
      <c r="F5">
        <v>0.86303674799116004</v>
      </c>
      <c r="G5">
        <v>7.8331604761578397</v>
      </c>
      <c r="H5">
        <v>2767.46430595332</v>
      </c>
      <c r="I5">
        <v>0.86318456158009405</v>
      </c>
      <c r="J5">
        <v>7.8881933908291604</v>
      </c>
      <c r="K5">
        <v>1.3581962587312299E-4</v>
      </c>
      <c r="L5" s="1">
        <v>3.6310725986243401E-5</v>
      </c>
      <c r="M5">
        <v>7.0890380611626205E-4</v>
      </c>
    </row>
    <row r="6" spans="1:13" x14ac:dyDescent="0.25">
      <c r="A6">
        <v>2019</v>
      </c>
      <c r="B6" t="s">
        <v>13</v>
      </c>
      <c r="C6" t="s">
        <v>14</v>
      </c>
      <c r="D6" t="s">
        <v>15</v>
      </c>
      <c r="E6">
        <v>2766.93771309771</v>
      </c>
      <c r="F6">
        <v>0.86367548323304499</v>
      </c>
      <c r="G6">
        <v>8.0402109487537992</v>
      </c>
      <c r="H6">
        <v>2767.5882667677702</v>
      </c>
      <c r="I6">
        <v>0.86319457985180503</v>
      </c>
      <c r="J6">
        <v>7.8899503805084299</v>
      </c>
      <c r="K6">
        <v>1.80617909445744E-4</v>
      </c>
      <c r="L6" s="1">
        <v>4.7917323146814702E-5</v>
      </c>
      <c r="M6">
        <v>9.3179834341091002E-4</v>
      </c>
    </row>
    <row r="7" spans="1:13" x14ac:dyDescent="0.25">
      <c r="A7">
        <v>2020</v>
      </c>
      <c r="B7" t="s">
        <v>13</v>
      </c>
      <c r="C7" t="s">
        <v>14</v>
      </c>
      <c r="D7" t="s">
        <v>15</v>
      </c>
      <c r="E7">
        <v>2767.90604796664</v>
      </c>
      <c r="F7">
        <v>0.86323756231522397</v>
      </c>
      <c r="G7">
        <v>7.9640572977766597</v>
      </c>
      <c r="H7">
        <v>2767.7117908770902</v>
      </c>
      <c r="I7">
        <v>0.86320434169069704</v>
      </c>
      <c r="J7">
        <v>7.8916472963729101</v>
      </c>
      <c r="K7">
        <v>2.25258371857096E-4</v>
      </c>
      <c r="L7" s="1">
        <v>5.9226831896517701E-5</v>
      </c>
      <c r="M7">
        <v>1.1470718199171001E-3</v>
      </c>
    </row>
    <row r="8" spans="1:13" x14ac:dyDescent="0.25">
      <c r="A8">
        <v>2021</v>
      </c>
      <c r="B8" t="s">
        <v>13</v>
      </c>
      <c r="C8" t="s">
        <v>14</v>
      </c>
      <c r="D8" t="s">
        <v>15</v>
      </c>
      <c r="E8">
        <v>2762.5712604166602</v>
      </c>
      <c r="F8">
        <v>0.86322292362791597</v>
      </c>
      <c r="G8">
        <v>7.9332204152777797</v>
      </c>
      <c r="H8">
        <v>2767.8350105061199</v>
      </c>
      <c r="I8">
        <v>0.86321382192757201</v>
      </c>
      <c r="J8">
        <v>7.8932797981256897</v>
      </c>
      <c r="K8">
        <v>2.6978879792633999E-4</v>
      </c>
      <c r="L8" s="1">
        <v>7.0210092638975803E-5</v>
      </c>
      <c r="M8">
        <v>1.3541736185851401E-3</v>
      </c>
    </row>
    <row r="9" spans="1:13" x14ac:dyDescent="0.25">
      <c r="A9">
        <v>2022</v>
      </c>
      <c r="B9" t="s">
        <v>13</v>
      </c>
      <c r="C9" t="s">
        <v>14</v>
      </c>
      <c r="D9" t="s">
        <v>15</v>
      </c>
      <c r="E9">
        <v>2766.6765376569101</v>
      </c>
      <c r="F9">
        <v>0.86257526594021905</v>
      </c>
      <c r="G9">
        <v>7.7006300651661697</v>
      </c>
      <c r="H9">
        <v>2767.9580578796799</v>
      </c>
      <c r="I9">
        <v>0.863222995393229</v>
      </c>
      <c r="J9">
        <v>7.8948435454698398</v>
      </c>
      <c r="K9">
        <v>3.1425697247214102E-4</v>
      </c>
      <c r="L9" s="1">
        <v>8.0837945778069494E-5</v>
      </c>
      <c r="M9">
        <v>1.55255312236559E-3</v>
      </c>
    </row>
    <row r="10" spans="1:13" x14ac:dyDescent="0.25">
      <c r="A10">
        <v>2023</v>
      </c>
      <c r="B10" t="s">
        <v>13</v>
      </c>
      <c r="C10" t="s">
        <v>14</v>
      </c>
      <c r="D10" t="s">
        <v>15</v>
      </c>
      <c r="E10">
        <v>2775.2643215031298</v>
      </c>
      <c r="F10">
        <v>0.86376898441210903</v>
      </c>
      <c r="G10">
        <v>8.0455227177428998</v>
      </c>
      <c r="H10">
        <v>2768.08106522259</v>
      </c>
      <c r="I10">
        <v>0.86323183691846905</v>
      </c>
      <c r="J10">
        <v>7.8963341981084501</v>
      </c>
      <c r="K10">
        <v>3.5871068031333002E-4</v>
      </c>
      <c r="L10" s="1">
        <v>9.10812317174223E-5</v>
      </c>
      <c r="M10">
        <v>1.74165971420862E-3</v>
      </c>
    </row>
    <row r="11" spans="1:13" x14ac:dyDescent="0.25">
      <c r="A11">
        <v>2024</v>
      </c>
      <c r="B11" t="s">
        <v>13</v>
      </c>
      <c r="C11" t="s">
        <v>14</v>
      </c>
      <c r="D11" t="s">
        <v>15</v>
      </c>
      <c r="E11">
        <v>2770.0278265412699</v>
      </c>
      <c r="F11">
        <v>0.86347721391713705</v>
      </c>
      <c r="G11">
        <v>7.9196602358688004</v>
      </c>
      <c r="H11">
        <v>2768.2041647596702</v>
      </c>
      <c r="I11">
        <v>0.86324032133409401</v>
      </c>
      <c r="J11">
        <v>7.8977474157446004</v>
      </c>
      <c r="K11">
        <v>4.03197706268903E-4</v>
      </c>
      <c r="L11">
        <v>1.00910790860915E-4</v>
      </c>
      <c r="M11">
        <v>1.92094277706446E-3</v>
      </c>
    </row>
    <row r="12" spans="1:13" x14ac:dyDescent="0.25">
      <c r="A12">
        <v>2025</v>
      </c>
      <c r="B12" t="s">
        <v>13</v>
      </c>
      <c r="C12" t="s">
        <v>14</v>
      </c>
      <c r="D12" t="s">
        <v>15</v>
      </c>
      <c r="E12">
        <v>2768.5036820083701</v>
      </c>
      <c r="F12">
        <v>0.86297219753096299</v>
      </c>
      <c r="G12">
        <v>7.8372111175155101</v>
      </c>
      <c r="H12">
        <v>2768.3274887157399</v>
      </c>
      <c r="I12">
        <v>0.86324842347090303</v>
      </c>
      <c r="J12">
        <v>7.89907885808136</v>
      </c>
      <c r="K12">
        <v>4.4776583515769E-4</v>
      </c>
      <c r="L12">
        <v>1.1029746361281299E-4</v>
      </c>
      <c r="M12">
        <v>2.0898516938837501E-3</v>
      </c>
    </row>
    <row r="13" spans="1:13" x14ac:dyDescent="0.25">
      <c r="A13">
        <v>2026</v>
      </c>
      <c r="B13" t="s">
        <v>13</v>
      </c>
      <c r="C13" t="s">
        <v>14</v>
      </c>
      <c r="D13" t="s">
        <v>15</v>
      </c>
      <c r="E13">
        <v>2768.7344188481702</v>
      </c>
      <c r="F13">
        <v>0.86288776044020998</v>
      </c>
      <c r="G13">
        <v>7.7852973300475501</v>
      </c>
      <c r="H13">
        <v>2768.4509934184198</v>
      </c>
      <c r="I13">
        <v>0.86325611738474695</v>
      </c>
      <c r="J13">
        <v>7.90032520768494</v>
      </c>
      <c r="K13">
        <v>4.9239928418876196E-4</v>
      </c>
      <c r="L13">
        <v>1.19211192562673E-4</v>
      </c>
      <c r="M13">
        <v>2.24796560967634E-3</v>
      </c>
    </row>
    <row r="14" spans="1:13" x14ac:dyDescent="0.25">
      <c r="A14">
        <v>2027</v>
      </c>
      <c r="B14" t="s">
        <v>13</v>
      </c>
      <c r="C14" t="s">
        <v>14</v>
      </c>
      <c r="D14" t="s">
        <v>15</v>
      </c>
      <c r="E14">
        <v>2774.2289144050101</v>
      </c>
      <c r="F14">
        <v>0.86377088591012496</v>
      </c>
      <c r="G14">
        <v>7.9980896398627399</v>
      </c>
      <c r="H14">
        <v>2768.5744078027601</v>
      </c>
      <c r="I14">
        <v>0.86326342504192899</v>
      </c>
      <c r="J14">
        <v>7.9014911376422097</v>
      </c>
      <c r="K14">
        <v>5.3700009301461602E-4</v>
      </c>
      <c r="L14">
        <v>1.2767742661451E-4</v>
      </c>
      <c r="M14">
        <v>2.3958773597626401E-3</v>
      </c>
    </row>
    <row r="15" spans="1:13" x14ac:dyDescent="0.25">
      <c r="A15">
        <v>2028</v>
      </c>
      <c r="B15" t="s">
        <v>13</v>
      </c>
      <c r="C15" t="s">
        <v>14</v>
      </c>
      <c r="D15" t="s">
        <v>15</v>
      </c>
      <c r="E15">
        <v>2769.49962460897</v>
      </c>
      <c r="F15">
        <v>0.86365746626892603</v>
      </c>
      <c r="G15">
        <v>7.9937080382534402</v>
      </c>
      <c r="H15">
        <v>2768.6975230047401</v>
      </c>
      <c r="I15">
        <v>0.86327039313892995</v>
      </c>
      <c r="J15">
        <v>7.9025842934373101</v>
      </c>
      <c r="K15">
        <v>5.8149278011823398E-4</v>
      </c>
      <c r="L15">
        <v>1.3575026564247901E-4</v>
      </c>
      <c r="M15">
        <v>2.5345568625585301E-3</v>
      </c>
    </row>
    <row r="16" spans="1:13" x14ac:dyDescent="0.25">
      <c r="A16">
        <v>2029</v>
      </c>
      <c r="B16" t="s">
        <v>13</v>
      </c>
      <c r="C16" t="s">
        <v>14</v>
      </c>
      <c r="D16" t="s">
        <v>15</v>
      </c>
      <c r="E16">
        <v>2764.9821495327101</v>
      </c>
      <c r="F16">
        <v>0.86384734461754997</v>
      </c>
      <c r="G16">
        <v>8.1418875070839398</v>
      </c>
      <c r="H16">
        <v>2768.8201301603099</v>
      </c>
      <c r="I16">
        <v>0.86327706837222895</v>
      </c>
      <c r="J16">
        <v>7.9036123205543403</v>
      </c>
      <c r="K16">
        <v>6.2580186398276602E-4</v>
      </c>
      <c r="L16">
        <v>1.4348380952073701E-4</v>
      </c>
      <c r="M16">
        <v>2.6649740364790798E-3</v>
      </c>
    </row>
    <row r="17" spans="1:13" x14ac:dyDescent="0.25">
      <c r="A17">
        <v>2030</v>
      </c>
      <c r="B17" t="s">
        <v>13</v>
      </c>
      <c r="C17" t="s">
        <v>14</v>
      </c>
      <c r="D17" t="s">
        <v>15</v>
      </c>
      <c r="E17">
        <v>2766.4965135699299</v>
      </c>
      <c r="F17">
        <v>0.86283332797077295</v>
      </c>
      <c r="G17">
        <v>7.8072573355649899</v>
      </c>
      <c r="H17">
        <v>2768.94202040543</v>
      </c>
      <c r="I17">
        <v>0.86328349743830801</v>
      </c>
      <c r="J17">
        <v>7.9045828644774403</v>
      </c>
      <c r="K17">
        <v>6.6985186309119298E-4</v>
      </c>
      <c r="L17">
        <v>1.5093215812317999E-4</v>
      </c>
      <c r="M17">
        <v>2.7880987999398198E-3</v>
      </c>
    </row>
    <row r="18" spans="1:13" x14ac:dyDescent="0.25">
      <c r="A18">
        <v>2031</v>
      </c>
      <c r="B18" t="s">
        <v>13</v>
      </c>
      <c r="C18" t="s">
        <v>14</v>
      </c>
      <c r="D18" t="s">
        <v>15</v>
      </c>
      <c r="E18">
        <v>2764.27588296761</v>
      </c>
      <c r="F18">
        <v>0.86305790571295804</v>
      </c>
      <c r="G18">
        <v>7.8081988592224301</v>
      </c>
      <c r="H18">
        <v>2769.06298487607</v>
      </c>
      <c r="I18">
        <v>0.86328972703364704</v>
      </c>
      <c r="J18">
        <v>7.90550357069072</v>
      </c>
      <c r="K18">
        <v>7.1356729592732195E-4</v>
      </c>
      <c r="L18">
        <v>1.58149411324351E-4</v>
      </c>
      <c r="M18">
        <v>2.9049010713567401E-3</v>
      </c>
    </row>
    <row r="19" spans="1:13" x14ac:dyDescent="0.25">
      <c r="A19">
        <v>2032</v>
      </c>
      <c r="B19" t="s">
        <v>13</v>
      </c>
      <c r="C19" t="s">
        <v>14</v>
      </c>
      <c r="D19" t="s">
        <v>15</v>
      </c>
      <c r="E19">
        <v>2765.0855359000998</v>
      </c>
      <c r="F19">
        <v>0.86394774532237195</v>
      </c>
      <c r="G19">
        <v>8.0952560772208102</v>
      </c>
      <c r="H19">
        <v>2769.1828147082001</v>
      </c>
      <c r="I19">
        <v>0.86329580385472704</v>
      </c>
      <c r="J19">
        <v>7.9063820846783104</v>
      </c>
      <c r="K19">
        <v>7.5687268097364196E-4</v>
      </c>
      <c r="L19">
        <v>1.6518966899827501E-4</v>
      </c>
      <c r="M19">
        <v>3.01635076914447E-3</v>
      </c>
    </row>
    <row r="20" spans="1:13" x14ac:dyDescent="0.25">
      <c r="A20">
        <v>2033</v>
      </c>
      <c r="B20" t="s">
        <v>13</v>
      </c>
      <c r="C20" t="s">
        <v>14</v>
      </c>
      <c r="D20" t="s">
        <v>15</v>
      </c>
      <c r="E20">
        <v>2771.9955949895598</v>
      </c>
      <c r="F20">
        <v>0.86331962179155597</v>
      </c>
      <c r="G20">
        <v>7.9444999872579301</v>
      </c>
      <c r="H20">
        <v>2769.3013010377799</v>
      </c>
      <c r="I20">
        <v>0.86330177459802804</v>
      </c>
      <c r="J20">
        <v>7.9072260519243303</v>
      </c>
      <c r="K20">
        <v>7.9969253671363096E-4</v>
      </c>
      <c r="L20">
        <v>1.72107031019238E-4</v>
      </c>
      <c r="M20">
        <v>3.1234178117192099E-3</v>
      </c>
    </row>
    <row r="21" spans="1:13" x14ac:dyDescent="0.25">
      <c r="A21">
        <v>2034</v>
      </c>
      <c r="B21" t="s">
        <v>13</v>
      </c>
      <c r="C21" t="s">
        <v>14</v>
      </c>
      <c r="D21" t="s">
        <v>15</v>
      </c>
      <c r="E21">
        <v>2765.0563845349998</v>
      </c>
      <c r="F21">
        <v>0.86296991694263303</v>
      </c>
      <c r="G21">
        <v>7.7533907838431899</v>
      </c>
      <c r="H21">
        <v>2769.41823500077</v>
      </c>
      <c r="I21">
        <v>0.86330768596003205</v>
      </c>
      <c r="J21">
        <v>7.9080431179129098</v>
      </c>
      <c r="K21">
        <v>8.4195138163076504E-4</v>
      </c>
      <c r="L21">
        <v>1.78955597261264E-4</v>
      </c>
      <c r="M21">
        <v>3.2270721174963899E-3</v>
      </c>
    </row>
    <row r="22" spans="1:13" x14ac:dyDescent="0.25">
      <c r="A22">
        <v>2035</v>
      </c>
      <c r="B22" t="s">
        <v>13</v>
      </c>
      <c r="C22" t="s">
        <v>14</v>
      </c>
      <c r="D22" t="s">
        <v>15</v>
      </c>
      <c r="E22">
        <v>2767.2851565761998</v>
      </c>
      <c r="F22">
        <v>0.86324827744759902</v>
      </c>
      <c r="G22">
        <v>7.8341600533558902</v>
      </c>
      <c r="H22">
        <v>2769.5334077331399</v>
      </c>
      <c r="I22">
        <v>0.86331358463721697</v>
      </c>
      <c r="J22">
        <v>7.90884092812815</v>
      </c>
      <c r="K22">
        <v>8.8357373420753398E-4</v>
      </c>
      <c r="L22">
        <v>1.8578946759838301E-4</v>
      </c>
      <c r="M22">
        <v>3.3282836048912998E-3</v>
      </c>
    </row>
    <row r="23" spans="1:13" x14ac:dyDescent="0.25">
      <c r="A23">
        <v>2036</v>
      </c>
      <c r="B23" t="s">
        <v>13</v>
      </c>
      <c r="C23" t="s">
        <v>14</v>
      </c>
      <c r="D23" t="s">
        <v>15</v>
      </c>
      <c r="E23">
        <v>2769.991107628</v>
      </c>
      <c r="F23">
        <v>0.86314915938610204</v>
      </c>
      <c r="G23">
        <v>7.8340896894606002</v>
      </c>
      <c r="H23">
        <v>2769.6466103708499</v>
      </c>
      <c r="I23">
        <v>0.86331951732606604</v>
      </c>
      <c r="J23">
        <v>7.9096271280541899</v>
      </c>
      <c r="K23">
        <v>9.2448411292774403E-4</v>
      </c>
      <c r="L23">
        <v>1.92662741905133E-4</v>
      </c>
      <c r="M23">
        <v>3.42802219231948E-3</v>
      </c>
    </row>
    <row r="24" spans="1:13" x14ac:dyDescent="0.25">
      <c r="A24">
        <v>2037</v>
      </c>
      <c r="B24" t="s">
        <v>13</v>
      </c>
      <c r="C24" t="s">
        <v>14</v>
      </c>
      <c r="D24" t="s">
        <v>15</v>
      </c>
      <c r="E24">
        <v>2766.6949062499998</v>
      </c>
      <c r="F24">
        <v>0.86333291163635395</v>
      </c>
      <c r="G24">
        <v>8.0184712205699196</v>
      </c>
      <c r="H24">
        <v>2769.7621084745601</v>
      </c>
      <c r="I24">
        <v>0.86332493451340497</v>
      </c>
      <c r="J24">
        <v>7.9102828013590702</v>
      </c>
      <c r="K24">
        <v>9.6622405167603597E-4</v>
      </c>
      <c r="L24">
        <v>1.9893878561834499E-4</v>
      </c>
      <c r="M24">
        <v>3.5112019625998699E-3</v>
      </c>
    </row>
    <row r="25" spans="1:13" x14ac:dyDescent="0.25">
      <c r="A25">
        <v>2038</v>
      </c>
      <c r="B25" t="s">
        <v>13</v>
      </c>
      <c r="C25" t="s">
        <v>14</v>
      </c>
      <c r="D25" t="s">
        <v>15</v>
      </c>
      <c r="E25">
        <v>2774.1592565445098</v>
      </c>
      <c r="F25">
        <v>0.86336404874471195</v>
      </c>
      <c r="G25">
        <v>7.8214989246795499</v>
      </c>
      <c r="H25">
        <v>2769.88331564809</v>
      </c>
      <c r="I25">
        <v>0.86332939176082601</v>
      </c>
      <c r="J25">
        <v>7.9107147833476601</v>
      </c>
      <c r="K25">
        <v>1.01002719507351E-3</v>
      </c>
      <c r="L25">
        <v>2.04102697793221E-4</v>
      </c>
      <c r="M25">
        <v>3.5660038926293301E-3</v>
      </c>
    </row>
    <row r="26" spans="1:13" x14ac:dyDescent="0.25">
      <c r="A26">
        <v>2039</v>
      </c>
      <c r="B26" t="s">
        <v>13</v>
      </c>
      <c r="C26" t="s">
        <v>14</v>
      </c>
      <c r="D26" t="s">
        <v>15</v>
      </c>
      <c r="E26">
        <v>2770.1115569488002</v>
      </c>
      <c r="F26">
        <v>0.86342892118119097</v>
      </c>
      <c r="G26">
        <v>7.9000889150602296</v>
      </c>
      <c r="H26">
        <v>2770.0087450921501</v>
      </c>
      <c r="I26">
        <v>0.86333309337695596</v>
      </c>
      <c r="J26">
        <v>7.9109693469593498</v>
      </c>
      <c r="K26">
        <v>1.05535622770782E-3</v>
      </c>
      <c r="L26">
        <v>2.0839117873122599E-4</v>
      </c>
      <c r="M26">
        <v>3.59829824194153E-3</v>
      </c>
    </row>
    <row r="27" spans="1:13" x14ac:dyDescent="0.25">
      <c r="A27">
        <v>2040</v>
      </c>
      <c r="B27" t="s">
        <v>13</v>
      </c>
      <c r="C27" t="s">
        <v>14</v>
      </c>
      <c r="D27" t="s">
        <v>15</v>
      </c>
      <c r="E27">
        <v>2771.5018324607299</v>
      </c>
      <c r="F27">
        <v>0.86306562249874397</v>
      </c>
      <c r="G27">
        <v>7.8468324517470096</v>
      </c>
      <c r="H27">
        <v>2770.1369100074498</v>
      </c>
      <c r="I27">
        <v>0.86333624367042205</v>
      </c>
      <c r="J27">
        <v>7.9110927651335299</v>
      </c>
      <c r="K27">
        <v>1.1016738341661401E-3</v>
      </c>
      <c r="L27">
        <v>2.1204092873330799E-4</v>
      </c>
      <c r="M27">
        <v>3.61395527006935E-3</v>
      </c>
    </row>
    <row r="28" spans="1:13" x14ac:dyDescent="0.25">
      <c r="A28">
        <v>2041</v>
      </c>
      <c r="B28" t="s">
        <v>13</v>
      </c>
      <c r="C28" t="s">
        <v>14</v>
      </c>
      <c r="D28" t="s">
        <v>15</v>
      </c>
      <c r="E28">
        <v>2770.8388401253901</v>
      </c>
      <c r="F28">
        <v>0.86350838240000005</v>
      </c>
      <c r="G28">
        <v>7.9770319737926298</v>
      </c>
      <c r="H28">
        <v>2770.2663235947002</v>
      </c>
      <c r="I28">
        <v>0.86333904694985097</v>
      </c>
      <c r="J28">
        <v>7.9111313108096004</v>
      </c>
      <c r="K28">
        <v>1.1484426990357999E-3</v>
      </c>
      <c r="L28">
        <v>2.15288648100415E-4</v>
      </c>
      <c r="M28">
        <v>3.6188452365457798E-3</v>
      </c>
    </row>
    <row r="29" spans="1:13" x14ac:dyDescent="0.25">
      <c r="A29">
        <v>2042</v>
      </c>
      <c r="B29" t="s">
        <v>13</v>
      </c>
      <c r="C29" t="s">
        <v>14</v>
      </c>
      <c r="D29" t="s">
        <v>15</v>
      </c>
      <c r="E29">
        <v>2771.4804592901901</v>
      </c>
      <c r="F29">
        <v>0.86332932295970699</v>
      </c>
      <c r="G29">
        <v>7.9371992142754397</v>
      </c>
      <c r="H29">
        <v>2770.3954990546099</v>
      </c>
      <c r="I29">
        <v>0.86334170752386996</v>
      </c>
      <c r="J29">
        <v>7.9111312569269296</v>
      </c>
      <c r="K29">
        <v>1.19512550690497E-3</v>
      </c>
      <c r="L29">
        <v>2.1837103713426699E-4</v>
      </c>
      <c r="M29">
        <v>3.6188384009041598E-3</v>
      </c>
    </row>
    <row r="30" spans="1:13" x14ac:dyDescent="0.25">
      <c r="A30">
        <v>2043</v>
      </c>
      <c r="B30" t="s">
        <v>13</v>
      </c>
      <c r="C30" t="s">
        <v>14</v>
      </c>
      <c r="D30" t="s">
        <v>15</v>
      </c>
      <c r="E30">
        <v>2769.8460583941601</v>
      </c>
      <c r="F30">
        <v>0.863590702650052</v>
      </c>
      <c r="G30">
        <v>7.9886382267448202</v>
      </c>
      <c r="H30">
        <v>2770.5229495879098</v>
      </c>
      <c r="I30">
        <v>0.86334442970110703</v>
      </c>
      <c r="J30">
        <v>7.9111388764249302</v>
      </c>
      <c r="K30">
        <v>1.24118494236047E-3</v>
      </c>
      <c r="L30">
        <v>2.2152479613555599E-4</v>
      </c>
      <c r="M30">
        <v>3.61980502267747E-3</v>
      </c>
    </row>
    <row r="31" spans="1:13" x14ac:dyDescent="0.25">
      <c r="A31">
        <v>2044</v>
      </c>
      <c r="B31" t="s">
        <v>13</v>
      </c>
      <c r="C31" t="s">
        <v>14</v>
      </c>
      <c r="D31" t="s">
        <v>15</v>
      </c>
      <c r="E31">
        <v>2775.1017468619302</v>
      </c>
      <c r="F31">
        <v>0.86321705586726005</v>
      </c>
      <c r="G31">
        <v>7.9211877127302399</v>
      </c>
      <c r="H31">
        <v>2770.64718839528</v>
      </c>
      <c r="I31">
        <v>0.86334741779018798</v>
      </c>
      <c r="J31">
        <v>7.9112004422429703</v>
      </c>
      <c r="K31">
        <v>1.28608368998949E-3</v>
      </c>
      <c r="L31">
        <v>2.2498662540561501E-4</v>
      </c>
      <c r="M31">
        <v>3.6276153613989401E-3</v>
      </c>
    </row>
    <row r="32" spans="1:13" x14ac:dyDescent="0.25">
      <c r="A32">
        <v>2045</v>
      </c>
      <c r="B32" t="s">
        <v>13</v>
      </c>
      <c r="C32" t="s">
        <v>14</v>
      </c>
      <c r="D32" t="s">
        <v>15</v>
      </c>
      <c r="E32">
        <v>2773.0261989528799</v>
      </c>
      <c r="F32">
        <v>0.86300902777738198</v>
      </c>
      <c r="G32">
        <v>7.7556984100138404</v>
      </c>
      <c r="H32">
        <v>2770.7667286774599</v>
      </c>
      <c r="I32">
        <v>0.86335087609974104</v>
      </c>
      <c r="J32">
        <v>7.9113622273204403</v>
      </c>
      <c r="K32">
        <v>1.3292844343803299E-3</v>
      </c>
      <c r="L32">
        <v>2.2899322524577899E-4</v>
      </c>
      <c r="M32">
        <v>3.64813967660166E-3</v>
      </c>
    </row>
    <row r="33" spans="1:13" x14ac:dyDescent="0.25">
      <c r="A33">
        <v>2046</v>
      </c>
      <c r="B33" t="s">
        <v>13</v>
      </c>
      <c r="C33" t="s">
        <v>14</v>
      </c>
      <c r="D33" t="s">
        <v>15</v>
      </c>
      <c r="E33">
        <v>2774.5375286757098</v>
      </c>
      <c r="F33">
        <v>0.86417951749258604</v>
      </c>
      <c r="G33">
        <v>8.1002888980619208</v>
      </c>
      <c r="H33">
        <v>2770.8800836351402</v>
      </c>
      <c r="I33">
        <v>0.86335500893839201</v>
      </c>
      <c r="J33">
        <v>7.9116705045967404</v>
      </c>
      <c r="K33">
        <v>1.3702498601196799E-3</v>
      </c>
      <c r="L33">
        <v>2.33781295956868E-4</v>
      </c>
      <c r="M33">
        <v>3.68724822781864E-3</v>
      </c>
    </row>
    <row r="34" spans="1:13" x14ac:dyDescent="0.25">
      <c r="A34">
        <v>2047</v>
      </c>
      <c r="B34" t="s">
        <v>13</v>
      </c>
      <c r="C34" t="s">
        <v>14</v>
      </c>
      <c r="D34" t="s">
        <v>15</v>
      </c>
      <c r="E34">
        <v>2770.8691945606702</v>
      </c>
      <c r="F34">
        <v>0.86313889758293905</v>
      </c>
      <c r="G34">
        <v>7.7985042491824199</v>
      </c>
      <c r="H34">
        <v>2770.9857664690498</v>
      </c>
      <c r="I34">
        <v>0.86336002061476902</v>
      </c>
      <c r="J34">
        <v>7.9121715470112601</v>
      </c>
      <c r="K34">
        <v>1.40844265179537E-3</v>
      </c>
      <c r="L34">
        <v>2.39587537840731E-4</v>
      </c>
      <c r="M34">
        <v>3.7508112745832998E-3</v>
      </c>
    </row>
    <row r="35" spans="1:13" x14ac:dyDescent="0.25">
      <c r="A35">
        <v>2048</v>
      </c>
      <c r="B35" t="s">
        <v>13</v>
      </c>
      <c r="C35" t="s">
        <v>14</v>
      </c>
      <c r="D35" t="s">
        <v>15</v>
      </c>
      <c r="E35">
        <v>2768.4237956204402</v>
      </c>
      <c r="F35">
        <v>0.86311782898654898</v>
      </c>
      <c r="G35">
        <v>7.9812331526782003</v>
      </c>
      <c r="H35">
        <v>2771.0935653405299</v>
      </c>
      <c r="I35">
        <v>0.86336704354382598</v>
      </c>
      <c r="J35">
        <v>7.9131004488902601</v>
      </c>
      <c r="K35">
        <v>1.4474001597383601E-3</v>
      </c>
      <c r="L35">
        <v>2.47723902156204E-4</v>
      </c>
      <c r="M35">
        <v>3.86865326133817E-3</v>
      </c>
    </row>
    <row r="36" spans="1:13" x14ac:dyDescent="0.25">
      <c r="A36">
        <v>2049</v>
      </c>
      <c r="B36" t="s">
        <v>13</v>
      </c>
      <c r="C36" t="s">
        <v>14</v>
      </c>
      <c r="D36" t="s">
        <v>15</v>
      </c>
      <c r="E36">
        <v>2770.3078556485402</v>
      </c>
      <c r="F36">
        <v>0.86308360236787596</v>
      </c>
      <c r="G36">
        <v>7.8619080368032499</v>
      </c>
      <c r="H36">
        <v>2771.2111630815898</v>
      </c>
      <c r="I36">
        <v>0.86337659605886596</v>
      </c>
      <c r="J36">
        <v>7.9145619179448596</v>
      </c>
      <c r="K36">
        <v>1.48989888786661E-3</v>
      </c>
      <c r="L36">
        <v>2.5879090025092698E-4</v>
      </c>
      <c r="M36">
        <v>4.05405757676387E-3</v>
      </c>
    </row>
    <row r="37" spans="1:13" x14ac:dyDescent="0.25">
      <c r="A37">
        <v>2050</v>
      </c>
      <c r="B37" t="s">
        <v>13</v>
      </c>
      <c r="C37" t="s">
        <v>14</v>
      </c>
      <c r="D37" t="s">
        <v>15</v>
      </c>
      <c r="E37">
        <v>2769.7189248434202</v>
      </c>
      <c r="F37">
        <v>0.86331169452954004</v>
      </c>
      <c r="G37">
        <v>7.92522157381278</v>
      </c>
      <c r="H37">
        <v>2771.3339148989198</v>
      </c>
      <c r="I37">
        <v>0.86338796134603801</v>
      </c>
      <c r="J37">
        <v>7.9164066471916703</v>
      </c>
      <c r="K37">
        <v>1.5342602511461501E-3</v>
      </c>
      <c r="L37">
        <v>2.7195807255654903E-4</v>
      </c>
      <c r="M37">
        <v>4.2880828967495404E-3</v>
      </c>
    </row>
    <row r="38" spans="1:13" x14ac:dyDescent="0.25">
      <c r="A38">
        <v>2051</v>
      </c>
      <c r="B38" t="s">
        <v>13</v>
      </c>
      <c r="C38" t="s">
        <v>14</v>
      </c>
      <c r="D38" t="s">
        <v>15</v>
      </c>
      <c r="E38">
        <v>2769.51408568443</v>
      </c>
      <c r="F38">
        <v>0.86334237246832901</v>
      </c>
      <c r="G38">
        <v>7.8627835442774998</v>
      </c>
      <c r="H38">
        <v>2771.45717599922</v>
      </c>
      <c r="I38">
        <v>0.86340042259149297</v>
      </c>
      <c r="J38">
        <v>7.9184853296473401</v>
      </c>
      <c r="K38">
        <v>1.5788056645448701E-3</v>
      </c>
      <c r="L38">
        <v>2.8639495950638698E-4</v>
      </c>
      <c r="M38">
        <v>4.5517878971856798E-3</v>
      </c>
    </row>
    <row r="39" spans="1:13" x14ac:dyDescent="0.25">
      <c r="A39">
        <v>2052</v>
      </c>
      <c r="B39" t="s">
        <v>13</v>
      </c>
      <c r="C39" t="s">
        <v>14</v>
      </c>
      <c r="D39" t="s">
        <v>15</v>
      </c>
      <c r="E39">
        <v>2771.26369519833</v>
      </c>
      <c r="F39">
        <v>0.86340974173768303</v>
      </c>
      <c r="G39">
        <v>7.9607914334125098</v>
      </c>
      <c r="H39">
        <v>2771.5763015891698</v>
      </c>
      <c r="I39">
        <v>0.86341326298138199</v>
      </c>
      <c r="J39">
        <v>7.9206486583284699</v>
      </c>
      <c r="K39">
        <v>1.62185654302914E-3</v>
      </c>
      <c r="L39">
        <v>3.0127110153234599E-4</v>
      </c>
      <c r="M39">
        <v>4.8262312539609897E-3</v>
      </c>
    </row>
    <row r="40" spans="1:13" x14ac:dyDescent="0.25">
      <c r="A40">
        <v>2053</v>
      </c>
      <c r="B40" t="s">
        <v>13</v>
      </c>
      <c r="C40" t="s">
        <v>14</v>
      </c>
      <c r="D40" t="s">
        <v>15</v>
      </c>
      <c r="E40">
        <v>2768.5564158829702</v>
      </c>
      <c r="F40">
        <v>0.86330954032852703</v>
      </c>
      <c r="G40">
        <v>7.9207144599863097</v>
      </c>
      <c r="H40">
        <v>2771.6866468754702</v>
      </c>
      <c r="I40">
        <v>0.86342576570185503</v>
      </c>
      <c r="J40">
        <v>7.9227473262517103</v>
      </c>
      <c r="K40">
        <v>1.6617343015663301E-3</v>
      </c>
      <c r="L40">
        <v>3.1575603906710197E-4</v>
      </c>
      <c r="M40">
        <v>5.0924716429657296E-3</v>
      </c>
    </row>
    <row r="41" spans="1:13" x14ac:dyDescent="0.25">
      <c r="A41">
        <v>2054</v>
      </c>
      <c r="B41" t="s">
        <v>13</v>
      </c>
      <c r="C41" t="s">
        <v>14</v>
      </c>
      <c r="D41" t="s">
        <v>15</v>
      </c>
      <c r="E41">
        <v>2774.5658995815902</v>
      </c>
      <c r="F41">
        <v>0.86345142807217601</v>
      </c>
      <c r="G41">
        <v>7.9126715823594402</v>
      </c>
      <c r="H41">
        <v>2771.7835670648001</v>
      </c>
      <c r="I41">
        <v>0.86343721393906203</v>
      </c>
      <c r="J41">
        <v>7.92463202643368</v>
      </c>
      <c r="K41">
        <v>1.69676035512268E-3</v>
      </c>
      <c r="L41">
        <v>3.2901931254320101E-4</v>
      </c>
      <c r="M41">
        <v>5.3315677400890497E-3</v>
      </c>
    </row>
    <row r="42" spans="1:13" x14ac:dyDescent="0.25">
      <c r="A42">
        <v>2055</v>
      </c>
      <c r="B42" t="s">
        <v>13</v>
      </c>
      <c r="C42" t="s">
        <v>14</v>
      </c>
      <c r="D42" t="s">
        <v>15</v>
      </c>
      <c r="E42">
        <v>2773.08977083333</v>
      </c>
      <c r="F42">
        <v>0.86378412667218696</v>
      </c>
      <c r="G42">
        <v>7.9667604386374604</v>
      </c>
      <c r="H42">
        <v>2771.86241736386</v>
      </c>
      <c r="I42">
        <v>0.86344689087915305</v>
      </c>
      <c r="J42">
        <v>7.9261534518910102</v>
      </c>
      <c r="K42">
        <v>1.7252561186662E-3</v>
      </c>
      <c r="L42">
        <v>3.40230462393062E-4</v>
      </c>
      <c r="M42">
        <v>5.5245782212210003E-3</v>
      </c>
    </row>
    <row r="43" spans="1:13" x14ac:dyDescent="0.25">
      <c r="A43">
        <v>2056</v>
      </c>
      <c r="B43" t="s">
        <v>13</v>
      </c>
      <c r="C43" t="s">
        <v>14</v>
      </c>
      <c r="D43" t="s">
        <v>15</v>
      </c>
      <c r="E43">
        <v>2767.35559038662</v>
      </c>
      <c r="F43">
        <v>0.863028379948799</v>
      </c>
      <c r="G43">
        <v>7.8014872854057797</v>
      </c>
      <c r="H43">
        <v>2771.9185529793399</v>
      </c>
      <c r="I43">
        <v>0.86345407970827903</v>
      </c>
      <c r="J43">
        <v>7.9271622956403203</v>
      </c>
      <c r="K43">
        <v>1.7455430071626301E-3</v>
      </c>
      <c r="L43">
        <v>3.4855902904884701E-4</v>
      </c>
      <c r="M43">
        <v>5.6525617622508297E-3</v>
      </c>
    </row>
    <row r="44" spans="1:13" x14ac:dyDescent="0.25">
      <c r="A44">
        <v>2057</v>
      </c>
      <c r="B44" t="s">
        <v>13</v>
      </c>
      <c r="C44" t="s">
        <v>14</v>
      </c>
      <c r="D44" t="s">
        <v>15</v>
      </c>
      <c r="E44">
        <v>2770.7791536050199</v>
      </c>
      <c r="F44">
        <v>0.86333375177479699</v>
      </c>
      <c r="G44">
        <v>7.9525529653250704</v>
      </c>
      <c r="H44">
        <v>2771.9473291179202</v>
      </c>
      <c r="I44">
        <v>0.86345806361259003</v>
      </c>
      <c r="J44">
        <v>7.9275092506982503</v>
      </c>
      <c r="K44">
        <v>1.75594243557999E-3</v>
      </c>
      <c r="L44">
        <v>3.5317455294361601E-4</v>
      </c>
      <c r="M44">
        <v>5.6965770390685899E-3</v>
      </c>
    </row>
    <row r="45" spans="1:13" x14ac:dyDescent="0.25">
      <c r="A45">
        <v>2058</v>
      </c>
      <c r="B45" t="s">
        <v>13</v>
      </c>
      <c r="C45" t="s">
        <v>14</v>
      </c>
      <c r="D45" t="s">
        <v>15</v>
      </c>
      <c r="E45">
        <v>2771.87005219207</v>
      </c>
      <c r="F45">
        <v>0.86353498658246297</v>
      </c>
      <c r="G45">
        <v>7.9545922464065502</v>
      </c>
      <c r="H45">
        <v>2771.9443241642198</v>
      </c>
      <c r="I45">
        <v>0.86345909703867096</v>
      </c>
      <c r="J45">
        <v>7.9271406385962297</v>
      </c>
      <c r="K45">
        <v>1.75485647330722E-3</v>
      </c>
      <c r="L45">
        <v>3.5437182135171502E-4</v>
      </c>
      <c r="M45">
        <v>5.6498143147957498E-3</v>
      </c>
    </row>
    <row r="46" spans="1:13" x14ac:dyDescent="0.25">
      <c r="A46">
        <v>2059</v>
      </c>
      <c r="B46" t="s">
        <v>13</v>
      </c>
      <c r="C46" t="s">
        <v>14</v>
      </c>
      <c r="D46" t="s">
        <v>15</v>
      </c>
      <c r="E46">
        <v>2773.85165970772</v>
      </c>
      <c r="F46">
        <v>0.86357771630981195</v>
      </c>
      <c r="G46">
        <v>7.9281989263192001</v>
      </c>
      <c r="H46">
        <v>2771.91202967548</v>
      </c>
      <c r="I46">
        <v>0.86345816821383103</v>
      </c>
      <c r="J46">
        <v>7.9261844936661996</v>
      </c>
      <c r="K46">
        <v>1.7431855459185E-3</v>
      </c>
      <c r="L46">
        <v>3.5329573796466003E-4</v>
      </c>
      <c r="M46">
        <v>5.5285162307601001E-3</v>
      </c>
    </row>
    <row r="47" spans="1:13" x14ac:dyDescent="0.25">
      <c r="A47">
        <v>2060</v>
      </c>
      <c r="B47" t="s">
        <v>13</v>
      </c>
      <c r="C47" t="s">
        <v>14</v>
      </c>
      <c r="D47" t="s">
        <v>15</v>
      </c>
      <c r="E47">
        <v>2774.1865199161398</v>
      </c>
      <c r="F47">
        <v>0.86313593812127898</v>
      </c>
      <c r="G47">
        <v>7.7121738973035496</v>
      </c>
      <c r="H47">
        <v>2771.85617061732</v>
      </c>
      <c r="I47">
        <v>0.86345566099530202</v>
      </c>
      <c r="J47">
        <v>7.9247640781255502</v>
      </c>
      <c r="K47">
        <v>1.7229986026569299E-3</v>
      </c>
      <c r="L47">
        <v>3.5039101783928102E-4</v>
      </c>
      <c r="M47">
        <v>5.3483200301595504E-3</v>
      </c>
    </row>
    <row r="48" spans="1:13" x14ac:dyDescent="0.25">
      <c r="A48">
        <v>2061</v>
      </c>
      <c r="B48" t="s">
        <v>13</v>
      </c>
      <c r="C48" t="s">
        <v>14</v>
      </c>
      <c r="D48" t="s">
        <v>15</v>
      </c>
      <c r="E48">
        <v>2771.2320187304899</v>
      </c>
      <c r="F48">
        <v>0.86396944334411996</v>
      </c>
      <c r="G48">
        <v>8.1344424466731198</v>
      </c>
      <c r="H48">
        <v>2771.78247195534</v>
      </c>
      <c r="I48">
        <v>0.86345195924031704</v>
      </c>
      <c r="J48">
        <v>7.92300265419167</v>
      </c>
      <c r="K48">
        <v>1.69636459276507E-3</v>
      </c>
      <c r="L48">
        <v>3.4610237603202002E-4</v>
      </c>
      <c r="M48">
        <v>5.1248629561916597E-3</v>
      </c>
    </row>
    <row r="49" spans="1:13" x14ac:dyDescent="0.25">
      <c r="A49">
        <v>2062</v>
      </c>
      <c r="B49" t="s">
        <v>13</v>
      </c>
      <c r="C49" t="s">
        <v>14</v>
      </c>
      <c r="D49" t="s">
        <v>15</v>
      </c>
      <c r="E49">
        <v>2773.9570292887101</v>
      </c>
      <c r="F49">
        <v>0.86348128860449802</v>
      </c>
      <c r="G49">
        <v>7.9249200665728798</v>
      </c>
      <c r="H49">
        <v>2771.6966586551698</v>
      </c>
      <c r="I49">
        <v>0.86344744680610996</v>
      </c>
      <c r="J49">
        <v>7.9210234840819602</v>
      </c>
      <c r="K49">
        <v>1.6653524654856901E-3</v>
      </c>
      <c r="L49">
        <v>3.40874527599962E-4</v>
      </c>
      <c r="M49">
        <v>4.8737822520544703E-3</v>
      </c>
    </row>
    <row r="50" spans="1:13" x14ac:dyDescent="0.25">
      <c r="A50">
        <v>2063</v>
      </c>
      <c r="B50" t="s">
        <v>13</v>
      </c>
      <c r="C50" t="s">
        <v>14</v>
      </c>
      <c r="D50" t="s">
        <v>15</v>
      </c>
      <c r="E50">
        <v>2770.0407933194201</v>
      </c>
      <c r="F50">
        <v>0.86321684939718102</v>
      </c>
      <c r="G50">
        <v>7.8846840645621903</v>
      </c>
      <c r="H50">
        <v>2771.6044556824299</v>
      </c>
      <c r="I50">
        <v>0.86344250754991303</v>
      </c>
      <c r="J50">
        <v>7.9189498300137897</v>
      </c>
      <c r="K50">
        <v>1.63203117006219E-3</v>
      </c>
      <c r="L50">
        <v>3.35152187599678E-4</v>
      </c>
      <c r="M50">
        <v>4.6107151609459697E-3</v>
      </c>
    </row>
    <row r="51" spans="1:13" x14ac:dyDescent="0.25">
      <c r="A51">
        <v>2064</v>
      </c>
      <c r="B51" t="s">
        <v>13</v>
      </c>
      <c r="C51" t="s">
        <v>14</v>
      </c>
      <c r="D51" t="s">
        <v>15</v>
      </c>
      <c r="E51">
        <v>2770.7346514047799</v>
      </c>
      <c r="F51">
        <v>0.86408540442341297</v>
      </c>
      <c r="G51">
        <v>8.1038928496800509</v>
      </c>
      <c r="H51">
        <v>2771.5115880027402</v>
      </c>
      <c r="I51">
        <v>0.86343752532896101</v>
      </c>
      <c r="J51">
        <v>7.9169049542045604</v>
      </c>
      <c r="K51">
        <v>1.5984696557371401E-3</v>
      </c>
      <c r="L51">
        <v>3.29380071087996E-4</v>
      </c>
      <c r="M51">
        <v>4.35129892606375E-3</v>
      </c>
    </row>
    <row r="52" spans="1:13" x14ac:dyDescent="0.25">
      <c r="A52">
        <v>2065</v>
      </c>
      <c r="B52" t="s">
        <v>13</v>
      </c>
      <c r="C52" t="s">
        <v>14</v>
      </c>
      <c r="D52" t="s">
        <v>15</v>
      </c>
      <c r="E52">
        <v>2769.7878415015598</v>
      </c>
      <c r="F52">
        <v>0.86380737256996798</v>
      </c>
      <c r="G52">
        <v>7.9984989041506296</v>
      </c>
      <c r="H52">
        <v>2771.4237805817102</v>
      </c>
      <c r="I52">
        <v>0.86343288400048601</v>
      </c>
      <c r="J52">
        <v>7.91501211887166</v>
      </c>
      <c r="K52">
        <v>1.5667368717538E-3</v>
      </c>
      <c r="L52">
        <v>3.24002893122003E-4</v>
      </c>
      <c r="M52">
        <v>4.1111707906058203E-3</v>
      </c>
    </row>
    <row r="53" spans="1:13" x14ac:dyDescent="0.25">
      <c r="A53">
        <v>2066</v>
      </c>
      <c r="B53" t="s">
        <v>13</v>
      </c>
      <c r="C53" t="s">
        <v>14</v>
      </c>
      <c r="D53" t="s">
        <v>15</v>
      </c>
      <c r="E53">
        <v>2776.5684800838499</v>
      </c>
      <c r="F53">
        <v>0.863449457019697</v>
      </c>
      <c r="G53">
        <v>7.8074525485072002</v>
      </c>
      <c r="H53">
        <v>2771.3467583849601</v>
      </c>
      <c r="I53">
        <v>0.86342896742172104</v>
      </c>
      <c r="J53">
        <v>7.9133945862324797</v>
      </c>
      <c r="K53">
        <v>1.53890176735507E-3</v>
      </c>
      <c r="L53">
        <v>3.1946536875813899E-4</v>
      </c>
      <c r="M53">
        <v>3.9059679977702E-3</v>
      </c>
    </row>
    <row r="54" spans="1:13" x14ac:dyDescent="0.25">
      <c r="A54">
        <v>2067</v>
      </c>
      <c r="B54" t="s">
        <v>13</v>
      </c>
      <c r="C54" t="s">
        <v>14</v>
      </c>
      <c r="D54" t="s">
        <v>15</v>
      </c>
      <c r="E54">
        <v>2771.0564479166701</v>
      </c>
      <c r="F54">
        <v>0.86404077069104201</v>
      </c>
      <c r="G54">
        <v>8.08417485747127</v>
      </c>
      <c r="H54">
        <v>2771.2862463781098</v>
      </c>
      <c r="I54">
        <v>0.86342615944989998</v>
      </c>
      <c r="J54">
        <v>7.9121756185044099</v>
      </c>
      <c r="K54">
        <v>1.5170332917833699E-3</v>
      </c>
      <c r="L54">
        <v>3.1621221305323398E-4</v>
      </c>
      <c r="M54">
        <v>3.7513277907543501E-3</v>
      </c>
    </row>
    <row r="55" spans="1:13" x14ac:dyDescent="0.25">
      <c r="A55">
        <v>2068</v>
      </c>
      <c r="B55" t="s">
        <v>13</v>
      </c>
      <c r="C55" t="s">
        <v>14</v>
      </c>
      <c r="D55" t="s">
        <v>15</v>
      </c>
      <c r="E55">
        <v>2773.6241213389098</v>
      </c>
      <c r="F55">
        <v>0.86320261723640201</v>
      </c>
      <c r="G55">
        <v>7.8841176233395904</v>
      </c>
      <c r="H55">
        <v>2771.2479695267698</v>
      </c>
      <c r="I55">
        <v>0.86342484394225505</v>
      </c>
      <c r="J55">
        <v>7.9114784779048302</v>
      </c>
      <c r="K55">
        <v>1.5032003942822799E-3</v>
      </c>
      <c r="L55">
        <v>3.1468814106411599E-4</v>
      </c>
      <c r="M55">
        <v>3.66288741275651E-3</v>
      </c>
    </row>
    <row r="56" spans="1:13" x14ac:dyDescent="0.25">
      <c r="A56">
        <v>2069</v>
      </c>
      <c r="B56" t="s">
        <v>13</v>
      </c>
      <c r="C56" t="s">
        <v>14</v>
      </c>
      <c r="D56" t="s">
        <v>15</v>
      </c>
      <c r="E56">
        <v>2774.19176409186</v>
      </c>
      <c r="F56">
        <v>0.863862786157922</v>
      </c>
      <c r="G56">
        <v>7.96628042667915</v>
      </c>
      <c r="H56">
        <v>2771.22306058308</v>
      </c>
      <c r="I56">
        <v>0.86342455088735703</v>
      </c>
      <c r="J56">
        <v>7.9112119904760299</v>
      </c>
      <c r="K56">
        <v>1.4941985340723499E-3</v>
      </c>
      <c r="L56">
        <v>3.1434862440493199E-4</v>
      </c>
      <c r="M56">
        <v>3.62908038882338E-3</v>
      </c>
    </row>
    <row r="57" spans="1:13" x14ac:dyDescent="0.25">
      <c r="A57">
        <v>2070</v>
      </c>
      <c r="B57" t="s">
        <v>13</v>
      </c>
      <c r="C57" t="s">
        <v>14</v>
      </c>
      <c r="D57" t="s">
        <v>15</v>
      </c>
      <c r="E57">
        <v>2774.39831236897</v>
      </c>
      <c r="F57">
        <v>0.86298562733930795</v>
      </c>
      <c r="G57">
        <v>7.8105612151377102</v>
      </c>
      <c r="H57">
        <v>2771.1987116392202</v>
      </c>
      <c r="I57">
        <v>0.86342450485468203</v>
      </c>
      <c r="J57">
        <v>7.9111708898781101</v>
      </c>
      <c r="K57">
        <v>1.4853990525886499E-3</v>
      </c>
      <c r="L57">
        <v>3.1429529357733299E-4</v>
      </c>
      <c r="M57">
        <v>3.62386630085112E-3</v>
      </c>
    </row>
    <row r="58" spans="1:13" x14ac:dyDescent="0.25">
      <c r="A58">
        <v>2071</v>
      </c>
      <c r="B58" t="s">
        <v>13</v>
      </c>
      <c r="C58" t="s">
        <v>14</v>
      </c>
      <c r="D58" t="s">
        <v>15</v>
      </c>
      <c r="E58">
        <v>2769.59762800418</v>
      </c>
      <c r="F58">
        <v>0.86292689177628001</v>
      </c>
      <c r="G58">
        <v>7.8357608227458897</v>
      </c>
      <c r="H58">
        <v>2771.1747366709501</v>
      </c>
      <c r="I58">
        <v>0.86342463157281801</v>
      </c>
      <c r="J58">
        <v>7.9113072997552196</v>
      </c>
      <c r="K58">
        <v>1.47673472239486E-3</v>
      </c>
      <c r="L58">
        <v>3.1444210196901598E-4</v>
      </c>
      <c r="M58">
        <v>3.6411714773116901E-3</v>
      </c>
    </row>
    <row r="59" spans="1:13" x14ac:dyDescent="0.25">
      <c r="A59">
        <v>2072</v>
      </c>
      <c r="B59" t="s">
        <v>13</v>
      </c>
      <c r="C59" t="s">
        <v>14</v>
      </c>
      <c r="D59" t="s">
        <v>15</v>
      </c>
      <c r="E59">
        <v>2769.1644676409201</v>
      </c>
      <c r="F59">
        <v>0.86326999079593103</v>
      </c>
      <c r="G59">
        <v>7.90072348820099</v>
      </c>
      <c r="H59">
        <v>2771.1509496539902</v>
      </c>
      <c r="I59">
        <v>0.86342485677035397</v>
      </c>
      <c r="J59">
        <v>7.9115733437514599</v>
      </c>
      <c r="K59">
        <v>1.46813831605485E-3</v>
      </c>
      <c r="L59">
        <v>3.1470300296716698E-4</v>
      </c>
      <c r="M59">
        <v>3.67492224667688E-3</v>
      </c>
    </row>
    <row r="60" spans="1:13" x14ac:dyDescent="0.25">
      <c r="A60">
        <v>2073</v>
      </c>
      <c r="B60" t="s">
        <v>13</v>
      </c>
      <c r="C60" t="s">
        <v>14</v>
      </c>
      <c r="D60" t="s">
        <v>15</v>
      </c>
      <c r="E60">
        <v>2771.7865062761498</v>
      </c>
      <c r="F60">
        <v>0.86342000005606701</v>
      </c>
      <c r="G60">
        <v>7.91484617330351</v>
      </c>
      <c r="H60">
        <v>2771.12716456407</v>
      </c>
      <c r="I60">
        <v>0.86342510617588097</v>
      </c>
      <c r="J60">
        <v>7.9119211455109602</v>
      </c>
      <c r="K60">
        <v>1.45954260613181E-3</v>
      </c>
      <c r="L60">
        <v>3.14991949959741E-4</v>
      </c>
      <c r="M60">
        <v>3.7190449374180901E-3</v>
      </c>
    </row>
    <row r="61" spans="1:13" x14ac:dyDescent="0.25">
      <c r="A61">
        <v>2074</v>
      </c>
      <c r="B61" t="s">
        <v>13</v>
      </c>
      <c r="C61" t="s">
        <v>14</v>
      </c>
      <c r="D61" t="s">
        <v>15</v>
      </c>
      <c r="E61">
        <v>2770.85602296451</v>
      </c>
      <c r="F61">
        <v>0.86337822122316199</v>
      </c>
      <c r="G61">
        <v>7.8727356756293103</v>
      </c>
      <c r="H61">
        <v>2771.1031953769402</v>
      </c>
      <c r="I61">
        <v>0.86342530551798802</v>
      </c>
      <c r="J61">
        <v>7.9123028286778396</v>
      </c>
      <c r="K61">
        <v>1.45088036518993E-3</v>
      </c>
      <c r="L61">
        <v>3.1522289633417798E-4</v>
      </c>
      <c r="M61">
        <v>3.76746587800776E-3</v>
      </c>
    </row>
    <row r="62" spans="1:13" x14ac:dyDescent="0.25">
      <c r="A62">
        <v>2075</v>
      </c>
      <c r="B62" t="s">
        <v>13</v>
      </c>
      <c r="C62" t="s">
        <v>14</v>
      </c>
      <c r="D62" t="s">
        <v>15</v>
      </c>
      <c r="E62">
        <v>2765.6834273772201</v>
      </c>
      <c r="F62">
        <v>0.86299202300668698</v>
      </c>
      <c r="G62">
        <v>7.8299007576838502</v>
      </c>
      <c r="H62">
        <v>2771.07885606833</v>
      </c>
      <c r="I62">
        <v>0.86342538052526396</v>
      </c>
      <c r="J62">
        <v>7.9126705168962399</v>
      </c>
      <c r="K62">
        <v>1.44208436579256E-3</v>
      </c>
      <c r="L62">
        <v>3.1530979547817698E-4</v>
      </c>
      <c r="M62">
        <v>3.81411139691732E-3</v>
      </c>
    </row>
    <row r="63" spans="1:13" x14ac:dyDescent="0.25">
      <c r="A63">
        <v>2076</v>
      </c>
      <c r="B63" t="s">
        <v>13</v>
      </c>
      <c r="C63" t="s">
        <v>14</v>
      </c>
      <c r="D63" t="s">
        <v>15</v>
      </c>
      <c r="E63">
        <v>2768.7250156739801</v>
      </c>
      <c r="F63">
        <v>0.863274605482654</v>
      </c>
      <c r="G63">
        <v>7.8967169904202601</v>
      </c>
      <c r="H63">
        <v>2771.05396061397</v>
      </c>
      <c r="I63">
        <v>0.86342525692629901</v>
      </c>
      <c r="J63">
        <v>7.9129763338102697</v>
      </c>
      <c r="K63">
        <v>1.4330873805037201E-3</v>
      </c>
      <c r="L63">
        <v>3.1516660077917898E-4</v>
      </c>
      <c r="M63">
        <v>3.8529078226186499E-3</v>
      </c>
    </row>
    <row r="64" spans="1:13" x14ac:dyDescent="0.25">
      <c r="A64">
        <v>2077</v>
      </c>
      <c r="B64" t="s">
        <v>13</v>
      </c>
      <c r="C64" t="s">
        <v>14</v>
      </c>
      <c r="D64" t="s">
        <v>15</v>
      </c>
      <c r="E64">
        <v>2765.63091954023</v>
      </c>
      <c r="F64">
        <v>0.86321392043112899</v>
      </c>
      <c r="G64">
        <v>7.8707417965625401</v>
      </c>
      <c r="H64">
        <v>2771.0283229896099</v>
      </c>
      <c r="I64">
        <v>0.86342486044968103</v>
      </c>
      <c r="J64">
        <v>7.9131724030640598</v>
      </c>
      <c r="K64">
        <v>1.4238221818867901E-3</v>
      </c>
      <c r="L64">
        <v>3.1470726562488299E-4</v>
      </c>
      <c r="M64">
        <v>3.8777814835837198E-3</v>
      </c>
    </row>
    <row r="65" spans="1:13" x14ac:dyDescent="0.25">
      <c r="A65">
        <v>2078</v>
      </c>
      <c r="B65" t="s">
        <v>13</v>
      </c>
      <c r="C65" t="s">
        <v>14</v>
      </c>
      <c r="D65" t="s">
        <v>15</v>
      </c>
      <c r="E65">
        <v>2769.05206896552</v>
      </c>
      <c r="F65">
        <v>0.86320383644043897</v>
      </c>
      <c r="G65">
        <v>7.91066024161952</v>
      </c>
      <c r="H65">
        <v>2771.00175717096</v>
      </c>
      <c r="I65">
        <v>0.863424116824001</v>
      </c>
      <c r="J65">
        <v>7.9132108483017296</v>
      </c>
      <c r="K65">
        <v>1.4142215425054401E-3</v>
      </c>
      <c r="L65">
        <v>3.1384574340298602E-4</v>
      </c>
      <c r="M65">
        <v>3.8826587082840701E-3</v>
      </c>
    </row>
    <row r="66" spans="1:13" x14ac:dyDescent="0.25">
      <c r="A66">
        <v>2079</v>
      </c>
      <c r="B66" t="s">
        <v>13</v>
      </c>
      <c r="C66" t="s">
        <v>14</v>
      </c>
      <c r="D66" t="s">
        <v>15</v>
      </c>
      <c r="E66">
        <v>2773.0385460251</v>
      </c>
      <c r="F66">
        <v>0.86320467580778204</v>
      </c>
      <c r="G66">
        <v>7.81509689483239</v>
      </c>
      <c r="H66">
        <v>2770.9740771337802</v>
      </c>
      <c r="I66">
        <v>0.863422951777848</v>
      </c>
      <c r="J66">
        <v>7.91304379316741</v>
      </c>
      <c r="K66">
        <v>1.4042182349236899E-3</v>
      </c>
      <c r="L66">
        <v>3.1249598750093002E-4</v>
      </c>
      <c r="M66">
        <v>3.8614658251915801E-3</v>
      </c>
    </row>
    <row r="67" spans="1:13" x14ac:dyDescent="0.25">
      <c r="A67">
        <v>2080</v>
      </c>
      <c r="B67" t="s">
        <v>13</v>
      </c>
      <c r="C67" t="s">
        <v>14</v>
      </c>
      <c r="D67" t="s">
        <v>15</v>
      </c>
      <c r="E67">
        <v>2766.5790738813698</v>
      </c>
      <c r="F67">
        <v>0.86360212532174896</v>
      </c>
      <c r="G67">
        <v>8.0166156047053505</v>
      </c>
      <c r="H67">
        <v>2770.9446972341102</v>
      </c>
      <c r="I67">
        <v>0.86342139281793195</v>
      </c>
      <c r="J67">
        <v>7.9127396750577601</v>
      </c>
      <c r="K67">
        <v>1.3936006128719199E-3</v>
      </c>
      <c r="L67">
        <v>3.1068986562121398E-4</v>
      </c>
      <c r="M67">
        <v>3.8228849125466302E-3</v>
      </c>
    </row>
    <row r="68" spans="1:13" x14ac:dyDescent="0.25">
      <c r="A68">
        <v>2081</v>
      </c>
      <c r="B68" t="s">
        <v>13</v>
      </c>
      <c r="C68" t="s">
        <v>14</v>
      </c>
      <c r="D68" t="s">
        <v>15</v>
      </c>
      <c r="E68">
        <v>2772.2110344827602</v>
      </c>
      <c r="F68">
        <v>0.86332249011932105</v>
      </c>
      <c r="G68">
        <v>7.8685848695276199</v>
      </c>
      <c r="H68">
        <v>2770.9134349792598</v>
      </c>
      <c r="I68">
        <v>0.863419541853505</v>
      </c>
      <c r="J68">
        <v>7.9123997217316999</v>
      </c>
      <c r="K68">
        <v>1.3823027251977701E-3</v>
      </c>
      <c r="L68">
        <v>3.08545443998871E-4</v>
      </c>
      <c r="M68">
        <v>3.77975788669768E-3</v>
      </c>
    </row>
    <row r="69" spans="1:13" x14ac:dyDescent="0.25">
      <c r="A69">
        <v>2082</v>
      </c>
      <c r="B69" t="s">
        <v>13</v>
      </c>
      <c r="C69" t="s">
        <v>14</v>
      </c>
      <c r="D69" t="s">
        <v>15</v>
      </c>
      <c r="E69">
        <v>2774.3009801877001</v>
      </c>
      <c r="F69">
        <v>0.863796950307404</v>
      </c>
      <c r="G69">
        <v>7.9550194357388602</v>
      </c>
      <c r="H69">
        <v>2770.8807090719101</v>
      </c>
      <c r="I69">
        <v>0.86341743621696598</v>
      </c>
      <c r="J69">
        <v>7.9120252423767399</v>
      </c>
      <c r="K69">
        <v>1.37047588714088E-3</v>
      </c>
      <c r="L69">
        <v>3.0610597382098298E-4</v>
      </c>
      <c r="M69">
        <v>3.7322508332789201E-3</v>
      </c>
    </row>
    <row r="70" spans="1:13" x14ac:dyDescent="0.25">
      <c r="A70">
        <v>2083</v>
      </c>
      <c r="B70" t="s">
        <v>13</v>
      </c>
      <c r="C70" t="s">
        <v>14</v>
      </c>
      <c r="D70" t="s">
        <v>15</v>
      </c>
      <c r="E70">
        <v>2766.95088912134</v>
      </c>
      <c r="F70">
        <v>0.86287531328021905</v>
      </c>
      <c r="G70">
        <v>7.8040605531669396</v>
      </c>
      <c r="H70">
        <v>2770.8469382147</v>
      </c>
      <c r="I70">
        <v>0.86341511324071696</v>
      </c>
      <c r="J70">
        <v>7.9116175461804099</v>
      </c>
      <c r="K70">
        <v>1.3582714139405601E-3</v>
      </c>
      <c r="L70">
        <v>3.0341470627437601E-4</v>
      </c>
      <c r="M70">
        <v>3.6805298379246599E-3</v>
      </c>
    </row>
    <row r="71" spans="1:13" x14ac:dyDescent="0.25">
      <c r="A71">
        <v>2084</v>
      </c>
      <c r="B71" t="s">
        <v>13</v>
      </c>
      <c r="C71" t="s">
        <v>14</v>
      </c>
      <c r="D71" t="s">
        <v>15</v>
      </c>
      <c r="E71">
        <v>2773.5396760710501</v>
      </c>
      <c r="F71">
        <v>0.86348141138714696</v>
      </c>
      <c r="G71">
        <v>7.8786513858898104</v>
      </c>
      <c r="H71">
        <v>2770.8125411102901</v>
      </c>
      <c r="I71">
        <v>0.86341261025716098</v>
      </c>
      <c r="J71">
        <v>7.9111779423302</v>
      </c>
      <c r="K71">
        <v>1.34584062083593E-3</v>
      </c>
      <c r="L71">
        <v>3.0051489254574498E-4</v>
      </c>
      <c r="M71">
        <v>3.6247609862687501E-3</v>
      </c>
    </row>
    <row r="72" spans="1:13" x14ac:dyDescent="0.25">
      <c r="A72">
        <v>2085</v>
      </c>
      <c r="B72" t="s">
        <v>13</v>
      </c>
      <c r="C72" t="s">
        <v>14</v>
      </c>
      <c r="D72" t="s">
        <v>15</v>
      </c>
      <c r="E72">
        <v>2772.3510135841202</v>
      </c>
      <c r="F72">
        <v>0.86359231155689598</v>
      </c>
      <c r="G72">
        <v>7.9473730477305802</v>
      </c>
      <c r="H72">
        <v>2770.7779364613398</v>
      </c>
      <c r="I72">
        <v>0.86340996459869701</v>
      </c>
      <c r="J72">
        <v>7.9107077400136498</v>
      </c>
      <c r="K72">
        <v>1.3333348230671299E-3</v>
      </c>
      <c r="L72">
        <v>2.9744978382230001E-4</v>
      </c>
      <c r="M72">
        <v>3.5651103639457202E-3</v>
      </c>
    </row>
    <row r="73" spans="1:13" x14ac:dyDescent="0.25">
      <c r="A73">
        <v>2086</v>
      </c>
      <c r="B73" t="s">
        <v>13</v>
      </c>
      <c r="C73" t="s">
        <v>14</v>
      </c>
      <c r="D73" t="s">
        <v>15</v>
      </c>
      <c r="E73">
        <v>2773.45338557994</v>
      </c>
      <c r="F73">
        <v>0.86347140441567305</v>
      </c>
      <c r="G73">
        <v>7.9101592438655297</v>
      </c>
      <c r="H73">
        <v>2770.7435429705001</v>
      </c>
      <c r="I73">
        <v>0.86340721359772699</v>
      </c>
      <c r="J73">
        <v>7.9102082484182503</v>
      </c>
      <c r="K73">
        <v>1.3209053358729701E-3</v>
      </c>
      <c r="L73">
        <v>2.9426263129060898E-4</v>
      </c>
      <c r="M73">
        <v>3.5017440565895501E-3</v>
      </c>
    </row>
    <row r="74" spans="1:13" x14ac:dyDescent="0.25">
      <c r="A74">
        <v>2087</v>
      </c>
      <c r="B74" t="s">
        <v>13</v>
      </c>
      <c r="C74" t="s">
        <v>14</v>
      </c>
      <c r="D74" t="s">
        <v>15</v>
      </c>
      <c r="E74">
        <v>2770.1164822546998</v>
      </c>
      <c r="F74">
        <v>0.86344989679812201</v>
      </c>
      <c r="G74">
        <v>7.8655872507258904</v>
      </c>
      <c r="H74">
        <v>2770.70977934043</v>
      </c>
      <c r="I74">
        <v>0.86340439458665197</v>
      </c>
      <c r="J74">
        <v>7.9096807767315296</v>
      </c>
      <c r="K74">
        <v>1.3087034744930599E-3</v>
      </c>
      <c r="L74">
        <v>2.9099668613749699E-4</v>
      </c>
      <c r="M74">
        <v>3.4348281498346599E-3</v>
      </c>
    </row>
    <row r="75" spans="1:13" x14ac:dyDescent="0.25">
      <c r="A75">
        <v>2088</v>
      </c>
      <c r="B75" t="s">
        <v>13</v>
      </c>
      <c r="C75" t="s">
        <v>14</v>
      </c>
      <c r="D75" t="s">
        <v>15</v>
      </c>
      <c r="E75">
        <v>2772.51719665272</v>
      </c>
      <c r="F75">
        <v>0.86330311906997903</v>
      </c>
      <c r="G75">
        <v>7.87866271210744</v>
      </c>
      <c r="H75">
        <v>2770.6770642737802</v>
      </c>
      <c r="I75">
        <v>0.86340154489787402</v>
      </c>
      <c r="J75">
        <v>7.9091266341409998</v>
      </c>
      <c r="K75">
        <v>1.2968805541670599E-3</v>
      </c>
      <c r="L75">
        <v>2.87695199550046E-4</v>
      </c>
      <c r="M75">
        <v>3.3645287293149E-3</v>
      </c>
    </row>
    <row r="76" spans="1:13" x14ac:dyDescent="0.25">
      <c r="A76">
        <v>2089</v>
      </c>
      <c r="B76" t="s">
        <v>13</v>
      </c>
      <c r="C76" t="s">
        <v>14</v>
      </c>
      <c r="D76" t="s">
        <v>15</v>
      </c>
      <c r="E76">
        <v>2770.6117831073998</v>
      </c>
      <c r="F76">
        <v>0.86388401287222105</v>
      </c>
      <c r="G76">
        <v>8.1154566633106899</v>
      </c>
      <c r="H76">
        <v>2770.6458164732098</v>
      </c>
      <c r="I76">
        <v>0.86339870186379297</v>
      </c>
      <c r="J76">
        <v>7.9085471298341696</v>
      </c>
      <c r="K76">
        <v>1.28558789013393E-3</v>
      </c>
      <c r="L76">
        <v>2.8440142271507902E-4</v>
      </c>
      <c r="M76">
        <v>3.2910118806645699E-3</v>
      </c>
    </row>
    <row r="77" spans="1:13" x14ac:dyDescent="0.25">
      <c r="A77">
        <v>2090</v>
      </c>
      <c r="B77" t="s">
        <v>13</v>
      </c>
      <c r="C77" t="s">
        <v>14</v>
      </c>
      <c r="D77" t="s">
        <v>15</v>
      </c>
      <c r="E77">
        <v>2772.9070846395002</v>
      </c>
      <c r="F77">
        <v>0.86379979955056396</v>
      </c>
      <c r="G77">
        <v>8.0509295797451301</v>
      </c>
      <c r="H77">
        <v>2770.6164546413902</v>
      </c>
      <c r="I77">
        <v>0.863395902816811</v>
      </c>
      <c r="J77">
        <v>7.9079435729985601</v>
      </c>
      <c r="K77">
        <v>1.2749767976336301E-3</v>
      </c>
      <c r="L77">
        <v>2.8115860681942202E-4</v>
      </c>
      <c r="M77">
        <v>3.2144436895181101E-3</v>
      </c>
    </row>
    <row r="78" spans="1:13" x14ac:dyDescent="0.25">
      <c r="A78">
        <v>2091</v>
      </c>
      <c r="B78" t="s">
        <v>13</v>
      </c>
      <c r="C78" t="s">
        <v>14</v>
      </c>
      <c r="D78" t="s">
        <v>15</v>
      </c>
      <c r="E78">
        <v>2768.0855323590799</v>
      </c>
      <c r="F78">
        <v>0.86342603716618005</v>
      </c>
      <c r="G78">
        <v>7.9198431175341302</v>
      </c>
      <c r="H78">
        <v>2770.5887742739901</v>
      </c>
      <c r="I78">
        <v>0.86339311685083597</v>
      </c>
      <c r="J78">
        <v>7.9073108113168802</v>
      </c>
      <c r="K78">
        <v>1.2649733707146801E-3</v>
      </c>
      <c r="L78">
        <v>2.7793094583006202E-4</v>
      </c>
      <c r="M78">
        <v>3.13417052461577E-3</v>
      </c>
    </row>
    <row r="79" spans="1:13" x14ac:dyDescent="0.25">
      <c r="A79">
        <v>2092</v>
      </c>
      <c r="B79" t="s">
        <v>13</v>
      </c>
      <c r="C79" t="s">
        <v>14</v>
      </c>
      <c r="D79" t="s">
        <v>15</v>
      </c>
      <c r="E79">
        <v>2768.0863607924898</v>
      </c>
      <c r="F79">
        <v>0.86359141665317996</v>
      </c>
      <c r="G79">
        <v>7.9276021191662798</v>
      </c>
      <c r="H79">
        <v>2770.5621864745699</v>
      </c>
      <c r="I79">
        <v>0.86339028048201305</v>
      </c>
      <c r="J79">
        <v>7.9066431495668397</v>
      </c>
      <c r="K79">
        <v>1.25536478768476E-3</v>
      </c>
      <c r="L79">
        <v>2.74644890982176E-4</v>
      </c>
      <c r="M79">
        <v>3.04946988089522E-3</v>
      </c>
    </row>
    <row r="80" spans="1:13" x14ac:dyDescent="0.25">
      <c r="A80">
        <v>2093</v>
      </c>
      <c r="B80" t="s">
        <v>13</v>
      </c>
      <c r="C80" t="s">
        <v>14</v>
      </c>
      <c r="D80" t="s">
        <v>15</v>
      </c>
      <c r="E80">
        <v>2772.6345920502099</v>
      </c>
      <c r="F80">
        <v>0.86327267276464503</v>
      </c>
      <c r="G80">
        <v>7.8996382841821804</v>
      </c>
      <c r="H80">
        <v>2770.5365333575501</v>
      </c>
      <c r="I80">
        <v>0.863387382176104</v>
      </c>
      <c r="J80">
        <v>7.9059410825784404</v>
      </c>
      <c r="K80">
        <v>1.24609399017002E-3</v>
      </c>
      <c r="L80">
        <v>2.7128707936500002E-4</v>
      </c>
      <c r="M80">
        <v>2.9604045332859898E-3</v>
      </c>
    </row>
    <row r="81" spans="1:13" x14ac:dyDescent="0.25">
      <c r="A81">
        <v>2094</v>
      </c>
      <c r="B81" t="s">
        <v>13</v>
      </c>
      <c r="C81" t="s">
        <v>14</v>
      </c>
      <c r="D81" t="s">
        <v>15</v>
      </c>
      <c r="E81">
        <v>2776.4532112970701</v>
      </c>
      <c r="F81">
        <v>0.86366010853292796</v>
      </c>
      <c r="G81">
        <v>8.0182676459385398</v>
      </c>
      <c r="H81">
        <v>2770.5116570373798</v>
      </c>
      <c r="I81">
        <v>0.86338441039886904</v>
      </c>
      <c r="J81">
        <v>7.9052051051816701</v>
      </c>
      <c r="K81">
        <v>1.2371039197979199E-3</v>
      </c>
      <c r="L81">
        <v>2.6784414806725501E-4</v>
      </c>
      <c r="M81">
        <v>2.8670372567175099E-3</v>
      </c>
    </row>
    <row r="82" spans="1:13" x14ac:dyDescent="0.25">
      <c r="A82">
        <v>2095</v>
      </c>
      <c r="B82" t="s">
        <v>13</v>
      </c>
      <c r="C82" t="s">
        <v>14</v>
      </c>
      <c r="D82" t="s">
        <v>15</v>
      </c>
      <c r="E82">
        <v>2771.4887774294698</v>
      </c>
      <c r="F82">
        <v>0.863419915538715</v>
      </c>
      <c r="G82">
        <v>7.9389276525420698</v>
      </c>
      <c r="H82">
        <v>2770.48739962849</v>
      </c>
      <c r="I82">
        <v>0.86338135361606805</v>
      </c>
      <c r="J82">
        <v>7.9044357122065296</v>
      </c>
      <c r="K82">
        <v>1.2283375181947899E-3</v>
      </c>
      <c r="L82">
        <v>2.6430273417843501E-4</v>
      </c>
      <c r="M82">
        <v>2.7694308261194201E-3</v>
      </c>
    </row>
    <row r="83" spans="1:13" x14ac:dyDescent="0.25">
      <c r="A83">
        <v>2096</v>
      </c>
      <c r="B83" t="s">
        <v>13</v>
      </c>
      <c r="C83" t="s">
        <v>14</v>
      </c>
      <c r="D83" t="s">
        <v>15</v>
      </c>
      <c r="E83">
        <v>2768.2844932079402</v>
      </c>
      <c r="F83">
        <v>0.86320909986541305</v>
      </c>
      <c r="G83">
        <v>7.8167087025979196</v>
      </c>
      <c r="H83">
        <v>2770.4636032453</v>
      </c>
      <c r="I83">
        <v>0.86337820029346102</v>
      </c>
      <c r="J83">
        <v>7.9036333984830298</v>
      </c>
      <c r="K83">
        <v>1.21973772698792E-3</v>
      </c>
      <c r="L83">
        <v>2.60649474787648E-4</v>
      </c>
      <c r="M83">
        <v>2.6676480164219401E-3</v>
      </c>
    </row>
    <row r="84" spans="1:13" x14ac:dyDescent="0.25">
      <c r="A84">
        <v>2097</v>
      </c>
      <c r="B84" t="s">
        <v>13</v>
      </c>
      <c r="C84" t="s">
        <v>14</v>
      </c>
      <c r="D84" t="s">
        <v>15</v>
      </c>
      <c r="E84">
        <v>2766.2650625000001</v>
      </c>
      <c r="F84">
        <v>0.863717036767916</v>
      </c>
      <c r="G84">
        <v>8.0337100618055501</v>
      </c>
      <c r="H84">
        <v>2770.4401100022501</v>
      </c>
      <c r="I84">
        <v>0.86337493889681105</v>
      </c>
      <c r="J84">
        <v>7.9027986588411503</v>
      </c>
      <c r="K84">
        <v>1.2112474878036301E-3</v>
      </c>
      <c r="L84">
        <v>2.5687100698387202E-4</v>
      </c>
      <c r="M84">
        <v>2.5617516025536E-3</v>
      </c>
    </row>
    <row r="85" spans="1:13" x14ac:dyDescent="0.25">
      <c r="A85">
        <v>2098</v>
      </c>
      <c r="B85" t="s">
        <v>13</v>
      </c>
      <c r="C85" t="s">
        <v>14</v>
      </c>
      <c r="D85" t="s">
        <v>15</v>
      </c>
      <c r="E85">
        <v>2769.8479162303602</v>
      </c>
      <c r="F85">
        <v>0.86263955597369701</v>
      </c>
      <c r="G85">
        <v>7.7036101109345703</v>
      </c>
      <c r="H85">
        <v>2770.41676201378</v>
      </c>
      <c r="I85">
        <v>0.86337155789187503</v>
      </c>
      <c r="J85">
        <v>7.9019319881109</v>
      </c>
      <c r="K85">
        <v>1.20280974226889E-3</v>
      </c>
      <c r="L85">
        <v>2.5295396785608698E-4</v>
      </c>
      <c r="M85">
        <v>2.4518043594446101E-3</v>
      </c>
    </row>
    <row r="86" spans="1:13" x14ac:dyDescent="0.25">
      <c r="A86">
        <v>2099</v>
      </c>
      <c r="B86" t="s">
        <v>13</v>
      </c>
      <c r="C86" t="s">
        <v>14</v>
      </c>
      <c r="D86" t="s">
        <v>15</v>
      </c>
      <c r="E86">
        <v>2769.4581315240098</v>
      </c>
      <c r="F86">
        <v>0.86351253422943597</v>
      </c>
      <c r="G86">
        <v>7.9486161384349598</v>
      </c>
      <c r="H86">
        <v>2770.3934013943099</v>
      </c>
      <c r="I86">
        <v>0.86336804574441595</v>
      </c>
      <c r="J86">
        <v>7.9010338811222702</v>
      </c>
      <c r="K86">
        <v>1.1943674320110001E-3</v>
      </c>
      <c r="L86">
        <v>2.4888499449404299E-4</v>
      </c>
      <c r="M86">
        <v>2.3378690620247302E-3</v>
      </c>
    </row>
    <row r="87" spans="1:13" x14ac:dyDescent="0.25">
      <c r="A87">
        <v>2100</v>
      </c>
      <c r="B87" t="s">
        <v>13</v>
      </c>
      <c r="C87" t="s">
        <v>14</v>
      </c>
      <c r="D87" t="s">
        <v>15</v>
      </c>
      <c r="E87">
        <v>2771.5796963350799</v>
      </c>
      <c r="F87">
        <v>0.86314258253528897</v>
      </c>
      <c r="G87">
        <v>7.7766195423120896</v>
      </c>
      <c r="H87">
        <v>2770.3698702582801</v>
      </c>
      <c r="I87">
        <v>0.86336439092019301</v>
      </c>
      <c r="J87">
        <v>7.9001048327052601</v>
      </c>
      <c r="K87">
        <v>1.18586349865612E-3</v>
      </c>
      <c r="L87">
        <v>2.4465072398620498E-4</v>
      </c>
      <c r="M87">
        <v>2.2200084852229299E-3</v>
      </c>
    </row>
    <row r="88" spans="1:13" x14ac:dyDescent="0.25">
      <c r="A88">
        <v>2015</v>
      </c>
      <c r="B88" t="s">
        <v>13</v>
      </c>
      <c r="C88" t="s">
        <v>14</v>
      </c>
      <c r="D88" t="s">
        <v>16</v>
      </c>
      <c r="E88">
        <v>3089.7328052805301</v>
      </c>
      <c r="F88">
        <v>0.91217598601056205</v>
      </c>
      <c r="G88">
        <v>14.203800452828</v>
      </c>
      <c r="H88">
        <v>3090.2693515208998</v>
      </c>
      <c r="I88">
        <v>0.91247318054412496</v>
      </c>
      <c r="J88">
        <v>13.9622956180327</v>
      </c>
      <c r="K88">
        <v>0</v>
      </c>
      <c r="L88">
        <v>0</v>
      </c>
      <c r="M88">
        <v>0</v>
      </c>
    </row>
    <row r="89" spans="1:13" x14ac:dyDescent="0.25">
      <c r="A89">
        <v>2016</v>
      </c>
      <c r="B89" t="s">
        <v>13</v>
      </c>
      <c r="C89" t="s">
        <v>14</v>
      </c>
      <c r="D89" t="s">
        <v>16</v>
      </c>
      <c r="E89">
        <v>3088.27073545555</v>
      </c>
      <c r="F89">
        <v>0.91239631114731201</v>
      </c>
      <c r="G89">
        <v>13.7968681902192</v>
      </c>
      <c r="H89">
        <v>3090.1136419451</v>
      </c>
      <c r="I89">
        <v>0.91248359232857501</v>
      </c>
      <c r="J89">
        <v>13.9695551395849</v>
      </c>
      <c r="K89" s="1">
        <v>-5.0387056300546599E-5</v>
      </c>
      <c r="L89" s="1">
        <v>1.1410510107578799E-5</v>
      </c>
      <c r="M89">
        <v>5.1993753396974E-4</v>
      </c>
    </row>
    <row r="90" spans="1:13" x14ac:dyDescent="0.25">
      <c r="A90">
        <v>2017</v>
      </c>
      <c r="B90" t="s">
        <v>13</v>
      </c>
      <c r="C90" t="s">
        <v>14</v>
      </c>
      <c r="D90" t="s">
        <v>16</v>
      </c>
      <c r="E90">
        <v>3089.8724751381201</v>
      </c>
      <c r="F90">
        <v>0.91260385700110502</v>
      </c>
      <c r="G90">
        <v>13.738743643449601</v>
      </c>
      <c r="H90">
        <v>3089.96541810077</v>
      </c>
      <c r="I90">
        <v>0.912494030582785</v>
      </c>
      <c r="J90">
        <v>13.976619093725301</v>
      </c>
      <c r="K90" s="1">
        <v>-9.8351756938214996E-5</v>
      </c>
      <c r="L90" s="1">
        <v>2.28500290254406E-5</v>
      </c>
      <c r="M90">
        <v>1.02586824433519E-3</v>
      </c>
    </row>
    <row r="91" spans="1:13" x14ac:dyDescent="0.25">
      <c r="A91">
        <v>2018</v>
      </c>
      <c r="B91" t="s">
        <v>13</v>
      </c>
      <c r="C91" t="s">
        <v>14</v>
      </c>
      <c r="D91" t="s">
        <v>16</v>
      </c>
      <c r="E91">
        <v>3091.6685336273499</v>
      </c>
      <c r="F91">
        <v>0.91258148332844502</v>
      </c>
      <c r="G91">
        <v>14.0821185430433</v>
      </c>
      <c r="H91">
        <v>3089.8248757978099</v>
      </c>
      <c r="I91">
        <v>0.91250447630282205</v>
      </c>
      <c r="J91">
        <v>13.9834904443018</v>
      </c>
      <c r="K91">
        <v>-1.4383073853101099E-4</v>
      </c>
      <c r="L91" s="1">
        <v>3.4297729910491803E-5</v>
      </c>
      <c r="M91">
        <v>1.5180044062174801E-3</v>
      </c>
    </row>
    <row r="92" spans="1:13" x14ac:dyDescent="0.25">
      <c r="A92">
        <v>2019</v>
      </c>
      <c r="B92" t="s">
        <v>13</v>
      </c>
      <c r="C92" t="s">
        <v>14</v>
      </c>
      <c r="D92" t="s">
        <v>16</v>
      </c>
      <c r="E92">
        <v>3090.4153846153899</v>
      </c>
      <c r="F92">
        <v>0.91261631868461501</v>
      </c>
      <c r="G92">
        <v>13.8888800435519</v>
      </c>
      <c r="H92">
        <v>3089.6922108461599</v>
      </c>
      <c r="I92">
        <v>0.91251491048474898</v>
      </c>
      <c r="J92">
        <v>13.990172155162499</v>
      </c>
      <c r="K92">
        <v>-1.86760637697675E-4</v>
      </c>
      <c r="L92" s="1">
        <v>4.57327859200037E-5</v>
      </c>
      <c r="M92">
        <v>1.9965582947390199E-3</v>
      </c>
    </row>
    <row r="93" spans="1:13" x14ac:dyDescent="0.25">
      <c r="A93">
        <v>2020</v>
      </c>
      <c r="B93" t="s">
        <v>13</v>
      </c>
      <c r="C93" t="s">
        <v>14</v>
      </c>
      <c r="D93" t="s">
        <v>16</v>
      </c>
      <c r="E93">
        <v>3089.00639163917</v>
      </c>
      <c r="F93">
        <v>0.91244787812321304</v>
      </c>
      <c r="G93">
        <v>14.0936668927102</v>
      </c>
      <c r="H93">
        <v>3089.5676190557101</v>
      </c>
      <c r="I93">
        <v>0.91252531412463</v>
      </c>
      <c r="J93">
        <v>13.996667190155399</v>
      </c>
      <c r="K93">
        <v>-2.2707809105636099E-4</v>
      </c>
      <c r="L93" s="1">
        <v>5.7134370210760999E-5</v>
      </c>
      <c r="M93">
        <v>2.46174218502173E-3</v>
      </c>
    </row>
    <row r="94" spans="1:13" x14ac:dyDescent="0.25">
      <c r="A94">
        <v>2021</v>
      </c>
      <c r="B94" t="s">
        <v>13</v>
      </c>
      <c r="C94" t="s">
        <v>14</v>
      </c>
      <c r="D94" t="s">
        <v>16</v>
      </c>
      <c r="E94">
        <v>3088.6788436123402</v>
      </c>
      <c r="F94">
        <v>0.91211411982709301</v>
      </c>
      <c r="G94">
        <v>13.6428104651881</v>
      </c>
      <c r="H94">
        <v>3089.4512962363901</v>
      </c>
      <c r="I94">
        <v>0.91253566821852905</v>
      </c>
      <c r="J94">
        <v>14.002978513128401</v>
      </c>
      <c r="K94">
        <v>-2.6471973522551498E-4</v>
      </c>
      <c r="L94" s="1">
        <v>6.8481655939669995E-5</v>
      </c>
      <c r="M94">
        <v>2.9137683521871099E-3</v>
      </c>
    </row>
    <row r="95" spans="1:13" x14ac:dyDescent="0.25">
      <c r="A95">
        <v>2022</v>
      </c>
      <c r="B95" t="s">
        <v>13</v>
      </c>
      <c r="C95" t="s">
        <v>14</v>
      </c>
      <c r="D95" t="s">
        <v>16</v>
      </c>
      <c r="E95">
        <v>3085.20556531284</v>
      </c>
      <c r="F95">
        <v>0.91213872690548903</v>
      </c>
      <c r="G95">
        <v>14.1251975959474</v>
      </c>
      <c r="H95">
        <v>3089.3434381981201</v>
      </c>
      <c r="I95">
        <v>0.91254595376251202</v>
      </c>
      <c r="J95">
        <v>14.0091090879297</v>
      </c>
      <c r="K95">
        <v>-2.9962220682328998E-4</v>
      </c>
      <c r="L95" s="1">
        <v>7.9753816263758605E-5</v>
      </c>
      <c r="M95">
        <v>3.3528490713574601E-3</v>
      </c>
    </row>
    <row r="96" spans="1:13" x14ac:dyDescent="0.25">
      <c r="A96">
        <v>2023</v>
      </c>
      <c r="B96" t="s">
        <v>13</v>
      </c>
      <c r="C96" t="s">
        <v>14</v>
      </c>
      <c r="D96" t="s">
        <v>16</v>
      </c>
      <c r="E96">
        <v>3096.4832190265502</v>
      </c>
      <c r="F96">
        <v>0.91306179359402595</v>
      </c>
      <c r="G96">
        <v>14.1121988093276</v>
      </c>
      <c r="H96">
        <v>3089.2442407508101</v>
      </c>
      <c r="I96">
        <v>0.91255615175264204</v>
      </c>
      <c r="J96">
        <v>14.015061878407099</v>
      </c>
      <c r="K96">
        <v>-3.3172214246828002E-4</v>
      </c>
      <c r="L96" s="1">
        <v>9.09300243400549E-5</v>
      </c>
      <c r="M96">
        <v>3.77919661765429E-3</v>
      </c>
    </row>
    <row r="97" spans="1:13" x14ac:dyDescent="0.25">
      <c r="A97">
        <v>2024</v>
      </c>
      <c r="B97" t="s">
        <v>13</v>
      </c>
      <c r="C97" t="s">
        <v>14</v>
      </c>
      <c r="D97" t="s">
        <v>16</v>
      </c>
      <c r="E97">
        <v>3088.77904185022</v>
      </c>
      <c r="F97">
        <v>0.91321304487687305</v>
      </c>
      <c r="G97">
        <v>14.165671906440799</v>
      </c>
      <c r="H97">
        <v>3089.1538997043799</v>
      </c>
      <c r="I97">
        <v>0.91256624318498303</v>
      </c>
      <c r="J97">
        <v>14.0208398484087</v>
      </c>
      <c r="K97">
        <v>-3.6095617877863898E-4</v>
      </c>
      <c r="L97">
        <v>1.01989453325465E-4</v>
      </c>
      <c r="M97">
        <v>4.1930232661995101E-3</v>
      </c>
    </row>
    <row r="98" spans="1:13" x14ac:dyDescent="0.25">
      <c r="A98">
        <v>2025</v>
      </c>
      <c r="B98" t="s">
        <v>13</v>
      </c>
      <c r="C98" t="s">
        <v>14</v>
      </c>
      <c r="D98" t="s">
        <v>16</v>
      </c>
      <c r="E98">
        <v>3088.18456545654</v>
      </c>
      <c r="F98">
        <v>0.91256423848536805</v>
      </c>
      <c r="G98">
        <v>14.188452900180801</v>
      </c>
      <c r="H98">
        <v>3089.07261086875</v>
      </c>
      <c r="I98">
        <v>0.9125762090556</v>
      </c>
      <c r="J98">
        <v>14.0264459617825</v>
      </c>
      <c r="K98">
        <v>-3.8726095237281202E-4</v>
      </c>
      <c r="L98">
        <v>1.12911276377018E-4</v>
      </c>
      <c r="M98">
        <v>4.59454129211514E-3</v>
      </c>
    </row>
    <row r="99" spans="1:13" x14ac:dyDescent="0.25">
      <c r="A99">
        <v>2026</v>
      </c>
      <c r="B99" t="s">
        <v>13</v>
      </c>
      <c r="C99" t="s">
        <v>14</v>
      </c>
      <c r="D99" t="s">
        <v>16</v>
      </c>
      <c r="E99">
        <v>3091.51808370044</v>
      </c>
      <c r="F99">
        <v>0.91249293080682803</v>
      </c>
      <c r="G99">
        <v>14.231075250746899</v>
      </c>
      <c r="H99">
        <v>3089.0006199028298</v>
      </c>
      <c r="I99">
        <v>0.912586020098208</v>
      </c>
      <c r="J99">
        <v>14.0318922063397</v>
      </c>
      <c r="K99">
        <v>-4.1055696890896903E-4</v>
      </c>
      <c r="L99">
        <v>1.2366341991098899E-4</v>
      </c>
      <c r="M99">
        <v>4.9846092799418996E-3</v>
      </c>
    </row>
    <row r="100" spans="1:13" x14ac:dyDescent="0.25">
      <c r="A100">
        <v>2027</v>
      </c>
      <c r="B100" t="s">
        <v>13</v>
      </c>
      <c r="C100" t="s">
        <v>14</v>
      </c>
      <c r="D100" t="s">
        <v>16</v>
      </c>
      <c r="E100">
        <v>3094.8386674008798</v>
      </c>
      <c r="F100">
        <v>0.913491342445375</v>
      </c>
      <c r="G100">
        <v>14.199117194642801</v>
      </c>
      <c r="H100">
        <v>3088.9377782767801</v>
      </c>
      <c r="I100">
        <v>0.912595685331554</v>
      </c>
      <c r="J100">
        <v>14.0371839999573</v>
      </c>
      <c r="K100">
        <v>-4.3089229211444699E-4</v>
      </c>
      <c r="L100">
        <v>1.34255767776568E-4</v>
      </c>
      <c r="M100">
        <v>5.3636152659481198E-3</v>
      </c>
    </row>
    <row r="101" spans="1:13" x14ac:dyDescent="0.25">
      <c r="A101">
        <v>2028</v>
      </c>
      <c r="B101" t="s">
        <v>13</v>
      </c>
      <c r="C101" t="s">
        <v>14</v>
      </c>
      <c r="D101" t="s">
        <v>16</v>
      </c>
      <c r="E101">
        <v>3091.5084140969102</v>
      </c>
      <c r="F101">
        <v>0.91272043043645401</v>
      </c>
      <c r="G101">
        <v>14.071902558446</v>
      </c>
      <c r="H101">
        <v>3088.8836905173098</v>
      </c>
      <c r="I101">
        <v>0.91260524317925096</v>
      </c>
      <c r="J101">
        <v>14.0423144515822</v>
      </c>
      <c r="K101">
        <v>-4.4839489571218001E-4</v>
      </c>
      <c r="L101">
        <v>1.4473042927929601E-4</v>
      </c>
      <c r="M101">
        <v>5.7310657028462296E-3</v>
      </c>
    </row>
    <row r="102" spans="1:13" x14ac:dyDescent="0.25">
      <c r="A102">
        <v>2029</v>
      </c>
      <c r="B102" t="s">
        <v>13</v>
      </c>
      <c r="C102" t="s">
        <v>14</v>
      </c>
      <c r="D102" t="s">
        <v>16</v>
      </c>
      <c r="E102">
        <v>3088.6810694597598</v>
      </c>
      <c r="F102">
        <v>0.91232741298070497</v>
      </c>
      <c r="G102">
        <v>13.6883972247399</v>
      </c>
      <c r="H102">
        <v>3088.83796115115</v>
      </c>
      <c r="I102">
        <v>0.91261473206490995</v>
      </c>
      <c r="J102">
        <v>14.0472766701614</v>
      </c>
      <c r="K102">
        <v>-4.63192753424661E-4</v>
      </c>
      <c r="L102">
        <v>1.55129513724959E-4</v>
      </c>
      <c r="M102">
        <v>6.0864670433482398E-3</v>
      </c>
    </row>
    <row r="103" spans="1:13" x14ac:dyDescent="0.25">
      <c r="A103">
        <v>2030</v>
      </c>
      <c r="B103" t="s">
        <v>13</v>
      </c>
      <c r="C103" t="s">
        <v>14</v>
      </c>
      <c r="D103" t="s">
        <v>16</v>
      </c>
      <c r="E103">
        <v>3083.02609460946</v>
      </c>
      <c r="F103">
        <v>0.91181037326622605</v>
      </c>
      <c r="G103">
        <v>14.009317646915299</v>
      </c>
      <c r="H103">
        <v>3088.8001947050302</v>
      </c>
      <c r="I103">
        <v>0.91262419041214304</v>
      </c>
      <c r="J103">
        <v>14.0520637646416</v>
      </c>
      <c r="K103">
        <v>-4.7541383897497098E-4</v>
      </c>
      <c r="L103">
        <v>1.6549513041873599E-4</v>
      </c>
      <c r="M103">
        <v>6.4293257401668398E-3</v>
      </c>
    </row>
    <row r="104" spans="1:13" x14ac:dyDescent="0.25">
      <c r="A104">
        <v>2031</v>
      </c>
      <c r="B104" t="s">
        <v>13</v>
      </c>
      <c r="C104" t="s">
        <v>14</v>
      </c>
      <c r="D104" t="s">
        <v>16</v>
      </c>
      <c r="E104">
        <v>3085.4616721672201</v>
      </c>
      <c r="F104">
        <v>0.91267045851155104</v>
      </c>
      <c r="G104">
        <v>14.0555061861841</v>
      </c>
      <c r="H104">
        <v>3088.7699957056798</v>
      </c>
      <c r="I104">
        <v>0.91263365664456297</v>
      </c>
      <c r="J104">
        <v>14.0566688439697</v>
      </c>
      <c r="K104">
        <v>-4.8518612608516301E-4</v>
      </c>
      <c r="L104">
        <v>1.75869388667262E-4</v>
      </c>
      <c r="M104">
        <v>6.75914824601467E-3</v>
      </c>
    </row>
    <row r="105" spans="1:13" x14ac:dyDescent="0.25">
      <c r="A105">
        <v>2032</v>
      </c>
      <c r="B105" t="s">
        <v>13</v>
      </c>
      <c r="C105" t="s">
        <v>14</v>
      </c>
      <c r="D105" t="s">
        <v>16</v>
      </c>
      <c r="E105">
        <v>3085.86636263736</v>
      </c>
      <c r="F105">
        <v>0.91309615468307703</v>
      </c>
      <c r="G105">
        <v>14.106096080980199</v>
      </c>
      <c r="H105">
        <v>3088.7469686798199</v>
      </c>
      <c r="I105">
        <v>0.91264316918578103</v>
      </c>
      <c r="J105">
        <v>14.0610850170926</v>
      </c>
      <c r="K105">
        <v>-4.9263758847831597E-4</v>
      </c>
      <c r="L105">
        <v>1.86294397775473E-4</v>
      </c>
      <c r="M105">
        <v>7.0754410136040303E-3</v>
      </c>
    </row>
    <row r="106" spans="1:13" x14ac:dyDescent="0.25">
      <c r="A106">
        <v>2033</v>
      </c>
      <c r="B106" t="s">
        <v>13</v>
      </c>
      <c r="C106" t="s">
        <v>14</v>
      </c>
      <c r="D106" t="s">
        <v>16</v>
      </c>
      <c r="E106">
        <v>3093.8568136714498</v>
      </c>
      <c r="F106">
        <v>0.91256550742623999</v>
      </c>
      <c r="G106">
        <v>14.015262974540301</v>
      </c>
      <c r="H106">
        <v>3088.7307181541901</v>
      </c>
      <c r="I106">
        <v>0.91265276645940896</v>
      </c>
      <c r="J106">
        <v>14.0653053929572</v>
      </c>
      <c r="K106">
        <v>-4.9789619987677795E-4</v>
      </c>
      <c r="L106">
        <v>1.9681226704903299E-4</v>
      </c>
      <c r="M106">
        <v>7.37771049564734E-3</v>
      </c>
    </row>
    <row r="107" spans="1:13" x14ac:dyDescent="0.25">
      <c r="A107">
        <v>2034</v>
      </c>
      <c r="B107" t="s">
        <v>13</v>
      </c>
      <c r="C107" t="s">
        <v>14</v>
      </c>
      <c r="D107" t="s">
        <v>16</v>
      </c>
      <c r="E107">
        <v>3086.5417912087901</v>
      </c>
      <c r="F107">
        <v>0.91258049300164901</v>
      </c>
      <c r="G107">
        <v>13.9166742478464</v>
      </c>
      <c r="H107">
        <v>3088.7208486555</v>
      </c>
      <c r="I107">
        <v>0.91266248688906104</v>
      </c>
      <c r="J107">
        <v>14.069323080510401</v>
      </c>
      <c r="K107">
        <v>-5.0108993400348103E-4</v>
      </c>
      <c r="L107">
        <v>2.0746510579421301E-4</v>
      </c>
      <c r="M107">
        <v>7.6654631448571202E-3</v>
      </c>
    </row>
    <row r="108" spans="1:13" x14ac:dyDescent="0.25">
      <c r="A108">
        <v>2035</v>
      </c>
      <c r="B108" t="s">
        <v>13</v>
      </c>
      <c r="C108" t="s">
        <v>14</v>
      </c>
      <c r="D108" t="s">
        <v>16</v>
      </c>
      <c r="E108">
        <v>3081.8917472527501</v>
      </c>
      <c r="F108">
        <v>0.91260287964933995</v>
      </c>
      <c r="G108">
        <v>14.057724233143899</v>
      </c>
      <c r="H108">
        <v>3088.7169647104802</v>
      </c>
      <c r="I108">
        <v>0.91267236889834702</v>
      </c>
      <c r="J108">
        <v>14.0731311886989</v>
      </c>
      <c r="K108">
        <v>-5.0234676458092004E-4</v>
      </c>
      <c r="L108">
        <v>2.1829502331631299E-4</v>
      </c>
      <c r="M108">
        <v>7.9382054139456593E-3</v>
      </c>
    </row>
    <row r="109" spans="1:13" x14ac:dyDescent="0.25">
      <c r="A109">
        <v>2036</v>
      </c>
      <c r="B109" t="s">
        <v>13</v>
      </c>
      <c r="C109" t="s">
        <v>14</v>
      </c>
      <c r="D109" t="s">
        <v>16</v>
      </c>
      <c r="E109">
        <v>3082.89526952696</v>
      </c>
      <c r="F109">
        <v>0.91261864048558905</v>
      </c>
      <c r="G109">
        <v>14.056644194188401</v>
      </c>
      <c r="H109">
        <v>3088.7186708458698</v>
      </c>
      <c r="I109">
        <v>0.91268245091088096</v>
      </c>
      <c r="J109">
        <v>14.0767228264697</v>
      </c>
      <c r="K109">
        <v>-5.0179466533173303E-4</v>
      </c>
      <c r="L109">
        <v>2.2934412892099799E-4</v>
      </c>
      <c r="M109">
        <v>8.1954437556257601E-3</v>
      </c>
    </row>
    <row r="110" spans="1:13" x14ac:dyDescent="0.25">
      <c r="A110">
        <v>2037</v>
      </c>
      <c r="B110" t="s">
        <v>13</v>
      </c>
      <c r="C110" t="s">
        <v>14</v>
      </c>
      <c r="D110" t="s">
        <v>16</v>
      </c>
      <c r="E110">
        <v>3084.2093164277799</v>
      </c>
      <c r="F110">
        <v>0.91207079418742998</v>
      </c>
      <c r="G110">
        <v>14.0389130626164</v>
      </c>
      <c r="H110">
        <v>3088.7303632376202</v>
      </c>
      <c r="I110">
        <v>0.91269237770362899</v>
      </c>
      <c r="J110">
        <v>14.0801098229513</v>
      </c>
      <c r="K110">
        <v>-4.9801104959462097E-4</v>
      </c>
      <c r="L110">
        <v>2.40223125652346E-4</v>
      </c>
      <c r="M110">
        <v>8.4380253893485795E-3</v>
      </c>
    </row>
    <row r="111" spans="1:13" x14ac:dyDescent="0.25">
      <c r="A111">
        <v>2038</v>
      </c>
      <c r="B111" t="s">
        <v>13</v>
      </c>
      <c r="C111" t="s">
        <v>14</v>
      </c>
      <c r="D111" t="s">
        <v>16</v>
      </c>
      <c r="E111">
        <v>3090.9417328918298</v>
      </c>
      <c r="F111">
        <v>0.91318911856468099</v>
      </c>
      <c r="G111">
        <v>14.186757755791501</v>
      </c>
      <c r="H111">
        <v>3088.7557559175998</v>
      </c>
      <c r="I111">
        <v>0.91270185665707204</v>
      </c>
      <c r="J111">
        <v>14.083307567296099</v>
      </c>
      <c r="K111">
        <v>-4.8979407007341798E-4</v>
      </c>
      <c r="L111">
        <v>2.5061132515812501E-4</v>
      </c>
      <c r="M111">
        <v>8.6670525086899302E-3</v>
      </c>
    </row>
    <row r="112" spans="1:13" x14ac:dyDescent="0.25">
      <c r="A112">
        <v>2039</v>
      </c>
      <c r="B112" t="s">
        <v>13</v>
      </c>
      <c r="C112" t="s">
        <v>14</v>
      </c>
      <c r="D112" t="s">
        <v>16</v>
      </c>
      <c r="E112">
        <v>3088.4716153846198</v>
      </c>
      <c r="F112">
        <v>0.91313109522758296</v>
      </c>
      <c r="G112">
        <v>14.2273689564229</v>
      </c>
      <c r="H112">
        <v>3088.7934301963901</v>
      </c>
      <c r="I112">
        <v>0.91271102010008898</v>
      </c>
      <c r="J112">
        <v>14.086314508487099</v>
      </c>
      <c r="K112">
        <v>-4.7760280953891001E-4</v>
      </c>
      <c r="L112">
        <v>2.6065374965026099E-4</v>
      </c>
      <c r="M112">
        <v>8.8824140275485901E-3</v>
      </c>
    </row>
    <row r="113" spans="1:13" x14ac:dyDescent="0.25">
      <c r="A113">
        <v>2040</v>
      </c>
      <c r="B113" t="s">
        <v>13</v>
      </c>
      <c r="C113" t="s">
        <v>14</v>
      </c>
      <c r="D113" t="s">
        <v>16</v>
      </c>
      <c r="E113">
        <v>3092.0580242825699</v>
      </c>
      <c r="F113">
        <v>0.91280799435331095</v>
      </c>
      <c r="G113">
        <v>14.132933807591799</v>
      </c>
      <c r="H113">
        <v>3088.8419673845601</v>
      </c>
      <c r="I113">
        <v>0.91272000036155798</v>
      </c>
      <c r="J113">
        <v>14.0891290955075</v>
      </c>
      <c r="K113">
        <v>-4.6189635076232202E-4</v>
      </c>
      <c r="L113">
        <v>2.70495421340436E-4</v>
      </c>
      <c r="M113">
        <v>9.0839988598227107E-3</v>
      </c>
    </row>
    <row r="114" spans="1:13" x14ac:dyDescent="0.25">
      <c r="A114">
        <v>2041</v>
      </c>
      <c r="B114" t="s">
        <v>13</v>
      </c>
      <c r="C114" t="s">
        <v>14</v>
      </c>
      <c r="D114" t="s">
        <v>16</v>
      </c>
      <c r="E114">
        <v>3092.26894911505</v>
      </c>
      <c r="F114">
        <v>0.91269728840165998</v>
      </c>
      <c r="G114">
        <v>14.1073235025176</v>
      </c>
      <c r="H114">
        <v>3088.8999487927199</v>
      </c>
      <c r="I114">
        <v>0.91272892977035802</v>
      </c>
      <c r="J114">
        <v>14.0917497773401</v>
      </c>
      <c r="K114">
        <v>-4.4313377651473398E-4</v>
      </c>
      <c r="L114">
        <v>2.8028136244033199E-4</v>
      </c>
      <c r="M114">
        <v>9.2716959194108408E-3</v>
      </c>
    </row>
    <row r="115" spans="1:13" x14ac:dyDescent="0.25">
      <c r="A115">
        <v>2042</v>
      </c>
      <c r="B115" t="s">
        <v>13</v>
      </c>
      <c r="C115" t="s">
        <v>14</v>
      </c>
      <c r="D115" t="s">
        <v>16</v>
      </c>
      <c r="E115">
        <v>3090.85443832599</v>
      </c>
      <c r="F115">
        <v>0.91260811200638803</v>
      </c>
      <c r="G115">
        <v>14.1165205345334</v>
      </c>
      <c r="H115">
        <v>3088.9659557314299</v>
      </c>
      <c r="I115">
        <v>0.91273794065536795</v>
      </c>
      <c r="J115">
        <v>14.094175002968001</v>
      </c>
      <c r="K115">
        <v>-4.21774169566638E-4</v>
      </c>
      <c r="L115">
        <v>2.9015659516187699E-4</v>
      </c>
      <c r="M115">
        <v>9.4453941202122596E-3</v>
      </c>
    </row>
    <row r="116" spans="1:13" x14ac:dyDescent="0.25">
      <c r="A116">
        <v>2043</v>
      </c>
      <c r="B116" t="s">
        <v>13</v>
      </c>
      <c r="C116" t="s">
        <v>14</v>
      </c>
      <c r="D116" t="s">
        <v>16</v>
      </c>
      <c r="E116">
        <v>3089.9828224917401</v>
      </c>
      <c r="F116">
        <v>0.91278990199128995</v>
      </c>
      <c r="G116">
        <v>13.9805103209266</v>
      </c>
      <c r="H116">
        <v>3089.03856951128</v>
      </c>
      <c r="I116">
        <v>0.91274716534546696</v>
      </c>
      <c r="J116">
        <v>14.096403221374199</v>
      </c>
      <c r="K116">
        <v>-3.9827661268925998E-4</v>
      </c>
      <c r="L116">
        <v>3.0026614171675198E-4</v>
      </c>
      <c r="M116">
        <v>9.6049823761244907E-3</v>
      </c>
    </row>
    <row r="117" spans="1:13" x14ac:dyDescent="0.25">
      <c r="A117">
        <v>2044</v>
      </c>
      <c r="B117" t="s">
        <v>13</v>
      </c>
      <c r="C117" t="s">
        <v>14</v>
      </c>
      <c r="D117" t="s">
        <v>16</v>
      </c>
      <c r="E117">
        <v>3095.6638674033102</v>
      </c>
      <c r="F117">
        <v>0.912690324699447</v>
      </c>
      <c r="G117">
        <v>14.1635819793865</v>
      </c>
      <c r="H117">
        <v>3089.1163714428599</v>
      </c>
      <c r="I117">
        <v>0.91275673616953301</v>
      </c>
      <c r="J117">
        <v>14.098432881541701</v>
      </c>
      <c r="K117">
        <v>-3.7310018865367798E-4</v>
      </c>
      <c r="L117">
        <v>3.1075502431651897E-4</v>
      </c>
      <c r="M117">
        <v>9.7503496010465703E-3</v>
      </c>
    </row>
    <row r="118" spans="1:13" x14ac:dyDescent="0.25">
      <c r="A118">
        <v>2045</v>
      </c>
      <c r="B118" t="s">
        <v>13</v>
      </c>
      <c r="C118" t="s">
        <v>14</v>
      </c>
      <c r="D118" t="s">
        <v>16</v>
      </c>
      <c r="E118">
        <v>3090.2092572062102</v>
      </c>
      <c r="F118">
        <v>0.91230988890776099</v>
      </c>
      <c r="G118">
        <v>13.860980646366899</v>
      </c>
      <c r="H118">
        <v>3089.1979428367499</v>
      </c>
      <c r="I118">
        <v>0.91276678545644596</v>
      </c>
      <c r="J118">
        <v>14.100262432453601</v>
      </c>
      <c r="K118">
        <v>-3.4670398023053202E-4</v>
      </c>
      <c r="L118">
        <v>3.2176826517334601E-4</v>
      </c>
      <c r="M118">
        <v>9.8813847088771601E-3</v>
      </c>
    </row>
    <row r="119" spans="1:13" x14ac:dyDescent="0.25">
      <c r="A119">
        <v>2046</v>
      </c>
      <c r="B119" t="s">
        <v>13</v>
      </c>
      <c r="C119" t="s">
        <v>14</v>
      </c>
      <c r="D119" t="s">
        <v>16</v>
      </c>
      <c r="E119">
        <v>3086.8808910891098</v>
      </c>
      <c r="F119">
        <v>0.91402090091309096</v>
      </c>
      <c r="G119">
        <v>14.4026634122378</v>
      </c>
      <c r="H119">
        <v>3089.2818650035201</v>
      </c>
      <c r="I119">
        <v>0.912777445535084</v>
      </c>
      <c r="J119">
        <v>14.1018903230928</v>
      </c>
      <c r="K119">
        <v>-3.1954707019104801E-4</v>
      </c>
      <c r="L119">
        <v>3.3345088649867303E-4</v>
      </c>
      <c r="M119">
        <v>9.9979766135144203E-3</v>
      </c>
    </row>
    <row r="120" spans="1:13" x14ac:dyDescent="0.25">
      <c r="A120">
        <v>2047</v>
      </c>
      <c r="B120" t="s">
        <v>13</v>
      </c>
      <c r="C120" t="s">
        <v>14</v>
      </c>
      <c r="D120" t="s">
        <v>16</v>
      </c>
      <c r="E120">
        <v>3087.5347356828202</v>
      </c>
      <c r="F120">
        <v>0.91300003749218095</v>
      </c>
      <c r="G120">
        <v>13.8859291389058</v>
      </c>
      <c r="H120">
        <v>3089.36671925378</v>
      </c>
      <c r="I120">
        <v>0.91278884873432597</v>
      </c>
      <c r="J120">
        <v>14.1033150024424</v>
      </c>
      <c r="K120">
        <v>-2.9208854130601002E-4</v>
      </c>
      <c r="L120">
        <v>3.4594791050442699E-4</v>
      </c>
      <c r="M120">
        <v>1.01000142288575E-2</v>
      </c>
    </row>
    <row r="121" spans="1:13" x14ac:dyDescent="0.25">
      <c r="A121">
        <v>2048</v>
      </c>
      <c r="B121" t="s">
        <v>13</v>
      </c>
      <c r="C121" t="s">
        <v>14</v>
      </c>
      <c r="D121" t="s">
        <v>16</v>
      </c>
      <c r="E121">
        <v>3089.33296255507</v>
      </c>
      <c r="F121">
        <v>0.91191764169702605</v>
      </c>
      <c r="G121">
        <v>14.010046701822899</v>
      </c>
      <c r="H121">
        <v>3089.4724506477401</v>
      </c>
      <c r="I121">
        <v>0.91280298130208504</v>
      </c>
      <c r="J121">
        <v>14.1048902117937</v>
      </c>
      <c r="K121">
        <v>-2.5787424412412202E-4</v>
      </c>
      <c r="L121">
        <v>3.6143611121037497E-4</v>
      </c>
      <c r="M121">
        <v>1.0212833022729099E-2</v>
      </c>
    </row>
    <row r="122" spans="1:13" x14ac:dyDescent="0.25">
      <c r="A122">
        <v>2049</v>
      </c>
      <c r="B122" t="s">
        <v>13</v>
      </c>
      <c r="C122" t="s">
        <v>14</v>
      </c>
      <c r="D122" t="s">
        <v>16</v>
      </c>
      <c r="E122">
        <v>3088.2006305309701</v>
      </c>
      <c r="F122">
        <v>0.91232036523218996</v>
      </c>
      <c r="G122">
        <v>14.000845515372299</v>
      </c>
      <c r="H122">
        <v>3089.6136229261001</v>
      </c>
      <c r="I122">
        <v>0.91282098311126103</v>
      </c>
      <c r="J122">
        <v>14.106846563142399</v>
      </c>
      <c r="K122">
        <v>-2.1219140476576301E-4</v>
      </c>
      <c r="L122">
        <v>3.8116470111276298E-4</v>
      </c>
      <c r="M122">
        <v>1.0352949762998101E-2</v>
      </c>
    </row>
    <row r="123" spans="1:13" x14ac:dyDescent="0.25">
      <c r="A123">
        <v>2050</v>
      </c>
      <c r="B123" t="s">
        <v>13</v>
      </c>
      <c r="C123" t="s">
        <v>14</v>
      </c>
      <c r="D123" t="s">
        <v>16</v>
      </c>
      <c r="E123">
        <v>3088.7771633554098</v>
      </c>
      <c r="F123">
        <v>0.91237725475231801</v>
      </c>
      <c r="G123">
        <v>13.796125984027301</v>
      </c>
      <c r="H123">
        <v>3089.7807454201002</v>
      </c>
      <c r="I123">
        <v>0.91284171692821003</v>
      </c>
      <c r="J123">
        <v>14.1089978115278</v>
      </c>
      <c r="K123">
        <v>-1.58111169358569E-4</v>
      </c>
      <c r="L123">
        <v>4.0388736013634698E-4</v>
      </c>
      <c r="M123">
        <v>1.05070253136302E-2</v>
      </c>
    </row>
    <row r="124" spans="1:13" x14ac:dyDescent="0.25">
      <c r="A124">
        <v>2051</v>
      </c>
      <c r="B124" t="s">
        <v>13</v>
      </c>
      <c r="C124" t="s">
        <v>14</v>
      </c>
      <c r="D124" t="s">
        <v>16</v>
      </c>
      <c r="E124">
        <v>3086.7611648351699</v>
      </c>
      <c r="F124">
        <v>0.91317920367230898</v>
      </c>
      <c r="G124">
        <v>14.2474646768599</v>
      </c>
      <c r="H124">
        <v>3089.9643274609998</v>
      </c>
      <c r="I124">
        <v>0.91286404551929201</v>
      </c>
      <c r="J124">
        <v>14.111157711989399</v>
      </c>
      <c r="K124" s="1">
        <v>-9.8704684029588406E-5</v>
      </c>
      <c r="L124">
        <v>4.2835776820770901E-4</v>
      </c>
      <c r="M124">
        <v>1.06617205385925E-2</v>
      </c>
    </row>
    <row r="125" spans="1:13" x14ac:dyDescent="0.25">
      <c r="A125">
        <v>2052</v>
      </c>
      <c r="B125" t="s">
        <v>13</v>
      </c>
      <c r="C125" t="s">
        <v>14</v>
      </c>
      <c r="D125" t="s">
        <v>16</v>
      </c>
      <c r="E125">
        <v>3093.4524175824199</v>
      </c>
      <c r="F125">
        <v>0.91287502027186895</v>
      </c>
      <c r="G125">
        <v>14.3373754739169</v>
      </c>
      <c r="H125">
        <v>3090.1548783800299</v>
      </c>
      <c r="I125">
        <v>0.91288683165086404</v>
      </c>
      <c r="J125">
        <v>14.1131400195666</v>
      </c>
      <c r="K125" s="1">
        <v>-3.7043094907340698E-5</v>
      </c>
      <c r="L125">
        <v>4.53329605251482E-4</v>
      </c>
      <c r="M125">
        <v>1.08036963018506E-2</v>
      </c>
    </row>
    <row r="126" spans="1:13" x14ac:dyDescent="0.25">
      <c r="A126">
        <v>2053</v>
      </c>
      <c r="B126" t="s">
        <v>13</v>
      </c>
      <c r="C126" t="s">
        <v>14</v>
      </c>
      <c r="D126" t="s">
        <v>16</v>
      </c>
      <c r="E126">
        <v>3088.42809261301</v>
      </c>
      <c r="F126">
        <v>0.91272194776626303</v>
      </c>
      <c r="G126">
        <v>14.0842370575727</v>
      </c>
      <c r="H126">
        <v>3090.34290750844</v>
      </c>
      <c r="I126">
        <v>0.91290893808928297</v>
      </c>
      <c r="J126">
        <v>14.114758489298801</v>
      </c>
      <c r="K126" s="1">
        <v>2.3802451881125699E-5</v>
      </c>
      <c r="L126">
        <v>4.7755655119388401E-4</v>
      </c>
      <c r="M126">
        <v>1.09196134673716E-2</v>
      </c>
    </row>
    <row r="127" spans="1:13" x14ac:dyDescent="0.25">
      <c r="A127">
        <v>2054</v>
      </c>
      <c r="B127" t="s">
        <v>13</v>
      </c>
      <c r="C127" t="s">
        <v>14</v>
      </c>
      <c r="D127" t="s">
        <v>16</v>
      </c>
      <c r="E127">
        <v>3092.8966740088099</v>
      </c>
      <c r="F127">
        <v>0.91339609064526595</v>
      </c>
      <c r="G127">
        <v>14.3967273624867</v>
      </c>
      <c r="H127">
        <v>3090.5189241774901</v>
      </c>
      <c r="I127">
        <v>0.912929227600906</v>
      </c>
      <c r="J127">
        <v>14.1158268762254</v>
      </c>
      <c r="K127" s="1">
        <v>8.0760810207291197E-5</v>
      </c>
      <c r="L127">
        <v>4.9979228596003504E-4</v>
      </c>
      <c r="M127">
        <v>1.09961328991209E-2</v>
      </c>
    </row>
    <row r="128" spans="1:13" x14ac:dyDescent="0.25">
      <c r="A128">
        <v>2055</v>
      </c>
      <c r="B128" t="s">
        <v>13</v>
      </c>
      <c r="C128" t="s">
        <v>14</v>
      </c>
      <c r="D128" t="s">
        <v>16</v>
      </c>
      <c r="E128">
        <v>3091.1488280394301</v>
      </c>
      <c r="F128">
        <v>0.91325384392530196</v>
      </c>
      <c r="G128">
        <v>14.247879765192399</v>
      </c>
      <c r="H128">
        <v>3090.6734377184198</v>
      </c>
      <c r="I128">
        <v>0.91294656295209298</v>
      </c>
      <c r="J128">
        <v>14.116158935385901</v>
      </c>
      <c r="K128">
        <v>1.30760833944549E-4</v>
      </c>
      <c r="L128">
        <v>5.1879048947603098E-4</v>
      </c>
      <c r="M128">
        <v>1.10199154610658E-2</v>
      </c>
    </row>
    <row r="129" spans="1:13" x14ac:dyDescent="0.25">
      <c r="A129">
        <v>2056</v>
      </c>
      <c r="B129" t="s">
        <v>13</v>
      </c>
      <c r="C129" t="s">
        <v>14</v>
      </c>
      <c r="D129" t="s">
        <v>16</v>
      </c>
      <c r="E129">
        <v>3087.07662995595</v>
      </c>
      <c r="F129">
        <v>0.91230849957422899</v>
      </c>
      <c r="G129">
        <v>13.8247050982202</v>
      </c>
      <c r="H129">
        <v>3090.7969574624799</v>
      </c>
      <c r="I129">
        <v>0.91295980690919998</v>
      </c>
      <c r="J129">
        <v>14.1155684218195</v>
      </c>
      <c r="K129">
        <v>1.70731376964233E-4</v>
      </c>
      <c r="L129">
        <v>5.3330484166686897E-4</v>
      </c>
      <c r="M129">
        <v>1.09776220171719E-2</v>
      </c>
    </row>
    <row r="130" spans="1:13" x14ac:dyDescent="0.25">
      <c r="A130">
        <v>2057</v>
      </c>
      <c r="B130" t="s">
        <v>13</v>
      </c>
      <c r="C130" t="s">
        <v>14</v>
      </c>
      <c r="D130" t="s">
        <v>16</v>
      </c>
      <c r="E130">
        <v>3092.5157772877601</v>
      </c>
      <c r="F130">
        <v>0.91271970510242595</v>
      </c>
      <c r="G130">
        <v>14.2294908005931</v>
      </c>
      <c r="H130">
        <v>3090.87999274091</v>
      </c>
      <c r="I130">
        <v>0.91296782223858597</v>
      </c>
      <c r="J130">
        <v>14.1138690905658</v>
      </c>
      <c r="K130">
        <v>1.97601293139293E-4</v>
      </c>
      <c r="L130">
        <v>5.4208902245840205E-4</v>
      </c>
      <c r="M130">
        <v>1.0855913431405999E-2</v>
      </c>
    </row>
    <row r="131" spans="1:13" x14ac:dyDescent="0.25">
      <c r="A131">
        <v>2058</v>
      </c>
      <c r="B131" t="s">
        <v>13</v>
      </c>
      <c r="C131" t="s">
        <v>14</v>
      </c>
      <c r="D131" t="s">
        <v>16</v>
      </c>
      <c r="E131">
        <v>3090.4521122112201</v>
      </c>
      <c r="F131">
        <v>0.91295349342893295</v>
      </c>
      <c r="G131">
        <v>14.303685920324201</v>
      </c>
      <c r="H131">
        <v>3090.9290113196398</v>
      </c>
      <c r="I131">
        <v>0.91297124676758901</v>
      </c>
      <c r="J131">
        <v>14.1106002417272</v>
      </c>
      <c r="K131">
        <v>2.13463528159438E-4</v>
      </c>
      <c r="L131">
        <v>5.4584204126030599E-4</v>
      </c>
      <c r="M131">
        <v>1.0621793704390901E-2</v>
      </c>
    </row>
    <row r="132" spans="1:13" x14ac:dyDescent="0.25">
      <c r="A132">
        <v>2059</v>
      </c>
      <c r="B132" t="s">
        <v>13</v>
      </c>
      <c r="C132" t="s">
        <v>14</v>
      </c>
      <c r="D132" t="s">
        <v>16</v>
      </c>
      <c r="E132">
        <v>3090.9793839384001</v>
      </c>
      <c r="F132">
        <v>0.91333906401144205</v>
      </c>
      <c r="G132">
        <v>14.2385062118154</v>
      </c>
      <c r="H132">
        <v>3090.9588701001899</v>
      </c>
      <c r="I132">
        <v>0.91297182265714805</v>
      </c>
      <c r="J132">
        <v>14.105665394856199</v>
      </c>
      <c r="K132">
        <v>2.2312572169220799E-4</v>
      </c>
      <c r="L132">
        <v>5.4647317165562104E-4</v>
      </c>
      <c r="M132">
        <v>1.02683527655939E-2</v>
      </c>
    </row>
    <row r="133" spans="1:13" x14ac:dyDescent="0.25">
      <c r="A133">
        <v>2060</v>
      </c>
      <c r="B133" t="s">
        <v>13</v>
      </c>
      <c r="C133" t="s">
        <v>14</v>
      </c>
      <c r="D133" t="s">
        <v>16</v>
      </c>
      <c r="E133">
        <v>3092.4079424778702</v>
      </c>
      <c r="F133">
        <v>0.91286958437168197</v>
      </c>
      <c r="G133">
        <v>13.967750606108201</v>
      </c>
      <c r="H133">
        <v>3090.9726621171899</v>
      </c>
      <c r="I133">
        <v>0.91297006917402002</v>
      </c>
      <c r="J133">
        <v>14.0994246341672</v>
      </c>
      <c r="K133">
        <v>2.2758876857649799E-4</v>
      </c>
      <c r="L133">
        <v>5.4455148982945098E-4</v>
      </c>
      <c r="M133">
        <v>9.8213803722484103E-3</v>
      </c>
    </row>
    <row r="134" spans="1:13" x14ac:dyDescent="0.25">
      <c r="A134">
        <v>2061</v>
      </c>
      <c r="B134" t="s">
        <v>13</v>
      </c>
      <c r="C134" t="s">
        <v>14</v>
      </c>
      <c r="D134" t="s">
        <v>16</v>
      </c>
      <c r="E134">
        <v>3090.75350935094</v>
      </c>
      <c r="F134">
        <v>0.91308904703080196</v>
      </c>
      <c r="G134">
        <v>14.0446483346105</v>
      </c>
      <c r="H134">
        <v>3090.97348040529</v>
      </c>
      <c r="I134">
        <v>0.91296650558496195</v>
      </c>
      <c r="J134">
        <v>14.0922380438746</v>
      </c>
      <c r="K134">
        <v>2.2785356365017501E-4</v>
      </c>
      <c r="L134">
        <v>5.4064607196702E-4</v>
      </c>
      <c r="M134">
        <v>9.3066662815871008E-3</v>
      </c>
    </row>
    <row r="135" spans="1:13" x14ac:dyDescent="0.25">
      <c r="A135">
        <v>2062</v>
      </c>
      <c r="B135" t="s">
        <v>13</v>
      </c>
      <c r="C135" t="s">
        <v>14</v>
      </c>
      <c r="D135" t="s">
        <v>16</v>
      </c>
      <c r="E135">
        <v>3091.9911025358401</v>
      </c>
      <c r="F135">
        <v>0.91322160330198499</v>
      </c>
      <c r="G135">
        <v>14.0498585904396</v>
      </c>
      <c r="H135">
        <v>3090.9644179991301</v>
      </c>
      <c r="I135">
        <v>0.91296165115673</v>
      </c>
      <c r="J135">
        <v>14.0844657081929</v>
      </c>
      <c r="K135">
        <v>2.24921001752134E-4</v>
      </c>
      <c r="L135">
        <v>5.3532599425355298E-4</v>
      </c>
      <c r="M135">
        <v>8.7500002508431301E-3</v>
      </c>
    </row>
    <row r="136" spans="1:13" x14ac:dyDescent="0.25">
      <c r="A136">
        <v>2063</v>
      </c>
      <c r="B136" t="s">
        <v>13</v>
      </c>
      <c r="C136" t="s">
        <v>14</v>
      </c>
      <c r="D136" t="s">
        <v>16</v>
      </c>
      <c r="E136">
        <v>3089.6053642384099</v>
      </c>
      <c r="F136">
        <v>0.91227814786843298</v>
      </c>
      <c r="G136">
        <v>13.7687813466418</v>
      </c>
      <c r="H136">
        <v>3090.9485679333702</v>
      </c>
      <c r="I136">
        <v>0.91295602515608099</v>
      </c>
      <c r="J136">
        <v>14.076467711336299</v>
      </c>
      <c r="K136">
        <v>2.19791977721124E-4</v>
      </c>
      <c r="L136">
        <v>5.2916033287439903E-4</v>
      </c>
      <c r="M136">
        <v>8.1771720372496495E-3</v>
      </c>
    </row>
    <row r="137" spans="1:13" x14ac:dyDescent="0.25">
      <c r="A137">
        <v>2064</v>
      </c>
      <c r="B137" t="s">
        <v>13</v>
      </c>
      <c r="C137" t="s">
        <v>14</v>
      </c>
      <c r="D137" t="s">
        <v>16</v>
      </c>
      <c r="E137">
        <v>3088.2048021977998</v>
      </c>
      <c r="F137">
        <v>0.91340424515945096</v>
      </c>
      <c r="G137">
        <v>14.374181698057299</v>
      </c>
      <c r="H137">
        <v>3090.9290232426301</v>
      </c>
      <c r="I137">
        <v>0.91295014684977205</v>
      </c>
      <c r="J137">
        <v>14.068604137519401</v>
      </c>
      <c r="K137">
        <v>2.13467386395305E-4</v>
      </c>
      <c r="L137">
        <v>5.2271816401490304E-4</v>
      </c>
      <c r="M137">
        <v>7.6139713980396904E-3</v>
      </c>
    </row>
    <row r="138" spans="1:13" x14ac:dyDescent="0.25">
      <c r="A138">
        <v>2065</v>
      </c>
      <c r="B138" t="s">
        <v>13</v>
      </c>
      <c r="C138" t="s">
        <v>14</v>
      </c>
      <c r="D138" t="s">
        <v>16</v>
      </c>
      <c r="E138">
        <v>3087.0115969162998</v>
      </c>
      <c r="F138">
        <v>0.91324187333237805</v>
      </c>
      <c r="G138">
        <v>13.800881842941401</v>
      </c>
      <c r="H138">
        <v>3090.9088769615701</v>
      </c>
      <c r="I138">
        <v>0.91294453550455901</v>
      </c>
      <c r="J138">
        <v>14.061235070956499</v>
      </c>
      <c r="K138">
        <v>2.06948122613131E-4</v>
      </c>
      <c r="L138">
        <v>5.16568563859805E-4</v>
      </c>
      <c r="M138">
        <v>7.0861880904461699E-3</v>
      </c>
    </row>
    <row r="139" spans="1:13" x14ac:dyDescent="0.25">
      <c r="A139">
        <v>2066</v>
      </c>
      <c r="B139" t="s">
        <v>13</v>
      </c>
      <c r="C139" t="s">
        <v>14</v>
      </c>
      <c r="D139" t="s">
        <v>16</v>
      </c>
      <c r="E139">
        <v>3094.4426541850198</v>
      </c>
      <c r="F139">
        <v>0.91384862827114499</v>
      </c>
      <c r="G139">
        <v>14.357183307408</v>
      </c>
      <c r="H139">
        <v>3090.8912221248302</v>
      </c>
      <c r="I139">
        <v>0.91293971038720001</v>
      </c>
      <c r="J139">
        <v>14.054720595862101</v>
      </c>
      <c r="K139">
        <v>2.0123508121364401E-4</v>
      </c>
      <c r="L139">
        <v>5.1128060859493803E-4</v>
      </c>
      <c r="M139">
        <v>6.6196118717022504E-3</v>
      </c>
    </row>
    <row r="140" spans="1:13" x14ac:dyDescent="0.25">
      <c r="A140">
        <v>2067</v>
      </c>
      <c r="B140" t="s">
        <v>13</v>
      </c>
      <c r="C140" t="s">
        <v>14</v>
      </c>
      <c r="D140" t="s">
        <v>16</v>
      </c>
      <c r="E140">
        <v>3092.62856201976</v>
      </c>
      <c r="F140">
        <v>0.913636118860923</v>
      </c>
      <c r="G140">
        <v>14.244423768040701</v>
      </c>
      <c r="H140">
        <v>3090.8791517670502</v>
      </c>
      <c r="I140">
        <v>0.91293619076445098</v>
      </c>
      <c r="J140">
        <v>14.0494207964505</v>
      </c>
      <c r="K140">
        <v>1.9732915703500601E-4</v>
      </c>
      <c r="L140">
        <v>5.0742337440503997E-4</v>
      </c>
      <c r="M140">
        <v>6.2400324990406998E-3</v>
      </c>
    </row>
    <row r="141" spans="1:13" x14ac:dyDescent="0.25">
      <c r="A141">
        <v>2068</v>
      </c>
      <c r="B141" t="s">
        <v>13</v>
      </c>
      <c r="C141" t="s">
        <v>14</v>
      </c>
      <c r="D141" t="s">
        <v>16</v>
      </c>
      <c r="E141">
        <v>3093.1563425414402</v>
      </c>
      <c r="F141">
        <v>0.912618322979448</v>
      </c>
      <c r="G141">
        <v>13.9344588754582</v>
      </c>
      <c r="H141">
        <v>3090.8757589228799</v>
      </c>
      <c r="I141">
        <v>0.91293449590306797</v>
      </c>
      <c r="J141">
        <v>14.0456957569361</v>
      </c>
      <c r="K141">
        <v>1.9623124491566899E-4</v>
      </c>
      <c r="L141">
        <v>5.0556593747570202E-4</v>
      </c>
      <c r="M141">
        <v>5.9732397296949399E-3</v>
      </c>
    </row>
    <row r="142" spans="1:13" x14ac:dyDescent="0.25">
      <c r="A142">
        <v>2069</v>
      </c>
      <c r="B142" t="s">
        <v>13</v>
      </c>
      <c r="C142" t="s">
        <v>14</v>
      </c>
      <c r="D142" t="s">
        <v>16</v>
      </c>
      <c r="E142">
        <v>3091.1438723872402</v>
      </c>
      <c r="F142">
        <v>0.91372478072783303</v>
      </c>
      <c r="G142">
        <v>14.225547543492301</v>
      </c>
      <c r="H142">
        <v>3090.8742052335701</v>
      </c>
      <c r="I142">
        <v>0.91293367125305303</v>
      </c>
      <c r="J142">
        <v>14.042988880468901</v>
      </c>
      <c r="K142">
        <v>1.9572847666628001E-4</v>
      </c>
      <c r="L142">
        <v>5.0466218486957095E-4</v>
      </c>
      <c r="M142">
        <v>5.77936928451673E-3</v>
      </c>
    </row>
    <row r="143" spans="1:13" x14ac:dyDescent="0.25">
      <c r="A143">
        <v>2070</v>
      </c>
      <c r="B143" t="s">
        <v>13</v>
      </c>
      <c r="C143" t="s">
        <v>14</v>
      </c>
      <c r="D143" t="s">
        <v>16</v>
      </c>
      <c r="E143">
        <v>3098.9935627080999</v>
      </c>
      <c r="F143">
        <v>0.91253439266825698</v>
      </c>
      <c r="G143">
        <v>13.7430419175246</v>
      </c>
      <c r="H143">
        <v>3090.8663519194702</v>
      </c>
      <c r="I143">
        <v>0.91293246110795401</v>
      </c>
      <c r="J143">
        <v>14.0404973619949</v>
      </c>
      <c r="K143">
        <v>1.9318717259142199E-4</v>
      </c>
      <c r="L143">
        <v>5.0333595947950197E-4</v>
      </c>
      <c r="M143">
        <v>5.6009230932713098E-3</v>
      </c>
    </row>
    <row r="144" spans="1:13" x14ac:dyDescent="0.25">
      <c r="A144">
        <v>2071</v>
      </c>
      <c r="B144" t="s">
        <v>13</v>
      </c>
      <c r="C144" t="s">
        <v>14</v>
      </c>
      <c r="D144" t="s">
        <v>16</v>
      </c>
      <c r="E144">
        <v>3089.7412967032901</v>
      </c>
      <c r="F144">
        <v>0.91243269731077004</v>
      </c>
      <c r="G144">
        <v>14.177772109107</v>
      </c>
      <c r="H144">
        <v>3090.85334138389</v>
      </c>
      <c r="I144">
        <v>0.91293093299984496</v>
      </c>
      <c r="J144">
        <v>14.0382119734222</v>
      </c>
      <c r="K144">
        <v>1.88977010271119E-4</v>
      </c>
      <c r="L144">
        <v>5.0166127123566601E-4</v>
      </c>
      <c r="M144">
        <v>5.4372402265613802E-3</v>
      </c>
    </row>
    <row r="145" spans="1:13" x14ac:dyDescent="0.25">
      <c r="A145">
        <v>2072</v>
      </c>
      <c r="B145" t="s">
        <v>13</v>
      </c>
      <c r="C145" t="s">
        <v>14</v>
      </c>
      <c r="D145" t="s">
        <v>16</v>
      </c>
      <c r="E145">
        <v>3089.9282656421601</v>
      </c>
      <c r="F145">
        <v>0.91279703061251405</v>
      </c>
      <c r="G145">
        <v>14.1582080426335</v>
      </c>
      <c r="H145">
        <v>3090.8363160301101</v>
      </c>
      <c r="I145">
        <v>0.91292915446080403</v>
      </c>
      <c r="J145">
        <v>14.0361234866595</v>
      </c>
      <c r="K145">
        <v>1.83467667284804E-4</v>
      </c>
      <c r="L145">
        <v>4.9971213006689598E-4</v>
      </c>
      <c r="M145">
        <v>5.2876597549887496E-3</v>
      </c>
    </row>
    <row r="146" spans="1:13" x14ac:dyDescent="0.25">
      <c r="A146">
        <v>2073</v>
      </c>
      <c r="B146" t="s">
        <v>13</v>
      </c>
      <c r="C146" t="s">
        <v>14</v>
      </c>
      <c r="D146" t="s">
        <v>16</v>
      </c>
      <c r="E146">
        <v>3092.3669392265201</v>
      </c>
      <c r="F146">
        <v>0.91292444784917204</v>
      </c>
      <c r="G146">
        <v>14.027081332469701</v>
      </c>
      <c r="H146">
        <v>3090.81641826143</v>
      </c>
      <c r="I146">
        <v>0.91292719302290504</v>
      </c>
      <c r="J146">
        <v>14.034222673614901</v>
      </c>
      <c r="K146">
        <v>1.77028821212353E-4</v>
      </c>
      <c r="L146">
        <v>4.9756254590348605E-4</v>
      </c>
      <c r="M146">
        <v>5.1515207491562602E-3</v>
      </c>
    </row>
    <row r="147" spans="1:13" x14ac:dyDescent="0.25">
      <c r="A147">
        <v>2074</v>
      </c>
      <c r="B147" t="s">
        <v>13</v>
      </c>
      <c r="C147" t="s">
        <v>14</v>
      </c>
      <c r="D147" t="s">
        <v>16</v>
      </c>
      <c r="E147">
        <v>3092.3922356828198</v>
      </c>
      <c r="F147">
        <v>0.91286962528414095</v>
      </c>
      <c r="G147">
        <v>13.81765481713</v>
      </c>
      <c r="H147">
        <v>3090.7947904811499</v>
      </c>
      <c r="I147">
        <v>0.91292511621822703</v>
      </c>
      <c r="J147">
        <v>14.0325003061969</v>
      </c>
      <c r="K147">
        <v>1.7003014963364201E-4</v>
      </c>
      <c r="L147">
        <v>4.9528652867584903E-4</v>
      </c>
      <c r="M147">
        <v>5.0281622796665999E-3</v>
      </c>
    </row>
    <row r="148" spans="1:13" x14ac:dyDescent="0.25">
      <c r="A148">
        <v>2075</v>
      </c>
      <c r="B148" t="s">
        <v>13</v>
      </c>
      <c r="C148" t="s">
        <v>14</v>
      </c>
      <c r="D148" t="s">
        <v>16</v>
      </c>
      <c r="E148">
        <v>3087.4458765159902</v>
      </c>
      <c r="F148">
        <v>0.91228003200440999</v>
      </c>
      <c r="G148">
        <v>13.7162358924584</v>
      </c>
      <c r="H148">
        <v>3090.7725750925601</v>
      </c>
      <c r="I148">
        <v>0.91292299157884305</v>
      </c>
      <c r="J148">
        <v>14.0309471563138</v>
      </c>
      <c r="K148">
        <v>1.62841330128547E-4</v>
      </c>
      <c r="L148">
        <v>4.92958088312699E-4</v>
      </c>
      <c r="M148">
        <v>4.91692341712159E-3</v>
      </c>
    </row>
    <row r="149" spans="1:13" x14ac:dyDescent="0.25">
      <c r="A149">
        <v>2076</v>
      </c>
      <c r="B149" t="s">
        <v>13</v>
      </c>
      <c r="C149" t="s">
        <v>14</v>
      </c>
      <c r="D149" t="s">
        <v>16</v>
      </c>
      <c r="E149">
        <v>3089.0595814977901</v>
      </c>
      <c r="F149">
        <v>0.91274370237830404</v>
      </c>
      <c r="G149">
        <v>14.1783308258773</v>
      </c>
      <c r="H149">
        <v>3090.7509144989599</v>
      </c>
      <c r="I149">
        <v>0.91292088663683002</v>
      </c>
      <c r="J149">
        <v>14.0295539958741</v>
      </c>
      <c r="K149">
        <v>1.5583204027679601E-4</v>
      </c>
      <c r="L149">
        <v>4.9065123474444897E-4</v>
      </c>
      <c r="M149">
        <v>4.81714323212417E-3</v>
      </c>
    </row>
    <row r="150" spans="1:13" x14ac:dyDescent="0.25">
      <c r="A150">
        <v>2077</v>
      </c>
      <c r="B150" t="s">
        <v>13</v>
      </c>
      <c r="C150" t="s">
        <v>14</v>
      </c>
      <c r="D150" t="s">
        <v>16</v>
      </c>
      <c r="E150">
        <v>3088.27881637168</v>
      </c>
      <c r="F150">
        <v>0.91222838171725595</v>
      </c>
      <c r="G150">
        <v>13.7687019471315</v>
      </c>
      <c r="H150">
        <v>3090.7309511036301</v>
      </c>
      <c r="I150">
        <v>0.91291886892426499</v>
      </c>
      <c r="J150">
        <v>14.028311596786001</v>
      </c>
      <c r="K150">
        <v>1.4937195765811701E-4</v>
      </c>
      <c r="L150">
        <v>4.8843997790102699E-4</v>
      </c>
      <c r="M150">
        <v>4.7281607952769297E-3</v>
      </c>
    </row>
    <row r="151" spans="1:13" x14ac:dyDescent="0.25">
      <c r="A151">
        <v>2078</v>
      </c>
      <c r="B151" t="s">
        <v>13</v>
      </c>
      <c r="C151" t="s">
        <v>14</v>
      </c>
      <c r="D151" t="s">
        <v>16</v>
      </c>
      <c r="E151">
        <v>3089.6588839779001</v>
      </c>
      <c r="F151">
        <v>0.91220675003801199</v>
      </c>
      <c r="G151">
        <v>13.8937130440084</v>
      </c>
      <c r="H151">
        <v>3090.7138273098799</v>
      </c>
      <c r="I151">
        <v>0.91291700597322401</v>
      </c>
      <c r="J151">
        <v>14.027210730958</v>
      </c>
      <c r="K151">
        <v>1.4383075985224101E-4</v>
      </c>
      <c r="L151">
        <v>4.86398327711632E-4</v>
      </c>
      <c r="M151">
        <v>4.6493151771816697E-3</v>
      </c>
    </row>
    <row r="152" spans="1:13" x14ac:dyDescent="0.25">
      <c r="A152">
        <v>2079</v>
      </c>
      <c r="B152" t="s">
        <v>13</v>
      </c>
      <c r="C152" t="s">
        <v>14</v>
      </c>
      <c r="D152" t="s">
        <v>16</v>
      </c>
      <c r="E152">
        <v>3090.5144481236098</v>
      </c>
      <c r="F152">
        <v>0.91284026322163403</v>
      </c>
      <c r="G152">
        <v>13.757983528900599</v>
      </c>
      <c r="H152">
        <v>3090.7006855210002</v>
      </c>
      <c r="I152">
        <v>0.91291536531578099</v>
      </c>
      <c r="J152">
        <v>14.0262421702983</v>
      </c>
      <c r="K152">
        <v>1.39578124439188E-4</v>
      </c>
      <c r="L152">
        <v>4.8460029410667902E-4</v>
      </c>
      <c r="M152">
        <v>4.5799454484414899E-3</v>
      </c>
    </row>
    <row r="153" spans="1:13" x14ac:dyDescent="0.25">
      <c r="A153">
        <v>2080</v>
      </c>
      <c r="B153" t="s">
        <v>13</v>
      </c>
      <c r="C153" t="s">
        <v>14</v>
      </c>
      <c r="D153" t="s">
        <v>16</v>
      </c>
      <c r="E153">
        <v>3090.2335824175798</v>
      </c>
      <c r="F153">
        <v>0.91264515110219802</v>
      </c>
      <c r="G153">
        <v>13.875934457006499</v>
      </c>
      <c r="H153">
        <v>3090.6881452798398</v>
      </c>
      <c r="I153">
        <v>0.912913622368279</v>
      </c>
      <c r="J153">
        <v>14.025394050794899</v>
      </c>
      <c r="K153">
        <v>1.3552014769690099E-4</v>
      </c>
      <c r="L153">
        <v>4.8269015851092799E-4</v>
      </c>
      <c r="M153">
        <v>4.5192018911754299E-3</v>
      </c>
    </row>
    <row r="154" spans="1:13" x14ac:dyDescent="0.25">
      <c r="A154">
        <v>2081</v>
      </c>
      <c r="B154" t="s">
        <v>13</v>
      </c>
      <c r="C154" t="s">
        <v>14</v>
      </c>
      <c r="D154" t="s">
        <v>16</v>
      </c>
      <c r="E154">
        <v>3087.1756263736302</v>
      </c>
      <c r="F154">
        <v>0.91341260347384701</v>
      </c>
      <c r="G154">
        <v>14.2373310141089</v>
      </c>
      <c r="H154">
        <v>3090.67246369956</v>
      </c>
      <c r="I154">
        <v>0.91291146238907706</v>
      </c>
      <c r="J154">
        <v>14.0246717134726</v>
      </c>
      <c r="K154">
        <v>1.30445644960006E-4</v>
      </c>
      <c r="L154">
        <v>4.8032298844183699E-4</v>
      </c>
      <c r="M154">
        <v>4.4674670373930202E-3</v>
      </c>
    </row>
    <row r="155" spans="1:13" x14ac:dyDescent="0.25">
      <c r="A155">
        <v>2082</v>
      </c>
      <c r="B155" t="s">
        <v>13</v>
      </c>
      <c r="C155" t="s">
        <v>14</v>
      </c>
      <c r="D155" t="s">
        <v>16</v>
      </c>
      <c r="E155">
        <v>3087.4192629262998</v>
      </c>
      <c r="F155">
        <v>0.91320831574257499</v>
      </c>
      <c r="G155">
        <v>14.184838979123199</v>
      </c>
      <c r="H155">
        <v>3090.6542395388901</v>
      </c>
      <c r="I155">
        <v>0.912908967673282</v>
      </c>
      <c r="J155">
        <v>14.0240917377958</v>
      </c>
      <c r="K155">
        <v>1.24548372394073E-4</v>
      </c>
      <c r="L155">
        <v>4.7758897296752999E-4</v>
      </c>
      <c r="M155">
        <v>4.4259283325311901E-3</v>
      </c>
    </row>
    <row r="156" spans="1:13" x14ac:dyDescent="0.25">
      <c r="A156">
        <v>2083</v>
      </c>
      <c r="B156" t="s">
        <v>13</v>
      </c>
      <c r="C156" t="s">
        <v>14</v>
      </c>
      <c r="D156" t="s">
        <v>16</v>
      </c>
      <c r="E156">
        <v>3086.34455248619</v>
      </c>
      <c r="F156">
        <v>0.91199125643524803</v>
      </c>
      <c r="G156">
        <v>14.045208232209299</v>
      </c>
      <c r="H156">
        <v>3090.6340715565798</v>
      </c>
      <c r="I156">
        <v>0.91290622051599801</v>
      </c>
      <c r="J156">
        <v>14.0236707032285</v>
      </c>
      <c r="K156">
        <v>1.1802208616437499E-4</v>
      </c>
      <c r="L156">
        <v>4.7457830115564298E-4</v>
      </c>
      <c r="M156">
        <v>4.3957732220270499E-3</v>
      </c>
    </row>
    <row r="157" spans="1:13" x14ac:dyDescent="0.25">
      <c r="A157">
        <v>2084</v>
      </c>
      <c r="B157" t="s">
        <v>13</v>
      </c>
      <c r="C157" t="s">
        <v>14</v>
      </c>
      <c r="D157" t="s">
        <v>16</v>
      </c>
      <c r="E157">
        <v>3089.6509691629999</v>
      </c>
      <c r="F157">
        <v>0.91335127815528605</v>
      </c>
      <c r="G157">
        <v>13.9814138074713</v>
      </c>
      <c r="H157">
        <v>3090.61255851136</v>
      </c>
      <c r="I157">
        <v>0.91290330321233204</v>
      </c>
      <c r="J157">
        <v>14.0234251892351</v>
      </c>
      <c r="K157">
        <v>1.1106054243545199E-4</v>
      </c>
      <c r="L157">
        <v>4.7138116207417899E-4</v>
      </c>
      <c r="M157">
        <v>4.3781891513174197E-3</v>
      </c>
    </row>
    <row r="158" spans="1:13" x14ac:dyDescent="0.25">
      <c r="A158">
        <v>2085</v>
      </c>
      <c r="B158" t="s">
        <v>13</v>
      </c>
      <c r="C158" t="s">
        <v>14</v>
      </c>
      <c r="D158" t="s">
        <v>16</v>
      </c>
      <c r="E158">
        <v>3091.9009922822502</v>
      </c>
      <c r="F158">
        <v>0.91334515066185296</v>
      </c>
      <c r="G158">
        <v>14.3093692241443</v>
      </c>
      <c r="H158">
        <v>3090.59029916196</v>
      </c>
      <c r="I158">
        <v>0.91290029805738804</v>
      </c>
      <c r="J158">
        <v>14.023371775279699</v>
      </c>
      <c r="K158">
        <v>1.03857497373165E-4</v>
      </c>
      <c r="L158">
        <v>4.6808774479101798E-4</v>
      </c>
      <c r="M158">
        <v>4.3743635658398802E-3</v>
      </c>
    </row>
    <row r="159" spans="1:13" x14ac:dyDescent="0.25">
      <c r="A159">
        <v>2086</v>
      </c>
      <c r="B159" t="s">
        <v>13</v>
      </c>
      <c r="C159" t="s">
        <v>14</v>
      </c>
      <c r="D159" t="s">
        <v>16</v>
      </c>
      <c r="E159">
        <v>3095.7251157662599</v>
      </c>
      <c r="F159">
        <v>0.91315230085225996</v>
      </c>
      <c r="G159">
        <v>14.191279384100699</v>
      </c>
      <c r="H159">
        <v>3090.56789226714</v>
      </c>
      <c r="I159">
        <v>0.91289728734627396</v>
      </c>
      <c r="J159">
        <v>14.0235270408267</v>
      </c>
      <c r="K159" s="1">
        <v>9.6606707142349101E-5</v>
      </c>
      <c r="L159">
        <v>4.6478823837379601E-4</v>
      </c>
      <c r="M159">
        <v>4.3854839110311402E-3</v>
      </c>
    </row>
    <row r="160" spans="1:13" x14ac:dyDescent="0.25">
      <c r="A160">
        <v>2087</v>
      </c>
      <c r="B160" t="s">
        <v>13</v>
      </c>
      <c r="C160" t="s">
        <v>14</v>
      </c>
      <c r="D160" t="s">
        <v>16</v>
      </c>
      <c r="E160">
        <v>3086.3187238723899</v>
      </c>
      <c r="F160">
        <v>0.91310132555885504</v>
      </c>
      <c r="G160">
        <v>13.997809280148701</v>
      </c>
      <c r="H160">
        <v>3090.54593658562</v>
      </c>
      <c r="I160">
        <v>0.91289435337409297</v>
      </c>
      <c r="J160">
        <v>14.0239075653401</v>
      </c>
      <c r="K160" s="1">
        <v>8.9501927907983004E-5</v>
      </c>
      <c r="L160">
        <v>4.6157283189088001E-4</v>
      </c>
      <c r="M160">
        <v>4.4127376323284196E-3</v>
      </c>
    </row>
    <row r="161" spans="1:13" x14ac:dyDescent="0.25">
      <c r="A161">
        <v>2088</v>
      </c>
      <c r="B161" t="s">
        <v>13</v>
      </c>
      <c r="C161" t="s">
        <v>14</v>
      </c>
      <c r="D161" t="s">
        <v>16</v>
      </c>
      <c r="E161">
        <v>3095.0011640798198</v>
      </c>
      <c r="F161">
        <v>0.91232718446929195</v>
      </c>
      <c r="G161">
        <v>14.0006587624614</v>
      </c>
      <c r="H161">
        <v>3090.5250308761501</v>
      </c>
      <c r="I161">
        <v>0.91289157843595303</v>
      </c>
      <c r="J161">
        <v>14.0245299282843</v>
      </c>
      <c r="K161" s="1">
        <v>8.2736915835635697E-5</v>
      </c>
      <c r="L161">
        <v>4.5853171441003003E-4</v>
      </c>
      <c r="M161">
        <v>4.4573121751688002E-3</v>
      </c>
    </row>
    <row r="162" spans="1:13" x14ac:dyDescent="0.25">
      <c r="A162">
        <v>2089</v>
      </c>
      <c r="B162" t="s">
        <v>13</v>
      </c>
      <c r="C162" t="s">
        <v>14</v>
      </c>
      <c r="D162" t="s">
        <v>16</v>
      </c>
      <c r="E162">
        <v>3092.0359271523198</v>
      </c>
      <c r="F162">
        <v>0.91305427986269405</v>
      </c>
      <c r="G162">
        <v>14.1922353128822</v>
      </c>
      <c r="H162">
        <v>3090.5057738974601</v>
      </c>
      <c r="I162">
        <v>0.91288904482695898</v>
      </c>
      <c r="J162">
        <v>14.025410709123401</v>
      </c>
      <c r="K162" s="1">
        <v>7.6505427089992997E-5</v>
      </c>
      <c r="L162">
        <v>4.5575507499900301E-4</v>
      </c>
      <c r="M162">
        <v>4.5203949849894698E-3</v>
      </c>
    </row>
    <row r="163" spans="1:13" x14ac:dyDescent="0.25">
      <c r="A163">
        <v>2090</v>
      </c>
      <c r="B163" t="s">
        <v>13</v>
      </c>
      <c r="C163" t="s">
        <v>14</v>
      </c>
      <c r="D163" t="s">
        <v>16</v>
      </c>
      <c r="E163">
        <v>3092.74526490067</v>
      </c>
      <c r="F163">
        <v>0.91354179965607096</v>
      </c>
      <c r="G163">
        <v>14.3367644852199</v>
      </c>
      <c r="H163">
        <v>3090.4887644083101</v>
      </c>
      <c r="I163">
        <v>0.912886834842215</v>
      </c>
      <c r="J163">
        <v>14.0265664873217</v>
      </c>
      <c r="K163" s="1">
        <v>7.1001217836770601E-5</v>
      </c>
      <c r="L163">
        <v>4.53333102725924E-4</v>
      </c>
      <c r="M163">
        <v>4.60317350722729E-3</v>
      </c>
    </row>
    <row r="164" spans="1:13" x14ac:dyDescent="0.25">
      <c r="A164">
        <v>2091</v>
      </c>
      <c r="B164" t="s">
        <v>13</v>
      </c>
      <c r="C164" t="s">
        <v>14</v>
      </c>
      <c r="D164" t="s">
        <v>16</v>
      </c>
      <c r="E164">
        <v>3091.4316519823801</v>
      </c>
      <c r="F164">
        <v>0.91283564877136703</v>
      </c>
      <c r="G164">
        <v>13.860876113170301</v>
      </c>
      <c r="H164">
        <v>3090.4740504404099</v>
      </c>
      <c r="I164">
        <v>0.91288491309318198</v>
      </c>
      <c r="J164">
        <v>14.0279707988003</v>
      </c>
      <c r="K164" s="1">
        <v>6.6239830971588401E-5</v>
      </c>
      <c r="L164">
        <v>4.51227014487577E-4</v>
      </c>
      <c r="M164">
        <v>4.70375234590612E-3</v>
      </c>
    </row>
    <row r="165" spans="1:13" x14ac:dyDescent="0.25">
      <c r="A165">
        <v>2092</v>
      </c>
      <c r="B165" t="s">
        <v>13</v>
      </c>
      <c r="C165" t="s">
        <v>14</v>
      </c>
      <c r="D165" t="s">
        <v>16</v>
      </c>
      <c r="E165">
        <v>3087.2731394072498</v>
      </c>
      <c r="F165">
        <v>0.91300574718177796</v>
      </c>
      <c r="G165">
        <v>13.847861645431999</v>
      </c>
      <c r="H165">
        <v>3090.46109262355</v>
      </c>
      <c r="I165">
        <v>0.91288316901572297</v>
      </c>
      <c r="J165">
        <v>14.029583910210601</v>
      </c>
      <c r="K165" s="1">
        <v>6.2046728240673705E-5</v>
      </c>
      <c r="L165">
        <v>4.49315640546491E-4</v>
      </c>
      <c r="M165">
        <v>4.8192857405916101E-3</v>
      </c>
    </row>
    <row r="166" spans="1:13" x14ac:dyDescent="0.25">
      <c r="A166">
        <v>2093</v>
      </c>
      <c r="B166" t="s">
        <v>13</v>
      </c>
      <c r="C166" t="s">
        <v>14</v>
      </c>
      <c r="D166" t="s">
        <v>16</v>
      </c>
      <c r="E166">
        <v>3092.5216168327802</v>
      </c>
      <c r="F166">
        <v>0.91256695964617995</v>
      </c>
      <c r="G166">
        <v>14.0643079393338</v>
      </c>
      <c r="H166">
        <v>3090.44960861355</v>
      </c>
      <c r="I166">
        <v>0.91288157214155297</v>
      </c>
      <c r="J166">
        <v>14.031402497112801</v>
      </c>
      <c r="K166" s="1">
        <v>5.8330544086168499E-5</v>
      </c>
      <c r="L166">
        <v>4.4756559002025799E-4</v>
      </c>
      <c r="M166">
        <v>4.9495355900340699E-3</v>
      </c>
    </row>
    <row r="167" spans="1:13" x14ac:dyDescent="0.25">
      <c r="A167">
        <v>2094</v>
      </c>
      <c r="B167" t="s">
        <v>13</v>
      </c>
      <c r="C167" t="s">
        <v>14</v>
      </c>
      <c r="D167" t="s">
        <v>16</v>
      </c>
      <c r="E167">
        <v>3090.6406953642399</v>
      </c>
      <c r="F167">
        <v>0.913555160383003</v>
      </c>
      <c r="G167">
        <v>14.1315716893507</v>
      </c>
      <c r="H167">
        <v>3090.4393160662298</v>
      </c>
      <c r="I167">
        <v>0.91288009200238696</v>
      </c>
      <c r="J167">
        <v>14.0334232350666</v>
      </c>
      <c r="K167" s="1">
        <v>5.4999912949184498E-5</v>
      </c>
      <c r="L167">
        <v>4.4594347202561702E-4</v>
      </c>
      <c r="M167">
        <v>5.0942637929836804E-3</v>
      </c>
    </row>
    <row r="168" spans="1:13" x14ac:dyDescent="0.25">
      <c r="A168">
        <v>2095</v>
      </c>
      <c r="B168" t="s">
        <v>13</v>
      </c>
      <c r="C168" t="s">
        <v>14</v>
      </c>
      <c r="D168" t="s">
        <v>16</v>
      </c>
      <c r="E168">
        <v>3093.2455690607699</v>
      </c>
      <c r="F168">
        <v>0.91292164382707197</v>
      </c>
      <c r="G168">
        <v>13.8750117618658</v>
      </c>
      <c r="H168">
        <v>3090.4299326373898</v>
      </c>
      <c r="I168">
        <v>0.91287869812994105</v>
      </c>
      <c r="J168">
        <v>14.0356427996322</v>
      </c>
      <c r="K168" s="1">
        <v>5.1963469270833601E-5</v>
      </c>
      <c r="L168">
        <v>4.4441589568003701E-4</v>
      </c>
      <c r="M168">
        <v>5.2532322481904804E-3</v>
      </c>
    </row>
    <row r="169" spans="1:13" x14ac:dyDescent="0.25">
      <c r="A169">
        <v>2096</v>
      </c>
      <c r="B169" t="s">
        <v>13</v>
      </c>
      <c r="C169" t="s">
        <v>14</v>
      </c>
      <c r="D169" t="s">
        <v>16</v>
      </c>
      <c r="E169">
        <v>3086.75292629263</v>
      </c>
      <c r="F169">
        <v>0.91291999136743696</v>
      </c>
      <c r="G169">
        <v>13.9784129496504</v>
      </c>
      <c r="H169">
        <v>3090.4211759828599</v>
      </c>
      <c r="I169">
        <v>0.91287736005592801</v>
      </c>
      <c r="J169">
        <v>14.0380578663694</v>
      </c>
      <c r="K169" s="1">
        <v>4.9129847493552099E-5</v>
      </c>
      <c r="L169">
        <v>4.4294947010074299E-4</v>
      </c>
      <c r="M169">
        <v>5.4262028544052997E-3</v>
      </c>
    </row>
    <row r="170" spans="1:13" x14ac:dyDescent="0.25">
      <c r="A170">
        <v>2097</v>
      </c>
      <c r="B170" t="s">
        <v>13</v>
      </c>
      <c r="C170" t="s">
        <v>14</v>
      </c>
      <c r="D170" t="s">
        <v>16</v>
      </c>
      <c r="E170">
        <v>3087.9786637458901</v>
      </c>
      <c r="F170">
        <v>0.913264271377765</v>
      </c>
      <c r="G170">
        <v>14.1742516684418</v>
      </c>
      <c r="H170">
        <v>3090.4127637584402</v>
      </c>
      <c r="I170">
        <v>0.91287604731206495</v>
      </c>
      <c r="J170">
        <v>14.0406651108382</v>
      </c>
      <c r="K170" s="1">
        <v>4.6407682057863298E-5</v>
      </c>
      <c r="L170">
        <v>4.4151080440459702E-4</v>
      </c>
      <c r="M170">
        <v>5.6129375103780499E-3</v>
      </c>
    </row>
    <row r="171" spans="1:13" x14ac:dyDescent="0.25">
      <c r="A171">
        <v>2098</v>
      </c>
      <c r="B171" t="s">
        <v>13</v>
      </c>
      <c r="C171" t="s">
        <v>14</v>
      </c>
      <c r="D171" t="s">
        <v>16</v>
      </c>
      <c r="E171">
        <v>3088.8611907386999</v>
      </c>
      <c r="F171">
        <v>0.912177236933297</v>
      </c>
      <c r="G171">
        <v>13.9819763074047</v>
      </c>
      <c r="H171">
        <v>3090.40441361996</v>
      </c>
      <c r="I171">
        <v>0.91287472943006498</v>
      </c>
      <c r="J171">
        <v>14.0434612085986</v>
      </c>
      <c r="K171" s="1">
        <v>4.3705607405467499E-5</v>
      </c>
      <c r="L171">
        <v>4.4006650770845999E-4</v>
      </c>
      <c r="M171">
        <v>5.8131981148587903E-3</v>
      </c>
    </row>
    <row r="172" spans="1:13" x14ac:dyDescent="0.25">
      <c r="A172">
        <v>2099</v>
      </c>
      <c r="B172" t="s">
        <v>13</v>
      </c>
      <c r="C172" t="s">
        <v>14</v>
      </c>
      <c r="D172" t="s">
        <v>16</v>
      </c>
      <c r="E172">
        <v>3092.2240883977902</v>
      </c>
      <c r="F172">
        <v>0.912571729625966</v>
      </c>
      <c r="G172">
        <v>13.9922949823458</v>
      </c>
      <c r="H172">
        <v>3090.3958432232198</v>
      </c>
      <c r="I172">
        <v>0.91287337594164397</v>
      </c>
      <c r="J172">
        <v>14.046442835210501</v>
      </c>
      <c r="K172" s="1">
        <v>4.0932257978212503E-5</v>
      </c>
      <c r="L172">
        <v>4.3858318913028699E-4</v>
      </c>
      <c r="M172">
        <v>6.0267465665982001E-3</v>
      </c>
    </row>
    <row r="173" spans="1:13" x14ac:dyDescent="0.25">
      <c r="A173">
        <v>2100</v>
      </c>
      <c r="B173" t="s">
        <v>13</v>
      </c>
      <c r="C173" t="s">
        <v>14</v>
      </c>
      <c r="D173" t="s">
        <v>16</v>
      </c>
      <c r="E173">
        <v>3091.7554856512102</v>
      </c>
      <c r="F173">
        <v>0.912846998497572</v>
      </c>
      <c r="G173">
        <v>14.015260441831</v>
      </c>
      <c r="H173">
        <v>3090.38677022405</v>
      </c>
      <c r="I173">
        <v>0.91287195637851704</v>
      </c>
      <c r="J173">
        <v>14.049606666234</v>
      </c>
      <c r="K173" s="1">
        <v>3.7996268216768701E-5</v>
      </c>
      <c r="L173">
        <v>4.3702745778645299E-4</v>
      </c>
      <c r="M173">
        <v>6.25334476434609E-3</v>
      </c>
    </row>
    <row r="174" spans="1:13" x14ac:dyDescent="0.25">
      <c r="A174">
        <v>2015</v>
      </c>
      <c r="B174" t="s">
        <v>17</v>
      </c>
      <c r="C174" t="s">
        <v>14</v>
      </c>
      <c r="D174" t="s">
        <v>15</v>
      </c>
      <c r="E174">
        <v>2765.4591631799199</v>
      </c>
      <c r="F174">
        <v>0.86265361580669397</v>
      </c>
      <c r="G174">
        <v>7.7846991973476598</v>
      </c>
      <c r="H174">
        <v>2769.68976546672</v>
      </c>
      <c r="I174">
        <v>0.86322991320673603</v>
      </c>
      <c r="J174">
        <v>7.9198611083620598</v>
      </c>
      <c r="K174">
        <v>0</v>
      </c>
      <c r="L174">
        <v>0</v>
      </c>
      <c r="M174">
        <v>0</v>
      </c>
    </row>
    <row r="175" spans="1:13" x14ac:dyDescent="0.25">
      <c r="A175">
        <v>2016</v>
      </c>
      <c r="B175" t="s">
        <v>17</v>
      </c>
      <c r="C175" t="s">
        <v>14</v>
      </c>
      <c r="D175" t="s">
        <v>15</v>
      </c>
      <c r="E175">
        <v>2768.34696242171</v>
      </c>
      <c r="F175">
        <v>0.86307209566816301</v>
      </c>
      <c r="G175">
        <v>7.8330265251841702</v>
      </c>
      <c r="H175">
        <v>2769.6173281316401</v>
      </c>
      <c r="I175">
        <v>0.86323214550072602</v>
      </c>
      <c r="J175">
        <v>7.9193553523287701</v>
      </c>
      <c r="K175" s="1">
        <v>-2.6153591633231201E-5</v>
      </c>
      <c r="L175" s="1">
        <v>2.5859784925250099E-6</v>
      </c>
      <c r="M175" s="1">
        <v>-6.38592048978915E-5</v>
      </c>
    </row>
    <row r="176" spans="1:13" x14ac:dyDescent="0.25">
      <c r="A176">
        <v>2017</v>
      </c>
      <c r="B176" t="s">
        <v>17</v>
      </c>
      <c r="C176" t="s">
        <v>14</v>
      </c>
      <c r="D176" t="s">
        <v>15</v>
      </c>
      <c r="E176">
        <v>2770.37990615224</v>
      </c>
      <c r="F176">
        <v>0.86335262254932299</v>
      </c>
      <c r="G176">
        <v>7.9470730658971904</v>
      </c>
      <c r="H176">
        <v>2769.5511908444601</v>
      </c>
      <c r="I176">
        <v>0.86323464483083201</v>
      </c>
      <c r="J176">
        <v>7.9189006254900196</v>
      </c>
      <c r="K176" s="1">
        <v>-5.0032542988462798E-5</v>
      </c>
      <c r="L176" s="1">
        <v>5.4813022851456203E-6</v>
      </c>
      <c r="M176">
        <v>-1.2127521668607201E-4</v>
      </c>
    </row>
    <row r="177" spans="1:13" x14ac:dyDescent="0.25">
      <c r="A177">
        <v>2018</v>
      </c>
      <c r="B177" t="s">
        <v>17</v>
      </c>
      <c r="C177" t="s">
        <v>14</v>
      </c>
      <c r="D177" t="s">
        <v>15</v>
      </c>
      <c r="E177">
        <v>2774.22842379958</v>
      </c>
      <c r="F177">
        <v>0.86366395321868505</v>
      </c>
      <c r="G177">
        <v>8.0517939373335299</v>
      </c>
      <c r="H177">
        <v>2769.4913934399801</v>
      </c>
      <c r="I177">
        <v>0.86323739496990703</v>
      </c>
      <c r="J177">
        <v>7.91849303548093</v>
      </c>
      <c r="K177" s="1">
        <v>-7.1622471661914603E-5</v>
      </c>
      <c r="L177" s="1">
        <v>8.6671732014635492E-6</v>
      </c>
      <c r="M177">
        <v>-1.727395041919E-4</v>
      </c>
    </row>
    <row r="178" spans="1:13" x14ac:dyDescent="0.25">
      <c r="A178">
        <v>2019</v>
      </c>
      <c r="B178" t="s">
        <v>17</v>
      </c>
      <c r="C178" t="s">
        <v>14</v>
      </c>
      <c r="D178" t="s">
        <v>15</v>
      </c>
      <c r="E178">
        <v>2776.8949791231798</v>
      </c>
      <c r="F178">
        <v>0.86357604472191996</v>
      </c>
      <c r="G178">
        <v>8.0123959522832493</v>
      </c>
      <c r="H178">
        <v>2769.43797575299</v>
      </c>
      <c r="I178">
        <v>0.86324037969080203</v>
      </c>
      <c r="J178">
        <v>7.9181286899366601</v>
      </c>
      <c r="K178" s="1">
        <v>-9.0908995249477901E-5</v>
      </c>
      <c r="L178" s="1">
        <v>1.21247930650805E-5</v>
      </c>
      <c r="M178">
        <v>-2.18743536242396E-4</v>
      </c>
    </row>
    <row r="179" spans="1:13" x14ac:dyDescent="0.25">
      <c r="A179">
        <v>2020</v>
      </c>
      <c r="B179" t="s">
        <v>17</v>
      </c>
      <c r="C179" t="s">
        <v>14</v>
      </c>
      <c r="D179" t="s">
        <v>15</v>
      </c>
      <c r="E179">
        <v>2765.5124191866498</v>
      </c>
      <c r="F179">
        <v>0.86322188771667396</v>
      </c>
      <c r="G179">
        <v>7.9376860179569304</v>
      </c>
      <c r="H179">
        <v>2769.39097761828</v>
      </c>
      <c r="I179">
        <v>0.86324358276636803</v>
      </c>
      <c r="J179">
        <v>7.9178036964923697</v>
      </c>
      <c r="K179">
        <v>-1.07877731346716E-4</v>
      </c>
      <c r="L179" s="1">
        <v>1.58353636998555E-5</v>
      </c>
      <c r="M179">
        <v>-2.5977878166458203E-4</v>
      </c>
    </row>
    <row r="180" spans="1:13" x14ac:dyDescent="0.25">
      <c r="A180">
        <v>2021</v>
      </c>
      <c r="B180" t="s">
        <v>17</v>
      </c>
      <c r="C180" t="s">
        <v>14</v>
      </c>
      <c r="D180" t="s">
        <v>15</v>
      </c>
      <c r="E180">
        <v>2770.3546611053098</v>
      </c>
      <c r="F180">
        <v>0.86360603574421302</v>
      </c>
      <c r="G180">
        <v>7.9836873788788596</v>
      </c>
      <c r="H180">
        <v>2769.3504388706701</v>
      </c>
      <c r="I180">
        <v>0.86324698796945898</v>
      </c>
      <c r="J180">
        <v>7.9175141627832</v>
      </c>
      <c r="K180">
        <v>-1.22514297550341E-4</v>
      </c>
      <c r="L180" s="1">
        <v>1.9780086929133E-5</v>
      </c>
      <c r="M180">
        <v>-2.9633670928626499E-4</v>
      </c>
    </row>
    <row r="181" spans="1:13" x14ac:dyDescent="0.25">
      <c r="A181">
        <v>2022</v>
      </c>
      <c r="B181" t="s">
        <v>17</v>
      </c>
      <c r="C181" t="s">
        <v>14</v>
      </c>
      <c r="D181" t="s">
        <v>15</v>
      </c>
      <c r="E181">
        <v>2768.9147912317299</v>
      </c>
      <c r="F181">
        <v>0.86350142500939397</v>
      </c>
      <c r="G181">
        <v>7.9942755095985403</v>
      </c>
      <c r="H181">
        <v>2769.3163993449398</v>
      </c>
      <c r="I181">
        <v>0.86325057907292602</v>
      </c>
      <c r="J181">
        <v>7.9172561964443</v>
      </c>
      <c r="K181">
        <v>-1.3480431145608001E-4</v>
      </c>
      <c r="L181" s="1">
        <v>2.3940164577029201E-5</v>
      </c>
      <c r="M181">
        <v>-3.2890878793413102E-4</v>
      </c>
    </row>
    <row r="182" spans="1:13" x14ac:dyDescent="0.25">
      <c r="A182">
        <v>2023</v>
      </c>
      <c r="B182" t="s">
        <v>17</v>
      </c>
      <c r="C182" t="s">
        <v>14</v>
      </c>
      <c r="D182" t="s">
        <v>15</v>
      </c>
      <c r="E182">
        <v>2766.6060020876798</v>
      </c>
      <c r="F182">
        <v>0.86292520991941601</v>
      </c>
      <c r="G182">
        <v>7.8577531367912004</v>
      </c>
      <c r="H182">
        <v>2769.28889887589</v>
      </c>
      <c r="I182">
        <v>0.86325433984962097</v>
      </c>
      <c r="J182">
        <v>7.9170259051108198</v>
      </c>
      <c r="K182">
        <v>-1.4473339065982399E-4</v>
      </c>
      <c r="L182" s="1">
        <v>2.829679846676E-5</v>
      </c>
      <c r="M182">
        <v>-3.5798648643542398E-4</v>
      </c>
    </row>
    <row r="183" spans="1:13" x14ac:dyDescent="0.25">
      <c r="A183">
        <v>2024</v>
      </c>
      <c r="B183" t="s">
        <v>17</v>
      </c>
      <c r="C183" t="s">
        <v>14</v>
      </c>
      <c r="D183" t="s">
        <v>15</v>
      </c>
      <c r="E183">
        <v>2768.6433646813002</v>
      </c>
      <c r="F183">
        <v>0.86323465906708396</v>
      </c>
      <c r="G183">
        <v>7.89904262579181</v>
      </c>
      <c r="H183">
        <v>2769.2679772983101</v>
      </c>
      <c r="I183">
        <v>0.86325825407239498</v>
      </c>
      <c r="J183">
        <v>7.9168193964178997</v>
      </c>
      <c r="K183">
        <v>-1.5228715275779399E-4</v>
      </c>
      <c r="L183" s="1">
        <v>3.2831190421926997E-5</v>
      </c>
      <c r="M183">
        <v>-3.8406127361772699E-4</v>
      </c>
    </row>
    <row r="184" spans="1:13" x14ac:dyDescent="0.25">
      <c r="A184">
        <v>2025</v>
      </c>
      <c r="B184" t="s">
        <v>17</v>
      </c>
      <c r="C184" t="s">
        <v>14</v>
      </c>
      <c r="D184" t="s">
        <v>15</v>
      </c>
      <c r="E184">
        <v>2768.4208682008398</v>
      </c>
      <c r="F184">
        <v>0.86287728509801298</v>
      </c>
      <c r="G184">
        <v>7.7853758422906703</v>
      </c>
      <c r="H184">
        <v>2769.2536744470099</v>
      </c>
      <c r="I184">
        <v>0.86326230551409999</v>
      </c>
      <c r="J184">
        <v>7.91663277800071</v>
      </c>
      <c r="K184">
        <v>-1.5745121534588001E-4</v>
      </c>
      <c r="L184" s="1">
        <v>3.75245422667752E-5</v>
      </c>
      <c r="M184">
        <v>-4.0762461830761402E-4</v>
      </c>
    </row>
    <row r="185" spans="1:13" x14ac:dyDescent="0.25">
      <c r="A185">
        <v>2026</v>
      </c>
      <c r="B185" t="s">
        <v>17</v>
      </c>
      <c r="C185" t="s">
        <v>14</v>
      </c>
      <c r="D185" t="s">
        <v>15</v>
      </c>
      <c r="E185">
        <v>2769.5151828631201</v>
      </c>
      <c r="F185">
        <v>0.86310123035715702</v>
      </c>
      <c r="G185">
        <v>7.8509003441549901</v>
      </c>
      <c r="H185">
        <v>2769.2461990196698</v>
      </c>
      <c r="I185">
        <v>0.86326647217100005</v>
      </c>
      <c r="J185">
        <v>7.9164607499178699</v>
      </c>
      <c r="K185">
        <v>-1.60150227862505E-4</v>
      </c>
      <c r="L185" s="1">
        <v>4.23513639933111E-5</v>
      </c>
      <c r="M185">
        <v>-4.2934571675743799E-4</v>
      </c>
    </row>
    <row r="186" spans="1:13" x14ac:dyDescent="0.25">
      <c r="A186">
        <v>2027</v>
      </c>
      <c r="B186" t="s">
        <v>17</v>
      </c>
      <c r="C186" t="s">
        <v>14</v>
      </c>
      <c r="D186" t="s">
        <v>15</v>
      </c>
      <c r="E186">
        <v>2765.4315062761498</v>
      </c>
      <c r="F186">
        <v>0.862749581396549</v>
      </c>
      <c r="G186">
        <v>7.7973271189342599</v>
      </c>
      <c r="H186">
        <v>2769.24562626541</v>
      </c>
      <c r="I186">
        <v>0.86327076152714</v>
      </c>
      <c r="J186">
        <v>7.9163049726138004</v>
      </c>
      <c r="K186">
        <v>-1.60357021515035E-4</v>
      </c>
      <c r="L186" s="1">
        <v>4.7320325418542998E-5</v>
      </c>
      <c r="M186">
        <v>-4.4901491321624001E-4</v>
      </c>
    </row>
    <row r="187" spans="1:13" x14ac:dyDescent="0.25">
      <c r="A187">
        <v>2028</v>
      </c>
      <c r="B187" t="s">
        <v>17</v>
      </c>
      <c r="C187" t="s">
        <v>14</v>
      </c>
      <c r="D187" t="s">
        <v>15</v>
      </c>
      <c r="E187">
        <v>2766.27677419355</v>
      </c>
      <c r="F187">
        <v>0.86358059764266404</v>
      </c>
      <c r="G187">
        <v>8.0954180803975806</v>
      </c>
      <c r="H187">
        <v>2769.2517958461899</v>
      </c>
      <c r="I187">
        <v>0.86327520158704496</v>
      </c>
      <c r="J187">
        <v>7.9161719943023501</v>
      </c>
      <c r="K187">
        <v>-1.5812948655228901E-4</v>
      </c>
      <c r="L187" s="1">
        <v>5.24638681026099E-5</v>
      </c>
      <c r="M187">
        <v>-4.6580539850791901E-4</v>
      </c>
    </row>
    <row r="188" spans="1:13" x14ac:dyDescent="0.25">
      <c r="A188">
        <v>2029</v>
      </c>
      <c r="B188" t="s">
        <v>17</v>
      </c>
      <c r="C188" t="s">
        <v>14</v>
      </c>
      <c r="D188" t="s">
        <v>15</v>
      </c>
      <c r="E188">
        <v>2774.59481713689</v>
      </c>
      <c r="F188">
        <v>0.86348135580501595</v>
      </c>
      <c r="G188">
        <v>7.9340960885189604</v>
      </c>
      <c r="H188">
        <v>2769.2645474239998</v>
      </c>
      <c r="I188">
        <v>0.86327982035523898</v>
      </c>
      <c r="J188">
        <v>7.9160683631973496</v>
      </c>
      <c r="K188">
        <v>-1.5352551322390601E-4</v>
      </c>
      <c r="L188" s="1">
        <v>5.7814433605136801E-5</v>
      </c>
      <c r="M188">
        <v>-4.7889036345671101E-4</v>
      </c>
    </row>
    <row r="189" spans="1:13" x14ac:dyDescent="0.25">
      <c r="A189">
        <v>2030</v>
      </c>
      <c r="B189" t="s">
        <v>17</v>
      </c>
      <c r="C189" t="s">
        <v>14</v>
      </c>
      <c r="D189" t="s">
        <v>15</v>
      </c>
      <c r="E189">
        <v>2767.8098437499998</v>
      </c>
      <c r="F189">
        <v>0.86372525020040702</v>
      </c>
      <c r="G189">
        <v>7.9844628544420502</v>
      </c>
      <c r="H189">
        <v>2769.2837206608001</v>
      </c>
      <c r="I189">
        <v>0.86328464583624798</v>
      </c>
      <c r="J189">
        <v>7.9160006275126298</v>
      </c>
      <c r="K189">
        <v>-1.4660299177952601E-4</v>
      </c>
      <c r="L189" s="1">
        <v>6.3404463485877097E-5</v>
      </c>
      <c r="M189">
        <v>-4.87442998886517E-4</v>
      </c>
    </row>
    <row r="190" spans="1:13" x14ac:dyDescent="0.25">
      <c r="A190">
        <v>2031</v>
      </c>
      <c r="B190" t="s">
        <v>17</v>
      </c>
      <c r="C190" t="s">
        <v>14</v>
      </c>
      <c r="D190" t="s">
        <v>15</v>
      </c>
      <c r="E190">
        <v>2773.7565932913999</v>
      </c>
      <c r="F190">
        <v>0.862775763811793</v>
      </c>
      <c r="G190">
        <v>7.7892656325333096</v>
      </c>
      <c r="H190">
        <v>2769.3091552185501</v>
      </c>
      <c r="I190">
        <v>0.86328970603459698</v>
      </c>
      <c r="J190">
        <v>7.9159753354620497</v>
      </c>
      <c r="K190">
        <v>-1.37419812467475E-4</v>
      </c>
      <c r="L190" s="1">
        <v>6.9266399305227105E-5</v>
      </c>
      <c r="M190">
        <v>-4.9063649562078803E-4</v>
      </c>
    </row>
    <row r="191" spans="1:13" x14ac:dyDescent="0.25">
      <c r="A191">
        <v>2032</v>
      </c>
      <c r="B191" t="s">
        <v>17</v>
      </c>
      <c r="C191" t="s">
        <v>14</v>
      </c>
      <c r="D191" t="s">
        <v>15</v>
      </c>
      <c r="E191">
        <v>2766.6337643378502</v>
      </c>
      <c r="F191">
        <v>0.86345577435829102</v>
      </c>
      <c r="G191">
        <v>8.0165265198350806</v>
      </c>
      <c r="H191">
        <v>2769.3406907592398</v>
      </c>
      <c r="I191">
        <v>0.86329502895481003</v>
      </c>
      <c r="J191">
        <v>7.9159990352594196</v>
      </c>
      <c r="K191">
        <v>-1.2603386553755599E-4</v>
      </c>
      <c r="L191" s="1">
        <v>7.5432682622683103E-5</v>
      </c>
      <c r="M191">
        <v>-4.8764404448409698E-4</v>
      </c>
    </row>
    <row r="192" spans="1:13" x14ac:dyDescent="0.25">
      <c r="A192">
        <v>2033</v>
      </c>
      <c r="B192" t="s">
        <v>17</v>
      </c>
      <c r="C192" t="s">
        <v>14</v>
      </c>
      <c r="D192" t="s">
        <v>15</v>
      </c>
      <c r="E192">
        <v>2773.93460815047</v>
      </c>
      <c r="F192">
        <v>0.86348645941557001</v>
      </c>
      <c r="G192">
        <v>7.8868238627055396</v>
      </c>
      <c r="H192">
        <v>2769.3781669448099</v>
      </c>
      <c r="I192">
        <v>0.86330064260141204</v>
      </c>
      <c r="J192">
        <v>7.9160782751185996</v>
      </c>
      <c r="K192">
        <v>-1.12503041239245E-4</v>
      </c>
      <c r="L192" s="1">
        <v>8.1935754998384294E-5</v>
      </c>
      <c r="M192">
        <v>-4.7763883629967102E-4</v>
      </c>
    </row>
    <row r="193" spans="1:13" x14ac:dyDescent="0.25">
      <c r="A193">
        <v>2034</v>
      </c>
      <c r="B193" t="s">
        <v>17</v>
      </c>
      <c r="C193" t="s">
        <v>14</v>
      </c>
      <c r="D193" t="s">
        <v>15</v>
      </c>
      <c r="E193">
        <v>2770.59227887617</v>
      </c>
      <c r="F193">
        <v>0.86402775912251695</v>
      </c>
      <c r="G193">
        <v>8.0980057759158903</v>
      </c>
      <c r="H193">
        <v>2769.4214234372598</v>
      </c>
      <c r="I193">
        <v>0.86330657497892904</v>
      </c>
      <c r="J193">
        <v>7.9162196032534302</v>
      </c>
      <c r="K193" s="1">
        <v>-9.6885229821359295E-5</v>
      </c>
      <c r="L193" s="1">
        <v>8.8808057992341297E-5</v>
      </c>
      <c r="M193">
        <v>-4.5979406189152199E-4</v>
      </c>
    </row>
    <row r="194" spans="1:13" x14ac:dyDescent="0.25">
      <c r="A194">
        <v>2035</v>
      </c>
      <c r="B194" t="s">
        <v>17</v>
      </c>
      <c r="C194" t="s">
        <v>14</v>
      </c>
      <c r="D194" t="s">
        <v>15</v>
      </c>
      <c r="E194">
        <v>2770.1555660377398</v>
      </c>
      <c r="F194">
        <v>0.86285205486498895</v>
      </c>
      <c r="G194">
        <v>7.7199962403070002</v>
      </c>
      <c r="H194">
        <v>2769.4702998985299</v>
      </c>
      <c r="I194">
        <v>0.86331285409188496</v>
      </c>
      <c r="J194">
        <v>7.9164295678777199</v>
      </c>
      <c r="K194" s="1">
        <v>-7.9238321533375204E-5</v>
      </c>
      <c r="L194" s="1">
        <v>9.6082033163921702E-5</v>
      </c>
      <c r="M194">
        <v>-4.3328291208422298E-4</v>
      </c>
    </row>
    <row r="195" spans="1:13" x14ac:dyDescent="0.25">
      <c r="A195">
        <v>2036</v>
      </c>
      <c r="B195" t="s">
        <v>17</v>
      </c>
      <c r="C195" t="s">
        <v>14</v>
      </c>
      <c r="D195" t="s">
        <v>15</v>
      </c>
      <c r="E195">
        <v>2764.2871875000001</v>
      </c>
      <c r="F195">
        <v>0.863299791499479</v>
      </c>
      <c r="G195">
        <v>7.9384308118558398</v>
      </c>
      <c r="H195">
        <v>2769.52463599061</v>
      </c>
      <c r="I195">
        <v>0.86331950794480605</v>
      </c>
      <c r="J195">
        <v>7.9167147172053403</v>
      </c>
      <c r="K195" s="1">
        <v>-5.9620206624439199E-5</v>
      </c>
      <c r="L195">
        <v>1.03790122073779E-4</v>
      </c>
      <c r="M195">
        <v>-3.9727857770077701E-4</v>
      </c>
    </row>
    <row r="196" spans="1:13" x14ac:dyDescent="0.25">
      <c r="A196">
        <v>2037</v>
      </c>
      <c r="B196" t="s">
        <v>17</v>
      </c>
      <c r="C196" t="s">
        <v>14</v>
      </c>
      <c r="D196" t="s">
        <v>15</v>
      </c>
      <c r="E196">
        <v>2771.76190177639</v>
      </c>
      <c r="F196">
        <v>0.86339069667074198</v>
      </c>
      <c r="G196">
        <v>7.9244345913354701</v>
      </c>
      <c r="H196">
        <v>2769.5882017713602</v>
      </c>
      <c r="I196">
        <v>0.86332644155163396</v>
      </c>
      <c r="J196">
        <v>7.9170866820269801</v>
      </c>
      <c r="K196" s="1">
        <v>-3.6669700927499003E-5</v>
      </c>
      <c r="L196">
        <v>1.11822289081209E-4</v>
      </c>
      <c r="M196">
        <v>-3.5031249880763802E-4</v>
      </c>
    </row>
    <row r="197" spans="1:13" x14ac:dyDescent="0.25">
      <c r="A197">
        <v>2038</v>
      </c>
      <c r="B197" t="s">
        <v>17</v>
      </c>
      <c r="C197" t="s">
        <v>14</v>
      </c>
      <c r="D197" t="s">
        <v>15</v>
      </c>
      <c r="E197">
        <v>2767.67941605839</v>
      </c>
      <c r="F197">
        <v>0.86330997503649698</v>
      </c>
      <c r="G197">
        <v>7.94232891414668</v>
      </c>
      <c r="H197">
        <v>2769.6639515684901</v>
      </c>
      <c r="I197">
        <v>0.863333564837231</v>
      </c>
      <c r="J197">
        <v>7.9175496575512501</v>
      </c>
      <c r="K197" s="1">
        <v>-9.3201406706031995E-6</v>
      </c>
      <c r="L197">
        <v>1.20074187546698E-4</v>
      </c>
      <c r="M197">
        <v>-2.9185496805840002E-4</v>
      </c>
    </row>
    <row r="198" spans="1:13" x14ac:dyDescent="0.25">
      <c r="A198">
        <v>2039</v>
      </c>
      <c r="B198" t="s">
        <v>17</v>
      </c>
      <c r="C198" t="s">
        <v>14</v>
      </c>
      <c r="D198" t="s">
        <v>15</v>
      </c>
      <c r="E198">
        <v>2770.9604179728299</v>
      </c>
      <c r="F198">
        <v>0.86337986970501601</v>
      </c>
      <c r="G198">
        <v>7.9544487172317702</v>
      </c>
      <c r="H198">
        <v>2769.7505014488002</v>
      </c>
      <c r="I198">
        <v>0.86334091317249195</v>
      </c>
      <c r="J198">
        <v>7.9180990386188403</v>
      </c>
      <c r="K198" s="1">
        <v>2.1928803304039899E-5</v>
      </c>
      <c r="L198">
        <v>1.2858679253018599E-4</v>
      </c>
      <c r="M198">
        <v>-2.2248745515913101E-4</v>
      </c>
    </row>
    <row r="199" spans="1:13" x14ac:dyDescent="0.25">
      <c r="A199">
        <v>2040</v>
      </c>
      <c r="B199" t="s">
        <v>17</v>
      </c>
      <c r="C199" t="s">
        <v>14</v>
      </c>
      <c r="D199" t="s">
        <v>15</v>
      </c>
      <c r="E199">
        <v>2764.8929301355602</v>
      </c>
      <c r="F199">
        <v>0.86345620005943702</v>
      </c>
      <c r="G199">
        <v>7.9420659134826703</v>
      </c>
      <c r="H199">
        <v>2769.8464674790598</v>
      </c>
      <c r="I199">
        <v>0.86334852192831502</v>
      </c>
      <c r="J199">
        <v>7.9187302200704499</v>
      </c>
      <c r="K199" s="1">
        <v>5.6577460153893502E-5</v>
      </c>
      <c r="L199">
        <v>1.3740107909199399E-4</v>
      </c>
      <c r="M199">
        <v>-1.4279142981646001E-4</v>
      </c>
    </row>
    <row r="200" spans="1:13" x14ac:dyDescent="0.25">
      <c r="A200">
        <v>2041</v>
      </c>
      <c r="B200" t="s">
        <v>17</v>
      </c>
      <c r="C200" t="s">
        <v>14</v>
      </c>
      <c r="D200" t="s">
        <v>15</v>
      </c>
      <c r="E200">
        <v>2766.0573486429998</v>
      </c>
      <c r="F200">
        <v>0.86311406141513602</v>
      </c>
      <c r="G200">
        <v>7.8454650200249603</v>
      </c>
      <c r="H200">
        <v>2769.95046572606</v>
      </c>
      <c r="I200">
        <v>0.86335642647559896</v>
      </c>
      <c r="J200">
        <v>7.9194385967467502</v>
      </c>
      <c r="K200" s="1">
        <v>9.4126159036585103E-5</v>
      </c>
      <c r="L200">
        <v>1.4655802229180401E-4</v>
      </c>
      <c r="M200" s="1">
        <v>-5.3348361736229598E-5</v>
      </c>
    </row>
    <row r="201" spans="1:13" x14ac:dyDescent="0.25">
      <c r="A201">
        <v>2042</v>
      </c>
      <c r="B201" t="s">
        <v>17</v>
      </c>
      <c r="C201" t="s">
        <v>14</v>
      </c>
      <c r="D201" t="s">
        <v>15</v>
      </c>
      <c r="E201">
        <v>2768.9546611053202</v>
      </c>
      <c r="F201">
        <v>0.86341762474118799</v>
      </c>
      <c r="G201">
        <v>7.9736005865305097</v>
      </c>
      <c r="H201">
        <v>2770.0611122565901</v>
      </c>
      <c r="I201">
        <v>0.86336466218524099</v>
      </c>
      <c r="J201">
        <v>7.9202195634884403</v>
      </c>
      <c r="K201">
        <v>1.3407522911006999E-4</v>
      </c>
      <c r="L201">
        <v>1.5609859719032301E-4</v>
      </c>
      <c r="M201" s="1">
        <v>4.5260279375603303E-5</v>
      </c>
    </row>
    <row r="202" spans="1:13" x14ac:dyDescent="0.25">
      <c r="A202">
        <v>2043</v>
      </c>
      <c r="B202" t="s">
        <v>17</v>
      </c>
      <c r="C202" t="s">
        <v>14</v>
      </c>
      <c r="D202" t="s">
        <v>15</v>
      </c>
      <c r="E202">
        <v>2769.1435632183902</v>
      </c>
      <c r="F202">
        <v>0.86305716830647905</v>
      </c>
      <c r="G202">
        <v>7.8626126587516101</v>
      </c>
      <c r="H202">
        <v>2770.1770231374098</v>
      </c>
      <c r="I202">
        <v>0.863373264428138</v>
      </c>
      <c r="J202">
        <v>7.9210685151362004</v>
      </c>
      <c r="K202">
        <v>1.7592499953132001E-4</v>
      </c>
      <c r="L202">
        <v>1.6606377884735999E-4</v>
      </c>
      <c r="M202">
        <v>1.5245302381241101E-4</v>
      </c>
    </row>
    <row r="203" spans="1:13" x14ac:dyDescent="0.25">
      <c r="A203">
        <v>2044</v>
      </c>
      <c r="B203" t="s">
        <v>17</v>
      </c>
      <c r="C203" t="s">
        <v>14</v>
      </c>
      <c r="D203" t="s">
        <v>15</v>
      </c>
      <c r="E203">
        <v>2774.7035005224702</v>
      </c>
      <c r="F203">
        <v>0.86355985313281103</v>
      </c>
      <c r="G203">
        <v>7.9896603886570796</v>
      </c>
      <c r="H203">
        <v>2770.2968144353199</v>
      </c>
      <c r="I203">
        <v>0.86338226857518696</v>
      </c>
      <c r="J203">
        <v>7.9219808465307304</v>
      </c>
      <c r="K203">
        <v>2.1917579945861799E-4</v>
      </c>
      <c r="L203">
        <v>1.7649454232298101E-4</v>
      </c>
      <c r="M203">
        <v>2.6764840186834898E-4</v>
      </c>
    </row>
    <row r="204" spans="1:13" x14ac:dyDescent="0.25">
      <c r="A204">
        <v>2045</v>
      </c>
      <c r="B204" t="s">
        <v>17</v>
      </c>
      <c r="C204" t="s">
        <v>14</v>
      </c>
      <c r="D204" t="s">
        <v>15</v>
      </c>
      <c r="E204">
        <v>2772.4642138364802</v>
      </c>
      <c r="F204">
        <v>0.86293058489989605</v>
      </c>
      <c r="G204">
        <v>7.7845215593508303</v>
      </c>
      <c r="H204">
        <v>2770.4191022170899</v>
      </c>
      <c r="I204">
        <v>0.86339170999728798</v>
      </c>
      <c r="J204">
        <v>7.9229519525127099</v>
      </c>
      <c r="K204">
        <v>2.63327958049756E-4</v>
      </c>
      <c r="L204">
        <v>1.87431862677766E-4</v>
      </c>
      <c r="M204">
        <v>3.9026494383734902E-4</v>
      </c>
    </row>
    <row r="205" spans="1:13" x14ac:dyDescent="0.25">
      <c r="A205">
        <v>2046</v>
      </c>
      <c r="B205" t="s">
        <v>17</v>
      </c>
      <c r="C205" t="s">
        <v>14</v>
      </c>
      <c r="D205" t="s">
        <v>15</v>
      </c>
      <c r="E205">
        <v>2770.7890292275601</v>
      </c>
      <c r="F205">
        <v>0.86366325227860097</v>
      </c>
      <c r="G205">
        <v>7.9951685293595398</v>
      </c>
      <c r="H205">
        <v>2770.5425025495101</v>
      </c>
      <c r="I205">
        <v>0.86340162406533605</v>
      </c>
      <c r="J205">
        <v>7.9239772279228298</v>
      </c>
      <c r="K205">
        <v>3.0788180446154098E-4</v>
      </c>
      <c r="L205">
        <v>1.9891671497113901E-4</v>
      </c>
      <c r="M205">
        <v>5.1972118001278496E-4</v>
      </c>
    </row>
    <row r="206" spans="1:13" x14ac:dyDescent="0.25">
      <c r="A206">
        <v>2047</v>
      </c>
      <c r="B206" t="s">
        <v>17</v>
      </c>
      <c r="C206" t="s">
        <v>14</v>
      </c>
      <c r="D206" t="s">
        <v>15</v>
      </c>
      <c r="E206">
        <v>2774.0754697286002</v>
      </c>
      <c r="F206">
        <v>0.86371791803251596</v>
      </c>
      <c r="G206">
        <v>7.9868944409689799</v>
      </c>
      <c r="H206">
        <v>2770.6656314993602</v>
      </c>
      <c r="I206">
        <v>0.86341204615023104</v>
      </c>
      <c r="J206">
        <v>7.9250520676017802</v>
      </c>
      <c r="K206">
        <v>3.5233766785242E-4</v>
      </c>
      <c r="L206">
        <v>2.1099007426393499E-4</v>
      </c>
      <c r="M206">
        <v>6.5543564068903503E-4</v>
      </c>
    </row>
    <row r="207" spans="1:13" x14ac:dyDescent="0.25">
      <c r="A207">
        <v>2048</v>
      </c>
      <c r="B207" t="s">
        <v>17</v>
      </c>
      <c r="C207" t="s">
        <v>14</v>
      </c>
      <c r="D207" t="s">
        <v>15</v>
      </c>
      <c r="E207">
        <v>2772.0428451882899</v>
      </c>
      <c r="F207">
        <v>0.862965467259457</v>
      </c>
      <c r="G207">
        <v>7.76736511400712</v>
      </c>
      <c r="H207">
        <v>2770.7978250905899</v>
      </c>
      <c r="I207">
        <v>0.86342328323715201</v>
      </c>
      <c r="J207">
        <v>7.9261898742540797</v>
      </c>
      <c r="K207">
        <v>4.0006633150234101E-4</v>
      </c>
      <c r="L207">
        <v>2.2400756444733999E-4</v>
      </c>
      <c r="M207">
        <v>7.9910061621459602E-4</v>
      </c>
    </row>
    <row r="208" spans="1:13" x14ac:dyDescent="0.25">
      <c r="A208">
        <v>2049</v>
      </c>
      <c r="B208" t="s">
        <v>17</v>
      </c>
      <c r="C208" t="s">
        <v>14</v>
      </c>
      <c r="D208" t="s">
        <v>15</v>
      </c>
      <c r="E208">
        <v>2773.3167812500001</v>
      </c>
      <c r="F208">
        <v>0.86380485429194898</v>
      </c>
      <c r="G208">
        <v>8.0647996228687706</v>
      </c>
      <c r="H208">
        <v>2770.94670466658</v>
      </c>
      <c r="I208">
        <v>0.86343550009722703</v>
      </c>
      <c r="J208">
        <v>7.9274011678578704</v>
      </c>
      <c r="K208">
        <v>4.53819491097731E-4</v>
      </c>
      <c r="L208">
        <v>2.3816006297383799E-4</v>
      </c>
      <c r="M208">
        <v>9.5204440995256504E-4</v>
      </c>
    </row>
    <row r="209" spans="1:13" x14ac:dyDescent="0.25">
      <c r="A209">
        <v>2050</v>
      </c>
      <c r="B209" t="s">
        <v>17</v>
      </c>
      <c r="C209" t="s">
        <v>14</v>
      </c>
      <c r="D209" t="s">
        <v>15</v>
      </c>
      <c r="E209">
        <v>2767.9718305439301</v>
      </c>
      <c r="F209">
        <v>0.86316371954403903</v>
      </c>
      <c r="G209">
        <v>7.85522062792767</v>
      </c>
      <c r="H209">
        <v>2771.10831427326</v>
      </c>
      <c r="I209">
        <v>0.86344851878026996</v>
      </c>
      <c r="J209">
        <v>7.9286770191642804</v>
      </c>
      <c r="K209">
        <v>5.1216884440536596E-4</v>
      </c>
      <c r="L209">
        <v>2.5324142524422798E-4</v>
      </c>
      <c r="M209">
        <v>1.1131395717176001E-3</v>
      </c>
    </row>
    <row r="210" spans="1:13" x14ac:dyDescent="0.25">
      <c r="A210">
        <v>2051</v>
      </c>
      <c r="B210" t="s">
        <v>17</v>
      </c>
      <c r="C210" t="s">
        <v>14</v>
      </c>
      <c r="D210" t="s">
        <v>15</v>
      </c>
      <c r="E210">
        <v>2766.85641213389</v>
      </c>
      <c r="F210">
        <v>0.86310782599163105</v>
      </c>
      <c r="G210">
        <v>7.7672145645770199</v>
      </c>
      <c r="H210">
        <v>2771.2786979565499</v>
      </c>
      <c r="I210">
        <v>0.86346216133609899</v>
      </c>
      <c r="J210">
        <v>7.9300084989244404</v>
      </c>
      <c r="K210">
        <v>5.7368608919300596E-4</v>
      </c>
      <c r="L210">
        <v>2.6904550666021003E-4</v>
      </c>
      <c r="M210">
        <v>1.28125865132569E-3</v>
      </c>
    </row>
    <row r="211" spans="1:13" x14ac:dyDescent="0.25">
      <c r="A211">
        <v>2052</v>
      </c>
      <c r="B211" t="s">
        <v>17</v>
      </c>
      <c r="C211" t="s">
        <v>14</v>
      </c>
      <c r="D211" t="s">
        <v>15</v>
      </c>
      <c r="E211">
        <v>2769.877125</v>
      </c>
      <c r="F211">
        <v>0.86387222781156203</v>
      </c>
      <c r="G211">
        <v>8.0898628200359095</v>
      </c>
      <c r="H211">
        <v>2771.4538997623699</v>
      </c>
      <c r="I211">
        <v>0.86347624981452897</v>
      </c>
      <c r="J211">
        <v>7.9313866778894804</v>
      </c>
      <c r="K211">
        <v>6.3694292322726204E-4</v>
      </c>
      <c r="L211">
        <v>2.8536616262258099E-4</v>
      </c>
      <c r="M211">
        <v>1.4552741985913999E-3</v>
      </c>
    </row>
    <row r="212" spans="1:13" x14ac:dyDescent="0.25">
      <c r="A212">
        <v>2053</v>
      </c>
      <c r="B212" t="s">
        <v>17</v>
      </c>
      <c r="C212" t="s">
        <v>14</v>
      </c>
      <c r="D212" t="s">
        <v>15</v>
      </c>
      <c r="E212">
        <v>2776.57801670146</v>
      </c>
      <c r="F212">
        <v>0.86393161394123097</v>
      </c>
      <c r="G212">
        <v>8.0319286247450403</v>
      </c>
      <c r="H212">
        <v>2771.6299637366401</v>
      </c>
      <c r="I212">
        <v>0.86349060626537599</v>
      </c>
      <c r="J212">
        <v>7.9328026268105303</v>
      </c>
      <c r="K212">
        <v>7.0051104427556695E-4</v>
      </c>
      <c r="L212">
        <v>3.0199724853278298E-4</v>
      </c>
      <c r="M212">
        <v>1.63405876333027E-3</v>
      </c>
    </row>
    <row r="213" spans="1:13" x14ac:dyDescent="0.25">
      <c r="A213">
        <v>2054</v>
      </c>
      <c r="B213" t="s">
        <v>17</v>
      </c>
      <c r="C213" t="s">
        <v>14</v>
      </c>
      <c r="D213" t="s">
        <v>15</v>
      </c>
      <c r="E213">
        <v>2771.9780857740502</v>
      </c>
      <c r="F213">
        <v>0.86328511764351301</v>
      </c>
      <c r="G213">
        <v>7.85797792796855</v>
      </c>
      <c r="H213">
        <v>2771.8029339252998</v>
      </c>
      <c r="I213">
        <v>0.86350505273845501</v>
      </c>
      <c r="J213">
        <v>7.93424741643872</v>
      </c>
      <c r="K213">
        <v>7.6296215010436801E-4</v>
      </c>
      <c r="L213">
        <v>3.1873261979148599E-4</v>
      </c>
      <c r="M213">
        <v>1.8164848953570599E-3</v>
      </c>
    </row>
    <row r="214" spans="1:13" x14ac:dyDescent="0.25">
      <c r="A214">
        <v>2055</v>
      </c>
      <c r="B214" t="s">
        <v>17</v>
      </c>
      <c r="C214" t="s">
        <v>14</v>
      </c>
      <c r="D214" t="s">
        <v>15</v>
      </c>
      <c r="E214">
        <v>2767.7062970711299</v>
      </c>
      <c r="F214">
        <v>0.863068447492365</v>
      </c>
      <c r="G214">
        <v>7.7759857175010803</v>
      </c>
      <c r="H214">
        <v>2771.96885437426</v>
      </c>
      <c r="I214">
        <v>0.863519411283583</v>
      </c>
      <c r="J214">
        <v>7.9357121175251804</v>
      </c>
      <c r="K214">
        <v>8.2286793848175403E-4</v>
      </c>
      <c r="L214">
        <v>3.3536613180077399E-4</v>
      </c>
      <c r="M214">
        <v>2.0014251444875702E-3</v>
      </c>
    </row>
    <row r="215" spans="1:13" x14ac:dyDescent="0.25">
      <c r="A215">
        <v>2056</v>
      </c>
      <c r="B215" t="s">
        <v>17</v>
      </c>
      <c r="C215" t="s">
        <v>14</v>
      </c>
      <c r="D215" t="s">
        <v>15</v>
      </c>
      <c r="E215">
        <v>2770.2038100208802</v>
      </c>
      <c r="F215">
        <v>0.86362396154519805</v>
      </c>
      <c r="G215">
        <v>7.9501338813212401</v>
      </c>
      <c r="H215">
        <v>2772.12376912945</v>
      </c>
      <c r="I215">
        <v>0.86353350395057504</v>
      </c>
      <c r="J215">
        <v>7.9371878008210404</v>
      </c>
      <c r="K215">
        <v>8.7880010717384304E-4</v>
      </c>
      <c r="L215">
        <v>3.5169163996093299E-4</v>
      </c>
      <c r="M215">
        <v>2.18775206053621E-3</v>
      </c>
    </row>
    <row r="216" spans="1:13" x14ac:dyDescent="0.25">
      <c r="A216">
        <v>2057</v>
      </c>
      <c r="B216" t="s">
        <v>17</v>
      </c>
      <c r="C216" t="s">
        <v>14</v>
      </c>
      <c r="D216" t="s">
        <v>15</v>
      </c>
      <c r="E216">
        <v>2768.9996555323601</v>
      </c>
      <c r="F216">
        <v>0.86342563601547995</v>
      </c>
      <c r="G216">
        <v>7.92423937717468</v>
      </c>
      <c r="H216">
        <v>2772.2637222367798</v>
      </c>
      <c r="I216">
        <v>0.86354715278924798</v>
      </c>
      <c r="J216">
        <v>7.9386655370774202</v>
      </c>
      <c r="K216">
        <v>9.29330353948396E-4</v>
      </c>
      <c r="L216">
        <v>3.6750299967365898E-4</v>
      </c>
      <c r="M216">
        <v>2.37433819331877E-3</v>
      </c>
    </row>
    <row r="217" spans="1:13" x14ac:dyDescent="0.25">
      <c r="A217">
        <v>2058</v>
      </c>
      <c r="B217" t="s">
        <v>17</v>
      </c>
      <c r="C217" t="s">
        <v>14</v>
      </c>
      <c r="D217" t="s">
        <v>15</v>
      </c>
      <c r="E217">
        <v>2775.0346603970802</v>
      </c>
      <c r="F217">
        <v>0.86356786280062603</v>
      </c>
      <c r="G217">
        <v>7.9787581196627304</v>
      </c>
      <c r="H217">
        <v>2772.3919446292798</v>
      </c>
      <c r="I217">
        <v>0.86356125037265496</v>
      </c>
      <c r="J217">
        <v>7.94017374118744</v>
      </c>
      <c r="K217">
        <v>9.7562521126158498E-4</v>
      </c>
      <c r="L217">
        <v>3.8383420320532599E-4</v>
      </c>
      <c r="M217">
        <v>2.56477134478242E-3</v>
      </c>
    </row>
    <row r="218" spans="1:13" x14ac:dyDescent="0.25">
      <c r="A218">
        <v>2059</v>
      </c>
      <c r="B218" t="s">
        <v>17</v>
      </c>
      <c r="C218" t="s">
        <v>14</v>
      </c>
      <c r="D218" t="s">
        <v>15</v>
      </c>
      <c r="E218">
        <v>2775.0025651720498</v>
      </c>
      <c r="F218">
        <v>0.86406159723409703</v>
      </c>
      <c r="G218">
        <v>8.0773975387556405</v>
      </c>
      <c r="H218">
        <v>2772.5149134378698</v>
      </c>
      <c r="I218">
        <v>0.86357659437668999</v>
      </c>
      <c r="J218">
        <v>7.9417444705240197</v>
      </c>
      <c r="K218">
        <v>1.02002325544675E-3</v>
      </c>
      <c r="L218">
        <v>4.0160931016163301E-4</v>
      </c>
      <c r="M218">
        <v>2.76309923400825E-3</v>
      </c>
    </row>
    <row r="219" spans="1:13" x14ac:dyDescent="0.25">
      <c r="A219">
        <v>2060</v>
      </c>
      <c r="B219" t="s">
        <v>17</v>
      </c>
      <c r="C219" t="s">
        <v>14</v>
      </c>
      <c r="D219" t="s">
        <v>15</v>
      </c>
      <c r="E219">
        <v>2775.4443887147399</v>
      </c>
      <c r="F219">
        <v>0.86363534103218398</v>
      </c>
      <c r="G219">
        <v>7.9234968970297501</v>
      </c>
      <c r="H219">
        <v>2772.6335420053701</v>
      </c>
      <c r="I219">
        <v>0.86359286450542605</v>
      </c>
      <c r="J219">
        <v>7.9433742595580403</v>
      </c>
      <c r="K219">
        <v>1.06285425008766E-3</v>
      </c>
      <c r="L219">
        <v>4.2045727695179603E-4</v>
      </c>
      <c r="M219">
        <v>2.9688842865132101E-3</v>
      </c>
    </row>
    <row r="220" spans="1:13" x14ac:dyDescent="0.25">
      <c r="A220">
        <v>2061</v>
      </c>
      <c r="B220" t="s">
        <v>17</v>
      </c>
      <c r="C220" t="s">
        <v>14</v>
      </c>
      <c r="D220" t="s">
        <v>15</v>
      </c>
      <c r="E220">
        <v>2771.86789528796</v>
      </c>
      <c r="F220">
        <v>0.86299723049769606</v>
      </c>
      <c r="G220">
        <v>7.8303599880483796</v>
      </c>
      <c r="H220">
        <v>2772.7487436746001</v>
      </c>
      <c r="I220">
        <v>0.86360974046293704</v>
      </c>
      <c r="J220">
        <v>7.9450596427603504</v>
      </c>
      <c r="K220">
        <v>1.1044479587664199E-3</v>
      </c>
      <c r="L220">
        <v>4.4000705998489901E-4</v>
      </c>
      <c r="M220">
        <v>3.18168892781311E-3</v>
      </c>
    </row>
    <row r="221" spans="1:13" x14ac:dyDescent="0.25">
      <c r="A221">
        <v>2062</v>
      </c>
      <c r="B221" t="s">
        <v>17</v>
      </c>
      <c r="C221" t="s">
        <v>14</v>
      </c>
      <c r="D221" t="s">
        <v>15</v>
      </c>
      <c r="E221">
        <v>2773.5871607515701</v>
      </c>
      <c r="F221">
        <v>0.863751890607934</v>
      </c>
      <c r="G221">
        <v>7.9908472564490198</v>
      </c>
      <c r="H221">
        <v>2772.8614317883898</v>
      </c>
      <c r="I221">
        <v>0.86362690195329594</v>
      </c>
      <c r="J221">
        <v>7.9467971546018203</v>
      </c>
      <c r="K221">
        <v>1.14513414506631E-3</v>
      </c>
      <c r="L221">
        <v>4.5988761567002697E-4</v>
      </c>
      <c r="M221">
        <v>3.4010755834241301E-3</v>
      </c>
    </row>
    <row r="222" spans="1:13" x14ac:dyDescent="0.25">
      <c r="A222">
        <v>2063</v>
      </c>
      <c r="B222" t="s">
        <v>17</v>
      </c>
      <c r="C222" t="s">
        <v>14</v>
      </c>
      <c r="D222" t="s">
        <v>15</v>
      </c>
      <c r="E222">
        <v>2772.3410971786798</v>
      </c>
      <c r="F222">
        <v>0.86343959119008395</v>
      </c>
      <c r="G222">
        <v>7.9472933887027297</v>
      </c>
      <c r="H222">
        <v>2772.9725196895602</v>
      </c>
      <c r="I222">
        <v>0.86364402868057599</v>
      </c>
      <c r="J222">
        <v>7.9485833295533102</v>
      </c>
      <c r="K222">
        <v>1.1852425725707601E-3</v>
      </c>
      <c r="L222">
        <v>4.7972790041677998E-4</v>
      </c>
      <c r="M222">
        <v>3.6266066788629798E-3</v>
      </c>
    </row>
    <row r="223" spans="1:13" x14ac:dyDescent="0.25">
      <c r="A223">
        <v>2064</v>
      </c>
      <c r="B223" t="s">
        <v>17</v>
      </c>
      <c r="C223" t="s">
        <v>14</v>
      </c>
      <c r="D223" t="s">
        <v>15</v>
      </c>
      <c r="E223">
        <v>2775.8761330561301</v>
      </c>
      <c r="F223">
        <v>0.86434170739896099</v>
      </c>
      <c r="G223">
        <v>8.2085082891629</v>
      </c>
      <c r="H223">
        <v>2773.0829207209299</v>
      </c>
      <c r="I223">
        <v>0.86366080034884996</v>
      </c>
      <c r="J223">
        <v>7.9504147020856903</v>
      </c>
      <c r="K223">
        <v>1.2251030048620599E-3</v>
      </c>
      <c r="L223">
        <v>4.9915687063411597E-4</v>
      </c>
      <c r="M223">
        <v>3.8578446396456099E-3</v>
      </c>
    </row>
    <row r="224" spans="1:13" x14ac:dyDescent="0.25">
      <c r="A224">
        <v>2065</v>
      </c>
      <c r="B224" t="s">
        <v>17</v>
      </c>
      <c r="C224" t="s">
        <v>14</v>
      </c>
      <c r="D224" t="s">
        <v>15</v>
      </c>
      <c r="E224">
        <v>2775.8002189781</v>
      </c>
      <c r="F224">
        <v>0.86422168963847701</v>
      </c>
      <c r="G224">
        <v>8.1338992197092104</v>
      </c>
      <c r="H224">
        <v>2773.1935482253102</v>
      </c>
      <c r="I224">
        <v>0.86367689666219305</v>
      </c>
      <c r="J224">
        <v>7.9522878066698199</v>
      </c>
      <c r="K224">
        <v>1.26504520552331E-3</v>
      </c>
      <c r="L224">
        <v>5.1780348273137598E-4</v>
      </c>
      <c r="M224">
        <v>4.0943518912882901E-3</v>
      </c>
    </row>
    <row r="225" spans="1:13" x14ac:dyDescent="0.25">
      <c r="A225">
        <v>2066</v>
      </c>
      <c r="B225" t="s">
        <v>17</v>
      </c>
      <c r="C225" t="s">
        <v>14</v>
      </c>
      <c r="D225" t="s">
        <v>15</v>
      </c>
      <c r="E225">
        <v>2775.72601464435</v>
      </c>
      <c r="F225">
        <v>0.86382640876767702</v>
      </c>
      <c r="G225">
        <v>7.9299122313518904</v>
      </c>
      <c r="H225">
        <v>2773.30531554553</v>
      </c>
      <c r="I225">
        <v>0.86369199732467605</v>
      </c>
      <c r="J225">
        <v>7.9541991777765597</v>
      </c>
      <c r="K225">
        <v>1.3053989381377801E-3</v>
      </c>
      <c r="L225">
        <v>5.3529669311764595E-4</v>
      </c>
      <c r="M225">
        <v>4.3356908593073099E-3</v>
      </c>
    </row>
    <row r="226" spans="1:13" x14ac:dyDescent="0.25">
      <c r="A226">
        <v>2067</v>
      </c>
      <c r="B226" t="s">
        <v>17</v>
      </c>
      <c r="C226" t="s">
        <v>14</v>
      </c>
      <c r="D226" t="s">
        <v>15</v>
      </c>
      <c r="E226">
        <v>2769.6833577405901</v>
      </c>
      <c r="F226">
        <v>0.86363884594068097</v>
      </c>
      <c r="G226">
        <v>7.9043890170970998</v>
      </c>
      <c r="H226">
        <v>2773.4191360244099</v>
      </c>
      <c r="I226">
        <v>0.86370578204037396</v>
      </c>
      <c r="J226">
        <v>7.95614534987679</v>
      </c>
      <c r="K226">
        <v>1.3464939662880899E-3</v>
      </c>
      <c r="L226">
        <v>5.5126545820213997E-4</v>
      </c>
      <c r="M226">
        <v>4.58142396921903E-3</v>
      </c>
    </row>
    <row r="227" spans="1:13" x14ac:dyDescent="0.25">
      <c r="A227">
        <v>2068</v>
      </c>
      <c r="B227" t="s">
        <v>17</v>
      </c>
      <c r="C227" t="s">
        <v>14</v>
      </c>
      <c r="D227" t="s">
        <v>15</v>
      </c>
      <c r="E227">
        <v>2773.1422513089001</v>
      </c>
      <c r="F227">
        <v>0.863189452748377</v>
      </c>
      <c r="G227">
        <v>7.8111040614334701</v>
      </c>
      <c r="H227">
        <v>2773.5359230047702</v>
      </c>
      <c r="I227">
        <v>0.86371793051335999</v>
      </c>
      <c r="J227">
        <v>7.9581228574413601</v>
      </c>
      <c r="K227">
        <v>1.3886600535574899E-3</v>
      </c>
      <c r="L227">
        <v>5.6533873439445798E-4</v>
      </c>
      <c r="M227">
        <v>4.8311136465396401E-3</v>
      </c>
    </row>
    <row r="228" spans="1:13" x14ac:dyDescent="0.25">
      <c r="A228">
        <v>2069</v>
      </c>
      <c r="B228" t="s">
        <v>17</v>
      </c>
      <c r="C228" t="s">
        <v>14</v>
      </c>
      <c r="D228" t="s">
        <v>15</v>
      </c>
      <c r="E228">
        <v>2773.17965481171</v>
      </c>
      <c r="F228">
        <v>0.86331132793305398</v>
      </c>
      <c r="G228">
        <v>7.8645807302577797</v>
      </c>
      <c r="H228">
        <v>2773.6573073763502</v>
      </c>
      <c r="I228">
        <v>0.86372861235977805</v>
      </c>
      <c r="J228">
        <v>7.96004126296266</v>
      </c>
      <c r="K228">
        <v>1.4324860347560899E-3</v>
      </c>
      <c r="L228">
        <v>5.7771301180830096E-4</v>
      </c>
      <c r="M228">
        <v>5.0733408137906503E-3</v>
      </c>
    </row>
    <row r="229" spans="1:13" x14ac:dyDescent="0.25">
      <c r="A229">
        <v>2070</v>
      </c>
      <c r="B229" t="s">
        <v>17</v>
      </c>
      <c r="C229" t="s">
        <v>14</v>
      </c>
      <c r="D229" t="s">
        <v>15</v>
      </c>
      <c r="E229">
        <v>2768.7427643978999</v>
      </c>
      <c r="F229">
        <v>0.863231238576324</v>
      </c>
      <c r="G229">
        <v>7.7902831936931998</v>
      </c>
      <c r="H229">
        <v>2773.7832592587802</v>
      </c>
      <c r="I229">
        <v>0.86373832285792296</v>
      </c>
      <c r="J229">
        <v>7.9618407728612004</v>
      </c>
      <c r="K229">
        <v>1.4779611215327501E-3</v>
      </c>
      <c r="L229">
        <v>5.8896204059672103E-4</v>
      </c>
      <c r="M229">
        <v>5.3005556441917496E-3</v>
      </c>
    </row>
    <row r="230" spans="1:13" x14ac:dyDescent="0.25">
      <c r="A230">
        <v>2071</v>
      </c>
      <c r="B230" t="s">
        <v>17</v>
      </c>
      <c r="C230" t="s">
        <v>14</v>
      </c>
      <c r="D230" t="s">
        <v>15</v>
      </c>
      <c r="E230">
        <v>2774.1120397489599</v>
      </c>
      <c r="F230">
        <v>0.86379536561348302</v>
      </c>
      <c r="G230">
        <v>7.8938434111600104</v>
      </c>
      <c r="H230">
        <v>2773.9122008396698</v>
      </c>
      <c r="I230">
        <v>0.86374723020509203</v>
      </c>
      <c r="J230">
        <v>7.9635638875000296</v>
      </c>
      <c r="K230">
        <v>1.5245156427271399E-3</v>
      </c>
      <c r="L230">
        <v>5.9928066722615605E-4</v>
      </c>
      <c r="M230">
        <v>5.51812443930724E-3</v>
      </c>
    </row>
    <row r="231" spans="1:13" x14ac:dyDescent="0.25">
      <c r="A231">
        <v>2072</v>
      </c>
      <c r="B231" t="s">
        <v>17</v>
      </c>
      <c r="C231" t="s">
        <v>14</v>
      </c>
      <c r="D231" t="s">
        <v>15</v>
      </c>
      <c r="E231">
        <v>2777.1724217118999</v>
      </c>
      <c r="F231">
        <v>0.86407132733883196</v>
      </c>
      <c r="G231">
        <v>8.0392787727137502</v>
      </c>
      <c r="H231">
        <v>2774.0425543066399</v>
      </c>
      <c r="I231">
        <v>0.86375550259858602</v>
      </c>
      <c r="J231">
        <v>7.9652531072421997</v>
      </c>
      <c r="K231">
        <v>1.57157992717988E-3</v>
      </c>
      <c r="L231">
        <v>6.0886373816329998E-4</v>
      </c>
      <c r="M231">
        <v>5.7314135007008197E-3</v>
      </c>
    </row>
    <row r="232" spans="1:13" x14ac:dyDescent="0.25">
      <c r="A232">
        <v>2073</v>
      </c>
      <c r="B232" t="s">
        <v>17</v>
      </c>
      <c r="C232" t="s">
        <v>14</v>
      </c>
      <c r="D232" t="s">
        <v>15</v>
      </c>
      <c r="E232">
        <v>2774.08274530272</v>
      </c>
      <c r="F232">
        <v>0.86387994687515701</v>
      </c>
      <c r="G232">
        <v>7.9702969158219998</v>
      </c>
      <c r="H232">
        <v>2774.1727418473001</v>
      </c>
      <c r="I232">
        <v>0.86376330823570102</v>
      </c>
      <c r="J232">
        <v>7.9669509324507599</v>
      </c>
      <c r="K232">
        <v>1.61858430373048E-3</v>
      </c>
      <c r="L232">
        <v>6.1790609987472003E-4</v>
      </c>
      <c r="M232">
        <v>5.9457891299362102E-3</v>
      </c>
    </row>
    <row r="233" spans="1:13" x14ac:dyDescent="0.25">
      <c r="A233">
        <v>2074</v>
      </c>
      <c r="B233" t="s">
        <v>17</v>
      </c>
      <c r="C233" t="s">
        <v>14</v>
      </c>
      <c r="D233" t="s">
        <v>15</v>
      </c>
      <c r="E233">
        <v>2770.1615360501601</v>
      </c>
      <c r="F233">
        <v>0.86380895420229897</v>
      </c>
      <c r="G233">
        <v>7.9551283930025596</v>
      </c>
      <c r="H233">
        <v>2774.3011856492799</v>
      </c>
      <c r="I233">
        <v>0.86377081531373701</v>
      </c>
      <c r="J233">
        <v>7.9686998634887702</v>
      </c>
      <c r="K233">
        <v>1.66495910121941E-3</v>
      </c>
      <c r="L233">
        <v>6.2660259882749397E-4</v>
      </c>
      <c r="M233">
        <v>6.1666176285777898E-3</v>
      </c>
    </row>
    <row r="234" spans="1:13" x14ac:dyDescent="0.25">
      <c r="A234">
        <v>2075</v>
      </c>
      <c r="B234" t="s">
        <v>17</v>
      </c>
      <c r="C234" t="s">
        <v>14</v>
      </c>
      <c r="D234" t="s">
        <v>15</v>
      </c>
      <c r="E234">
        <v>2776.0614479166702</v>
      </c>
      <c r="F234">
        <v>0.86400767240947896</v>
      </c>
      <c r="G234">
        <v>8.0284792878951095</v>
      </c>
      <c r="H234">
        <v>2774.4263079001998</v>
      </c>
      <c r="I234">
        <v>0.86377819202999295</v>
      </c>
      <c r="J234">
        <v>7.97054240071928</v>
      </c>
      <c r="K234">
        <v>1.7101346484866399E-3</v>
      </c>
      <c r="L234">
        <v>6.3514808148819096E-4</v>
      </c>
      <c r="M234">
        <v>6.39926529818928E-3</v>
      </c>
    </row>
    <row r="235" spans="1:13" x14ac:dyDescent="0.25">
      <c r="A235">
        <v>2076</v>
      </c>
      <c r="B235" t="s">
        <v>17</v>
      </c>
      <c r="C235" t="s">
        <v>14</v>
      </c>
      <c r="D235" t="s">
        <v>15</v>
      </c>
      <c r="E235">
        <v>2778.3708586387402</v>
      </c>
      <c r="F235">
        <v>0.863935015788586</v>
      </c>
      <c r="G235">
        <v>7.9558302738785498</v>
      </c>
      <c r="H235">
        <v>2774.5465307876698</v>
      </c>
      <c r="I235">
        <v>0.86378560658176595</v>
      </c>
      <c r="J235">
        <v>7.9725210445053296</v>
      </c>
      <c r="K235">
        <v>1.75354127437232E-3</v>
      </c>
      <c r="L235">
        <v>6.4373739432311802E-4</v>
      </c>
      <c r="M235">
        <v>6.6490984403344998E-3</v>
      </c>
    </row>
    <row r="236" spans="1:13" x14ac:dyDescent="0.25">
      <c r="A236">
        <v>2077</v>
      </c>
      <c r="B236" t="s">
        <v>17</v>
      </c>
      <c r="C236" t="s">
        <v>14</v>
      </c>
      <c r="D236" t="s">
        <v>15</v>
      </c>
      <c r="E236">
        <v>2775.7688125</v>
      </c>
      <c r="F236">
        <v>0.86438035582467698</v>
      </c>
      <c r="G236">
        <v>8.1245895719348695</v>
      </c>
      <c r="H236">
        <v>2774.6602764993099</v>
      </c>
      <c r="I236">
        <v>0.86379322716635598</v>
      </c>
      <c r="J236">
        <v>7.9746782952099897</v>
      </c>
      <c r="K236">
        <v>1.79460930771661E-3</v>
      </c>
      <c r="L236">
        <v>6.5256538379974201E-4</v>
      </c>
      <c r="M236">
        <v>6.9214833565776198E-3</v>
      </c>
    </row>
    <row r="237" spans="1:13" x14ac:dyDescent="0.25">
      <c r="A237">
        <v>2078</v>
      </c>
      <c r="B237" t="s">
        <v>17</v>
      </c>
      <c r="C237" t="s">
        <v>14</v>
      </c>
      <c r="D237" t="s">
        <v>15</v>
      </c>
      <c r="E237">
        <v>2773.3374190177701</v>
      </c>
      <c r="F237">
        <v>0.86374611288615499</v>
      </c>
      <c r="G237">
        <v>8.0263886326523295</v>
      </c>
      <c r="H237">
        <v>2774.7659672227401</v>
      </c>
      <c r="I237">
        <v>0.86380122198106002</v>
      </c>
      <c r="J237">
        <v>7.9770566531962999</v>
      </c>
      <c r="K237">
        <v>1.8327690773591501E-3</v>
      </c>
      <c r="L237">
        <v>6.6182689638385702E-4</v>
      </c>
      <c r="M237">
        <v>7.2217863484823498E-3</v>
      </c>
    </row>
    <row r="238" spans="1:13" x14ac:dyDescent="0.25">
      <c r="A238">
        <v>2079</v>
      </c>
      <c r="B238" t="s">
        <v>17</v>
      </c>
      <c r="C238" t="s">
        <v>14</v>
      </c>
      <c r="D238" t="s">
        <v>15</v>
      </c>
      <c r="E238">
        <v>2771.9145968586399</v>
      </c>
      <c r="F238">
        <v>0.86333334772827297</v>
      </c>
      <c r="G238">
        <v>7.8530288632244103</v>
      </c>
      <c r="H238">
        <v>2774.86202514558</v>
      </c>
      <c r="I238">
        <v>0.86380975922317804</v>
      </c>
      <c r="J238">
        <v>7.97969861882732</v>
      </c>
      <c r="K238">
        <v>1.86745091214074E-3</v>
      </c>
      <c r="L238">
        <v>6.7171677854305797E-4</v>
      </c>
      <c r="M238">
        <v>7.5553737176127398E-3</v>
      </c>
    </row>
    <row r="239" spans="1:13" x14ac:dyDescent="0.25">
      <c r="A239">
        <v>2080</v>
      </c>
      <c r="B239" t="s">
        <v>17</v>
      </c>
      <c r="C239" t="s">
        <v>14</v>
      </c>
      <c r="D239" t="s">
        <v>15</v>
      </c>
      <c r="E239">
        <v>2773.4667118998</v>
      </c>
      <c r="F239">
        <v>0.86400914776941495</v>
      </c>
      <c r="G239">
        <v>8.0186035881745905</v>
      </c>
      <c r="H239">
        <v>2774.9514004706898</v>
      </c>
      <c r="I239">
        <v>0.86381849222937901</v>
      </c>
      <c r="J239">
        <v>7.9825170864253003</v>
      </c>
      <c r="K239">
        <v>1.89971998653987E-3</v>
      </c>
      <c r="L239">
        <v>6.8183344163352095E-4</v>
      </c>
      <c r="M239">
        <v>7.9112470794582192E-3</v>
      </c>
    </row>
    <row r="240" spans="1:13" x14ac:dyDescent="0.25">
      <c r="A240">
        <v>2081</v>
      </c>
      <c r="B240" t="s">
        <v>17</v>
      </c>
      <c r="C240" t="s">
        <v>14</v>
      </c>
      <c r="D240" t="s">
        <v>15</v>
      </c>
      <c r="E240">
        <v>2774.6734446764099</v>
      </c>
      <c r="F240">
        <v>0.86406502881795499</v>
      </c>
      <c r="G240">
        <v>8.0736346169822202</v>
      </c>
      <c r="H240">
        <v>2775.0380222665899</v>
      </c>
      <c r="I240">
        <v>0.86382698590630902</v>
      </c>
      <c r="J240">
        <v>7.9854049870118597</v>
      </c>
      <c r="K240">
        <v>1.93099489573192E-3</v>
      </c>
      <c r="L240">
        <v>6.9167285614002503E-4</v>
      </c>
      <c r="M240">
        <v>8.2758873865349993E-3</v>
      </c>
    </row>
    <row r="241" spans="1:13" x14ac:dyDescent="0.25">
      <c r="A241">
        <v>2082</v>
      </c>
      <c r="B241" t="s">
        <v>17</v>
      </c>
      <c r="C241" t="s">
        <v>14</v>
      </c>
      <c r="D241" t="s">
        <v>15</v>
      </c>
      <c r="E241">
        <v>2774.8590167364</v>
      </c>
      <c r="F241">
        <v>0.86361737709309705</v>
      </c>
      <c r="G241">
        <v>7.93358630794018</v>
      </c>
      <c r="H241">
        <v>2775.1217810194498</v>
      </c>
      <c r="I241">
        <v>0.86383527580622999</v>
      </c>
      <c r="J241">
        <v>7.98837487599907</v>
      </c>
      <c r="K241">
        <v>1.9612360996010499E-3</v>
      </c>
      <c r="L241">
        <v>7.0127620722094605E-4</v>
      </c>
      <c r="M241">
        <v>8.6508799459474196E-3</v>
      </c>
    </row>
    <row r="242" spans="1:13" x14ac:dyDescent="0.25">
      <c r="A242">
        <v>2083</v>
      </c>
      <c r="B242" t="s">
        <v>17</v>
      </c>
      <c r="C242" t="s">
        <v>14</v>
      </c>
      <c r="D242" t="s">
        <v>15</v>
      </c>
      <c r="E242">
        <v>2771.3928721174002</v>
      </c>
      <c r="F242">
        <v>0.86301984961656197</v>
      </c>
      <c r="G242">
        <v>7.81955538188872</v>
      </c>
      <c r="H242">
        <v>2775.20256721539</v>
      </c>
      <c r="I242">
        <v>0.86384339748140004</v>
      </c>
      <c r="J242">
        <v>7.9914393087990199</v>
      </c>
      <c r="K242">
        <v>1.9904040580306401E-3</v>
      </c>
      <c r="L242">
        <v>7.1068468003466199E-4</v>
      </c>
      <c r="M242">
        <v>9.0378100647995306E-3</v>
      </c>
    </row>
    <row r="243" spans="1:13" x14ac:dyDescent="0.25">
      <c r="A243">
        <v>2084</v>
      </c>
      <c r="B243" t="s">
        <v>17</v>
      </c>
      <c r="C243" t="s">
        <v>14</v>
      </c>
      <c r="D243" t="s">
        <v>15</v>
      </c>
      <c r="E243">
        <v>2777.7375574112798</v>
      </c>
      <c r="F243">
        <v>0.86371317793601299</v>
      </c>
      <c r="G243">
        <v>7.9995262824706703</v>
      </c>
      <c r="H243">
        <v>2775.2802713405699</v>
      </c>
      <c r="I243">
        <v>0.863851386484081</v>
      </c>
      <c r="J243">
        <v>7.9946108408237899</v>
      </c>
      <c r="K243">
        <v>2.0184592309048601E-3</v>
      </c>
      <c r="L243">
        <v>7.1993945973941999E-4</v>
      </c>
      <c r="M243">
        <v>9.4382630501951299E-3</v>
      </c>
    </row>
    <row r="244" spans="1:13" x14ac:dyDescent="0.25">
      <c r="A244">
        <v>2085</v>
      </c>
      <c r="B244" t="s">
        <v>17</v>
      </c>
      <c r="C244" t="s">
        <v>14</v>
      </c>
      <c r="D244" t="s">
        <v>15</v>
      </c>
      <c r="E244">
        <v>2780.5302617800999</v>
      </c>
      <c r="F244">
        <v>0.86397283211476505</v>
      </c>
      <c r="G244">
        <v>8.0358352343142503</v>
      </c>
      <c r="H244">
        <v>2775.3547838811301</v>
      </c>
      <c r="I244">
        <v>0.86385927836653498</v>
      </c>
      <c r="J244">
        <v>7.9979020274854404</v>
      </c>
      <c r="K244">
        <v>2.0453620781083698E-3</v>
      </c>
      <c r="L244">
        <v>7.2908173149411097E-4</v>
      </c>
      <c r="M244">
        <v>9.8538242092386895E-3</v>
      </c>
    </row>
    <row r="245" spans="1:13" x14ac:dyDescent="0.25">
      <c r="A245">
        <v>2086</v>
      </c>
      <c r="B245" t="s">
        <v>17</v>
      </c>
      <c r="C245" t="s">
        <v>14</v>
      </c>
      <c r="D245" t="s">
        <v>15</v>
      </c>
      <c r="E245">
        <v>2775.24323221758</v>
      </c>
      <c r="F245">
        <v>0.86368363027982198</v>
      </c>
      <c r="G245">
        <v>7.9614160161953604</v>
      </c>
      <c r="H245">
        <v>2775.4259953232199</v>
      </c>
      <c r="I245">
        <v>0.86386710868102001</v>
      </c>
      <c r="J245">
        <v>8.0013254241960698</v>
      </c>
      <c r="K245">
        <v>2.0710730595245499E-3</v>
      </c>
      <c r="L245">
        <v>7.3815268045646998E-4</v>
      </c>
      <c r="M245">
        <v>1.0286078849033899E-2</v>
      </c>
    </row>
    <row r="246" spans="1:13" x14ac:dyDescent="0.25">
      <c r="A246">
        <v>2087</v>
      </c>
      <c r="B246" t="s">
        <v>17</v>
      </c>
      <c r="C246" t="s">
        <v>14</v>
      </c>
      <c r="D246" t="s">
        <v>15</v>
      </c>
      <c r="E246">
        <v>2774.8512761506299</v>
      </c>
      <c r="F246">
        <v>0.86406481826663195</v>
      </c>
      <c r="G246">
        <v>8.0345405166041406</v>
      </c>
      <c r="H246">
        <v>2775.4937961529799</v>
      </c>
      <c r="I246">
        <v>0.86387491297979901</v>
      </c>
      <c r="J246">
        <v>8.0048935863677393</v>
      </c>
      <c r="K246">
        <v>2.0955526350374099E-3</v>
      </c>
      <c r="L246">
        <v>7.4719349178513003E-4</v>
      </c>
      <c r="M246">
        <v>1.07366122766855E-2</v>
      </c>
    </row>
    <row r="247" spans="1:13" x14ac:dyDescent="0.25">
      <c r="A247">
        <v>2088</v>
      </c>
      <c r="B247" t="s">
        <v>17</v>
      </c>
      <c r="C247" t="s">
        <v>14</v>
      </c>
      <c r="D247" t="s">
        <v>15</v>
      </c>
      <c r="E247">
        <v>2776.0905845511502</v>
      </c>
      <c r="F247">
        <v>0.86410494943225502</v>
      </c>
      <c r="G247">
        <v>8.0825172132483907</v>
      </c>
      <c r="H247">
        <v>2775.5580768565601</v>
      </c>
      <c r="I247">
        <v>0.86388272681513101</v>
      </c>
      <c r="J247">
        <v>8.0086190694125392</v>
      </c>
      <c r="K247">
        <v>2.1187612645312899E-3</v>
      </c>
      <c r="L247">
        <v>7.5624535063859597E-4</v>
      </c>
      <c r="M247">
        <v>1.12070097992969E-2</v>
      </c>
    </row>
    <row r="248" spans="1:13" x14ac:dyDescent="0.25">
      <c r="A248">
        <v>2089</v>
      </c>
      <c r="B248" t="s">
        <v>17</v>
      </c>
      <c r="C248" t="s">
        <v>14</v>
      </c>
      <c r="D248" t="s">
        <v>15</v>
      </c>
      <c r="E248">
        <v>2777.85564718163</v>
      </c>
      <c r="F248">
        <v>0.86412462172369497</v>
      </c>
      <c r="G248">
        <v>8.1061278297938699</v>
      </c>
      <c r="H248">
        <v>2775.6187279200999</v>
      </c>
      <c r="I248">
        <v>0.86389058573927802</v>
      </c>
      <c r="J248">
        <v>8.0125144287425503</v>
      </c>
      <c r="K248">
        <v>2.1406594078898699E-3</v>
      </c>
      <c r="L248">
        <v>7.6534944217511805E-4</v>
      </c>
      <c r="M248">
        <v>1.1698856723972501E-2</v>
      </c>
    </row>
    <row r="249" spans="1:13" x14ac:dyDescent="0.25">
      <c r="A249">
        <v>2090</v>
      </c>
      <c r="B249" t="s">
        <v>17</v>
      </c>
      <c r="C249" t="s">
        <v>14</v>
      </c>
      <c r="D249" t="s">
        <v>15</v>
      </c>
      <c r="E249">
        <v>2774.7586729362602</v>
      </c>
      <c r="F249">
        <v>0.86380376468978104</v>
      </c>
      <c r="G249">
        <v>8.0018166176029002</v>
      </c>
      <c r="H249">
        <v>2775.6756398297498</v>
      </c>
      <c r="I249">
        <v>0.86389852530449995</v>
      </c>
      <c r="J249">
        <v>8.0165922197698407</v>
      </c>
      <c r="K249">
        <v>2.1612075249973399E-3</v>
      </c>
      <c r="L249">
        <v>7.7454695155319895E-4</v>
      </c>
      <c r="M249">
        <v>1.22137383578164E-2</v>
      </c>
    </row>
    <row r="250" spans="1:13" x14ac:dyDescent="0.25">
      <c r="A250">
        <v>2091</v>
      </c>
      <c r="B250" t="s">
        <v>17</v>
      </c>
      <c r="C250" t="s">
        <v>14</v>
      </c>
      <c r="D250" t="s">
        <v>15</v>
      </c>
      <c r="E250">
        <v>2775.50993710692</v>
      </c>
      <c r="F250">
        <v>0.86348501597156202</v>
      </c>
      <c r="G250">
        <v>7.8801323058025501</v>
      </c>
      <c r="H250">
        <v>2775.72869511817</v>
      </c>
      <c r="I250">
        <v>0.86390655437990205</v>
      </c>
      <c r="J250">
        <v>8.0208482178285792</v>
      </c>
      <c r="K250">
        <v>2.1803632041219501E-3</v>
      </c>
      <c r="L250">
        <v>7.8384815309809103E-4</v>
      </c>
      <c r="M250">
        <v>1.2751121274070701E-2</v>
      </c>
    </row>
    <row r="251" spans="1:13" x14ac:dyDescent="0.25">
      <c r="A251">
        <v>2092</v>
      </c>
      <c r="B251" t="s">
        <v>17</v>
      </c>
      <c r="C251" t="s">
        <v>14</v>
      </c>
      <c r="D251" t="s">
        <v>15</v>
      </c>
      <c r="E251">
        <v>2777.4248960498999</v>
      </c>
      <c r="F251">
        <v>0.86463580926361705</v>
      </c>
      <c r="G251">
        <v>8.2643622000669108</v>
      </c>
      <c r="H251">
        <v>2775.7778932114802</v>
      </c>
      <c r="I251">
        <v>0.863914645460094</v>
      </c>
      <c r="J251">
        <v>8.0252660592499794</v>
      </c>
      <c r="K251">
        <v>2.1981262380600698E-3</v>
      </c>
      <c r="L251">
        <v>7.9322118346649003E-4</v>
      </c>
      <c r="M251">
        <v>1.3308939316705E-2</v>
      </c>
    </row>
    <row r="252" spans="1:13" x14ac:dyDescent="0.25">
      <c r="A252">
        <v>2093</v>
      </c>
      <c r="B252" t="s">
        <v>17</v>
      </c>
      <c r="C252" t="s">
        <v>14</v>
      </c>
      <c r="D252" t="s">
        <v>15</v>
      </c>
      <c r="E252">
        <v>2783.4260272536699</v>
      </c>
      <c r="F252">
        <v>0.86370142565188601</v>
      </c>
      <c r="G252">
        <v>7.9422301048218102</v>
      </c>
      <c r="H252">
        <v>2775.8232999359798</v>
      </c>
      <c r="I252">
        <v>0.86392277953559204</v>
      </c>
      <c r="J252">
        <v>8.0298400909417005</v>
      </c>
      <c r="K252">
        <v>2.21452039348721E-3</v>
      </c>
      <c r="L252">
        <v>8.0264402131477301E-4</v>
      </c>
      <c r="M252">
        <v>1.38864786989156E-2</v>
      </c>
    </row>
    <row r="253" spans="1:13" x14ac:dyDescent="0.25">
      <c r="A253">
        <v>2094</v>
      </c>
      <c r="B253" t="s">
        <v>17</v>
      </c>
      <c r="C253" t="s">
        <v>14</v>
      </c>
      <c r="D253" t="s">
        <v>15</v>
      </c>
      <c r="E253">
        <v>2769.4766457680298</v>
      </c>
      <c r="F253">
        <v>0.86379874788380395</v>
      </c>
      <c r="G253">
        <v>7.9343533218871301</v>
      </c>
      <c r="H253">
        <v>2775.8649811179898</v>
      </c>
      <c r="I253">
        <v>0.86393093759691297</v>
      </c>
      <c r="J253">
        <v>8.0345646598113696</v>
      </c>
      <c r="K253">
        <v>2.2295694370800499E-3</v>
      </c>
      <c r="L253">
        <v>8.1209464529816003E-4</v>
      </c>
      <c r="M253">
        <v>1.4483025633897599E-2</v>
      </c>
    </row>
    <row r="254" spans="1:13" x14ac:dyDescent="0.25">
      <c r="A254">
        <v>2095</v>
      </c>
      <c r="B254" t="s">
        <v>17</v>
      </c>
      <c r="C254" t="s">
        <v>14</v>
      </c>
      <c r="D254" t="s">
        <v>15</v>
      </c>
      <c r="E254">
        <v>2775.0403870292898</v>
      </c>
      <c r="F254">
        <v>0.86373150024727996</v>
      </c>
      <c r="G254">
        <v>7.9886229420478099</v>
      </c>
      <c r="H254">
        <v>2775.9030025838501</v>
      </c>
      <c r="I254">
        <v>0.86393910063457402</v>
      </c>
      <c r="J254">
        <v>8.03943411276666</v>
      </c>
      <c r="K254">
        <v>2.2432971355137699E-3</v>
      </c>
      <c r="L254">
        <v>8.2155103407277196E-4</v>
      </c>
      <c r="M254">
        <v>1.5097866334847099E-2</v>
      </c>
    </row>
    <row r="255" spans="1:13" x14ac:dyDescent="0.25">
      <c r="A255">
        <v>2096</v>
      </c>
      <c r="B255" t="s">
        <v>17</v>
      </c>
      <c r="C255" t="s">
        <v>14</v>
      </c>
      <c r="D255" t="s">
        <v>15</v>
      </c>
      <c r="E255">
        <v>2774.5109205020899</v>
      </c>
      <c r="F255">
        <v>0.86361928763745799</v>
      </c>
      <c r="G255">
        <v>7.9756483023517601</v>
      </c>
      <c r="H255">
        <v>2775.93743015986</v>
      </c>
      <c r="I255">
        <v>0.86394724963909297</v>
      </c>
      <c r="J255">
        <v>8.0444427967152095</v>
      </c>
      <c r="K255">
        <v>2.25572725546506E-3</v>
      </c>
      <c r="L255">
        <v>8.3099116629485798E-4</v>
      </c>
      <c r="M255">
        <v>1.5730287014960199E-2</v>
      </c>
    </row>
    <row r="256" spans="1:13" x14ac:dyDescent="0.25">
      <c r="A256">
        <v>2097</v>
      </c>
      <c r="B256" t="s">
        <v>17</v>
      </c>
      <c r="C256" t="s">
        <v>14</v>
      </c>
      <c r="D256" t="s">
        <v>15</v>
      </c>
      <c r="E256">
        <v>2777.9702824267802</v>
      </c>
      <c r="F256">
        <v>0.86390012636893299</v>
      </c>
      <c r="G256">
        <v>7.9378599302169004</v>
      </c>
      <c r="H256">
        <v>2775.9683296723501</v>
      </c>
      <c r="I256">
        <v>0.86395536560098496</v>
      </c>
      <c r="J256">
        <v>8.0495850585646807</v>
      </c>
      <c r="K256">
        <v>2.2668835636092699E-3</v>
      </c>
      <c r="L256">
        <v>8.40393020619767E-4</v>
      </c>
      <c r="M256">
        <v>1.6379573887432601E-2</v>
      </c>
    </row>
    <row r="257" spans="1:13" x14ac:dyDescent="0.25">
      <c r="A257">
        <v>2098</v>
      </c>
      <c r="B257" t="s">
        <v>17</v>
      </c>
      <c r="C257" t="s">
        <v>14</v>
      </c>
      <c r="D257" t="s">
        <v>15</v>
      </c>
      <c r="E257">
        <v>2775.8089352818401</v>
      </c>
      <c r="F257">
        <v>0.86380403198632605</v>
      </c>
      <c r="G257">
        <v>8.0225494814868199</v>
      </c>
      <c r="H257">
        <v>2775.9957669476298</v>
      </c>
      <c r="I257">
        <v>0.86396342951076899</v>
      </c>
      <c r="J257">
        <v>8.0548552452227007</v>
      </c>
      <c r="K257">
        <v>2.2767898266225599E-3</v>
      </c>
      <c r="L257">
        <v>8.4973457570323497E-4</v>
      </c>
      <c r="M257">
        <v>1.7045013165459699E-2</v>
      </c>
    </row>
    <row r="258" spans="1:13" x14ac:dyDescent="0.25">
      <c r="A258">
        <v>2099</v>
      </c>
      <c r="B258" t="s">
        <v>17</v>
      </c>
      <c r="C258" t="s">
        <v>14</v>
      </c>
      <c r="D258" t="s">
        <v>15</v>
      </c>
      <c r="E258">
        <v>2773.17757796258</v>
      </c>
      <c r="F258">
        <v>0.86429662968565502</v>
      </c>
      <c r="G258">
        <v>8.1803731993691304</v>
      </c>
      <c r="H258">
        <v>2776.0198078120302</v>
      </c>
      <c r="I258">
        <v>0.86397142235896196</v>
      </c>
      <c r="J258">
        <v>8.0602477035969393</v>
      </c>
      <c r="K258">
        <v>2.2854698111814602E-3</v>
      </c>
      <c r="L258">
        <v>8.5899381020176696E-4</v>
      </c>
      <c r="M258">
        <v>1.7725891062237899E-2</v>
      </c>
    </row>
    <row r="259" spans="1:13" x14ac:dyDescent="0.25">
      <c r="A259">
        <v>2100</v>
      </c>
      <c r="B259" t="s">
        <v>17</v>
      </c>
      <c r="C259" t="s">
        <v>14</v>
      </c>
      <c r="D259" t="s">
        <v>15</v>
      </c>
      <c r="E259">
        <v>2776.5485505735101</v>
      </c>
      <c r="F259">
        <v>0.86429717911335702</v>
      </c>
      <c r="G259">
        <v>8.1780103030815106</v>
      </c>
      <c r="H259">
        <v>2776.0405180918601</v>
      </c>
      <c r="I259">
        <v>0.86397932513608</v>
      </c>
      <c r="J259">
        <v>8.0657567805950308</v>
      </c>
      <c r="K259">
        <v>2.2929472839611602E-3</v>
      </c>
      <c r="L259">
        <v>8.6814870277071197E-4</v>
      </c>
      <c r="M259">
        <v>1.84214937909623E-2</v>
      </c>
    </row>
    <row r="260" spans="1:13" x14ac:dyDescent="0.25">
      <c r="A260">
        <v>2015</v>
      </c>
      <c r="B260" t="s">
        <v>17</v>
      </c>
      <c r="C260" t="s">
        <v>14</v>
      </c>
      <c r="D260" t="s">
        <v>16</v>
      </c>
      <c r="E260">
        <v>3090.7535170893102</v>
      </c>
      <c r="F260">
        <v>0.91178936697023205</v>
      </c>
      <c r="G260">
        <v>13.940993798690901</v>
      </c>
      <c r="H260">
        <v>3090.6056543391301</v>
      </c>
      <c r="I260">
        <v>0.91243431426494603</v>
      </c>
      <c r="J260">
        <v>14.057691205260699</v>
      </c>
      <c r="K260">
        <v>0</v>
      </c>
      <c r="L260">
        <v>0</v>
      </c>
      <c r="M260">
        <v>0</v>
      </c>
    </row>
    <row r="261" spans="1:13" x14ac:dyDescent="0.25">
      <c r="A261">
        <v>2016</v>
      </c>
      <c r="B261" t="s">
        <v>17</v>
      </c>
      <c r="C261" t="s">
        <v>14</v>
      </c>
      <c r="D261" t="s">
        <v>16</v>
      </c>
      <c r="E261">
        <v>3087.5752805280499</v>
      </c>
      <c r="F261">
        <v>0.91231560436578696</v>
      </c>
      <c r="G261">
        <v>13.913451638367301</v>
      </c>
      <c r="H261">
        <v>3090.50601698624</v>
      </c>
      <c r="I261">
        <v>0.91243962117588295</v>
      </c>
      <c r="J261">
        <v>14.0538247055964</v>
      </c>
      <c r="K261" s="1">
        <v>-3.2238779072388198E-5</v>
      </c>
      <c r="L261" s="1">
        <v>5.8162114840079901E-6</v>
      </c>
      <c r="M261">
        <v>-2.7504514133202699E-4</v>
      </c>
    </row>
    <row r="262" spans="1:13" x14ac:dyDescent="0.25">
      <c r="A262">
        <v>2017</v>
      </c>
      <c r="B262" t="s">
        <v>17</v>
      </c>
      <c r="C262" t="s">
        <v>14</v>
      </c>
      <c r="D262" t="s">
        <v>16</v>
      </c>
      <c r="E262">
        <v>3090.26258278146</v>
      </c>
      <c r="F262">
        <v>0.91217243487847799</v>
      </c>
      <c r="G262">
        <v>13.8003498864403</v>
      </c>
      <c r="H262">
        <v>3090.4116118799798</v>
      </c>
      <c r="I262">
        <v>0.91244531078478397</v>
      </c>
      <c r="J262">
        <v>14.0501383464748</v>
      </c>
      <c r="K262" s="1">
        <v>-6.2784606273664505E-5</v>
      </c>
      <c r="L262" s="1">
        <v>1.20518481893435E-5</v>
      </c>
      <c r="M262">
        <v>-5.3727590652107005E-4</v>
      </c>
    </row>
    <row r="263" spans="1:13" x14ac:dyDescent="0.25">
      <c r="A263">
        <v>2018</v>
      </c>
      <c r="B263" t="s">
        <v>17</v>
      </c>
      <c r="C263" t="s">
        <v>14</v>
      </c>
      <c r="D263" t="s">
        <v>16</v>
      </c>
      <c r="E263">
        <v>3091.5426263736299</v>
      </c>
      <c r="F263">
        <v>0.91342171869131805</v>
      </c>
      <c r="G263">
        <v>14.535992102475699</v>
      </c>
      <c r="H263">
        <v>3090.32257848476</v>
      </c>
      <c r="I263">
        <v>0.91245135820201295</v>
      </c>
      <c r="J263">
        <v>14.046633877328</v>
      </c>
      <c r="K263" s="1">
        <v>-9.1592356329423704E-5</v>
      </c>
      <c r="L263" s="1">
        <v>1.8679631838586699E-5</v>
      </c>
      <c r="M263">
        <v>-7.8656784896247503E-4</v>
      </c>
    </row>
    <row r="264" spans="1:13" x14ac:dyDescent="0.25">
      <c r="A264">
        <v>2019</v>
      </c>
      <c r="B264" t="s">
        <v>17</v>
      </c>
      <c r="C264" t="s">
        <v>14</v>
      </c>
      <c r="D264" t="s">
        <v>16</v>
      </c>
      <c r="E264">
        <v>3094.7030862831898</v>
      </c>
      <c r="F264">
        <v>0.912796011786283</v>
      </c>
      <c r="G264">
        <v>14.071253884764999</v>
      </c>
      <c r="H264">
        <v>3090.2390562650398</v>
      </c>
      <c r="I264">
        <v>0.91245773853793299</v>
      </c>
      <c r="J264">
        <v>14.043313047587899</v>
      </c>
      <c r="K264">
        <v>-1.1861690396437801E-4</v>
      </c>
      <c r="L264" s="1">
        <v>2.5672284154196E-5</v>
      </c>
      <c r="M264">
        <v>-1.0227965220510899E-3</v>
      </c>
    </row>
    <row r="265" spans="1:13" x14ac:dyDescent="0.25">
      <c r="A265">
        <v>2020</v>
      </c>
      <c r="B265" t="s">
        <v>17</v>
      </c>
      <c r="C265" t="s">
        <v>14</v>
      </c>
      <c r="D265" t="s">
        <v>16</v>
      </c>
      <c r="E265">
        <v>3087.37364835165</v>
      </c>
      <c r="F265">
        <v>0.91228422002648402</v>
      </c>
      <c r="G265">
        <v>13.9547694517924</v>
      </c>
      <c r="H265">
        <v>3090.1611846852202</v>
      </c>
      <c r="I265">
        <v>0.91246442690290896</v>
      </c>
      <c r="J265">
        <v>14.0401776066865</v>
      </c>
      <c r="K265">
        <v>-1.4381312390441601E-4</v>
      </c>
      <c r="L265" s="1">
        <v>3.3002526859116501E-5</v>
      </c>
      <c r="M265">
        <v>-1.2458374791822499E-3</v>
      </c>
    </row>
    <row r="266" spans="1:13" x14ac:dyDescent="0.25">
      <c r="A266">
        <v>2021</v>
      </c>
      <c r="B266" t="s">
        <v>17</v>
      </c>
      <c r="C266" t="s">
        <v>14</v>
      </c>
      <c r="D266" t="s">
        <v>16</v>
      </c>
      <c r="E266">
        <v>3090.3409670329702</v>
      </c>
      <c r="F266">
        <v>0.91323146771978003</v>
      </c>
      <c r="G266">
        <v>14.2491517255147</v>
      </c>
      <c r="H266">
        <v>3090.0891032097502</v>
      </c>
      <c r="I266">
        <v>0.91247139840730296</v>
      </c>
      <c r="J266">
        <v>14.0372293040556</v>
      </c>
      <c r="K266">
        <v>-1.6713589087498701E-4</v>
      </c>
      <c r="L266" s="1">
        <v>4.0643081674833302E-5</v>
      </c>
      <c r="M266">
        <v>-1.4555662737508E-3</v>
      </c>
    </row>
    <row r="267" spans="1:13" x14ac:dyDescent="0.25">
      <c r="A267">
        <v>2022</v>
      </c>
      <c r="B267" t="s">
        <v>17</v>
      </c>
      <c r="C267" t="s">
        <v>14</v>
      </c>
      <c r="D267" t="s">
        <v>16</v>
      </c>
      <c r="E267">
        <v>3093.0155038759699</v>
      </c>
      <c r="F267">
        <v>0.91235587651273498</v>
      </c>
      <c r="G267">
        <v>13.9924707622994</v>
      </c>
      <c r="H267">
        <v>3090.0229513030499</v>
      </c>
      <c r="I267">
        <v>0.91247862816147896</v>
      </c>
      <c r="J267">
        <v>14.0344698891272</v>
      </c>
      <c r="K267">
        <v>-1.8854007960094799E-4</v>
      </c>
      <c r="L267" s="1">
        <v>4.85666703244132E-5</v>
      </c>
      <c r="M267">
        <v>-1.65185845915235E-3</v>
      </c>
    </row>
    <row r="268" spans="1:13" x14ac:dyDescent="0.25">
      <c r="A268">
        <v>2023</v>
      </c>
      <c r="B268" t="s">
        <v>17</v>
      </c>
      <c r="C268" t="s">
        <v>14</v>
      </c>
      <c r="D268" t="s">
        <v>16</v>
      </c>
      <c r="E268">
        <v>3087.8888668866898</v>
      </c>
      <c r="F268">
        <v>0.91195790219252104</v>
      </c>
      <c r="G268">
        <v>13.9633893415399</v>
      </c>
      <c r="H268">
        <v>3089.9628684295399</v>
      </c>
      <c r="I268">
        <v>0.91248609127580105</v>
      </c>
      <c r="J268">
        <v>14.031901111333299</v>
      </c>
      <c r="K268">
        <v>-2.0798056480789601E-4</v>
      </c>
      <c r="L268" s="1">
        <v>5.6746014530314603E-5</v>
      </c>
      <c r="M268">
        <v>-1.8345895887814699E-3</v>
      </c>
    </row>
    <row r="269" spans="1:13" x14ac:dyDescent="0.25">
      <c r="A269">
        <v>2024</v>
      </c>
      <c r="B269" t="s">
        <v>17</v>
      </c>
      <c r="C269" t="s">
        <v>14</v>
      </c>
      <c r="D269" t="s">
        <v>16</v>
      </c>
      <c r="E269">
        <v>3089.2179735682798</v>
      </c>
      <c r="F269">
        <v>0.91271550220253495</v>
      </c>
      <c r="G269">
        <v>14.0487618078536</v>
      </c>
      <c r="H269">
        <v>3089.9089940536701</v>
      </c>
      <c r="I269">
        <v>0.912493762860631</v>
      </c>
      <c r="J269">
        <v>14.0295247201057</v>
      </c>
      <c r="K269">
        <v>-2.2541222122171901E-4</v>
      </c>
      <c r="L269" s="1">
        <v>6.51538360146309E-5</v>
      </c>
      <c r="M269">
        <v>-2.0036352160340302E-3</v>
      </c>
    </row>
    <row r="270" spans="1:13" x14ac:dyDescent="0.25">
      <c r="A270">
        <v>2025</v>
      </c>
      <c r="B270" t="s">
        <v>17</v>
      </c>
      <c r="C270" t="s">
        <v>14</v>
      </c>
      <c r="D270" t="s">
        <v>16</v>
      </c>
      <c r="E270">
        <v>3089.2794911504402</v>
      </c>
      <c r="F270">
        <v>0.91173732160011101</v>
      </c>
      <c r="G270">
        <v>13.718666484017399</v>
      </c>
      <c r="H270">
        <v>3089.8614676398502</v>
      </c>
      <c r="I270">
        <v>0.912501618026335</v>
      </c>
      <c r="J270">
        <v>14.0273424648766</v>
      </c>
      <c r="K270">
        <v>-2.40789923566835E-4</v>
      </c>
      <c r="L270" s="1">
        <v>7.3762856500185598E-5</v>
      </c>
      <c r="M270">
        <v>-2.1588708943042299E-3</v>
      </c>
    </row>
    <row r="271" spans="1:13" x14ac:dyDescent="0.25">
      <c r="A271">
        <v>2026</v>
      </c>
      <c r="B271" t="s">
        <v>17</v>
      </c>
      <c r="C271" t="s">
        <v>14</v>
      </c>
      <c r="D271" t="s">
        <v>16</v>
      </c>
      <c r="E271">
        <v>3092.1668832599098</v>
      </c>
      <c r="F271">
        <v>0.91231022649284199</v>
      </c>
      <c r="G271">
        <v>14.216777897171999</v>
      </c>
      <c r="H271">
        <v>3089.8205325181402</v>
      </c>
      <c r="I271">
        <v>0.91250965099151105</v>
      </c>
      <c r="J271">
        <v>14.0253791409065</v>
      </c>
      <c r="K271">
        <v>-2.5403493968548599E-4</v>
      </c>
      <c r="L271" s="1">
        <v>8.2566739750262303E-5</v>
      </c>
      <c r="M271">
        <v>-2.2985328018943901E-3</v>
      </c>
    </row>
    <row r="272" spans="1:13" x14ac:dyDescent="0.25">
      <c r="A272">
        <v>2027</v>
      </c>
      <c r="B272" t="s">
        <v>17</v>
      </c>
      <c r="C272" t="s">
        <v>14</v>
      </c>
      <c r="D272" t="s">
        <v>16</v>
      </c>
      <c r="E272">
        <v>3088.98226269316</v>
      </c>
      <c r="F272">
        <v>0.91174947542384199</v>
      </c>
      <c r="G272">
        <v>14.012621465872501</v>
      </c>
      <c r="H272">
        <v>3089.7861340991999</v>
      </c>
      <c r="I272">
        <v>0.91251789716082998</v>
      </c>
      <c r="J272">
        <v>14.0236509418002</v>
      </c>
      <c r="K272">
        <v>-2.6516493256957698E-4</v>
      </c>
      <c r="L272" s="1">
        <v>9.1604288196478305E-5</v>
      </c>
      <c r="M272">
        <v>-2.42146899967428E-3</v>
      </c>
    </row>
    <row r="273" spans="1:13" x14ac:dyDescent="0.25">
      <c r="A273">
        <v>2028</v>
      </c>
      <c r="B273" t="s">
        <v>17</v>
      </c>
      <c r="C273" t="s">
        <v>14</v>
      </c>
      <c r="D273" t="s">
        <v>16</v>
      </c>
      <c r="E273">
        <v>3089.38710352423</v>
      </c>
      <c r="F273">
        <v>0.91239750940803899</v>
      </c>
      <c r="G273">
        <v>13.9709806840524</v>
      </c>
      <c r="H273">
        <v>3089.7579649683598</v>
      </c>
      <c r="I273">
        <v>0.91252639342376096</v>
      </c>
      <c r="J273">
        <v>14.022146714505199</v>
      </c>
      <c r="K273">
        <v>-2.7427936966853498E-4</v>
      </c>
      <c r="L273">
        <v>1.00915931564279E-4</v>
      </c>
      <c r="M273">
        <v>-2.5284728648908099E-3</v>
      </c>
    </row>
    <row r="274" spans="1:13" x14ac:dyDescent="0.25">
      <c r="A274">
        <v>2029</v>
      </c>
      <c r="B274" t="s">
        <v>17</v>
      </c>
      <c r="C274" t="s">
        <v>14</v>
      </c>
      <c r="D274" t="s">
        <v>16</v>
      </c>
      <c r="E274">
        <v>3094.35485148515</v>
      </c>
      <c r="F274">
        <v>0.91347015194521497</v>
      </c>
      <c r="G274">
        <v>14.355121256489999</v>
      </c>
      <c r="H274">
        <v>3089.7357177109702</v>
      </c>
      <c r="I274">
        <v>0.91253517666977202</v>
      </c>
      <c r="J274">
        <v>14.020855305969199</v>
      </c>
      <c r="K274">
        <v>-2.8147771843325801E-4</v>
      </c>
      <c r="L274">
        <v>1.1054209957874601E-4</v>
      </c>
      <c r="M274">
        <v>-2.6203377747919402E-3</v>
      </c>
    </row>
    <row r="275" spans="1:13" x14ac:dyDescent="0.25">
      <c r="A275">
        <v>2030</v>
      </c>
      <c r="B275" t="s">
        <v>17</v>
      </c>
      <c r="C275" t="s">
        <v>14</v>
      </c>
      <c r="D275" t="s">
        <v>16</v>
      </c>
      <c r="E275">
        <v>3086.9844114411499</v>
      </c>
      <c r="F275">
        <v>0.91312881125786605</v>
      </c>
      <c r="G275">
        <v>14.05898808768</v>
      </c>
      <c r="H275">
        <v>3089.7190849123499</v>
      </c>
      <c r="I275">
        <v>0.91254428378833197</v>
      </c>
      <c r="J275">
        <v>14.019765563139901</v>
      </c>
      <c r="K275">
        <v>-2.8685944631420102E-4</v>
      </c>
      <c r="L275">
        <v>1.20523221964716E-4</v>
      </c>
      <c r="M275">
        <v>-2.6978571066245899E-3</v>
      </c>
    </row>
    <row r="276" spans="1:13" x14ac:dyDescent="0.25">
      <c r="A276">
        <v>2031</v>
      </c>
      <c r="B276" t="s">
        <v>17</v>
      </c>
      <c r="C276" t="s">
        <v>14</v>
      </c>
      <c r="D276" t="s">
        <v>16</v>
      </c>
      <c r="E276">
        <v>3089.5380353200999</v>
      </c>
      <c r="F276">
        <v>0.91265358777439298</v>
      </c>
      <c r="G276">
        <v>14.0360437083175</v>
      </c>
      <c r="H276">
        <v>3089.70775915785</v>
      </c>
      <c r="I276">
        <v>0.91255375166890895</v>
      </c>
      <c r="J276">
        <v>14.0188663329648</v>
      </c>
      <c r="K276">
        <v>-2.9052402076079099E-4</v>
      </c>
      <c r="L276">
        <v>1.3089972844775599E-4</v>
      </c>
      <c r="M276">
        <v>-2.76182423763644E-3</v>
      </c>
    </row>
    <row r="277" spans="1:13" x14ac:dyDescent="0.25">
      <c r="A277">
        <v>2032</v>
      </c>
      <c r="B277" t="s">
        <v>17</v>
      </c>
      <c r="C277" t="s">
        <v>14</v>
      </c>
      <c r="D277" t="s">
        <v>16</v>
      </c>
      <c r="E277">
        <v>3086.6532194046299</v>
      </c>
      <c r="F277">
        <v>0.91250867806516101</v>
      </c>
      <c r="G277">
        <v>14.0004803106743</v>
      </c>
      <c r="H277">
        <v>3089.7014330327902</v>
      </c>
      <c r="I277">
        <v>0.91256361720097201</v>
      </c>
      <c r="J277">
        <v>14.0181464623917</v>
      </c>
      <c r="K277">
        <v>-2.9257090922392599E-4</v>
      </c>
      <c r="L277">
        <v>1.41712048752826E-4</v>
      </c>
      <c r="M277">
        <v>-2.8130325450744101E-3</v>
      </c>
    </row>
    <row r="278" spans="1:13" x14ac:dyDescent="0.25">
      <c r="A278">
        <v>2033</v>
      </c>
      <c r="B278" t="s">
        <v>17</v>
      </c>
      <c r="C278" t="s">
        <v>14</v>
      </c>
      <c r="D278" t="s">
        <v>16</v>
      </c>
      <c r="E278">
        <v>3091.9164388092599</v>
      </c>
      <c r="F278">
        <v>0.91314540160396795</v>
      </c>
      <c r="G278">
        <v>14.1082116309673</v>
      </c>
      <c r="H278">
        <v>3089.6997991225098</v>
      </c>
      <c r="I278">
        <v>0.91257391727398995</v>
      </c>
      <c r="J278">
        <v>14.017594798368201</v>
      </c>
      <c r="K278">
        <v>-2.9309957915376797E-4</v>
      </c>
      <c r="L278">
        <v>1.5300061260464001E-4</v>
      </c>
      <c r="M278">
        <v>-2.85227540618644E-3</v>
      </c>
    </row>
    <row r="279" spans="1:13" x14ac:dyDescent="0.25">
      <c r="A279">
        <v>2034</v>
      </c>
      <c r="B279" t="s">
        <v>17</v>
      </c>
      <c r="C279" t="s">
        <v>14</v>
      </c>
      <c r="D279" t="s">
        <v>16</v>
      </c>
      <c r="E279">
        <v>3088.3713986784101</v>
      </c>
      <c r="F279">
        <v>0.91325061437444899</v>
      </c>
      <c r="G279">
        <v>14.275134325079801</v>
      </c>
      <c r="H279">
        <v>3089.70255001236</v>
      </c>
      <c r="I279">
        <v>0.91258468877743004</v>
      </c>
      <c r="J279">
        <v>14.017200187841899</v>
      </c>
      <c r="K279">
        <v>-2.9220949800018502E-4</v>
      </c>
      <c r="L279">
        <v>1.64805849729011E-4</v>
      </c>
      <c r="M279">
        <v>-2.88034619821934E-3</v>
      </c>
    </row>
    <row r="280" spans="1:13" x14ac:dyDescent="0.25">
      <c r="A280">
        <v>2035</v>
      </c>
      <c r="B280" t="s">
        <v>17</v>
      </c>
      <c r="C280" t="s">
        <v>14</v>
      </c>
      <c r="D280" t="s">
        <v>16</v>
      </c>
      <c r="E280">
        <v>3091.85951381215</v>
      </c>
      <c r="F280">
        <v>0.91250518736475095</v>
      </c>
      <c r="G280">
        <v>13.9102863824348</v>
      </c>
      <c r="H280">
        <v>3089.70937828766</v>
      </c>
      <c r="I280">
        <v>0.91259596860076198</v>
      </c>
      <c r="J280">
        <v>14.0169514777605</v>
      </c>
      <c r="K280">
        <v>-2.9000013321392801E-4</v>
      </c>
      <c r="L280">
        <v>1.77168189850531E-4</v>
      </c>
      <c r="M280">
        <v>-2.8980382984207802E-3</v>
      </c>
    </row>
    <row r="281" spans="1:13" x14ac:dyDescent="0.25">
      <c r="A281">
        <v>2036</v>
      </c>
      <c r="B281" t="s">
        <v>17</v>
      </c>
      <c r="C281" t="s">
        <v>14</v>
      </c>
      <c r="D281" t="s">
        <v>16</v>
      </c>
      <c r="E281">
        <v>3082.9206490648999</v>
      </c>
      <c r="F281">
        <v>0.91232117002860302</v>
      </c>
      <c r="G281">
        <v>13.798899422545899</v>
      </c>
      <c r="H281">
        <v>3089.71997653375</v>
      </c>
      <c r="I281">
        <v>0.91260779363345301</v>
      </c>
      <c r="J281">
        <v>14.0168375150716</v>
      </c>
      <c r="K281">
        <v>-2.86570952245012E-4</v>
      </c>
      <c r="L281">
        <v>1.9012806269464599E-4</v>
      </c>
      <c r="M281">
        <v>-2.9061450840381902E-3</v>
      </c>
    </row>
    <row r="282" spans="1:13" x14ac:dyDescent="0.25">
      <c r="A282">
        <v>2037</v>
      </c>
      <c r="B282" t="s">
        <v>17</v>
      </c>
      <c r="C282" t="s">
        <v>14</v>
      </c>
      <c r="D282" t="s">
        <v>16</v>
      </c>
      <c r="E282">
        <v>3089.42912899669</v>
      </c>
      <c r="F282">
        <v>0.91299157845126799</v>
      </c>
      <c r="G282">
        <v>13.974819810744</v>
      </c>
      <c r="H282">
        <v>3089.7372425542098</v>
      </c>
      <c r="I282">
        <v>0.91261980525814301</v>
      </c>
      <c r="J282">
        <v>14.0168557564041</v>
      </c>
      <c r="K282">
        <v>-2.8098433836087601E-4</v>
      </c>
      <c r="L282">
        <v>2.0329243464192601E-4</v>
      </c>
      <c r="M282">
        <v>-2.9048474788936399E-3</v>
      </c>
    </row>
    <row r="283" spans="1:13" x14ac:dyDescent="0.25">
      <c r="A283">
        <v>2038</v>
      </c>
      <c r="B283" t="s">
        <v>17</v>
      </c>
      <c r="C283" t="s">
        <v>14</v>
      </c>
      <c r="D283" t="s">
        <v>16</v>
      </c>
      <c r="E283">
        <v>3089.24271523179</v>
      </c>
      <c r="F283">
        <v>0.91239323933443695</v>
      </c>
      <c r="G283">
        <v>14.021610700375501</v>
      </c>
      <c r="H283">
        <v>3089.7636620600501</v>
      </c>
      <c r="I283">
        <v>0.91263170718891795</v>
      </c>
      <c r="J283">
        <v>14.0170180539263</v>
      </c>
      <c r="K283">
        <v>-2.7243601198289301E-4</v>
      </c>
      <c r="L283">
        <v>2.16336585425016E-4</v>
      </c>
      <c r="M283">
        <v>-2.8933023738050398E-3</v>
      </c>
    </row>
    <row r="284" spans="1:13" x14ac:dyDescent="0.25">
      <c r="A284">
        <v>2039</v>
      </c>
      <c r="B284" t="s">
        <v>17</v>
      </c>
      <c r="C284" t="s">
        <v>14</v>
      </c>
      <c r="D284" t="s">
        <v>16</v>
      </c>
      <c r="E284">
        <v>3094.3080730897</v>
      </c>
      <c r="F284">
        <v>0.91231996266422999</v>
      </c>
      <c r="G284">
        <v>13.898109970507001</v>
      </c>
      <c r="H284">
        <v>3089.7983094977599</v>
      </c>
      <c r="I284">
        <v>0.91264362981241698</v>
      </c>
      <c r="J284">
        <v>14.0173348478957</v>
      </c>
      <c r="K284">
        <v>-2.6122544629234202E-4</v>
      </c>
      <c r="L284">
        <v>2.2940341479766601E-4</v>
      </c>
      <c r="M284">
        <v>-2.8707670965126102E-3</v>
      </c>
    </row>
    <row r="285" spans="1:13" x14ac:dyDescent="0.25">
      <c r="A285">
        <v>2040</v>
      </c>
      <c r="B285" t="s">
        <v>17</v>
      </c>
      <c r="C285" t="s">
        <v>14</v>
      </c>
      <c r="D285" t="s">
        <v>16</v>
      </c>
      <c r="E285">
        <v>3089.4657315731602</v>
      </c>
      <c r="F285">
        <v>0.91264994145214395</v>
      </c>
      <c r="G285">
        <v>13.8808898087579</v>
      </c>
      <c r="H285">
        <v>3089.8402593138399</v>
      </c>
      <c r="I285">
        <v>0.91265570351527603</v>
      </c>
      <c r="J285">
        <v>14.017816578569599</v>
      </c>
      <c r="K285">
        <v>-2.4765211447050399E-4</v>
      </c>
      <c r="L285">
        <v>2.4263582251313499E-4</v>
      </c>
      <c r="M285">
        <v>-2.8364989747574E-3</v>
      </c>
    </row>
    <row r="286" spans="1:13" x14ac:dyDescent="0.25">
      <c r="A286">
        <v>2041</v>
      </c>
      <c r="B286" t="s">
        <v>17</v>
      </c>
      <c r="C286" t="s">
        <v>14</v>
      </c>
      <c r="D286" t="s">
        <v>16</v>
      </c>
      <c r="E286">
        <v>3082.4196043955999</v>
      </c>
      <c r="F286">
        <v>0.91246872194109796</v>
      </c>
      <c r="G286">
        <v>14.0086170636226</v>
      </c>
      <c r="H286">
        <v>3089.88858595477</v>
      </c>
      <c r="I286">
        <v>0.91266805868413603</v>
      </c>
      <c r="J286">
        <v>14.0184736862051</v>
      </c>
      <c r="K286">
        <v>-2.3201548969924699E-4</v>
      </c>
      <c r="L286">
        <v>2.5617670832444098E-4</v>
      </c>
      <c r="M286">
        <v>-2.7897553362797398E-3</v>
      </c>
    </row>
    <row r="287" spans="1:13" x14ac:dyDescent="0.25">
      <c r="A287">
        <v>2042</v>
      </c>
      <c r="B287" t="s">
        <v>17</v>
      </c>
      <c r="C287" t="s">
        <v>14</v>
      </c>
      <c r="D287" t="s">
        <v>16</v>
      </c>
      <c r="E287">
        <v>3086.0242904290399</v>
      </c>
      <c r="F287">
        <v>0.91248251286292603</v>
      </c>
      <c r="G287">
        <v>13.964145206276999</v>
      </c>
      <c r="H287">
        <v>3089.9423638670501</v>
      </c>
      <c r="I287">
        <v>0.91268082570563502</v>
      </c>
      <c r="J287">
        <v>14.019316611059599</v>
      </c>
      <c r="K287">
        <v>-2.1461504515984901E-4</v>
      </c>
      <c r="L287">
        <v>2.7016897198557503E-4</v>
      </c>
      <c r="M287">
        <v>-2.7297935088205802E-3</v>
      </c>
    </row>
    <row r="288" spans="1:13" x14ac:dyDescent="0.25">
      <c r="A288">
        <v>2043</v>
      </c>
      <c r="B288" t="s">
        <v>17</v>
      </c>
      <c r="C288" t="s">
        <v>14</v>
      </c>
      <c r="D288" t="s">
        <v>16</v>
      </c>
      <c r="E288">
        <v>3090.08643093923</v>
      </c>
      <c r="F288">
        <v>0.91220136296718202</v>
      </c>
      <c r="G288">
        <v>13.754820177506801</v>
      </c>
      <c r="H288">
        <v>3090.0006674971801</v>
      </c>
      <c r="I288">
        <v>0.91269413496641005</v>
      </c>
      <c r="J288">
        <v>14.020355793390401</v>
      </c>
      <c r="K288">
        <v>-1.9575025403329799E-4</v>
      </c>
      <c r="L288">
        <v>2.8475551324931E-4</v>
      </c>
      <c r="M288">
        <v>-2.6558708201202198E-3</v>
      </c>
    </row>
    <row r="289" spans="1:13" x14ac:dyDescent="0.25">
      <c r="A289">
        <v>2044</v>
      </c>
      <c r="B289" t="s">
        <v>17</v>
      </c>
      <c r="C289" t="s">
        <v>14</v>
      </c>
      <c r="D289" t="s">
        <v>16</v>
      </c>
      <c r="E289">
        <v>3094.9600221238902</v>
      </c>
      <c r="F289">
        <v>0.91274341970663697</v>
      </c>
      <c r="G289">
        <v>14.114755497637599</v>
      </c>
      <c r="H289">
        <v>3090.0625712916299</v>
      </c>
      <c r="I289">
        <v>0.91270811685310105</v>
      </c>
      <c r="J289">
        <v>14.0216016734548</v>
      </c>
      <c r="K289">
        <v>-1.7572058950175501E-4</v>
      </c>
      <c r="L289">
        <v>3.0007923186927299E-4</v>
      </c>
      <c r="M289">
        <v>-2.5672445979194902E-3</v>
      </c>
    </row>
    <row r="290" spans="1:13" x14ac:dyDescent="0.25">
      <c r="A290">
        <v>2045</v>
      </c>
      <c r="B290" t="s">
        <v>17</v>
      </c>
      <c r="C290" t="s">
        <v>14</v>
      </c>
      <c r="D290" t="s">
        <v>16</v>
      </c>
      <c r="E290">
        <v>3097.3012527716201</v>
      </c>
      <c r="F290">
        <v>0.91228232023303801</v>
      </c>
      <c r="G290">
        <v>13.871690555483401</v>
      </c>
      <c r="H290">
        <v>3090.1271496969198</v>
      </c>
      <c r="I290">
        <v>0.91272290175234605</v>
      </c>
      <c r="J290">
        <v>14.0230646915101</v>
      </c>
      <c r="K290">
        <v>-1.54825524745765E-4</v>
      </c>
      <c r="L290">
        <v>3.1628302759884502E-4</v>
      </c>
      <c r="M290">
        <v>-2.4631721699589701E-3</v>
      </c>
    </row>
    <row r="291" spans="1:13" x14ac:dyDescent="0.25">
      <c r="A291">
        <v>2046</v>
      </c>
      <c r="B291" t="s">
        <v>17</v>
      </c>
      <c r="C291" t="s">
        <v>14</v>
      </c>
      <c r="D291" t="s">
        <v>16</v>
      </c>
      <c r="E291">
        <v>3088.0328145695398</v>
      </c>
      <c r="F291">
        <v>0.91297556318543005</v>
      </c>
      <c r="G291">
        <v>14.0706673888381</v>
      </c>
      <c r="H291">
        <v>3090.1934771595202</v>
      </c>
      <c r="I291">
        <v>0.91273862005078399</v>
      </c>
      <c r="J291">
        <v>14.0247552878135</v>
      </c>
      <c r="K291">
        <v>-1.3336453294749001E-4</v>
      </c>
      <c r="L291">
        <v>3.3350980019116702E-4</v>
      </c>
      <c r="M291">
        <v>-2.3429108639793301E-3</v>
      </c>
    </row>
    <row r="292" spans="1:13" x14ac:dyDescent="0.25">
      <c r="A292">
        <v>2047</v>
      </c>
      <c r="B292" t="s">
        <v>17</v>
      </c>
      <c r="C292" t="s">
        <v>14</v>
      </c>
      <c r="D292" t="s">
        <v>16</v>
      </c>
      <c r="E292">
        <v>3091.9894254143601</v>
      </c>
      <c r="F292">
        <v>0.91320962530132599</v>
      </c>
      <c r="G292">
        <v>13.985471342312801</v>
      </c>
      <c r="H292">
        <v>3090.26062812593</v>
      </c>
      <c r="I292">
        <v>0.91275540213505202</v>
      </c>
      <c r="J292">
        <v>14.026683902622301</v>
      </c>
      <c r="K292">
        <v>-1.11637087287769E-4</v>
      </c>
      <c r="L292">
        <v>3.5190244939986202E-4</v>
      </c>
      <c r="M292">
        <v>-2.2057180077211598E-3</v>
      </c>
    </row>
    <row r="293" spans="1:13" x14ac:dyDescent="0.25">
      <c r="A293">
        <v>2048</v>
      </c>
      <c r="B293" t="s">
        <v>17</v>
      </c>
      <c r="C293" t="s">
        <v>14</v>
      </c>
      <c r="D293" t="s">
        <v>16</v>
      </c>
      <c r="E293">
        <v>3091.6377900552502</v>
      </c>
      <c r="F293">
        <v>0.91203502981436502</v>
      </c>
      <c r="G293">
        <v>13.8050918450651</v>
      </c>
      <c r="H293">
        <v>3090.33450176103</v>
      </c>
      <c r="I293">
        <v>0.91277353893172897</v>
      </c>
      <c r="J293">
        <v>14.028958852808399</v>
      </c>
      <c r="K293" s="1">
        <v>-8.7734447038603899E-5</v>
      </c>
      <c r="L293">
        <v>3.7177982182371702E-4</v>
      </c>
      <c r="M293">
        <v>-2.0438884332313902E-3</v>
      </c>
    </row>
    <row r="294" spans="1:13" x14ac:dyDescent="0.25">
      <c r="A294">
        <v>2049</v>
      </c>
      <c r="B294" t="s">
        <v>17</v>
      </c>
      <c r="C294" t="s">
        <v>14</v>
      </c>
      <c r="D294" t="s">
        <v>16</v>
      </c>
      <c r="E294">
        <v>3090.7260132158599</v>
      </c>
      <c r="F294">
        <v>0.912854548489208</v>
      </c>
      <c r="G294">
        <v>14.108645164464001</v>
      </c>
      <c r="H294">
        <v>3090.4199685168401</v>
      </c>
      <c r="I294">
        <v>0.91279310786095602</v>
      </c>
      <c r="J294">
        <v>14.031651303973799</v>
      </c>
      <c r="K294" s="1">
        <v>-6.0080723021724103E-5</v>
      </c>
      <c r="L294">
        <v>3.9322676756095202E-4</v>
      </c>
      <c r="M294">
        <v>-1.8523597443397301E-3</v>
      </c>
    </row>
    <row r="295" spans="1:13" x14ac:dyDescent="0.25">
      <c r="A295">
        <v>2050</v>
      </c>
      <c r="B295" t="s">
        <v>17</v>
      </c>
      <c r="C295" t="s">
        <v>14</v>
      </c>
      <c r="D295" t="s">
        <v>16</v>
      </c>
      <c r="E295">
        <v>3092.1172105843498</v>
      </c>
      <c r="F295">
        <v>0.91277522338070605</v>
      </c>
      <c r="G295">
        <v>14.228967038132501</v>
      </c>
      <c r="H295">
        <v>3090.51455977052</v>
      </c>
      <c r="I295">
        <v>0.91281391904971398</v>
      </c>
      <c r="J295">
        <v>14.0347159694713</v>
      </c>
      <c r="K295" s="1">
        <v>-2.9474665744614201E-5</v>
      </c>
      <c r="L295">
        <v>4.1603519161216199E-4</v>
      </c>
      <c r="M295">
        <v>-1.6343534264611601E-3</v>
      </c>
    </row>
    <row r="296" spans="1:13" x14ac:dyDescent="0.25">
      <c r="A296">
        <v>2051</v>
      </c>
      <c r="B296" t="s">
        <v>17</v>
      </c>
      <c r="C296" t="s">
        <v>14</v>
      </c>
      <c r="D296" t="s">
        <v>16</v>
      </c>
      <c r="E296">
        <v>3089.58803964758</v>
      </c>
      <c r="F296">
        <v>0.912716244343723</v>
      </c>
      <c r="G296">
        <v>14.141971806686399</v>
      </c>
      <c r="H296">
        <v>3090.6158068992399</v>
      </c>
      <c r="I296">
        <v>0.91283578262498899</v>
      </c>
      <c r="J296">
        <v>14.038107562653799</v>
      </c>
      <c r="K296" s="1">
        <v>3.2849742868591002E-6</v>
      </c>
      <c r="L296">
        <v>4.3999699898000598E-4</v>
      </c>
      <c r="M296">
        <v>-1.39309096501029E-3</v>
      </c>
    </row>
    <row r="297" spans="1:13" x14ac:dyDescent="0.25">
      <c r="A297">
        <v>2052</v>
      </c>
      <c r="B297" t="s">
        <v>17</v>
      </c>
      <c r="C297" t="s">
        <v>14</v>
      </c>
      <c r="D297" t="s">
        <v>16</v>
      </c>
      <c r="E297">
        <v>3087.9396048298599</v>
      </c>
      <c r="F297">
        <v>0.91328842528968202</v>
      </c>
      <c r="G297">
        <v>14.4069880056449</v>
      </c>
      <c r="H297">
        <v>3090.72124128015</v>
      </c>
      <c r="I297">
        <v>0.91285850871375995</v>
      </c>
      <c r="J297">
        <v>14.0417807968741</v>
      </c>
      <c r="K297" s="1">
        <v>3.7399446564474803E-5</v>
      </c>
      <c r="L297">
        <v>4.64904094664957E-4</v>
      </c>
      <c r="M297">
        <v>-1.13179384540209E-3</v>
      </c>
    </row>
    <row r="298" spans="1:13" x14ac:dyDescent="0.25">
      <c r="A298">
        <v>2053</v>
      </c>
      <c r="B298" t="s">
        <v>17</v>
      </c>
      <c r="C298" t="s">
        <v>14</v>
      </c>
      <c r="D298" t="s">
        <v>16</v>
      </c>
      <c r="E298">
        <v>3092.2256188390002</v>
      </c>
      <c r="F298">
        <v>0.91402113525706496</v>
      </c>
      <c r="G298">
        <v>14.4812474372978</v>
      </c>
      <c r="H298">
        <v>3090.82839429044</v>
      </c>
      <c r="I298">
        <v>0.91288190744301301</v>
      </c>
      <c r="J298">
        <v>14.0456903854849</v>
      </c>
      <c r="K298" s="1">
        <v>7.2070000582219094E-5</v>
      </c>
      <c r="L298">
        <v>4.9054838366918902E-4</v>
      </c>
      <c r="M298">
        <v>-8.5368355305130196E-4</v>
      </c>
    </row>
    <row r="299" spans="1:13" x14ac:dyDescent="0.25">
      <c r="A299">
        <v>2054</v>
      </c>
      <c r="B299" t="s">
        <v>17</v>
      </c>
      <c r="C299" t="s">
        <v>14</v>
      </c>
      <c r="D299" t="s">
        <v>16</v>
      </c>
      <c r="E299">
        <v>3091.9734068357202</v>
      </c>
      <c r="F299">
        <v>0.91274980628467495</v>
      </c>
      <c r="G299">
        <v>14.121823940057499</v>
      </c>
      <c r="H299">
        <v>3090.9347973072599</v>
      </c>
      <c r="I299">
        <v>0.91290578893972796</v>
      </c>
      <c r="J299">
        <v>14.0497910418392</v>
      </c>
      <c r="K299">
        <v>1.0649788583260699E-4</v>
      </c>
      <c r="L299">
        <v>5.1672177099366002E-4</v>
      </c>
      <c r="M299">
        <v>-5.6198157337277095E-4</v>
      </c>
    </row>
    <row r="300" spans="1:13" x14ac:dyDescent="0.25">
      <c r="A300">
        <v>2055</v>
      </c>
      <c r="B300" t="s">
        <v>17</v>
      </c>
      <c r="C300" t="s">
        <v>14</v>
      </c>
      <c r="D300" t="s">
        <v>16</v>
      </c>
      <c r="E300">
        <v>3089.27745594714</v>
      </c>
      <c r="F300">
        <v>0.912519243095815</v>
      </c>
      <c r="G300">
        <v>13.7515992612917</v>
      </c>
      <c r="H300">
        <v>3091.0379817077901</v>
      </c>
      <c r="I300">
        <v>0.91292996333089005</v>
      </c>
      <c r="J300">
        <v>14.0540374792897</v>
      </c>
      <c r="K300">
        <v>1.3988435180947701E-4</v>
      </c>
      <c r="L300">
        <v>5.4321616164042295E-4</v>
      </c>
      <c r="M300">
        <v>-2.5990939178110301E-4</v>
      </c>
    </row>
    <row r="301" spans="1:13" x14ac:dyDescent="0.25">
      <c r="A301">
        <v>2056</v>
      </c>
      <c r="B301" t="s">
        <v>17</v>
      </c>
      <c r="C301" t="s">
        <v>14</v>
      </c>
      <c r="D301" t="s">
        <v>16</v>
      </c>
      <c r="E301">
        <v>3091.1185492801701</v>
      </c>
      <c r="F301">
        <v>0.91259496042491695</v>
      </c>
      <c r="G301">
        <v>13.7140238003742</v>
      </c>
      <c r="H301">
        <v>3091.1354788691801</v>
      </c>
      <c r="I301">
        <v>0.91295424074347997</v>
      </c>
      <c r="J301">
        <v>14.0583844111893</v>
      </c>
      <c r="K301">
        <v>1.7143064800505001E-4</v>
      </c>
      <c r="L301">
        <v>5.69823460610435E-4</v>
      </c>
      <c r="M301" s="1">
        <v>4.9311506308341697E-5</v>
      </c>
    </row>
    <row r="302" spans="1:13" x14ac:dyDescent="0.25">
      <c r="A302">
        <v>2057</v>
      </c>
      <c r="B302" t="s">
        <v>17</v>
      </c>
      <c r="C302" t="s">
        <v>14</v>
      </c>
      <c r="D302" t="s">
        <v>16</v>
      </c>
      <c r="E302">
        <v>3086.8172657111299</v>
      </c>
      <c r="F302">
        <v>0.91260008373869905</v>
      </c>
      <c r="G302">
        <v>14.051246262859699</v>
      </c>
      <c r="H302">
        <v>3091.2248201686202</v>
      </c>
      <c r="I302">
        <v>0.91297843130448197</v>
      </c>
      <c r="J302">
        <v>14.062786550890699</v>
      </c>
      <c r="K302">
        <v>2.0033802391316501E-4</v>
      </c>
      <c r="L302">
        <v>5.96335572905629E-4</v>
      </c>
      <c r="M302">
        <v>3.6245963548146702E-4</v>
      </c>
    </row>
    <row r="303" spans="1:13" x14ac:dyDescent="0.25">
      <c r="A303">
        <v>2058</v>
      </c>
      <c r="B303" t="s">
        <v>17</v>
      </c>
      <c r="C303" t="s">
        <v>14</v>
      </c>
      <c r="D303" t="s">
        <v>16</v>
      </c>
      <c r="E303">
        <v>3093.3030209481799</v>
      </c>
      <c r="F303">
        <v>0.913220519901212</v>
      </c>
      <c r="G303">
        <v>14.200147447718299</v>
      </c>
      <c r="H303">
        <v>3091.3096256426402</v>
      </c>
      <c r="I303">
        <v>0.91300367783026704</v>
      </c>
      <c r="J303">
        <v>14.0669210275595</v>
      </c>
      <c r="K303">
        <v>2.2777778281710901E-4</v>
      </c>
      <c r="L303">
        <v>6.2400499018972703E-4</v>
      </c>
      <c r="M303">
        <v>6.5656743799177104E-4</v>
      </c>
    </row>
    <row r="304" spans="1:13" x14ac:dyDescent="0.25">
      <c r="A304">
        <v>2059</v>
      </c>
      <c r="B304" t="s">
        <v>17</v>
      </c>
      <c r="C304" t="s">
        <v>14</v>
      </c>
      <c r="D304" t="s">
        <v>16</v>
      </c>
      <c r="E304">
        <v>3093.2457142857202</v>
      </c>
      <c r="F304">
        <v>0.91369024996626302</v>
      </c>
      <c r="G304">
        <v>14.528051325615801</v>
      </c>
      <c r="H304">
        <v>3091.3949508548899</v>
      </c>
      <c r="I304">
        <v>0.91303092834425603</v>
      </c>
      <c r="J304">
        <v>14.0705910776495</v>
      </c>
      <c r="K304">
        <v>2.55385708833721E-4</v>
      </c>
      <c r="L304">
        <v>6.5387071702941704E-4</v>
      </c>
      <c r="M304">
        <v>9.17638053107293E-4</v>
      </c>
    </row>
    <row r="305" spans="1:13" x14ac:dyDescent="0.25">
      <c r="A305">
        <v>2060</v>
      </c>
      <c r="B305" t="s">
        <v>17</v>
      </c>
      <c r="C305" t="s">
        <v>14</v>
      </c>
      <c r="D305" t="s">
        <v>16</v>
      </c>
      <c r="E305">
        <v>3090.2866923924998</v>
      </c>
      <c r="F305">
        <v>0.91340914655479599</v>
      </c>
      <c r="G305">
        <v>13.950716738384701</v>
      </c>
      <c r="H305">
        <v>3091.4804804731698</v>
      </c>
      <c r="I305">
        <v>0.913059700784001</v>
      </c>
      <c r="J305">
        <v>14.0739405754465</v>
      </c>
      <c r="K305">
        <v>2.8305977270599202E-4</v>
      </c>
      <c r="L305">
        <v>6.8540442778016104E-4</v>
      </c>
      <c r="M305">
        <v>1.15590604093436E-3</v>
      </c>
    </row>
    <row r="306" spans="1:13" x14ac:dyDescent="0.25">
      <c r="A306">
        <v>2061</v>
      </c>
      <c r="B306" t="s">
        <v>17</v>
      </c>
      <c r="C306" t="s">
        <v>14</v>
      </c>
      <c r="D306" t="s">
        <v>16</v>
      </c>
      <c r="E306">
        <v>3091.0459955752199</v>
      </c>
      <c r="F306">
        <v>0.91241574809115</v>
      </c>
      <c r="G306">
        <v>13.7606356224316</v>
      </c>
      <c r="H306">
        <v>3091.5658991652799</v>
      </c>
      <c r="I306">
        <v>0.91308951308705499</v>
      </c>
      <c r="J306">
        <v>14.077113395235999</v>
      </c>
      <c r="K306">
        <v>3.1069794517543702E-4</v>
      </c>
      <c r="L306">
        <v>7.1807779679668995E-4</v>
      </c>
      <c r="M306">
        <v>1.3816059615787801E-3</v>
      </c>
    </row>
    <row r="307" spans="1:13" x14ac:dyDescent="0.25">
      <c r="A307">
        <v>2062</v>
      </c>
      <c r="B307" t="s">
        <v>17</v>
      </c>
      <c r="C307" t="s">
        <v>14</v>
      </c>
      <c r="D307" t="s">
        <v>16</v>
      </c>
      <c r="E307">
        <v>3091.1161962513802</v>
      </c>
      <c r="F307">
        <v>0.91319200453803695</v>
      </c>
      <c r="G307">
        <v>13.947124423563899</v>
      </c>
      <c r="H307">
        <v>3091.6508915990198</v>
      </c>
      <c r="I307">
        <v>0.91311988319096904</v>
      </c>
      <c r="J307">
        <v>14.0802534113035</v>
      </c>
      <c r="K307">
        <v>3.3819819698504899E-4</v>
      </c>
      <c r="L307">
        <v>7.5136249843410301E-4</v>
      </c>
      <c r="M307">
        <v>1.6049723751470099E-3</v>
      </c>
    </row>
    <row r="308" spans="1:13" x14ac:dyDescent="0.25">
      <c r="A308">
        <v>2063</v>
      </c>
      <c r="B308" t="s">
        <v>17</v>
      </c>
      <c r="C308" t="s">
        <v>14</v>
      </c>
      <c r="D308" t="s">
        <v>16</v>
      </c>
      <c r="E308">
        <v>3090.9972013274401</v>
      </c>
      <c r="F308">
        <v>0.91281552685210099</v>
      </c>
      <c r="G308">
        <v>13.978870404930801</v>
      </c>
      <c r="H308">
        <v>3091.73514244219</v>
      </c>
      <c r="I308">
        <v>0.91315032903329596</v>
      </c>
      <c r="J308">
        <v>14.083504497934801</v>
      </c>
      <c r="K308">
        <v>3.6545849887737299E-4</v>
      </c>
      <c r="L308">
        <v>7.8473020704798203E-4</v>
      </c>
      <c r="M308">
        <v>1.8362398417451199E-3</v>
      </c>
    </row>
    <row r="309" spans="1:13" x14ac:dyDescent="0.25">
      <c r="A309">
        <v>2064</v>
      </c>
      <c r="B309" t="s">
        <v>17</v>
      </c>
      <c r="C309" t="s">
        <v>14</v>
      </c>
      <c r="D309" t="s">
        <v>16</v>
      </c>
      <c r="E309">
        <v>3093.4655995599501</v>
      </c>
      <c r="F309">
        <v>0.91340700223883398</v>
      </c>
      <c r="G309">
        <v>14.287267575837999</v>
      </c>
      <c r="H309">
        <v>3091.8183363625799</v>
      </c>
      <c r="I309">
        <v>0.91318036855159002</v>
      </c>
      <c r="J309">
        <v>14.0870105294153</v>
      </c>
      <c r="K309">
        <v>3.9237682159466502E-4</v>
      </c>
      <c r="L309">
        <v>8.1765259699330395E-4</v>
      </c>
      <c r="M309">
        <v>2.0856429214792999E-3</v>
      </c>
    </row>
    <row r="310" spans="1:13" x14ac:dyDescent="0.25">
      <c r="A310">
        <v>2065</v>
      </c>
      <c r="B310" t="s">
        <v>17</v>
      </c>
      <c r="C310" t="s">
        <v>14</v>
      </c>
      <c r="D310" t="s">
        <v>16</v>
      </c>
      <c r="E310">
        <v>3092.9273812154702</v>
      </c>
      <c r="F310">
        <v>0.91365797863425402</v>
      </c>
      <c r="G310">
        <v>14.0786014853115</v>
      </c>
      <c r="H310">
        <v>3091.9001580280101</v>
      </c>
      <c r="I310">
        <v>0.91320951968340303</v>
      </c>
      <c r="J310">
        <v>14.0909153800308</v>
      </c>
      <c r="K310">
        <v>4.18851135879326E-4</v>
      </c>
      <c r="L310">
        <v>8.4960134262540901E-4</v>
      </c>
      <c r="M310">
        <v>2.36341617445538E-3</v>
      </c>
    </row>
    <row r="311" spans="1:13" x14ac:dyDescent="0.25">
      <c r="A311">
        <v>2066</v>
      </c>
      <c r="B311" t="s">
        <v>17</v>
      </c>
      <c r="C311" t="s">
        <v>14</v>
      </c>
      <c r="D311" t="s">
        <v>16</v>
      </c>
      <c r="E311">
        <v>3089.1604872646699</v>
      </c>
      <c r="F311">
        <v>0.91336838482835003</v>
      </c>
      <c r="G311">
        <v>14.031171211377099</v>
      </c>
      <c r="H311">
        <v>3091.9802921062601</v>
      </c>
      <c r="I311">
        <v>0.91323730036628603</v>
      </c>
      <c r="J311">
        <v>14.095362924066601</v>
      </c>
      <c r="K311">
        <v>4.4477941247404902E-4</v>
      </c>
      <c r="L311">
        <v>8.8004811829915099E-4</v>
      </c>
      <c r="M311">
        <v>2.6797941607796701E-3</v>
      </c>
    </row>
    <row r="312" spans="1:13" x14ac:dyDescent="0.25">
      <c r="A312">
        <v>2067</v>
      </c>
      <c r="B312" t="s">
        <v>17</v>
      </c>
      <c r="C312" t="s">
        <v>14</v>
      </c>
      <c r="D312" t="s">
        <v>16</v>
      </c>
      <c r="E312">
        <v>3093.76791160221</v>
      </c>
      <c r="F312">
        <v>0.91316346527602199</v>
      </c>
      <c r="G312">
        <v>14.0853666530006</v>
      </c>
      <c r="H312">
        <v>3092.0584232651299</v>
      </c>
      <c r="I312">
        <v>0.91326322853779296</v>
      </c>
      <c r="J312">
        <v>14.100497035808599</v>
      </c>
      <c r="K312">
        <v>4.7005962212094302E-4</v>
      </c>
      <c r="L312">
        <v>9.0846459836974904E-4</v>
      </c>
      <c r="M312">
        <v>3.0450114405582498E-3</v>
      </c>
    </row>
    <row r="313" spans="1:13" x14ac:dyDescent="0.25">
      <c r="A313">
        <v>2068</v>
      </c>
      <c r="B313" t="s">
        <v>17</v>
      </c>
      <c r="C313" t="s">
        <v>14</v>
      </c>
      <c r="D313" t="s">
        <v>16</v>
      </c>
      <c r="E313">
        <v>3092.7855752212399</v>
      </c>
      <c r="F313">
        <v>0.91272237753982299</v>
      </c>
      <c r="G313">
        <v>14.0715360423278</v>
      </c>
      <c r="H313">
        <v>3092.1342361724401</v>
      </c>
      <c r="I313">
        <v>0.91328682213547696</v>
      </c>
      <c r="J313">
        <v>14.106461589542199</v>
      </c>
      <c r="K313">
        <v>4.9458973556255404E-4</v>
      </c>
      <c r="L313">
        <v>9.3432245719278603E-4</v>
      </c>
      <c r="M313">
        <v>3.4693025738974301E-3</v>
      </c>
    </row>
    <row r="314" spans="1:13" x14ac:dyDescent="0.25">
      <c r="A314">
        <v>2069</v>
      </c>
      <c r="B314" t="s">
        <v>17</v>
      </c>
      <c r="C314" t="s">
        <v>14</v>
      </c>
      <c r="D314" t="s">
        <v>16</v>
      </c>
      <c r="E314">
        <v>3091.0022246695999</v>
      </c>
      <c r="F314">
        <v>0.91301587706663001</v>
      </c>
      <c r="G314">
        <v>14.247747987315799</v>
      </c>
      <c r="H314">
        <v>3092.2087840549898</v>
      </c>
      <c r="I314">
        <v>0.91330932032797996</v>
      </c>
      <c r="J314">
        <v>14.113338944134799</v>
      </c>
      <c r="K314">
        <v>5.1871053610857705E-4</v>
      </c>
      <c r="L314">
        <v>9.5897978556290498E-4</v>
      </c>
      <c r="M314">
        <v>3.9585261947738303E-3</v>
      </c>
    </row>
    <row r="315" spans="1:13" x14ac:dyDescent="0.25">
      <c r="A315">
        <v>2070</v>
      </c>
      <c r="B315" t="s">
        <v>17</v>
      </c>
      <c r="C315" t="s">
        <v>14</v>
      </c>
      <c r="D315" t="s">
        <v>16</v>
      </c>
      <c r="E315">
        <v>3090.72897577092</v>
      </c>
      <c r="F315">
        <v>0.91298326091960302</v>
      </c>
      <c r="G315">
        <v>13.9520411882754</v>
      </c>
      <c r="H315">
        <v>3092.2830178804502</v>
      </c>
      <c r="I315">
        <v>0.913332129783053</v>
      </c>
      <c r="J315">
        <v>14.121012519361599</v>
      </c>
      <c r="K315">
        <v>5.4272971996962801E-4</v>
      </c>
      <c r="L315">
        <v>9.83978248155531E-4</v>
      </c>
      <c r="M315">
        <v>4.5043893180080801E-3</v>
      </c>
    </row>
    <row r="316" spans="1:13" x14ac:dyDescent="0.25">
      <c r="A316">
        <v>2071</v>
      </c>
      <c r="B316" t="s">
        <v>17</v>
      </c>
      <c r="C316" t="s">
        <v>14</v>
      </c>
      <c r="D316" t="s">
        <v>16</v>
      </c>
      <c r="E316">
        <v>3093.1953200883099</v>
      </c>
      <c r="F316">
        <v>0.913587008014349</v>
      </c>
      <c r="G316">
        <v>14.2340702686306</v>
      </c>
      <c r="H316">
        <v>3092.3564689278401</v>
      </c>
      <c r="I316">
        <v>0.91335501968691102</v>
      </c>
      <c r="J316">
        <v>14.1293277808699</v>
      </c>
      <c r="K316">
        <v>5.66495627240597E-4</v>
      </c>
      <c r="L316">
        <v>1.0090648801466299E-3</v>
      </c>
      <c r="M316">
        <v>5.0958990749726098E-3</v>
      </c>
    </row>
    <row r="317" spans="1:13" x14ac:dyDescent="0.25">
      <c r="A317">
        <v>2072</v>
      </c>
      <c r="B317" t="s">
        <v>17</v>
      </c>
      <c r="C317" t="s">
        <v>14</v>
      </c>
      <c r="D317" t="s">
        <v>16</v>
      </c>
      <c r="E317">
        <v>3095.0448397790101</v>
      </c>
      <c r="F317">
        <v>0.91350909057038698</v>
      </c>
      <c r="G317">
        <v>14.0171636931479</v>
      </c>
      <c r="H317">
        <v>3092.4286684762101</v>
      </c>
      <c r="I317">
        <v>0.91337775922576803</v>
      </c>
      <c r="J317">
        <v>14.1381301943071</v>
      </c>
      <c r="K317">
        <v>5.8985659801652002E-4</v>
      </c>
      <c r="L317">
        <v>1.03398671671204E-3</v>
      </c>
      <c r="M317">
        <v>5.7220625970388402E-3</v>
      </c>
    </row>
    <row r="318" spans="1:13" x14ac:dyDescent="0.25">
      <c r="A318">
        <v>2073</v>
      </c>
      <c r="B318" t="s">
        <v>17</v>
      </c>
      <c r="C318" t="s">
        <v>14</v>
      </c>
      <c r="D318" t="s">
        <v>16</v>
      </c>
      <c r="E318">
        <v>3090.57343991179</v>
      </c>
      <c r="F318">
        <v>0.91362573386990098</v>
      </c>
      <c r="G318">
        <v>14.040673980572601</v>
      </c>
      <c r="H318">
        <v>3092.4991478045899</v>
      </c>
      <c r="I318">
        <v>0.91340011758583695</v>
      </c>
      <c r="J318">
        <v>14.1472652253206</v>
      </c>
      <c r="K318">
        <v>6.1266097239081501E-4</v>
      </c>
      <c r="L318">
        <v>1.0584907930274901E-3</v>
      </c>
      <c r="M318">
        <v>6.3718870155789597E-3</v>
      </c>
    </row>
    <row r="319" spans="1:13" x14ac:dyDescent="0.25">
      <c r="A319">
        <v>2074</v>
      </c>
      <c r="B319" t="s">
        <v>17</v>
      </c>
      <c r="C319" t="s">
        <v>14</v>
      </c>
      <c r="D319" t="s">
        <v>16</v>
      </c>
      <c r="E319">
        <v>3093.1476431718102</v>
      </c>
      <c r="F319">
        <v>0.91347196375550699</v>
      </c>
      <c r="G319">
        <v>14.2084973393083</v>
      </c>
      <c r="H319">
        <v>3092.5674381920398</v>
      </c>
      <c r="I319">
        <v>0.91342186395333402</v>
      </c>
      <c r="J319">
        <v>14.156578339557701</v>
      </c>
      <c r="K319">
        <v>6.3475709045954904E-4</v>
      </c>
      <c r="L319">
        <v>1.08232414426907E-3</v>
      </c>
      <c r="M319">
        <v>7.0343794619651297E-3</v>
      </c>
    </row>
    <row r="320" spans="1:13" x14ac:dyDescent="0.25">
      <c r="A320">
        <v>2075</v>
      </c>
      <c r="B320" t="s">
        <v>17</v>
      </c>
      <c r="C320" t="s">
        <v>14</v>
      </c>
      <c r="D320" t="s">
        <v>16</v>
      </c>
      <c r="E320">
        <v>3092.65389624724</v>
      </c>
      <c r="F320">
        <v>0.91304214045397203</v>
      </c>
      <c r="G320">
        <v>13.782624183476701</v>
      </c>
      <c r="H320">
        <v>3092.63307091757</v>
      </c>
      <c r="I320">
        <v>0.91344276751447195</v>
      </c>
      <c r="J320">
        <v>14.1659150026658</v>
      </c>
      <c r="K320">
        <v>6.5599329231643495E-4</v>
      </c>
      <c r="L320">
        <v>1.10523380561225E-3</v>
      </c>
      <c r="M320">
        <v>7.6985470675686504E-3</v>
      </c>
    </row>
    <row r="321" spans="1:13" x14ac:dyDescent="0.25">
      <c r="A321">
        <v>2076</v>
      </c>
      <c r="B321" t="s">
        <v>17</v>
      </c>
      <c r="C321" t="s">
        <v>14</v>
      </c>
      <c r="D321" t="s">
        <v>16</v>
      </c>
      <c r="E321">
        <v>3094.07566556656</v>
      </c>
      <c r="F321">
        <v>0.91447150402640298</v>
      </c>
      <c r="G321">
        <v>14.419097398672299</v>
      </c>
      <c r="H321">
        <v>3092.69557726024</v>
      </c>
      <c r="I321">
        <v>0.91346259745546499</v>
      </c>
      <c r="J321">
        <v>14.1751206802923</v>
      </c>
      <c r="K321">
        <v>6.7621791805636195E-4</v>
      </c>
      <c r="L321">
        <v>1.1269668122332499E-3</v>
      </c>
      <c r="M321">
        <v>8.35339696376209E-3</v>
      </c>
    </row>
    <row r="322" spans="1:13" x14ac:dyDescent="0.25">
      <c r="A322">
        <v>2077</v>
      </c>
      <c r="B322" t="s">
        <v>17</v>
      </c>
      <c r="C322" t="s">
        <v>14</v>
      </c>
      <c r="D322" t="s">
        <v>16</v>
      </c>
      <c r="E322">
        <v>3092.72301324503</v>
      </c>
      <c r="F322">
        <v>0.91347573324613696</v>
      </c>
      <c r="G322">
        <v>14.189028296402</v>
      </c>
      <c r="H322">
        <v>3092.7544884990798</v>
      </c>
      <c r="I322">
        <v>0.91348112296252804</v>
      </c>
      <c r="J322">
        <v>14.184040838084499</v>
      </c>
      <c r="K322">
        <v>6.9527930777407297E-4</v>
      </c>
      <c r="L322">
        <v>1.1472701993079E-3</v>
      </c>
      <c r="M322">
        <v>8.9879362819172397E-3</v>
      </c>
    </row>
    <row r="323" spans="1:13" x14ac:dyDescent="0.25">
      <c r="A323">
        <v>2078</v>
      </c>
      <c r="B323" t="s">
        <v>17</v>
      </c>
      <c r="C323" t="s">
        <v>14</v>
      </c>
      <c r="D323" t="s">
        <v>16</v>
      </c>
      <c r="E323">
        <v>3092.46651598677</v>
      </c>
      <c r="F323">
        <v>0.91339811121510595</v>
      </c>
      <c r="G323">
        <v>14.2469416836483</v>
      </c>
      <c r="H323">
        <v>3092.8093359131299</v>
      </c>
      <c r="I323">
        <v>0.91349811322187402</v>
      </c>
      <c r="J323">
        <v>14.1925209416898</v>
      </c>
      <c r="K323">
        <v>7.1302580156401595E-4</v>
      </c>
      <c r="L323">
        <v>1.1658910020116899E-3</v>
      </c>
      <c r="M323">
        <v>9.5911721534058993E-3</v>
      </c>
    </row>
    <row r="324" spans="1:13" x14ac:dyDescent="0.25">
      <c r="A324">
        <v>2079</v>
      </c>
      <c r="B324" t="s">
        <v>17</v>
      </c>
      <c r="C324" t="s">
        <v>14</v>
      </c>
      <c r="D324" t="s">
        <v>16</v>
      </c>
      <c r="E324">
        <v>3094.37816885965</v>
      </c>
      <c r="F324">
        <v>0.91363051157346498</v>
      </c>
      <c r="G324">
        <v>14.4381122645443</v>
      </c>
      <c r="H324">
        <v>3092.85965078144</v>
      </c>
      <c r="I324">
        <v>0.91351333741971796</v>
      </c>
      <c r="J324">
        <v>14.2004064567556</v>
      </c>
      <c r="K324">
        <v>7.2930573952093404E-4</v>
      </c>
      <c r="L324">
        <v>1.18257625552083E-3</v>
      </c>
      <c r="M324">
        <v>1.01521117096002E-2</v>
      </c>
    </row>
    <row r="325" spans="1:13" x14ac:dyDescent="0.25">
      <c r="A325">
        <v>2080</v>
      </c>
      <c r="B325" t="s">
        <v>17</v>
      </c>
      <c r="C325" t="s">
        <v>14</v>
      </c>
      <c r="D325" t="s">
        <v>16</v>
      </c>
      <c r="E325">
        <v>3089.3597142857202</v>
      </c>
      <c r="F325">
        <v>0.91389987660604299</v>
      </c>
      <c r="G325">
        <v>14.4330854318302</v>
      </c>
      <c r="H325">
        <v>3092.90687877138</v>
      </c>
      <c r="I325">
        <v>0.91352727482515805</v>
      </c>
      <c r="J325">
        <v>14.208050822413499</v>
      </c>
      <c r="K325">
        <v>7.4458688348775397E-4</v>
      </c>
      <c r="L325">
        <v>1.1978512240555801E-3</v>
      </c>
      <c r="M325">
        <v>1.0695896997403699E-2</v>
      </c>
    </row>
    <row r="326" spans="1:13" x14ac:dyDescent="0.25">
      <c r="A326">
        <v>2081</v>
      </c>
      <c r="B326" t="s">
        <v>17</v>
      </c>
      <c r="C326" t="s">
        <v>14</v>
      </c>
      <c r="D326" t="s">
        <v>16</v>
      </c>
      <c r="E326">
        <v>3093.99764057332</v>
      </c>
      <c r="F326">
        <v>0.91372117455997803</v>
      </c>
      <c r="G326">
        <v>14.2554359988088</v>
      </c>
      <c r="H326">
        <v>3092.9527097467599</v>
      </c>
      <c r="I326">
        <v>0.913540524320132</v>
      </c>
      <c r="J326">
        <v>14.2158894070889</v>
      </c>
      <c r="K326">
        <v>7.5941600777741397E-4</v>
      </c>
      <c r="L326">
        <v>1.21237226383579E-3</v>
      </c>
      <c r="M326">
        <v>1.1253498139789399E-2</v>
      </c>
    </row>
    <row r="327" spans="1:13" x14ac:dyDescent="0.25">
      <c r="A327">
        <v>2082</v>
      </c>
      <c r="B327" t="s">
        <v>17</v>
      </c>
      <c r="C327" t="s">
        <v>14</v>
      </c>
      <c r="D327" t="s">
        <v>16</v>
      </c>
      <c r="E327">
        <v>3096.92798672566</v>
      </c>
      <c r="F327">
        <v>0.91322148578495599</v>
      </c>
      <c r="G327">
        <v>14.119939533313</v>
      </c>
      <c r="H327">
        <v>3092.9970412811899</v>
      </c>
      <c r="I327">
        <v>0.91355303451011305</v>
      </c>
      <c r="J327">
        <v>14.223890570369599</v>
      </c>
      <c r="K327">
        <v>7.7375997118959798E-4</v>
      </c>
      <c r="L327">
        <v>1.22608304803645E-3</v>
      </c>
      <c r="M327">
        <v>1.18226643822335E-2</v>
      </c>
    </row>
    <row r="328" spans="1:13" x14ac:dyDescent="0.25">
      <c r="A328">
        <v>2083</v>
      </c>
      <c r="B328" t="s">
        <v>17</v>
      </c>
      <c r="C328" t="s">
        <v>14</v>
      </c>
      <c r="D328" t="s">
        <v>16</v>
      </c>
      <c r="E328">
        <v>3092.46693922652</v>
      </c>
      <c r="F328">
        <v>0.91254516856862</v>
      </c>
      <c r="G328">
        <v>14.024991278834101</v>
      </c>
      <c r="H328">
        <v>3093.03977094829</v>
      </c>
      <c r="I328">
        <v>0.91356475400057002</v>
      </c>
      <c r="J328">
        <v>14.2320226718436</v>
      </c>
      <c r="K328">
        <v>7.8758563252384096E-4</v>
      </c>
      <c r="L328">
        <v>1.2389272498320399E-3</v>
      </c>
      <c r="M328">
        <v>1.24011449702117E-2</v>
      </c>
    </row>
    <row r="329" spans="1:13" x14ac:dyDescent="0.25">
      <c r="A329">
        <v>2084</v>
      </c>
      <c r="B329" t="s">
        <v>17</v>
      </c>
      <c r="C329" t="s">
        <v>14</v>
      </c>
      <c r="D329" t="s">
        <v>16</v>
      </c>
      <c r="E329">
        <v>3093.1641234840099</v>
      </c>
      <c r="F329">
        <v>0.91313634858257997</v>
      </c>
      <c r="G329">
        <v>14.1706225108822</v>
      </c>
      <c r="H329">
        <v>3093.0807963216598</v>
      </c>
      <c r="I329">
        <v>0.91357563139697695</v>
      </c>
      <c r="J329">
        <v>14.240254071098899</v>
      </c>
      <c r="K329">
        <v>8.00859850579239E-4</v>
      </c>
      <c r="L329">
        <v>1.25084854239754E-3</v>
      </c>
      <c r="M329">
        <v>1.29866891492002E-2</v>
      </c>
    </row>
    <row r="330" spans="1:13" x14ac:dyDescent="0.25">
      <c r="A330">
        <v>2085</v>
      </c>
      <c r="B330" t="s">
        <v>17</v>
      </c>
      <c r="C330" t="s">
        <v>14</v>
      </c>
      <c r="D330" t="s">
        <v>16</v>
      </c>
      <c r="E330">
        <v>3094.6668915929199</v>
      </c>
      <c r="F330">
        <v>0.91396047339601705</v>
      </c>
      <c r="G330">
        <v>14.5069797530261</v>
      </c>
      <c r="H330">
        <v>3093.1200149749502</v>
      </c>
      <c r="I330">
        <v>0.91358561530480598</v>
      </c>
      <c r="J330">
        <v>14.2485531277233</v>
      </c>
      <c r="K330">
        <v>8.1354948415591599E-4</v>
      </c>
      <c r="L330">
        <v>1.2617905989079101E-3</v>
      </c>
      <c r="M330">
        <v>1.3577046164675199E-2</v>
      </c>
    </row>
    <row r="331" spans="1:13" x14ac:dyDescent="0.25">
      <c r="A331">
        <v>2086</v>
      </c>
      <c r="B331" t="s">
        <v>17</v>
      </c>
      <c r="C331" t="s">
        <v>14</v>
      </c>
      <c r="D331" t="s">
        <v>16</v>
      </c>
      <c r="E331">
        <v>3091.7541519823799</v>
      </c>
      <c r="F331">
        <v>0.913705359889317</v>
      </c>
      <c r="G331">
        <v>14.441288247291</v>
      </c>
      <c r="H331">
        <v>3093.15732448175</v>
      </c>
      <c r="I331">
        <v>0.91359465432952802</v>
      </c>
      <c r="J331">
        <v>14.2568882013048</v>
      </c>
      <c r="K331">
        <v>8.2562139205296704E-4</v>
      </c>
      <c r="L331">
        <v>1.27169709253802E-3</v>
      </c>
      <c r="M331">
        <v>1.4169965262112399E-2</v>
      </c>
    </row>
    <row r="332" spans="1:13" x14ac:dyDescent="0.25">
      <c r="A332">
        <v>2087</v>
      </c>
      <c r="B332" t="s">
        <v>17</v>
      </c>
      <c r="C332" t="s">
        <v>14</v>
      </c>
      <c r="D332" t="s">
        <v>16</v>
      </c>
      <c r="E332">
        <v>3095.6071270718298</v>
      </c>
      <c r="F332">
        <v>0.91406732481568997</v>
      </c>
      <c r="G332">
        <v>14.322907436083099</v>
      </c>
      <c r="H332">
        <v>3093.1926224157</v>
      </c>
      <c r="I332">
        <v>0.91360269707661601</v>
      </c>
      <c r="J332">
        <v>14.265227651431299</v>
      </c>
      <c r="K332">
        <v>8.3704243307022104E-4</v>
      </c>
      <c r="L332">
        <v>1.2805116964625901E-3</v>
      </c>
      <c r="M332">
        <v>1.47631956869882E-2</v>
      </c>
    </row>
    <row r="333" spans="1:13" x14ac:dyDescent="0.25">
      <c r="A333">
        <v>2088</v>
      </c>
      <c r="B333" t="s">
        <v>17</v>
      </c>
      <c r="C333" t="s">
        <v>14</v>
      </c>
      <c r="D333" t="s">
        <v>16</v>
      </c>
      <c r="E333">
        <v>3094.4824944567699</v>
      </c>
      <c r="F333">
        <v>0.91322412936297204</v>
      </c>
      <c r="G333">
        <v>14.0094366060988</v>
      </c>
      <c r="H333">
        <v>3093.22580635041</v>
      </c>
      <c r="I333">
        <v>0.91360969215153998</v>
      </c>
      <c r="J333">
        <v>14.273539837690601</v>
      </c>
      <c r="K333">
        <v>8.4777946600721698E-4</v>
      </c>
      <c r="L333">
        <v>1.28817808385648E-3</v>
      </c>
      <c r="M333">
        <v>1.53544866847785E-2</v>
      </c>
    </row>
    <row r="334" spans="1:13" x14ac:dyDescent="0.25">
      <c r="A334">
        <v>2089</v>
      </c>
      <c r="B334" t="s">
        <v>17</v>
      </c>
      <c r="C334" t="s">
        <v>14</v>
      </c>
      <c r="D334" t="s">
        <v>16</v>
      </c>
      <c r="E334">
        <v>3093.3309581497701</v>
      </c>
      <c r="F334">
        <v>0.91383849395374395</v>
      </c>
      <c r="G334">
        <v>14.522207330700301</v>
      </c>
      <c r="H334">
        <v>3093.2567738594898</v>
      </c>
      <c r="I334">
        <v>0.91361558815977395</v>
      </c>
      <c r="J334">
        <v>14.281793119670899</v>
      </c>
      <c r="K334">
        <v>8.5779934966304702E-4</v>
      </c>
      <c r="L334">
        <v>1.2946399278945401E-3</v>
      </c>
      <c r="M334">
        <v>1.5941587500959101E-2</v>
      </c>
    </row>
    <row r="335" spans="1:13" x14ac:dyDescent="0.25">
      <c r="A335">
        <v>2090</v>
      </c>
      <c r="B335" t="s">
        <v>17</v>
      </c>
      <c r="C335" t="s">
        <v>14</v>
      </c>
      <c r="D335" t="s">
        <v>16</v>
      </c>
      <c r="E335">
        <v>3089.5509130913001</v>
      </c>
      <c r="F335">
        <v>0.91372655593069296</v>
      </c>
      <c r="G335">
        <v>14.3373036597119</v>
      </c>
      <c r="H335">
        <v>3093.2854225165702</v>
      </c>
      <c r="I335">
        <v>0.91362033370678897</v>
      </c>
      <c r="J335">
        <v>14.289955856959899</v>
      </c>
      <c r="K335">
        <v>8.6706894283783702E-4</v>
      </c>
      <c r="L335">
        <v>1.29984090175162E-3</v>
      </c>
      <c r="M335">
        <v>1.6522247381006501E-2</v>
      </c>
    </row>
    <row r="336" spans="1:13" x14ac:dyDescent="0.25">
      <c r="A336">
        <v>2091</v>
      </c>
      <c r="B336" t="s">
        <v>17</v>
      </c>
      <c r="C336" t="s">
        <v>14</v>
      </c>
      <c r="D336" t="s">
        <v>16</v>
      </c>
      <c r="E336">
        <v>3090.88228476821</v>
      </c>
      <c r="F336">
        <v>0.91345894012803697</v>
      </c>
      <c r="G336">
        <v>14.116769239222499</v>
      </c>
      <c r="H336">
        <v>3093.31176558676</v>
      </c>
      <c r="I336">
        <v>0.91362393610153303</v>
      </c>
      <c r="J336">
        <v>14.298014136655199</v>
      </c>
      <c r="K336">
        <v>8.7559253760906503E-4</v>
      </c>
      <c r="L336">
        <v>1.30378901581098E-3</v>
      </c>
      <c r="M336">
        <v>1.7095476624531501E-2</v>
      </c>
    </row>
    <row r="337" spans="1:13" x14ac:dyDescent="0.25">
      <c r="A337">
        <v>2092</v>
      </c>
      <c r="B337" t="s">
        <v>17</v>
      </c>
      <c r="C337" t="s">
        <v>14</v>
      </c>
      <c r="D337" t="s">
        <v>16</v>
      </c>
      <c r="E337">
        <v>3090.8370723684202</v>
      </c>
      <c r="F337">
        <v>0.91421027867773996</v>
      </c>
      <c r="G337">
        <v>14.695165225234399</v>
      </c>
      <c r="H337">
        <v>3093.3359043350401</v>
      </c>
      <c r="I337">
        <v>0.91362645150023403</v>
      </c>
      <c r="J337">
        <v>14.3059854460972</v>
      </c>
      <c r="K337">
        <v>8.8340289938700805E-4</v>
      </c>
      <c r="L337">
        <v>1.30654581557327E-3</v>
      </c>
      <c r="M337">
        <v>1.7662519201130201E-2</v>
      </c>
    </row>
    <row r="338" spans="1:13" x14ac:dyDescent="0.25">
      <c r="A338">
        <v>2093</v>
      </c>
      <c r="B338" t="s">
        <v>17</v>
      </c>
      <c r="C338" t="s">
        <v>14</v>
      </c>
      <c r="D338" t="s">
        <v>16</v>
      </c>
      <c r="E338">
        <v>3098.7356291390702</v>
      </c>
      <c r="F338">
        <v>0.91405360163642402</v>
      </c>
      <c r="G338">
        <v>14.3905778219279</v>
      </c>
      <c r="H338">
        <v>3093.35786833477</v>
      </c>
      <c r="I338">
        <v>0.91362790177927999</v>
      </c>
      <c r="J338">
        <v>14.3138852452383</v>
      </c>
      <c r="K338">
        <v>8.9050959697025203E-4</v>
      </c>
      <c r="L338">
        <v>1.3081352768895701E-3</v>
      </c>
      <c r="M338">
        <v>1.8224474861255599E-2</v>
      </c>
    </row>
    <row r="339" spans="1:13" x14ac:dyDescent="0.25">
      <c r="A339">
        <v>2094</v>
      </c>
      <c r="B339" t="s">
        <v>17</v>
      </c>
      <c r="C339" t="s">
        <v>14</v>
      </c>
      <c r="D339" t="s">
        <v>16</v>
      </c>
      <c r="E339">
        <v>3091.16410989011</v>
      </c>
      <c r="F339">
        <v>0.91384448719219702</v>
      </c>
      <c r="G339">
        <v>14.2244813086775</v>
      </c>
      <c r="H339">
        <v>3093.37768715935</v>
      </c>
      <c r="I339">
        <v>0.91362830881506096</v>
      </c>
      <c r="J339">
        <v>14.3217289940307</v>
      </c>
      <c r="K339">
        <v>8.9692219915664905E-4</v>
      </c>
      <c r="L339">
        <v>1.3085813756109801E-3</v>
      </c>
      <c r="M339">
        <v>1.8782443355360699E-2</v>
      </c>
    </row>
    <row r="340" spans="1:13" x14ac:dyDescent="0.25">
      <c r="A340">
        <v>2095</v>
      </c>
      <c r="B340" t="s">
        <v>17</v>
      </c>
      <c r="C340" t="s">
        <v>14</v>
      </c>
      <c r="D340" t="s">
        <v>16</v>
      </c>
      <c r="E340">
        <v>3090.03943770673</v>
      </c>
      <c r="F340">
        <v>0.91372517147309795</v>
      </c>
      <c r="G340">
        <v>14.325731248311399</v>
      </c>
      <c r="H340">
        <v>3093.3953903821498</v>
      </c>
      <c r="I340">
        <v>0.91362769448396597</v>
      </c>
      <c r="J340">
        <v>14.329532152426699</v>
      </c>
      <c r="K340">
        <v>9.02650274745373E-4</v>
      </c>
      <c r="L340">
        <v>1.30790808758861E-3</v>
      </c>
      <c r="M340">
        <v>1.93375244338982E-2</v>
      </c>
    </row>
    <row r="341" spans="1:13" x14ac:dyDescent="0.25">
      <c r="A341">
        <v>2096</v>
      </c>
      <c r="B341" t="s">
        <v>17</v>
      </c>
      <c r="C341" t="s">
        <v>14</v>
      </c>
      <c r="D341" t="s">
        <v>16</v>
      </c>
      <c r="E341">
        <v>3090.59578539824</v>
      </c>
      <c r="F341">
        <v>0.91303196861681502</v>
      </c>
      <c r="G341">
        <v>14.057761055299601</v>
      </c>
      <c r="H341">
        <v>3093.4110075765602</v>
      </c>
      <c r="I341">
        <v>0.91362608066238504</v>
      </c>
      <c r="J341">
        <v>14.3373101803785</v>
      </c>
      <c r="K341">
        <v>9.0770339253457E-4</v>
      </c>
      <c r="L341">
        <v>1.3061393886736701E-3</v>
      </c>
      <c r="M341">
        <v>1.9890817847321801E-2</v>
      </c>
    </row>
    <row r="342" spans="1:13" x14ac:dyDescent="0.25">
      <c r="A342">
        <v>2097</v>
      </c>
      <c r="B342" t="s">
        <v>17</v>
      </c>
      <c r="C342" t="s">
        <v>14</v>
      </c>
      <c r="D342" t="s">
        <v>16</v>
      </c>
      <c r="E342">
        <v>3095.7556622516599</v>
      </c>
      <c r="F342">
        <v>0.91385325299161102</v>
      </c>
      <c r="G342">
        <v>14.2086172154855</v>
      </c>
      <c r="H342">
        <v>3093.4245683159602</v>
      </c>
      <c r="I342">
        <v>0.913623489226705</v>
      </c>
      <c r="J342">
        <v>14.3450785378384</v>
      </c>
      <c r="K342">
        <v>9.1209112132282697E-4</v>
      </c>
      <c r="L342">
        <v>1.30329925471702E-3</v>
      </c>
      <c r="M342">
        <v>2.04434233460839E-2</v>
      </c>
    </row>
    <row r="343" spans="1:13" x14ac:dyDescent="0.25">
      <c r="A343">
        <v>2098</v>
      </c>
      <c r="B343" t="s">
        <v>17</v>
      </c>
      <c r="C343" t="s">
        <v>14</v>
      </c>
      <c r="D343" t="s">
        <v>16</v>
      </c>
      <c r="E343">
        <v>3094.1355739514402</v>
      </c>
      <c r="F343">
        <v>0.91317592569679895</v>
      </c>
      <c r="G343">
        <v>14.334312868374299</v>
      </c>
      <c r="H343">
        <v>3093.43610217374</v>
      </c>
      <c r="I343">
        <v>0.91361994205331798</v>
      </c>
      <c r="J343">
        <v>14.3528526847587</v>
      </c>
      <c r="K343">
        <v>9.1582302990814103E-4</v>
      </c>
      <c r="L343">
        <v>1.2994116615698799E-3</v>
      </c>
      <c r="M343">
        <v>2.09964406806376E-2</v>
      </c>
    </row>
    <row r="344" spans="1:13" x14ac:dyDescent="0.25">
      <c r="A344">
        <v>2099</v>
      </c>
      <c r="B344" t="s">
        <v>17</v>
      </c>
      <c r="C344" t="s">
        <v>14</v>
      </c>
      <c r="D344" t="s">
        <v>16</v>
      </c>
      <c r="E344">
        <v>3090.50841758242</v>
      </c>
      <c r="F344">
        <v>0.91351122524648398</v>
      </c>
      <c r="G344">
        <v>14.212338201414701</v>
      </c>
      <c r="H344">
        <v>3093.4456387232699</v>
      </c>
      <c r="I344">
        <v>0.91361546101861202</v>
      </c>
      <c r="J344">
        <v>14.3606480810917</v>
      </c>
      <c r="K344">
        <v>9.1890868708953996E-4</v>
      </c>
      <c r="L344">
        <v>1.2945005850835899E-3</v>
      </c>
      <c r="M344">
        <v>2.15509696014363E-2</v>
      </c>
    </row>
    <row r="345" spans="1:13" x14ac:dyDescent="0.25">
      <c r="A345">
        <v>2100</v>
      </c>
      <c r="B345" t="s">
        <v>17</v>
      </c>
      <c r="C345" t="s">
        <v>14</v>
      </c>
      <c r="D345" t="s">
        <v>16</v>
      </c>
      <c r="E345">
        <v>3098.8942715231701</v>
      </c>
      <c r="F345">
        <v>0.91359418894116895</v>
      </c>
      <c r="G345">
        <v>14.579189009451699</v>
      </c>
      <c r="H345">
        <v>3093.4532075379402</v>
      </c>
      <c r="I345">
        <v>0.91361006799897604</v>
      </c>
      <c r="J345">
        <v>14.368480186789601</v>
      </c>
      <c r="K345">
        <v>9.2135766166487603E-4</v>
      </c>
      <c r="L345">
        <v>1.2885900011086399E-3</v>
      </c>
      <c r="M345">
        <v>2.21081098589327E-2</v>
      </c>
    </row>
    <row r="346" spans="1:13" x14ac:dyDescent="0.25">
      <c r="A346">
        <v>2015</v>
      </c>
      <c r="B346" t="s">
        <v>18</v>
      </c>
      <c r="C346" t="s">
        <v>14</v>
      </c>
      <c r="D346" t="s">
        <v>15</v>
      </c>
      <c r="E346">
        <v>2767.0916509926901</v>
      </c>
      <c r="F346">
        <v>0.86290670364702204</v>
      </c>
      <c r="G346">
        <v>7.7678988350448597</v>
      </c>
      <c r="H346">
        <v>2767.9859034097899</v>
      </c>
      <c r="I346">
        <v>0.86292250647026003</v>
      </c>
      <c r="J346">
        <v>7.7811819107785301</v>
      </c>
      <c r="K346">
        <v>0</v>
      </c>
      <c r="L346">
        <v>0</v>
      </c>
      <c r="M346">
        <v>0</v>
      </c>
    </row>
    <row r="347" spans="1:13" x14ac:dyDescent="0.25">
      <c r="A347">
        <v>2016</v>
      </c>
      <c r="B347" t="s">
        <v>18</v>
      </c>
      <c r="C347" t="s">
        <v>14</v>
      </c>
      <c r="D347" t="s">
        <v>15</v>
      </c>
      <c r="E347">
        <v>2764.6226205450798</v>
      </c>
      <c r="F347">
        <v>0.86248031141886805</v>
      </c>
      <c r="G347">
        <v>7.6493842962818404</v>
      </c>
      <c r="H347">
        <v>2768.0735568489899</v>
      </c>
      <c r="I347">
        <v>0.86294283415886797</v>
      </c>
      <c r="J347">
        <v>7.7882636882205096</v>
      </c>
      <c r="K347" s="1">
        <v>3.1666866182298201E-5</v>
      </c>
      <c r="L347" s="1">
        <v>2.3556795025772899E-5</v>
      </c>
      <c r="M347">
        <v>9.1011590824908702E-4</v>
      </c>
    </row>
    <row r="348" spans="1:13" x14ac:dyDescent="0.25">
      <c r="A348">
        <v>2017</v>
      </c>
      <c r="B348" t="s">
        <v>18</v>
      </c>
      <c r="C348" t="s">
        <v>14</v>
      </c>
      <c r="D348" t="s">
        <v>15</v>
      </c>
      <c r="E348">
        <v>2775.6552251308899</v>
      </c>
      <c r="F348">
        <v>0.86339861287633601</v>
      </c>
      <c r="G348">
        <v>7.8631346981404597</v>
      </c>
      <c r="H348">
        <v>2768.16513364723</v>
      </c>
      <c r="I348">
        <v>0.86296324058554796</v>
      </c>
      <c r="J348">
        <v>7.7952514472608998</v>
      </c>
      <c r="K348" s="1">
        <v>6.4751138080152906E-5</v>
      </c>
      <c r="L348" s="1">
        <v>4.7204835871837902E-5</v>
      </c>
      <c r="M348">
        <v>1.80814902461993E-3</v>
      </c>
    </row>
    <row r="349" spans="1:13" x14ac:dyDescent="0.25">
      <c r="A349">
        <v>2018</v>
      </c>
      <c r="B349" t="s">
        <v>18</v>
      </c>
      <c r="C349" t="s">
        <v>14</v>
      </c>
      <c r="D349" t="s">
        <v>15</v>
      </c>
      <c r="E349">
        <v>2772.8302403343801</v>
      </c>
      <c r="F349">
        <v>0.86363203589273696</v>
      </c>
      <c r="G349">
        <v>7.9428070739259402</v>
      </c>
      <c r="H349">
        <v>2768.2606716477799</v>
      </c>
      <c r="I349">
        <v>0.86298373798489603</v>
      </c>
      <c r="J349">
        <v>7.8021480277596398</v>
      </c>
      <c r="K349" s="1">
        <v>9.9266487467277598E-5</v>
      </c>
      <c r="L349" s="1">
        <v>7.09583006319789E-5</v>
      </c>
      <c r="M349">
        <v>2.6944643142279498E-3</v>
      </c>
    </row>
    <row r="350" spans="1:13" x14ac:dyDescent="0.25">
      <c r="A350">
        <v>2019</v>
      </c>
      <c r="B350" t="s">
        <v>18</v>
      </c>
      <c r="C350" t="s">
        <v>14</v>
      </c>
      <c r="D350" t="s">
        <v>15</v>
      </c>
      <c r="E350">
        <v>2770.1856335078601</v>
      </c>
      <c r="F350">
        <v>0.86298451509224094</v>
      </c>
      <c r="G350">
        <v>7.7927592844195699</v>
      </c>
      <c r="H350">
        <v>2768.36020869393</v>
      </c>
      <c r="I350">
        <v>0.86300433859150805</v>
      </c>
      <c r="J350">
        <v>7.8089562695766999</v>
      </c>
      <c r="K350">
        <v>1.3522658611689301E-4</v>
      </c>
      <c r="L350" s="1">
        <v>9.4831367399465303E-5</v>
      </c>
      <c r="M350">
        <v>3.56942674218884E-3</v>
      </c>
    </row>
    <row r="351" spans="1:13" x14ac:dyDescent="0.25">
      <c r="A351">
        <v>2020</v>
      </c>
      <c r="B351" t="s">
        <v>18</v>
      </c>
      <c r="C351" t="s">
        <v>14</v>
      </c>
      <c r="D351" t="s">
        <v>15</v>
      </c>
      <c r="E351">
        <v>2767.7576907000998</v>
      </c>
      <c r="F351">
        <v>0.86310592326624902</v>
      </c>
      <c r="G351">
        <v>7.9006763424614803</v>
      </c>
      <c r="H351">
        <v>2768.46378262895</v>
      </c>
      <c r="I351">
        <v>0.86302505463998003</v>
      </c>
      <c r="J351">
        <v>7.8156790125720299</v>
      </c>
      <c r="K351">
        <v>1.7264510580320601E-4</v>
      </c>
      <c r="L351">
        <v>1.1883821426769499E-4</v>
      </c>
      <c r="M351">
        <v>4.4334012736176702E-3</v>
      </c>
    </row>
    <row r="352" spans="1:13" x14ac:dyDescent="0.25">
      <c r="A352">
        <v>2021</v>
      </c>
      <c r="B352" t="s">
        <v>18</v>
      </c>
      <c r="C352" t="s">
        <v>14</v>
      </c>
      <c r="D352" t="s">
        <v>15</v>
      </c>
      <c r="E352">
        <v>2761.4151199165799</v>
      </c>
      <c r="F352">
        <v>0.86327223772471295</v>
      </c>
      <c r="G352">
        <v>7.9386884144523204</v>
      </c>
      <c r="H352">
        <v>2768.5714312961099</v>
      </c>
      <c r="I352">
        <v>0.86304589836490797</v>
      </c>
      <c r="J352">
        <v>7.8223190966055798</v>
      </c>
      <c r="K352">
        <v>2.1153571829910799E-4</v>
      </c>
      <c r="L352">
        <v>1.42993019330194E-4</v>
      </c>
      <c r="M352">
        <v>5.2867528736298798E-3</v>
      </c>
    </row>
    <row r="353" spans="1:13" x14ac:dyDescent="0.25">
      <c r="A353">
        <v>2022</v>
      </c>
      <c r="B353" t="s">
        <v>18</v>
      </c>
      <c r="C353" t="s">
        <v>14</v>
      </c>
      <c r="D353" t="s">
        <v>15</v>
      </c>
      <c r="E353">
        <v>2766.6914958159</v>
      </c>
      <c r="F353">
        <v>0.86303056537186196</v>
      </c>
      <c r="G353">
        <v>7.7734007446736904</v>
      </c>
      <c r="H353">
        <v>2768.6831925387</v>
      </c>
      <c r="I353">
        <v>0.86306688200088699</v>
      </c>
      <c r="J353">
        <v>7.8288793615373002</v>
      </c>
      <c r="K353">
        <v>2.5191209537831399E-4</v>
      </c>
      <c r="L353">
        <v>1.6730996068036201E-4</v>
      </c>
      <c r="M353">
        <v>6.1298465073407003E-3</v>
      </c>
    </row>
    <row r="354" spans="1:13" x14ac:dyDescent="0.25">
      <c r="A354">
        <v>2023</v>
      </c>
      <c r="B354" t="s">
        <v>18</v>
      </c>
      <c r="C354" t="s">
        <v>14</v>
      </c>
      <c r="D354" t="s">
        <v>15</v>
      </c>
      <c r="E354">
        <v>2766.13487958115</v>
      </c>
      <c r="F354">
        <v>0.86254595978753901</v>
      </c>
      <c r="G354">
        <v>7.7301944291508704</v>
      </c>
      <c r="H354">
        <v>2768.7991041999799</v>
      </c>
      <c r="I354">
        <v>0.86308801778251398</v>
      </c>
      <c r="J354">
        <v>7.8353626472271598</v>
      </c>
      <c r="K354">
        <v>2.9378790881437201E-4</v>
      </c>
      <c r="L354">
        <v>1.91803216411466E-4</v>
      </c>
      <c r="M354">
        <v>6.9630471398656598E-3</v>
      </c>
    </row>
    <row r="355" spans="1:13" x14ac:dyDescent="0.25">
      <c r="A355">
        <v>2024</v>
      </c>
      <c r="B355" t="s">
        <v>18</v>
      </c>
      <c r="C355" t="s">
        <v>14</v>
      </c>
      <c r="D355" t="s">
        <v>15</v>
      </c>
      <c r="E355">
        <v>2771.27244514107</v>
      </c>
      <c r="F355">
        <v>0.86305172585287304</v>
      </c>
      <c r="G355">
        <v>7.8731552707214902</v>
      </c>
      <c r="H355">
        <v>2768.91920412324</v>
      </c>
      <c r="I355">
        <v>0.86310931794438495</v>
      </c>
      <c r="J355">
        <v>7.8417717935350897</v>
      </c>
      <c r="K355">
        <v>3.3717683038050298E-4</v>
      </c>
      <c r="L355">
        <v>2.16486964617163E-4</v>
      </c>
      <c r="M355">
        <v>7.7867197363197501E-3</v>
      </c>
    </row>
    <row r="356" spans="1:13" x14ac:dyDescent="0.25">
      <c r="A356">
        <v>2025</v>
      </c>
      <c r="B356" t="s">
        <v>18</v>
      </c>
      <c r="C356" t="s">
        <v>14</v>
      </c>
      <c r="D356" t="s">
        <v>15</v>
      </c>
      <c r="E356">
        <v>2763.8526068821702</v>
      </c>
      <c r="F356">
        <v>0.86340742105628798</v>
      </c>
      <c r="G356">
        <v>7.9093884536334498</v>
      </c>
      <c r="H356">
        <v>2769.04353015175</v>
      </c>
      <c r="I356">
        <v>0.863130794721095</v>
      </c>
      <c r="J356">
        <v>7.8481096403210602</v>
      </c>
      <c r="K356">
        <v>3.8209253185074899E-4</v>
      </c>
      <c r="L356">
        <v>2.4137538339085099E-4</v>
      </c>
      <c r="M356">
        <v>8.6012292618188602E-3</v>
      </c>
    </row>
    <row r="357" spans="1:13" x14ac:dyDescent="0.25">
      <c r="A357">
        <v>2026</v>
      </c>
      <c r="B357" t="s">
        <v>18</v>
      </c>
      <c r="C357" t="s">
        <v>14</v>
      </c>
      <c r="D357" t="s">
        <v>15</v>
      </c>
      <c r="E357">
        <v>2770.1953717277502</v>
      </c>
      <c r="F357">
        <v>0.86267207829408299</v>
      </c>
      <c r="G357">
        <v>7.7579553068544298</v>
      </c>
      <c r="H357">
        <v>2769.1723030572098</v>
      </c>
      <c r="I357">
        <v>0.86315245700454701</v>
      </c>
      <c r="J357">
        <v>7.8543784328010702</v>
      </c>
      <c r="K357">
        <v>4.2861477218958301E-4</v>
      </c>
      <c r="L357">
        <v>2.6647877713611501E-4</v>
      </c>
      <c r="M357">
        <v>9.40686426070368E-3</v>
      </c>
    </row>
    <row r="358" spans="1:13" x14ac:dyDescent="0.25">
      <c r="A358">
        <v>2027</v>
      </c>
      <c r="B358" t="s">
        <v>18</v>
      </c>
      <c r="C358" t="s">
        <v>14</v>
      </c>
      <c r="D358" t="s">
        <v>15</v>
      </c>
      <c r="E358">
        <v>2767.4898219895299</v>
      </c>
      <c r="F358">
        <v>0.86278772626858602</v>
      </c>
      <c r="G358">
        <v>7.7191740471926398</v>
      </c>
      <c r="H358">
        <v>2769.3056299847899</v>
      </c>
      <c r="I358">
        <v>0.86317428921206896</v>
      </c>
      <c r="J358">
        <v>7.8605745659683901</v>
      </c>
      <c r="K358">
        <v>4.7678226011595398E-4</v>
      </c>
      <c r="L358">
        <v>2.9177908783405599E-4</v>
      </c>
      <c r="M358">
        <v>1.02031614348811E-2</v>
      </c>
    </row>
    <row r="359" spans="1:13" x14ac:dyDescent="0.25">
      <c r="A359">
        <v>2028</v>
      </c>
      <c r="B359" t="s">
        <v>18</v>
      </c>
      <c r="C359" t="s">
        <v>14</v>
      </c>
      <c r="D359" t="s">
        <v>15</v>
      </c>
      <c r="E359">
        <v>2769.6586311389801</v>
      </c>
      <c r="F359">
        <v>0.86292346739874604</v>
      </c>
      <c r="G359">
        <v>7.8639589958755201</v>
      </c>
      <c r="H359">
        <v>2769.44337833803</v>
      </c>
      <c r="I359">
        <v>0.86319626686639805</v>
      </c>
      <c r="J359">
        <v>7.8666921043488403</v>
      </c>
      <c r="K359">
        <v>5.2654709203628098E-4</v>
      </c>
      <c r="L359">
        <v>3.17247949944149E-4</v>
      </c>
      <c r="M359">
        <v>1.0989357985816E-2</v>
      </c>
    </row>
    <row r="360" spans="1:13" x14ac:dyDescent="0.25">
      <c r="A360">
        <v>2029</v>
      </c>
      <c r="B360" t="s">
        <v>18</v>
      </c>
      <c r="C360" t="s">
        <v>14</v>
      </c>
      <c r="D360" t="s">
        <v>15</v>
      </c>
      <c r="E360">
        <v>2770.23743991641</v>
      </c>
      <c r="F360">
        <v>0.86329478876666699</v>
      </c>
      <c r="G360">
        <v>7.9021036539232998</v>
      </c>
      <c r="H360">
        <v>2769.5854155204502</v>
      </c>
      <c r="I360">
        <v>0.86321836549026998</v>
      </c>
      <c r="J360">
        <v>7.8727251124682498</v>
      </c>
      <c r="K360">
        <v>5.7786136435599605E-4</v>
      </c>
      <c r="L360">
        <v>3.4285699792509499E-4</v>
      </c>
      <c r="M360">
        <v>1.17646911149718E-2</v>
      </c>
    </row>
    <row r="361" spans="1:13" x14ac:dyDescent="0.25">
      <c r="A361">
        <v>2030</v>
      </c>
      <c r="B361" t="s">
        <v>18</v>
      </c>
      <c r="C361" t="s">
        <v>14</v>
      </c>
      <c r="D361" t="s">
        <v>15</v>
      </c>
      <c r="E361">
        <v>2772.1263693599099</v>
      </c>
      <c r="F361">
        <v>0.86277243525687297</v>
      </c>
      <c r="G361">
        <v>7.6943225577667702</v>
      </c>
      <c r="H361">
        <v>2769.73160893559</v>
      </c>
      <c r="I361">
        <v>0.86324056060642196</v>
      </c>
      <c r="J361">
        <v>7.8786676548524603</v>
      </c>
      <c r="K361">
        <v>6.3067717348036598E-4</v>
      </c>
      <c r="L361">
        <v>3.6857786623649999E-4</v>
      </c>
      <c r="M361">
        <v>1.25283980238128E-2</v>
      </c>
    </row>
    <row r="362" spans="1:13" x14ac:dyDescent="0.25">
      <c r="A362">
        <v>2031</v>
      </c>
      <c r="B362" t="s">
        <v>18</v>
      </c>
      <c r="C362" t="s">
        <v>14</v>
      </c>
      <c r="D362" t="s">
        <v>15</v>
      </c>
      <c r="E362">
        <v>2770.8930543933002</v>
      </c>
      <c r="F362">
        <v>0.86295433145564904</v>
      </c>
      <c r="G362">
        <v>7.81605597182946</v>
      </c>
      <c r="H362">
        <v>2769.8818259869599</v>
      </c>
      <c r="I362">
        <v>0.86326282773759</v>
      </c>
      <c r="J362">
        <v>7.8845137960273002</v>
      </c>
      <c r="K362">
        <v>6.8494661581515199E-4</v>
      </c>
      <c r="L362">
        <v>3.9438218933757901E-4</v>
      </c>
      <c r="M362">
        <v>1.32797159138036E-2</v>
      </c>
    </row>
    <row r="363" spans="1:13" x14ac:dyDescent="0.25">
      <c r="A363">
        <v>2032</v>
      </c>
      <c r="B363" t="s">
        <v>18</v>
      </c>
      <c r="C363" t="s">
        <v>14</v>
      </c>
      <c r="D363" t="s">
        <v>15</v>
      </c>
      <c r="E363">
        <v>2768.85203125</v>
      </c>
      <c r="F363">
        <v>0.86336914724979197</v>
      </c>
      <c r="G363">
        <v>8.0032008412811297</v>
      </c>
      <c r="H363">
        <v>2770.0359340780901</v>
      </c>
      <c r="I363">
        <v>0.863285142406511</v>
      </c>
      <c r="J363">
        <v>7.8902576005186003</v>
      </c>
      <c r="K363">
        <v>7.4062178776627995E-4</v>
      </c>
      <c r="L363">
        <v>4.2024160168742299E-4</v>
      </c>
      <c r="M363">
        <v>1.4017881986408199E-2</v>
      </c>
    </row>
    <row r="364" spans="1:13" x14ac:dyDescent="0.25">
      <c r="A364">
        <v>2033</v>
      </c>
      <c r="B364" t="s">
        <v>18</v>
      </c>
      <c r="C364" t="s">
        <v>14</v>
      </c>
      <c r="D364" t="s">
        <v>15</v>
      </c>
      <c r="E364">
        <v>2775.39757038582</v>
      </c>
      <c r="F364">
        <v>0.86425209469259601</v>
      </c>
      <c r="G364">
        <v>8.0983099802715994</v>
      </c>
      <c r="H364">
        <v>2770.1938006125001</v>
      </c>
      <c r="I364">
        <v>0.86330748013592096</v>
      </c>
      <c r="J364">
        <v>7.8958931328522004</v>
      </c>
      <c r="K364">
        <v>7.9765478573868903E-4</v>
      </c>
      <c r="L364">
        <v>4.4612773774537802E-4</v>
      </c>
      <c r="M364">
        <v>1.4742133443090799E-2</v>
      </c>
    </row>
    <row r="365" spans="1:13" x14ac:dyDescent="0.25">
      <c r="A365">
        <v>2034</v>
      </c>
      <c r="B365" t="s">
        <v>18</v>
      </c>
      <c r="C365" t="s">
        <v>14</v>
      </c>
      <c r="D365" t="s">
        <v>15</v>
      </c>
      <c r="E365">
        <v>2770.5481989528798</v>
      </c>
      <c r="F365">
        <v>0.86293661460984294</v>
      </c>
      <c r="G365">
        <v>7.7883159785641203</v>
      </c>
      <c r="H365">
        <v>2770.35529299373</v>
      </c>
      <c r="I365">
        <v>0.863329816448556</v>
      </c>
      <c r="J365">
        <v>7.9014144575539103</v>
      </c>
      <c r="K365">
        <v>8.5599770613879495E-4</v>
      </c>
      <c r="L365">
        <v>4.7201223197053198E-4</v>
      </c>
      <c r="M365">
        <v>1.54517074853156E-2</v>
      </c>
    </row>
    <row r="366" spans="1:13" x14ac:dyDescent="0.25">
      <c r="A366">
        <v>2035</v>
      </c>
      <c r="B366" t="s">
        <v>18</v>
      </c>
      <c r="C366" t="s">
        <v>14</v>
      </c>
      <c r="D366" t="s">
        <v>15</v>
      </c>
      <c r="E366">
        <v>2771.7988702928901</v>
      </c>
      <c r="F366">
        <v>0.86338042249497904</v>
      </c>
      <c r="G366">
        <v>7.8539378256384396</v>
      </c>
      <c r="H366">
        <v>2770.5202786252999</v>
      </c>
      <c r="I366">
        <v>0.86335212686715401</v>
      </c>
      <c r="J366">
        <v>7.9068156391495901</v>
      </c>
      <c r="K366">
        <v>9.1560264537137598E-4</v>
      </c>
      <c r="L366">
        <v>4.9786671882197397E-4</v>
      </c>
      <c r="M366">
        <v>1.6145841314546799E-2</v>
      </c>
    </row>
    <row r="367" spans="1:13" x14ac:dyDescent="0.25">
      <c r="A367">
        <v>2036</v>
      </c>
      <c r="B367" t="s">
        <v>18</v>
      </c>
      <c r="C367" t="s">
        <v>14</v>
      </c>
      <c r="D367" t="s">
        <v>15</v>
      </c>
      <c r="E367">
        <v>2770.6795824634601</v>
      </c>
      <c r="F367">
        <v>0.86338327030459305</v>
      </c>
      <c r="G367">
        <v>7.85094967178029</v>
      </c>
      <c r="H367">
        <v>2770.6886249107401</v>
      </c>
      <c r="I367">
        <v>0.86337438691444901</v>
      </c>
      <c r="J367">
        <v>7.9120907421650504</v>
      </c>
      <c r="K367">
        <v>9.7642169984284697E-4</v>
      </c>
      <c r="L367">
        <v>5.2366283275930795E-4</v>
      </c>
      <c r="M367">
        <v>1.6823772132248501E-2</v>
      </c>
    </row>
    <row r="368" spans="1:13" x14ac:dyDescent="0.25">
      <c r="A368">
        <v>2037</v>
      </c>
      <c r="B368" t="s">
        <v>18</v>
      </c>
      <c r="C368" t="s">
        <v>14</v>
      </c>
      <c r="D368" t="s">
        <v>15</v>
      </c>
      <c r="E368">
        <v>2771.1514091858098</v>
      </c>
      <c r="F368">
        <v>0.86362573565762102</v>
      </c>
      <c r="G368">
        <v>7.9621890289035999</v>
      </c>
      <c r="H368">
        <v>2770.8623713378902</v>
      </c>
      <c r="I368">
        <v>0.86339743679130798</v>
      </c>
      <c r="J368">
        <v>7.9174135048602201</v>
      </c>
      <c r="K368">
        <v>1.03919168249886E-3</v>
      </c>
      <c r="L368">
        <v>5.5037424274742997E-4</v>
      </c>
      <c r="M368">
        <v>1.75078279423048E-2</v>
      </c>
    </row>
    <row r="369" spans="1:13" x14ac:dyDescent="0.25">
      <c r="A369">
        <v>2038</v>
      </c>
      <c r="B369" t="s">
        <v>18</v>
      </c>
      <c r="C369" t="s">
        <v>14</v>
      </c>
      <c r="D369" t="s">
        <v>15</v>
      </c>
      <c r="E369">
        <v>2770.7668893528198</v>
      </c>
      <c r="F369">
        <v>0.86350779827609603</v>
      </c>
      <c r="G369">
        <v>7.9060829845223504</v>
      </c>
      <c r="H369">
        <v>2771.0430578349401</v>
      </c>
      <c r="I369">
        <v>0.86342191277191005</v>
      </c>
      <c r="J369">
        <v>7.9229179253712596</v>
      </c>
      <c r="K369">
        <v>1.1044689286101501E-3</v>
      </c>
      <c r="L369">
        <v>5.78738296782913E-4</v>
      </c>
      <c r="M369">
        <v>1.8215229539408202E-2</v>
      </c>
    </row>
    <row r="370" spans="1:13" x14ac:dyDescent="0.25">
      <c r="A370">
        <v>2039</v>
      </c>
      <c r="B370" t="s">
        <v>18</v>
      </c>
      <c r="C370" t="s">
        <v>14</v>
      </c>
      <c r="D370" t="s">
        <v>15</v>
      </c>
      <c r="E370">
        <v>2769.9521145833401</v>
      </c>
      <c r="F370">
        <v>0.86370069087875001</v>
      </c>
      <c r="G370">
        <v>8.0167851776819905</v>
      </c>
      <c r="H370">
        <v>2771.2298024659199</v>
      </c>
      <c r="I370">
        <v>0.86344748448896802</v>
      </c>
      <c r="J370">
        <v>7.9285384580383296</v>
      </c>
      <c r="K370">
        <v>1.1719348180681301E-3</v>
      </c>
      <c r="L370">
        <v>6.0837214787267996E-4</v>
      </c>
      <c r="M370">
        <v>1.8937553311236598E-2</v>
      </c>
    </row>
    <row r="371" spans="1:13" x14ac:dyDescent="0.25">
      <c r="A371">
        <v>2040</v>
      </c>
      <c r="B371" t="s">
        <v>18</v>
      </c>
      <c r="C371" t="s">
        <v>14</v>
      </c>
      <c r="D371" t="s">
        <v>15</v>
      </c>
      <c r="E371">
        <v>2770.1059105098898</v>
      </c>
      <c r="F371">
        <v>0.86434700556295496</v>
      </c>
      <c r="G371">
        <v>8.2495797719114403</v>
      </c>
      <c r="H371">
        <v>2771.4217232948599</v>
      </c>
      <c r="I371">
        <v>0.86347382157519603</v>
      </c>
      <c r="J371">
        <v>7.93420955720162</v>
      </c>
      <c r="K371">
        <v>1.2412707307645301E-3</v>
      </c>
      <c r="L371">
        <v>6.3889294902249498E-4</v>
      </c>
      <c r="M371">
        <v>1.9666375645467599E-2</v>
      </c>
    </row>
    <row r="372" spans="1:13" x14ac:dyDescent="0.25">
      <c r="A372">
        <v>2041</v>
      </c>
      <c r="B372" t="s">
        <v>18</v>
      </c>
      <c r="C372" t="s">
        <v>14</v>
      </c>
      <c r="D372" t="s">
        <v>15</v>
      </c>
      <c r="E372">
        <v>2769.4727643978999</v>
      </c>
      <c r="F372">
        <v>0.86300132184157097</v>
      </c>
      <c r="G372">
        <v>7.7633773406270699</v>
      </c>
      <c r="H372">
        <v>2771.6179383857998</v>
      </c>
      <c r="I372">
        <v>0.863500593663306</v>
      </c>
      <c r="J372">
        <v>7.9398656772012997</v>
      </c>
      <c r="K372">
        <v>1.31215804659077E-3</v>
      </c>
      <c r="L372">
        <v>6.6991785323928296E-4</v>
      </c>
      <c r="M372">
        <v>2.0393272929778699E-2</v>
      </c>
    </row>
    <row r="373" spans="1:13" x14ac:dyDescent="0.25">
      <c r="A373">
        <v>2042</v>
      </c>
      <c r="B373" t="s">
        <v>18</v>
      </c>
      <c r="C373" t="s">
        <v>14</v>
      </c>
      <c r="D373" t="s">
        <v>15</v>
      </c>
      <c r="E373">
        <v>2771.5356354166702</v>
      </c>
      <c r="F373">
        <v>0.86400169823177098</v>
      </c>
      <c r="G373">
        <v>8.0975676006465491</v>
      </c>
      <c r="H373">
        <v>2771.8175658027599</v>
      </c>
      <c r="I373">
        <v>0.86352747038600997</v>
      </c>
      <c r="J373">
        <v>7.9454412723775398</v>
      </c>
      <c r="K373">
        <v>1.3842781454387501E-3</v>
      </c>
      <c r="L373">
        <v>7.0106401352906496E-4</v>
      </c>
      <c r="M373">
        <v>2.1109821551847902E-2</v>
      </c>
    </row>
    <row r="374" spans="1:13" x14ac:dyDescent="0.25">
      <c r="A374">
        <v>2043</v>
      </c>
      <c r="B374" t="s">
        <v>18</v>
      </c>
      <c r="C374" t="s">
        <v>14</v>
      </c>
      <c r="D374" t="s">
        <v>15</v>
      </c>
      <c r="E374">
        <v>2775.4037513061699</v>
      </c>
      <c r="F374">
        <v>0.86352000297617604</v>
      </c>
      <c r="G374">
        <v>7.9696693332012103</v>
      </c>
      <c r="H374">
        <v>2772.0197236097902</v>
      </c>
      <c r="I374">
        <v>0.86355412137602205</v>
      </c>
      <c r="J374">
        <v>7.9508707970705101</v>
      </c>
      <c r="K374">
        <v>1.4573124071998701E-3</v>
      </c>
      <c r="L374">
        <v>7.3194858289876502E-4</v>
      </c>
      <c r="M374">
        <v>2.1807597899352299E-2</v>
      </c>
    </row>
    <row r="375" spans="1:13" x14ac:dyDescent="0.25">
      <c r="A375">
        <v>2044</v>
      </c>
      <c r="B375" t="s">
        <v>18</v>
      </c>
      <c r="C375" t="s">
        <v>14</v>
      </c>
      <c r="D375" t="s">
        <v>15</v>
      </c>
      <c r="E375">
        <v>2769.5792797494801</v>
      </c>
      <c r="F375">
        <v>0.86356367069676399</v>
      </c>
      <c r="G375">
        <v>7.9424675684399899</v>
      </c>
      <c r="H375">
        <v>2772.2235298708902</v>
      </c>
      <c r="I375">
        <v>0.86358021626605297</v>
      </c>
      <c r="J375">
        <v>7.9560887056203899</v>
      </c>
      <c r="K375">
        <v>1.53094221176605E-3</v>
      </c>
      <c r="L375">
        <v>7.6218871435414801E-4</v>
      </c>
      <c r="M375">
        <v>2.247817835997E-2</v>
      </c>
    </row>
    <row r="376" spans="1:13" x14ac:dyDescent="0.25">
      <c r="A376">
        <v>2045</v>
      </c>
      <c r="B376" t="s">
        <v>18</v>
      </c>
      <c r="C376" t="s">
        <v>14</v>
      </c>
      <c r="D376" t="s">
        <v>15</v>
      </c>
      <c r="E376">
        <v>2767.6027882599601</v>
      </c>
      <c r="F376">
        <v>0.86274150016006401</v>
      </c>
      <c r="G376">
        <v>7.7415566199908401</v>
      </c>
      <c r="H376">
        <v>2772.4281026501199</v>
      </c>
      <c r="I376">
        <v>0.86360542468881796</v>
      </c>
      <c r="J376">
        <v>7.9610294523673497</v>
      </c>
      <c r="K376">
        <v>1.6048489390283699E-3</v>
      </c>
      <c r="L376">
        <v>7.9140156090213795E-4</v>
      </c>
      <c r="M376">
        <v>2.3113139321378099E-2</v>
      </c>
    </row>
    <row r="377" spans="1:13" x14ac:dyDescent="0.25">
      <c r="A377">
        <v>2046</v>
      </c>
      <c r="B377" t="s">
        <v>18</v>
      </c>
      <c r="C377" t="s">
        <v>14</v>
      </c>
      <c r="D377" t="s">
        <v>15</v>
      </c>
      <c r="E377">
        <v>2773.9197907949801</v>
      </c>
      <c r="F377">
        <v>0.86350740288993699</v>
      </c>
      <c r="G377">
        <v>7.9431950897657799</v>
      </c>
      <c r="H377">
        <v>2772.6325600115101</v>
      </c>
      <c r="I377">
        <v>0.86362941627702705</v>
      </c>
      <c r="J377">
        <v>7.9656274916515599</v>
      </c>
      <c r="K377">
        <v>1.67871396887905E-3</v>
      </c>
      <c r="L377">
        <v>8.1920427554888495E-4</v>
      </c>
      <c r="M377">
        <v>2.37040571712549E-2</v>
      </c>
    </row>
    <row r="378" spans="1:13" x14ac:dyDescent="0.25">
      <c r="A378">
        <v>2047</v>
      </c>
      <c r="B378" t="s">
        <v>18</v>
      </c>
      <c r="C378" t="s">
        <v>14</v>
      </c>
      <c r="D378" t="s">
        <v>15</v>
      </c>
      <c r="E378">
        <v>2771.3774452554799</v>
      </c>
      <c r="F378">
        <v>0.863787504973201</v>
      </c>
      <c r="G378">
        <v>7.9944216481727901</v>
      </c>
      <c r="H378">
        <v>2772.83602001907</v>
      </c>
      <c r="I378">
        <v>0.86365186066339505</v>
      </c>
      <c r="J378">
        <v>7.9698172778132097</v>
      </c>
      <c r="K378">
        <v>1.7522186812093401E-3</v>
      </c>
      <c r="L378">
        <v>8.4521401130092705E-4</v>
      </c>
      <c r="M378">
        <v>2.4242508297277601E-2</v>
      </c>
    </row>
    <row r="379" spans="1:13" x14ac:dyDescent="0.25">
      <c r="A379">
        <v>2048</v>
      </c>
      <c r="B379" t="s">
        <v>18</v>
      </c>
      <c r="C379" t="s">
        <v>14</v>
      </c>
      <c r="D379" t="s">
        <v>15</v>
      </c>
      <c r="E379">
        <v>2770.43321091291</v>
      </c>
      <c r="F379">
        <v>0.86248088759695796</v>
      </c>
      <c r="G379">
        <v>7.64109289955978</v>
      </c>
      <c r="H379">
        <v>2773.0438208442602</v>
      </c>
      <c r="I379">
        <v>0.86367181375336399</v>
      </c>
      <c r="J379">
        <v>7.9732618751807598</v>
      </c>
      <c r="K379">
        <v>1.8272916159852799E-3</v>
      </c>
      <c r="L379">
        <v>8.6833670171595503E-4</v>
      </c>
      <c r="M379">
        <v>2.46851913507064E-2</v>
      </c>
    </row>
    <row r="380" spans="1:13" x14ac:dyDescent="0.25">
      <c r="A380">
        <v>2049</v>
      </c>
      <c r="B380" t="s">
        <v>18</v>
      </c>
      <c r="C380" t="s">
        <v>14</v>
      </c>
      <c r="D380" t="s">
        <v>15</v>
      </c>
      <c r="E380">
        <v>2776.3270502092</v>
      </c>
      <c r="F380">
        <v>0.86354392304780303</v>
      </c>
      <c r="G380">
        <v>7.9370277005843297</v>
      </c>
      <c r="H380">
        <v>2773.2606371049601</v>
      </c>
      <c r="I380">
        <v>0.86368898711384201</v>
      </c>
      <c r="J380">
        <v>7.9758033621642896</v>
      </c>
      <c r="K380">
        <v>1.9056215888487E-3</v>
      </c>
      <c r="L380">
        <v>8.8823809535124704E-4</v>
      </c>
      <c r="M380">
        <v>2.5011811009862901E-2</v>
      </c>
    </row>
    <row r="381" spans="1:13" x14ac:dyDescent="0.25">
      <c r="A381">
        <v>2050</v>
      </c>
      <c r="B381" t="s">
        <v>18</v>
      </c>
      <c r="C381" t="s">
        <v>14</v>
      </c>
      <c r="D381" t="s">
        <v>15</v>
      </c>
      <c r="E381">
        <v>2781.87259685864</v>
      </c>
      <c r="F381">
        <v>0.86379071981287903</v>
      </c>
      <c r="G381">
        <v>7.9676721374255299</v>
      </c>
      <c r="H381">
        <v>2773.4845915348801</v>
      </c>
      <c r="I381">
        <v>0.86370403386973604</v>
      </c>
      <c r="J381">
        <v>7.9776447142263898</v>
      </c>
      <c r="K381">
        <v>1.98653039320501E-3</v>
      </c>
      <c r="L381">
        <v>9.0567506771124697E-4</v>
      </c>
      <c r="M381">
        <v>2.5248452703016101E-2</v>
      </c>
    </row>
    <row r="382" spans="1:13" x14ac:dyDescent="0.25">
      <c r="A382">
        <v>2051</v>
      </c>
      <c r="B382" t="s">
        <v>18</v>
      </c>
      <c r="C382" t="s">
        <v>14</v>
      </c>
      <c r="D382" t="s">
        <v>15</v>
      </c>
      <c r="E382">
        <v>2775.2677510460298</v>
      </c>
      <c r="F382">
        <v>0.86407529616234302</v>
      </c>
      <c r="G382">
        <v>8.0062333732025195</v>
      </c>
      <c r="H382">
        <v>2773.71380686773</v>
      </c>
      <c r="I382">
        <v>0.86371760714595602</v>
      </c>
      <c r="J382">
        <v>7.9789889068296498</v>
      </c>
      <c r="K382">
        <v>2.0693398224612899E-3</v>
      </c>
      <c r="L382">
        <v>9.2140449430219804E-4</v>
      </c>
      <c r="M382">
        <v>2.5421201858436299E-2</v>
      </c>
    </row>
    <row r="383" spans="1:13" x14ac:dyDescent="0.25">
      <c r="A383">
        <v>2052</v>
      </c>
      <c r="B383" t="s">
        <v>18</v>
      </c>
      <c r="C383" t="s">
        <v>14</v>
      </c>
      <c r="D383" t="s">
        <v>15</v>
      </c>
      <c r="E383">
        <v>2773.1617432150301</v>
      </c>
      <c r="F383">
        <v>0.86380072309676503</v>
      </c>
      <c r="G383">
        <v>8.0239476603364306</v>
      </c>
      <c r="H383">
        <v>2773.94640583722</v>
      </c>
      <c r="I383">
        <v>0.863730360067407</v>
      </c>
      <c r="J383">
        <v>7.9800389154366496</v>
      </c>
      <c r="K383">
        <v>2.1533716700226401E-3</v>
      </c>
      <c r="L383">
        <v>9.3618325062854205E-4</v>
      </c>
      <c r="M383">
        <v>2.5556143904392401E-2</v>
      </c>
    </row>
    <row r="384" spans="1:13" x14ac:dyDescent="0.25">
      <c r="A384">
        <v>2053</v>
      </c>
      <c r="B384" t="s">
        <v>18</v>
      </c>
      <c r="C384" t="s">
        <v>14</v>
      </c>
      <c r="D384" t="s">
        <v>15</v>
      </c>
      <c r="E384">
        <v>2770.0425182101999</v>
      </c>
      <c r="F384">
        <v>0.86419343797674197</v>
      </c>
      <c r="G384">
        <v>8.1699666438575704</v>
      </c>
      <c r="H384">
        <v>2774.18051117705</v>
      </c>
      <c r="I384">
        <v>0.86374294575900001</v>
      </c>
      <c r="J384">
        <v>7.9809977155099698</v>
      </c>
      <c r="K384">
        <v>2.23794772929531E-3</v>
      </c>
      <c r="L384">
        <v>9.5076821219639398E-4</v>
      </c>
      <c r="M384">
        <v>2.5679364269154702E-2</v>
      </c>
    </row>
    <row r="385" spans="1:13" x14ac:dyDescent="0.25">
      <c r="A385">
        <v>2054</v>
      </c>
      <c r="B385" t="s">
        <v>18</v>
      </c>
      <c r="C385" t="s">
        <v>14</v>
      </c>
      <c r="D385" t="s">
        <v>15</v>
      </c>
      <c r="E385">
        <v>2775.0387083333299</v>
      </c>
      <c r="F385">
        <v>0.86406437633394795</v>
      </c>
      <c r="G385">
        <v>8.1402603032686809</v>
      </c>
      <c r="H385">
        <v>2774.4142456209302</v>
      </c>
      <c r="I385">
        <v>0.863756017345642</v>
      </c>
      <c r="J385">
        <v>7.98206828251221</v>
      </c>
      <c r="K385">
        <v>2.3223897936848902E-3</v>
      </c>
      <c r="L385">
        <v>9.6591625451019703E-4</v>
      </c>
      <c r="M385">
        <v>2.5816948380991901E-2</v>
      </c>
    </row>
    <row r="386" spans="1:13" x14ac:dyDescent="0.25">
      <c r="A386">
        <v>2055</v>
      </c>
      <c r="B386" t="s">
        <v>18</v>
      </c>
      <c r="C386" t="s">
        <v>14</v>
      </c>
      <c r="D386" t="s">
        <v>15</v>
      </c>
      <c r="E386">
        <v>2773.4672100313501</v>
      </c>
      <c r="F386">
        <v>0.86381311266154603</v>
      </c>
      <c r="G386">
        <v>8.0040279943789905</v>
      </c>
      <c r="H386">
        <v>2774.6457319025799</v>
      </c>
      <c r="I386">
        <v>0.86377022795224101</v>
      </c>
      <c r="J386">
        <v>7.9834535919059499</v>
      </c>
      <c r="K386">
        <v>2.4060196565976202E-3</v>
      </c>
      <c r="L386">
        <v>9.8238425307593607E-4</v>
      </c>
      <c r="M386">
        <v>2.5994981668174599E-2</v>
      </c>
    </row>
    <row r="387" spans="1:13" x14ac:dyDescent="0.25">
      <c r="A387">
        <v>2056</v>
      </c>
      <c r="B387" t="s">
        <v>18</v>
      </c>
      <c r="C387" t="s">
        <v>14</v>
      </c>
      <c r="D387" t="s">
        <v>15</v>
      </c>
      <c r="E387">
        <v>2773.5725625</v>
      </c>
      <c r="F387">
        <v>0.86404867006333297</v>
      </c>
      <c r="G387">
        <v>8.0423116044923404</v>
      </c>
      <c r="H387">
        <v>2774.8730927556999</v>
      </c>
      <c r="I387">
        <v>0.86378623070370497</v>
      </c>
      <c r="J387">
        <v>7.9853566191537801</v>
      </c>
      <c r="K387">
        <v>2.4881591114390999E-3</v>
      </c>
      <c r="L387">
        <v>1.00092908339831E-3</v>
      </c>
      <c r="M387">
        <v>2.6239549558971599E-2</v>
      </c>
    </row>
    <row r="388" spans="1:13" x14ac:dyDescent="0.25">
      <c r="A388">
        <v>2057</v>
      </c>
      <c r="B388" t="s">
        <v>18</v>
      </c>
      <c r="C388" t="s">
        <v>14</v>
      </c>
      <c r="D388" t="s">
        <v>15</v>
      </c>
      <c r="E388">
        <v>2773.9218684759999</v>
      </c>
      <c r="F388">
        <v>0.86364589501618005</v>
      </c>
      <c r="G388">
        <v>7.9919656614834604</v>
      </c>
      <c r="H388">
        <v>2775.0944509139899</v>
      </c>
      <c r="I388">
        <v>0.86380467872494204</v>
      </c>
      <c r="J388">
        <v>7.9879803397182796</v>
      </c>
      <c r="K388">
        <v>2.5681299516157399E-3</v>
      </c>
      <c r="L388">
        <v>1.02230762098305E-3</v>
      </c>
      <c r="M388">
        <v>2.6576737481653099E-2</v>
      </c>
    </row>
    <row r="389" spans="1:13" x14ac:dyDescent="0.25">
      <c r="A389">
        <v>2058</v>
      </c>
      <c r="B389" t="s">
        <v>18</v>
      </c>
      <c r="C389" t="s">
        <v>14</v>
      </c>
      <c r="D389" t="s">
        <v>15</v>
      </c>
      <c r="E389">
        <v>2776.9357395833299</v>
      </c>
      <c r="F389">
        <v>0.864566504128646</v>
      </c>
      <c r="G389">
        <v>8.15607187058189</v>
      </c>
      <c r="H389">
        <v>2775.3158884515901</v>
      </c>
      <c r="I389">
        <v>0.86382495049780805</v>
      </c>
      <c r="J389">
        <v>7.9909536245606896</v>
      </c>
      <c r="K389">
        <v>2.6481294694358599E-3</v>
      </c>
      <c r="L389">
        <v>1.0457996179057999E-3</v>
      </c>
      <c r="M389">
        <v>2.6958849720706501E-2</v>
      </c>
    </row>
    <row r="390" spans="1:13" x14ac:dyDescent="0.25">
      <c r="A390">
        <v>2059</v>
      </c>
      <c r="B390" t="s">
        <v>18</v>
      </c>
      <c r="C390" t="s">
        <v>14</v>
      </c>
      <c r="D390" t="s">
        <v>15</v>
      </c>
      <c r="E390">
        <v>2777.7354707113</v>
      </c>
      <c r="F390">
        <v>0.86396787409403797</v>
      </c>
      <c r="G390">
        <v>8.0233567623960003</v>
      </c>
      <c r="H390">
        <v>2775.5434409095301</v>
      </c>
      <c r="I390">
        <v>0.86384594011978999</v>
      </c>
      <c r="J390">
        <v>7.99380892442655</v>
      </c>
      <c r="K390">
        <v>2.7303381460246899E-3</v>
      </c>
      <c r="L390">
        <v>1.0701234961504301E-3</v>
      </c>
      <c r="M390">
        <v>2.7325799099168099E-2</v>
      </c>
    </row>
    <row r="391" spans="1:13" x14ac:dyDescent="0.25">
      <c r="A391">
        <v>2060</v>
      </c>
      <c r="B391" t="s">
        <v>18</v>
      </c>
      <c r="C391" t="s">
        <v>14</v>
      </c>
      <c r="D391" t="s">
        <v>15</v>
      </c>
      <c r="E391">
        <v>2776.4163091482601</v>
      </c>
      <c r="F391">
        <v>0.86299098994064105</v>
      </c>
      <c r="G391">
        <v>7.7439328680735402</v>
      </c>
      <c r="H391">
        <v>2775.7751612218299</v>
      </c>
      <c r="I391">
        <v>0.86386757413923998</v>
      </c>
      <c r="J391">
        <v>7.9966045844549001</v>
      </c>
      <c r="K391">
        <v>2.8140525580140799E-3</v>
      </c>
      <c r="L391">
        <v>1.09519413608378E-3</v>
      </c>
      <c r="M391">
        <v>2.76850838531306E-2</v>
      </c>
    </row>
    <row r="392" spans="1:13" x14ac:dyDescent="0.25">
      <c r="A392">
        <v>2061</v>
      </c>
      <c r="B392" t="s">
        <v>18</v>
      </c>
      <c r="C392" t="s">
        <v>14</v>
      </c>
      <c r="D392" t="s">
        <v>15</v>
      </c>
      <c r="E392">
        <v>2777.3775026123299</v>
      </c>
      <c r="F392">
        <v>0.86400572426382405</v>
      </c>
      <c r="G392">
        <v>8.0367124305240303</v>
      </c>
      <c r="H392">
        <v>2776.00910232252</v>
      </c>
      <c r="I392">
        <v>0.86388977910451203</v>
      </c>
      <c r="J392">
        <v>7.9993989497847897</v>
      </c>
      <c r="K392">
        <v>2.89856928203537E-3</v>
      </c>
      <c r="L392">
        <v>1.1209264180728001E-3</v>
      </c>
      <c r="M392">
        <v>2.8044202218685602E-2</v>
      </c>
    </row>
    <row r="393" spans="1:13" x14ac:dyDescent="0.25">
      <c r="A393">
        <v>2062</v>
      </c>
      <c r="B393" t="s">
        <v>18</v>
      </c>
      <c r="C393" t="s">
        <v>14</v>
      </c>
      <c r="D393" t="s">
        <v>15</v>
      </c>
      <c r="E393">
        <v>2774.7503138075299</v>
      </c>
      <c r="F393">
        <v>0.863642733292459</v>
      </c>
      <c r="G393">
        <v>7.8776179012648502</v>
      </c>
      <c r="H393">
        <v>2776.24331714564</v>
      </c>
      <c r="I393">
        <v>0.86391248156395695</v>
      </c>
      <c r="J393">
        <v>8.0022503655552502</v>
      </c>
      <c r="K393">
        <v>2.98318489471973E-3</v>
      </c>
      <c r="L393">
        <v>1.1472352224845799E-3</v>
      </c>
      <c r="M393">
        <v>2.84106524319254E-2</v>
      </c>
    </row>
    <row r="394" spans="1:13" x14ac:dyDescent="0.25">
      <c r="A394">
        <v>2063</v>
      </c>
      <c r="B394" t="s">
        <v>18</v>
      </c>
      <c r="C394" t="s">
        <v>14</v>
      </c>
      <c r="D394" t="s">
        <v>15</v>
      </c>
      <c r="E394">
        <v>2772.8107515657598</v>
      </c>
      <c r="F394">
        <v>0.863827598898257</v>
      </c>
      <c r="G394">
        <v>7.9839453154080502</v>
      </c>
      <c r="H394">
        <v>2776.4758586252201</v>
      </c>
      <c r="I394">
        <v>0.86393560806592895</v>
      </c>
      <c r="J394">
        <v>8.0052171769053402</v>
      </c>
      <c r="K394">
        <v>3.0671959726984999E-3</v>
      </c>
      <c r="L394">
        <v>1.17403542968619E-3</v>
      </c>
      <c r="M394">
        <v>2.87919327289426E-2</v>
      </c>
    </row>
    <row r="395" spans="1:13" x14ac:dyDescent="0.25">
      <c r="A395">
        <v>2064</v>
      </c>
      <c r="B395" t="s">
        <v>18</v>
      </c>
      <c r="C395" t="s">
        <v>14</v>
      </c>
      <c r="D395" t="s">
        <v>15</v>
      </c>
      <c r="E395">
        <v>2772.6004179728302</v>
      </c>
      <c r="F395">
        <v>0.86381291856509901</v>
      </c>
      <c r="G395">
        <v>7.9570730288737597</v>
      </c>
      <c r="H395">
        <v>2776.7047796952802</v>
      </c>
      <c r="I395">
        <v>0.86395908515878095</v>
      </c>
      <c r="J395">
        <v>8.0083577289740902</v>
      </c>
      <c r="K395">
        <v>3.1498990926030301E-3</v>
      </c>
      <c r="L395">
        <v>1.2012419200444599E-3</v>
      </c>
      <c r="M395">
        <v>2.91955413458291E-2</v>
      </c>
    </row>
    <row r="396" spans="1:13" x14ac:dyDescent="0.25">
      <c r="A396">
        <v>2065</v>
      </c>
      <c r="B396" t="s">
        <v>18</v>
      </c>
      <c r="C396" t="s">
        <v>14</v>
      </c>
      <c r="D396" t="s">
        <v>15</v>
      </c>
      <c r="E396">
        <v>2778.5822627737198</v>
      </c>
      <c r="F396">
        <v>0.86461781297904095</v>
      </c>
      <c r="G396">
        <v>8.1803049019692509</v>
      </c>
      <c r="H396">
        <v>2776.9281332898599</v>
      </c>
      <c r="I396">
        <v>0.86398283939086695</v>
      </c>
      <c r="J396">
        <v>8.0117303669005508</v>
      </c>
      <c r="K396">
        <v>3.2305908310649801E-3</v>
      </c>
      <c r="L396">
        <v>1.2287695739264799E-3</v>
      </c>
      <c r="M396">
        <v>2.96289765186772E-2</v>
      </c>
    </row>
    <row r="397" spans="1:13" x14ac:dyDescent="0.25">
      <c r="A397">
        <v>2066</v>
      </c>
      <c r="B397" t="s">
        <v>18</v>
      </c>
      <c r="C397" t="s">
        <v>14</v>
      </c>
      <c r="D397" t="s">
        <v>15</v>
      </c>
      <c r="E397">
        <v>2774.47220125786</v>
      </c>
      <c r="F397">
        <v>0.863570415538365</v>
      </c>
      <c r="G397">
        <v>7.8762188437914196</v>
      </c>
      <c r="H397">
        <v>2777.1439723429999</v>
      </c>
      <c r="I397">
        <v>0.86400679731053698</v>
      </c>
      <c r="J397">
        <v>8.0153934358237606</v>
      </c>
      <c r="K397">
        <v>3.3085677647153502E-3</v>
      </c>
      <c r="L397">
        <v>1.2565332716990699E-3</v>
      </c>
      <c r="M397">
        <v>3.0099736483579099E-2</v>
      </c>
    </row>
    <row r="398" spans="1:13" x14ac:dyDescent="0.25">
      <c r="A398">
        <v>2067</v>
      </c>
      <c r="B398" t="s">
        <v>18</v>
      </c>
      <c r="C398" t="s">
        <v>14</v>
      </c>
      <c r="D398" t="s">
        <v>15</v>
      </c>
      <c r="E398">
        <v>2783.1932985386202</v>
      </c>
      <c r="F398">
        <v>0.86446524225771404</v>
      </c>
      <c r="G398">
        <v>8.1878900763323905</v>
      </c>
      <c r="H398">
        <v>2777.35034978872</v>
      </c>
      <c r="I398">
        <v>0.86403088546614704</v>
      </c>
      <c r="J398">
        <v>8.0194052808827703</v>
      </c>
      <c r="K398">
        <v>3.3831264701855101E-3</v>
      </c>
      <c r="L398">
        <v>1.28444789372918E-3</v>
      </c>
      <c r="M398">
        <v>3.0615319476626799E-2</v>
      </c>
    </row>
    <row r="399" spans="1:13" x14ac:dyDescent="0.25">
      <c r="A399">
        <v>2068</v>
      </c>
      <c r="B399" t="s">
        <v>18</v>
      </c>
      <c r="C399" t="s">
        <v>14</v>
      </c>
      <c r="D399" t="s">
        <v>15</v>
      </c>
      <c r="E399">
        <v>2779.5433403141301</v>
      </c>
      <c r="F399">
        <v>0.86400869879465902</v>
      </c>
      <c r="G399">
        <v>8.0141153310561499</v>
      </c>
      <c r="H399">
        <v>2777.54531856105</v>
      </c>
      <c r="I399">
        <v>0.86405503040604803</v>
      </c>
      <c r="J399">
        <v>8.0238242472166199</v>
      </c>
      <c r="K399">
        <v>3.4535635241070999E-3</v>
      </c>
      <c r="L399">
        <v>1.31242832038415E-3</v>
      </c>
      <c r="M399">
        <v>3.1183223733912802E-2</v>
      </c>
    </row>
    <row r="400" spans="1:13" x14ac:dyDescent="0.25">
      <c r="A400">
        <v>2069</v>
      </c>
      <c r="B400" t="s">
        <v>18</v>
      </c>
      <c r="C400" t="s">
        <v>14</v>
      </c>
      <c r="D400" t="s">
        <v>15</v>
      </c>
      <c r="E400">
        <v>2774.74508385744</v>
      </c>
      <c r="F400">
        <v>0.86350329708197004</v>
      </c>
      <c r="G400">
        <v>7.8497362724402997</v>
      </c>
      <c r="H400">
        <v>2777.7307941010699</v>
      </c>
      <c r="I400">
        <v>0.86407973715180098</v>
      </c>
      <c r="J400">
        <v>8.0287651060129903</v>
      </c>
      <c r="K400">
        <v>3.5205709246108898E-3</v>
      </c>
      <c r="L400">
        <v>1.3410597972170701E-3</v>
      </c>
      <c r="M400">
        <v>3.1818199095372098E-2</v>
      </c>
    </row>
    <row r="401" spans="1:13" x14ac:dyDescent="0.25">
      <c r="A401">
        <v>2070</v>
      </c>
      <c r="B401" t="s">
        <v>18</v>
      </c>
      <c r="C401" t="s">
        <v>14</v>
      </c>
      <c r="D401" t="s">
        <v>15</v>
      </c>
      <c r="E401">
        <v>2775.7638130252099</v>
      </c>
      <c r="F401">
        <v>0.86330476905462294</v>
      </c>
      <c r="G401">
        <v>7.7307460212378096</v>
      </c>
      <c r="H401">
        <v>2777.9105391417802</v>
      </c>
      <c r="I401">
        <v>0.86410539742872605</v>
      </c>
      <c r="J401">
        <v>8.0342239935752406</v>
      </c>
      <c r="K401">
        <v>3.5855080474807002E-3</v>
      </c>
      <c r="L401">
        <v>1.37079627613907E-3</v>
      </c>
      <c r="M401">
        <v>3.2519749017329798E-2</v>
      </c>
    </row>
    <row r="402" spans="1:13" x14ac:dyDescent="0.25">
      <c r="A402">
        <v>2071</v>
      </c>
      <c r="B402" t="s">
        <v>18</v>
      </c>
      <c r="C402" t="s">
        <v>14</v>
      </c>
      <c r="D402" t="s">
        <v>15</v>
      </c>
      <c r="E402">
        <v>2780.9380188679302</v>
      </c>
      <c r="F402">
        <v>0.86397014774491598</v>
      </c>
      <c r="G402">
        <v>7.9923998471890902</v>
      </c>
      <c r="H402">
        <v>2778.08537755512</v>
      </c>
      <c r="I402">
        <v>0.86413176784081802</v>
      </c>
      <c r="J402">
        <v>8.0400813027158602</v>
      </c>
      <c r="K402">
        <v>3.6486725358278998E-3</v>
      </c>
      <c r="L402">
        <v>1.4013556970538701E-3</v>
      </c>
      <c r="M402">
        <v>3.3272502160461202E-2</v>
      </c>
    </row>
    <row r="403" spans="1:13" x14ac:dyDescent="0.25">
      <c r="A403">
        <v>2072</v>
      </c>
      <c r="B403" t="s">
        <v>18</v>
      </c>
      <c r="C403" t="s">
        <v>14</v>
      </c>
      <c r="D403" t="s">
        <v>15</v>
      </c>
      <c r="E403">
        <v>2782.0701358411702</v>
      </c>
      <c r="F403">
        <v>0.86436954336630201</v>
      </c>
      <c r="G403">
        <v>8.1578995177122096</v>
      </c>
      <c r="H403">
        <v>2778.2561332130299</v>
      </c>
      <c r="I403">
        <v>0.86415860499207098</v>
      </c>
      <c r="J403">
        <v>8.0462174262473507</v>
      </c>
      <c r="K403">
        <v>3.7103620327630401E-3</v>
      </c>
      <c r="L403">
        <v>1.43245599986458E-3</v>
      </c>
      <c r="M403">
        <v>3.4061087185442103E-2</v>
      </c>
    </row>
    <row r="404" spans="1:13" x14ac:dyDescent="0.25">
      <c r="A404">
        <v>2073</v>
      </c>
      <c r="B404" t="s">
        <v>18</v>
      </c>
      <c r="C404" t="s">
        <v>14</v>
      </c>
      <c r="D404" t="s">
        <v>15</v>
      </c>
      <c r="E404">
        <v>2781.79392484342</v>
      </c>
      <c r="F404">
        <v>0.86473701082453103</v>
      </c>
      <c r="G404">
        <v>8.2378933035058708</v>
      </c>
      <c r="H404">
        <v>2778.4236299874301</v>
      </c>
      <c r="I404">
        <v>0.86418566548648001</v>
      </c>
      <c r="J404">
        <v>8.0525127569822192</v>
      </c>
      <c r="K404">
        <v>3.7708741813973299E-3</v>
      </c>
      <c r="L404">
        <v>1.4638151244748001E-3</v>
      </c>
      <c r="M404">
        <v>3.4870132752948202E-2</v>
      </c>
    </row>
    <row r="405" spans="1:13" x14ac:dyDescent="0.25">
      <c r="A405">
        <v>2074</v>
      </c>
      <c r="B405" t="s">
        <v>18</v>
      </c>
      <c r="C405" t="s">
        <v>14</v>
      </c>
      <c r="D405" t="s">
        <v>15</v>
      </c>
      <c r="E405">
        <v>2777.0817831074</v>
      </c>
      <c r="F405">
        <v>0.86463642002532803</v>
      </c>
      <c r="G405">
        <v>8.1689325152038101</v>
      </c>
      <c r="H405">
        <v>2778.5886917502698</v>
      </c>
      <c r="I405">
        <v>0.86421270592804</v>
      </c>
      <c r="J405">
        <v>8.0588476877329907</v>
      </c>
      <c r="K405">
        <v>3.8305066248416498E-3</v>
      </c>
      <c r="L405">
        <v>1.4951510107880301E-3</v>
      </c>
      <c r="M405">
        <v>3.5684267523655798E-2</v>
      </c>
    </row>
    <row r="406" spans="1:13" x14ac:dyDescent="0.25">
      <c r="A406">
        <v>2075</v>
      </c>
      <c r="B406" t="s">
        <v>18</v>
      </c>
      <c r="C406" t="s">
        <v>14</v>
      </c>
      <c r="D406" t="s">
        <v>15</v>
      </c>
      <c r="E406">
        <v>2778.6164859228402</v>
      </c>
      <c r="F406">
        <v>0.86455007010082396</v>
      </c>
      <c r="G406">
        <v>8.2239570370237196</v>
      </c>
      <c r="H406">
        <v>2778.7521423734802</v>
      </c>
      <c r="I406">
        <v>0.86423948292074504</v>
      </c>
      <c r="J406">
        <v>8.0651026113121507</v>
      </c>
      <c r="K406">
        <v>3.8895570062071898E-3</v>
      </c>
      <c r="L406">
        <v>1.526181598708E-3</v>
      </c>
      <c r="M406">
        <v>3.6488120158240198E-2</v>
      </c>
    </row>
    <row r="407" spans="1:13" x14ac:dyDescent="0.25">
      <c r="A407">
        <v>2076</v>
      </c>
      <c r="B407" t="s">
        <v>18</v>
      </c>
      <c r="C407" t="s">
        <v>14</v>
      </c>
      <c r="D407" t="s">
        <v>15</v>
      </c>
      <c r="E407">
        <v>2782.2001358411699</v>
      </c>
      <c r="F407">
        <v>0.86427296163072098</v>
      </c>
      <c r="G407">
        <v>7.97530802552998</v>
      </c>
      <c r="H407">
        <v>2778.9148057289999</v>
      </c>
      <c r="I407">
        <v>0.86426575306858999</v>
      </c>
      <c r="J407">
        <v>8.0711579205322099</v>
      </c>
      <c r="K407">
        <v>3.9483229686045097E-3</v>
      </c>
      <c r="L407">
        <v>1.5566248281376799E-3</v>
      </c>
      <c r="M407">
        <v>3.7266319317377603E-2</v>
      </c>
    </row>
    <row r="408" spans="1:13" x14ac:dyDescent="0.25">
      <c r="A408">
        <v>2077</v>
      </c>
      <c r="B408" t="s">
        <v>18</v>
      </c>
      <c r="C408" t="s">
        <v>14</v>
      </c>
      <c r="D408" t="s">
        <v>15</v>
      </c>
      <c r="E408">
        <v>2777.0136726127998</v>
      </c>
      <c r="F408">
        <v>0.86334619655655798</v>
      </c>
      <c r="G408">
        <v>7.7746336222937904</v>
      </c>
      <c r="H408">
        <v>2779.0775056887601</v>
      </c>
      <c r="I408">
        <v>0.86429127297556796</v>
      </c>
      <c r="J408">
        <v>8.0768940082056808</v>
      </c>
      <c r="K408">
        <v>4.00710215514497E-3</v>
      </c>
      <c r="L408">
        <v>1.58619863898069E-3</v>
      </c>
      <c r="M408">
        <v>3.8003493661743402E-2</v>
      </c>
    </row>
    <row r="409" spans="1:13" x14ac:dyDescent="0.25">
      <c r="A409">
        <v>2078</v>
      </c>
      <c r="B409" t="s">
        <v>18</v>
      </c>
      <c r="C409" t="s">
        <v>14</v>
      </c>
      <c r="D409" t="s">
        <v>15</v>
      </c>
      <c r="E409">
        <v>2775.6773249738799</v>
      </c>
      <c r="F409">
        <v>0.86443823822768096</v>
      </c>
      <c r="G409">
        <v>8.1179586757107298</v>
      </c>
      <c r="H409">
        <v>2779.24106612469</v>
      </c>
      <c r="I409">
        <v>0.86431579924567603</v>
      </c>
      <c r="J409">
        <v>8.0821912671450598</v>
      </c>
      <c r="K409">
        <v>4.0661922089391296E-3</v>
      </c>
      <c r="L409">
        <v>1.6146209711404901E-3</v>
      </c>
      <c r="M409">
        <v>3.8684271852013098E-2</v>
      </c>
    </row>
    <row r="410" spans="1:13" x14ac:dyDescent="0.25">
      <c r="A410">
        <v>2079</v>
      </c>
      <c r="B410" t="s">
        <v>18</v>
      </c>
      <c r="C410" t="s">
        <v>14</v>
      </c>
      <c r="D410" t="s">
        <v>15</v>
      </c>
      <c r="E410">
        <v>2780.8126967471098</v>
      </c>
      <c r="F410">
        <v>0.86424196115507901</v>
      </c>
      <c r="G410">
        <v>7.9830070562410196</v>
      </c>
      <c r="H410">
        <v>2779.4063109087401</v>
      </c>
      <c r="I410">
        <v>0.86433908848290597</v>
      </c>
      <c r="J410">
        <v>8.0869300901628591</v>
      </c>
      <c r="K410">
        <v>4.1258907730981897E-3</v>
      </c>
      <c r="L410">
        <v>1.6416097645208501E-3</v>
      </c>
      <c r="M410">
        <v>3.9293282548863502E-2</v>
      </c>
    </row>
    <row r="411" spans="1:13" x14ac:dyDescent="0.25">
      <c r="A411">
        <v>2080</v>
      </c>
      <c r="B411" t="s">
        <v>18</v>
      </c>
      <c r="C411" t="s">
        <v>14</v>
      </c>
      <c r="D411" t="s">
        <v>15</v>
      </c>
      <c r="E411">
        <v>2775.1733089005202</v>
      </c>
      <c r="F411">
        <v>0.86384156438989501</v>
      </c>
      <c r="G411">
        <v>7.9770830063019798</v>
      </c>
      <c r="H411">
        <v>2779.5714748353298</v>
      </c>
      <c r="I411">
        <v>0.86436167759018701</v>
      </c>
      <c r="J411">
        <v>8.0913684535612092</v>
      </c>
      <c r="K411">
        <v>4.1855601256024604E-3</v>
      </c>
      <c r="L411">
        <v>1.6677872104811299E-3</v>
      </c>
      <c r="M411">
        <v>3.9863679623400199E-2</v>
      </c>
    </row>
    <row r="412" spans="1:13" x14ac:dyDescent="0.25">
      <c r="A412">
        <v>2081</v>
      </c>
      <c r="B412" t="s">
        <v>18</v>
      </c>
      <c r="C412" t="s">
        <v>14</v>
      </c>
      <c r="D412" t="s">
        <v>15</v>
      </c>
      <c r="E412">
        <v>2780.26375782881</v>
      </c>
      <c r="F412">
        <v>0.86467403615323601</v>
      </c>
      <c r="G412">
        <v>8.1829102179588702</v>
      </c>
      <c r="H412">
        <v>2779.7343043730998</v>
      </c>
      <c r="I412">
        <v>0.86438422616177302</v>
      </c>
      <c r="J412">
        <v>8.0958272510637297</v>
      </c>
      <c r="K412">
        <v>4.2443861252461504E-3</v>
      </c>
      <c r="L412">
        <v>1.6939176815453801E-3</v>
      </c>
      <c r="M412">
        <v>4.0436702790529903E-2</v>
      </c>
    </row>
    <row r="413" spans="1:13" x14ac:dyDescent="0.25">
      <c r="A413">
        <v>2082</v>
      </c>
      <c r="B413" t="s">
        <v>18</v>
      </c>
      <c r="C413" t="s">
        <v>14</v>
      </c>
      <c r="D413" t="s">
        <v>15</v>
      </c>
      <c r="E413">
        <v>2778.4137318087401</v>
      </c>
      <c r="F413">
        <v>0.86505316822463596</v>
      </c>
      <c r="G413">
        <v>8.3531031705737497</v>
      </c>
      <c r="H413">
        <v>2779.8948909052501</v>
      </c>
      <c r="I413">
        <v>0.86440667483864897</v>
      </c>
      <c r="J413">
        <v>8.1002812516152005</v>
      </c>
      <c r="K413">
        <v>4.3024017863615401E-3</v>
      </c>
      <c r="L413">
        <v>1.7199323893641501E-3</v>
      </c>
      <c r="M413">
        <v>4.1009109476627399E-2</v>
      </c>
    </row>
    <row r="414" spans="1:13" x14ac:dyDescent="0.25">
      <c r="A414">
        <v>2083</v>
      </c>
      <c r="B414" t="s">
        <v>18</v>
      </c>
      <c r="C414" t="s">
        <v>14</v>
      </c>
      <c r="D414" t="s">
        <v>15</v>
      </c>
      <c r="E414">
        <v>2778.5938493723902</v>
      </c>
      <c r="F414">
        <v>0.86426756681310601</v>
      </c>
      <c r="G414">
        <v>8.0345904230390008</v>
      </c>
      <c r="H414">
        <v>2780.0533258149699</v>
      </c>
      <c r="I414">
        <v>0.86442896426179905</v>
      </c>
      <c r="J414">
        <v>8.1047052241603907</v>
      </c>
      <c r="K414">
        <v>4.3596401232794497E-3</v>
      </c>
      <c r="L414">
        <v>1.7457625455864401E-3</v>
      </c>
      <c r="M414">
        <v>4.1577657108068197E-2</v>
      </c>
    </row>
    <row r="415" spans="1:13" x14ac:dyDescent="0.25">
      <c r="A415">
        <v>2084</v>
      </c>
      <c r="B415" t="s">
        <v>18</v>
      </c>
      <c r="C415" t="s">
        <v>14</v>
      </c>
      <c r="D415" t="s">
        <v>15</v>
      </c>
      <c r="E415">
        <v>2781.05359749739</v>
      </c>
      <c r="F415">
        <v>0.86485383026715401</v>
      </c>
      <c r="G415">
        <v>8.2687457990675099</v>
      </c>
      <c r="H415">
        <v>2780.20970048548</v>
      </c>
      <c r="I415">
        <v>0.864451035072207</v>
      </c>
      <c r="J415">
        <v>8.1090739376440499</v>
      </c>
      <c r="K415">
        <v>4.4161341503319903E-3</v>
      </c>
      <c r="L415">
        <v>1.77133936186254E-3</v>
      </c>
      <c r="M415">
        <v>4.2139103111227101E-2</v>
      </c>
    </row>
    <row r="416" spans="1:13" x14ac:dyDescent="0.25">
      <c r="A416">
        <v>2085</v>
      </c>
      <c r="B416" t="s">
        <v>18</v>
      </c>
      <c r="C416" t="s">
        <v>14</v>
      </c>
      <c r="D416" t="s">
        <v>15</v>
      </c>
      <c r="E416">
        <v>2780.4607112970698</v>
      </c>
      <c r="F416">
        <v>0.86429816487447797</v>
      </c>
      <c r="G416">
        <v>8.0755594959962504</v>
      </c>
      <c r="H416">
        <v>2780.36410629998</v>
      </c>
      <c r="I416">
        <v>0.864472827910859</v>
      </c>
      <c r="J416">
        <v>8.1133621610109508</v>
      </c>
      <c r="K416">
        <v>4.4719168818512902E-3</v>
      </c>
      <c r="L416">
        <v>1.7965940498427401E-3</v>
      </c>
      <c r="M416">
        <v>4.2690204912480198E-2</v>
      </c>
    </row>
    <row r="417" spans="1:13" x14ac:dyDescent="0.25">
      <c r="A417">
        <v>2086</v>
      </c>
      <c r="B417" t="s">
        <v>18</v>
      </c>
      <c r="C417" t="s">
        <v>14</v>
      </c>
      <c r="D417" t="s">
        <v>15</v>
      </c>
      <c r="E417">
        <v>2785.6324922118401</v>
      </c>
      <c r="F417">
        <v>0.86528749993239795</v>
      </c>
      <c r="G417">
        <v>8.4247984289636104</v>
      </c>
      <c r="H417">
        <v>2780.51663464167</v>
      </c>
      <c r="I417">
        <v>0.86449428341873902</v>
      </c>
      <c r="J417">
        <v>8.1175446632058694</v>
      </c>
      <c r="K417">
        <v>4.5270213321684802E-3</v>
      </c>
      <c r="L417">
        <v>1.82145782117605E-3</v>
      </c>
      <c r="M417">
        <v>4.3227719938201799E-2</v>
      </c>
    </row>
    <row r="418" spans="1:13" x14ac:dyDescent="0.25">
      <c r="A418">
        <v>2087</v>
      </c>
      <c r="B418" t="s">
        <v>18</v>
      </c>
      <c r="C418" t="s">
        <v>14</v>
      </c>
      <c r="D418" t="s">
        <v>15</v>
      </c>
      <c r="E418">
        <v>2779.5702812499999</v>
      </c>
      <c r="F418">
        <v>0.86476188749343796</v>
      </c>
      <c r="G418">
        <v>8.2259560344229001</v>
      </c>
      <c r="H418">
        <v>2780.6673768937599</v>
      </c>
      <c r="I418">
        <v>0.86451534223683002</v>
      </c>
      <c r="J418">
        <v>8.1215962131735697</v>
      </c>
      <c r="K418">
        <v>4.5814805156157001E-3</v>
      </c>
      <c r="L418">
        <v>1.84586188751301E-3</v>
      </c>
      <c r="M418">
        <v>4.3748405614767602E-2</v>
      </c>
    </row>
    <row r="419" spans="1:13" x14ac:dyDescent="0.25">
      <c r="A419">
        <v>2088</v>
      </c>
      <c r="B419" t="s">
        <v>18</v>
      </c>
      <c r="C419" t="s">
        <v>14</v>
      </c>
      <c r="D419" t="s">
        <v>15</v>
      </c>
      <c r="E419">
        <v>2783.00952830189</v>
      </c>
      <c r="F419">
        <v>0.86462983343071298</v>
      </c>
      <c r="G419">
        <v>8.0839340134027307</v>
      </c>
      <c r="H419">
        <v>2780.8164244394602</v>
      </c>
      <c r="I419">
        <v>0.86453594500611797</v>
      </c>
      <c r="J419">
        <v>8.1254915798588101</v>
      </c>
      <c r="K419">
        <v>4.6353274465247302E-3</v>
      </c>
      <c r="L419">
        <v>1.8697374605031499E-3</v>
      </c>
      <c r="M419">
        <v>4.4249019368553001E-2</v>
      </c>
    </row>
    <row r="420" spans="1:13" x14ac:dyDescent="0.25">
      <c r="A420">
        <v>2089</v>
      </c>
      <c r="B420" t="s">
        <v>18</v>
      </c>
      <c r="C420" t="s">
        <v>14</v>
      </c>
      <c r="D420" t="s">
        <v>15</v>
      </c>
      <c r="E420">
        <v>2777.9710531803998</v>
      </c>
      <c r="F420">
        <v>0.8647707902756</v>
      </c>
      <c r="G420">
        <v>8.2126723423465595</v>
      </c>
      <c r="H420">
        <v>2780.9638686619701</v>
      </c>
      <c r="I420">
        <v>0.86455603236758705</v>
      </c>
      <c r="J420">
        <v>8.1292055322063597</v>
      </c>
      <c r="K420">
        <v>4.6885951392268699E-3</v>
      </c>
      <c r="L420">
        <v>1.8930157517964799E-3</v>
      </c>
      <c r="M420">
        <v>4.47263186259328E-2</v>
      </c>
    </row>
    <row r="421" spans="1:13" x14ac:dyDescent="0.25">
      <c r="A421">
        <v>2090</v>
      </c>
      <c r="B421" t="s">
        <v>18</v>
      </c>
      <c r="C421" t="s">
        <v>14</v>
      </c>
      <c r="D421" t="s">
        <v>15</v>
      </c>
      <c r="E421">
        <v>2778.8327387198401</v>
      </c>
      <c r="F421">
        <v>0.86393029486997797</v>
      </c>
      <c r="G421">
        <v>7.9723693280385</v>
      </c>
      <c r="H421">
        <v>2781.10980094449</v>
      </c>
      <c r="I421">
        <v>0.864575544962222</v>
      </c>
      <c r="J421">
        <v>8.1327128391609893</v>
      </c>
      <c r="K421">
        <v>4.7413166080544104E-3</v>
      </c>
      <c r="L421">
        <v>1.9156279730429299E-3</v>
      </c>
      <c r="M421">
        <v>4.5177060813282398E-2</v>
      </c>
    </row>
    <row r="422" spans="1:13" x14ac:dyDescent="0.25">
      <c r="A422">
        <v>2091</v>
      </c>
      <c r="B422" t="s">
        <v>18</v>
      </c>
      <c r="C422" t="s">
        <v>14</v>
      </c>
      <c r="D422" t="s">
        <v>15</v>
      </c>
      <c r="E422">
        <v>2777.5385278653998</v>
      </c>
      <c r="F422">
        <v>0.863660926969821</v>
      </c>
      <c r="G422">
        <v>7.84064670234598</v>
      </c>
      <c r="H422">
        <v>2781.2543522006499</v>
      </c>
      <c r="I422">
        <v>0.86459444919755302</v>
      </c>
      <c r="J422">
        <v>8.1359994857660105</v>
      </c>
      <c r="K422">
        <v>4.79353914863448E-3</v>
      </c>
      <c r="L422">
        <v>1.9375351955216401E-3</v>
      </c>
      <c r="M422">
        <v>4.5599444795909799E-2</v>
      </c>
    </row>
    <row r="423" spans="1:13" x14ac:dyDescent="0.25">
      <c r="A423">
        <v>2092</v>
      </c>
      <c r="B423" t="s">
        <v>18</v>
      </c>
      <c r="C423" t="s">
        <v>14</v>
      </c>
      <c r="D423" t="s">
        <v>15</v>
      </c>
      <c r="E423">
        <v>2781.2669070010502</v>
      </c>
      <c r="F423">
        <v>0.86459486876259095</v>
      </c>
      <c r="G423">
        <v>8.2013454524003393</v>
      </c>
      <c r="H423">
        <v>2781.3975552944999</v>
      </c>
      <c r="I423">
        <v>0.86461277357543798</v>
      </c>
      <c r="J423">
        <v>8.1390777028923207</v>
      </c>
      <c r="K423">
        <v>4.8452746338718501E-3</v>
      </c>
      <c r="L423">
        <v>1.9587704486847802E-3</v>
      </c>
      <c r="M423">
        <v>4.5995042426398902E-2</v>
      </c>
    </row>
    <row r="424" spans="1:13" x14ac:dyDescent="0.25">
      <c r="A424">
        <v>2093</v>
      </c>
      <c r="B424" t="s">
        <v>18</v>
      </c>
      <c r="C424" t="s">
        <v>14</v>
      </c>
      <c r="D424" t="s">
        <v>15</v>
      </c>
      <c r="E424">
        <v>2784.0556380753101</v>
      </c>
      <c r="F424">
        <v>0.864969648346538</v>
      </c>
      <c r="G424">
        <v>8.2023897937286598</v>
      </c>
      <c r="H424">
        <v>2781.5393545348302</v>
      </c>
      <c r="I424">
        <v>0.86463055187835203</v>
      </c>
      <c r="J424">
        <v>8.1419616282260403</v>
      </c>
      <c r="K424">
        <v>4.8965029440143203E-3</v>
      </c>
      <c r="L424">
        <v>1.9793728814416502E-3</v>
      </c>
      <c r="M424">
        <v>4.6365670612038397E-2</v>
      </c>
    </row>
    <row r="425" spans="1:13" x14ac:dyDescent="0.25">
      <c r="A425">
        <v>2094</v>
      </c>
      <c r="B425" t="s">
        <v>18</v>
      </c>
      <c r="C425" t="s">
        <v>14</v>
      </c>
      <c r="D425" t="s">
        <v>15</v>
      </c>
      <c r="E425">
        <v>2782.1017954070999</v>
      </c>
      <c r="F425">
        <v>0.865016020244467</v>
      </c>
      <c r="G425">
        <v>8.2759827507738795</v>
      </c>
      <c r="H425">
        <v>2781.67969423046</v>
      </c>
      <c r="I425">
        <v>0.86464781788876999</v>
      </c>
      <c r="J425">
        <v>8.1446653994533094</v>
      </c>
      <c r="K425">
        <v>4.9472039593103498E-3</v>
      </c>
      <c r="L425">
        <v>1.9993816427015202E-3</v>
      </c>
      <c r="M425">
        <v>4.6713146260117501E-2</v>
      </c>
    </row>
    <row r="426" spans="1:13" x14ac:dyDescent="0.25">
      <c r="A426">
        <v>2095</v>
      </c>
      <c r="B426" t="s">
        <v>18</v>
      </c>
      <c r="C426" t="s">
        <v>14</v>
      </c>
      <c r="D426" t="s">
        <v>15</v>
      </c>
      <c r="E426">
        <v>2782.44279288703</v>
      </c>
      <c r="F426">
        <v>0.86477641962761498</v>
      </c>
      <c r="G426">
        <v>8.1453800186240493</v>
      </c>
      <c r="H426">
        <v>2781.8185186901901</v>
      </c>
      <c r="I426">
        <v>0.86466460538916701</v>
      </c>
      <c r="J426">
        <v>8.1472031542602608</v>
      </c>
      <c r="K426">
        <v>4.9973575600077303E-3</v>
      </c>
      <c r="L426">
        <v>2.0188358813735701E-3</v>
      </c>
      <c r="M426">
        <v>4.7039286277925002E-2</v>
      </c>
    </row>
    <row r="427" spans="1:13" x14ac:dyDescent="0.25">
      <c r="A427">
        <v>2096</v>
      </c>
      <c r="B427" t="s">
        <v>18</v>
      </c>
      <c r="C427" t="s">
        <v>14</v>
      </c>
      <c r="D427" t="s">
        <v>15</v>
      </c>
      <c r="E427">
        <v>2784.8256471816298</v>
      </c>
      <c r="F427">
        <v>0.86520341392135702</v>
      </c>
      <c r="G427">
        <v>8.3061633466657003</v>
      </c>
      <c r="H427">
        <v>2781.9557722228501</v>
      </c>
      <c r="I427">
        <v>0.86468094816201702</v>
      </c>
      <c r="J427">
        <v>8.1495890303330096</v>
      </c>
      <c r="K427">
        <v>5.0469436263550797E-3</v>
      </c>
      <c r="L427">
        <v>2.0377747463678499E-3</v>
      </c>
      <c r="M427">
        <v>4.7345907572750298E-2</v>
      </c>
    </row>
    <row r="428" spans="1:13" x14ac:dyDescent="0.25">
      <c r="A428">
        <v>2097</v>
      </c>
      <c r="B428" t="s">
        <v>18</v>
      </c>
      <c r="C428" t="s">
        <v>14</v>
      </c>
      <c r="D428" t="s">
        <v>15</v>
      </c>
      <c r="E428">
        <v>2782.27114016737</v>
      </c>
      <c r="F428">
        <v>0.86448920030366105</v>
      </c>
      <c r="G428">
        <v>8.1027672334319192</v>
      </c>
      <c r="H428">
        <v>2782.0913991372299</v>
      </c>
      <c r="I428">
        <v>0.86469687998979605</v>
      </c>
      <c r="J428">
        <v>8.1518371653577102</v>
      </c>
      <c r="K428">
        <v>5.0959420386001804E-3</v>
      </c>
      <c r="L428">
        <v>2.0562373865931302E-3</v>
      </c>
      <c r="M428">
        <v>4.7634827051882503E-2</v>
      </c>
    </row>
    <row r="429" spans="1:13" x14ac:dyDescent="0.25">
      <c r="A429">
        <v>2098</v>
      </c>
      <c r="B429" t="s">
        <v>18</v>
      </c>
      <c r="C429" t="s">
        <v>14</v>
      </c>
      <c r="D429" t="s">
        <v>15</v>
      </c>
      <c r="E429">
        <v>2781.0642737722001</v>
      </c>
      <c r="F429">
        <v>0.86496243485587199</v>
      </c>
      <c r="G429">
        <v>8.2189132083858691</v>
      </c>
      <c r="H429">
        <v>2782.22534374215</v>
      </c>
      <c r="I429">
        <v>0.86471243465497905</v>
      </c>
      <c r="J429">
        <v>8.1539616970204705</v>
      </c>
      <c r="K429">
        <v>5.1443326769911799E-3</v>
      </c>
      <c r="L429">
        <v>2.07426295095857E-3</v>
      </c>
      <c r="M429">
        <v>4.79078616226098E-2</v>
      </c>
    </row>
    <row r="430" spans="1:13" x14ac:dyDescent="0.25">
      <c r="A430">
        <v>2099</v>
      </c>
      <c r="B430" t="s">
        <v>18</v>
      </c>
      <c r="C430" t="s">
        <v>14</v>
      </c>
      <c r="D430" t="s">
        <v>15</v>
      </c>
      <c r="E430">
        <v>2781.1113717277499</v>
      </c>
      <c r="F430">
        <v>0.86432895734386395</v>
      </c>
      <c r="G430">
        <v>8.0384530578443698</v>
      </c>
      <c r="H430">
        <v>2782.3575503464299</v>
      </c>
      <c r="I430">
        <v>0.86472764594004103</v>
      </c>
      <c r="J430">
        <v>8.1559767630074305</v>
      </c>
      <c r="K430">
        <v>5.1920954217758502E-3</v>
      </c>
      <c r="L430">
        <v>2.0918905883742398E-3</v>
      </c>
      <c r="M430">
        <v>4.8166828192222101E-2</v>
      </c>
    </row>
    <row r="431" spans="1:13" x14ac:dyDescent="0.25">
      <c r="A431">
        <v>2100</v>
      </c>
      <c r="B431" t="s">
        <v>18</v>
      </c>
      <c r="C431" t="s">
        <v>14</v>
      </c>
      <c r="D431" t="s">
        <v>15</v>
      </c>
      <c r="E431">
        <v>2783.2540293809102</v>
      </c>
      <c r="F431">
        <v>0.86437152091395497</v>
      </c>
      <c r="G431">
        <v>8.0050455865687304</v>
      </c>
      <c r="H431">
        <v>2782.48796325886</v>
      </c>
      <c r="I431">
        <v>0.86474254762745595</v>
      </c>
      <c r="J431">
        <v>8.1578965010047195</v>
      </c>
      <c r="K431">
        <v>5.2392101532026704E-3</v>
      </c>
      <c r="L431">
        <v>2.1091594477487801E-3</v>
      </c>
      <c r="M431">
        <v>4.84135436680075E-2</v>
      </c>
    </row>
    <row r="432" spans="1:13" x14ac:dyDescent="0.25">
      <c r="A432">
        <v>2015</v>
      </c>
      <c r="B432" t="s">
        <v>18</v>
      </c>
      <c r="C432" t="s">
        <v>14</v>
      </c>
      <c r="D432" t="s">
        <v>16</v>
      </c>
      <c r="E432">
        <v>3090.3076101321599</v>
      </c>
      <c r="F432">
        <v>0.91201681879174101</v>
      </c>
      <c r="G432">
        <v>13.946167882424399</v>
      </c>
      <c r="H432">
        <v>3089.3038663053899</v>
      </c>
      <c r="I432">
        <v>0.91219459488421395</v>
      </c>
      <c r="J432">
        <v>13.8729263203341</v>
      </c>
      <c r="K432">
        <v>0</v>
      </c>
      <c r="L432">
        <v>0</v>
      </c>
      <c r="M432">
        <v>0</v>
      </c>
    </row>
    <row r="433" spans="1:13" x14ac:dyDescent="0.25">
      <c r="A433">
        <v>2016</v>
      </c>
      <c r="B433" t="s">
        <v>18</v>
      </c>
      <c r="C433" t="s">
        <v>14</v>
      </c>
      <c r="D433" t="s">
        <v>16</v>
      </c>
      <c r="E433">
        <v>3087.59940331492</v>
      </c>
      <c r="F433">
        <v>0.91175817097856304</v>
      </c>
      <c r="G433">
        <v>13.609463887894799</v>
      </c>
      <c r="H433">
        <v>3089.3602960276899</v>
      </c>
      <c r="I433">
        <v>0.91221648410598499</v>
      </c>
      <c r="J433">
        <v>13.8816154723817</v>
      </c>
      <c r="K433" s="1">
        <v>1.8266161163802699E-5</v>
      </c>
      <c r="L433" s="1">
        <v>2.3996219550353299E-5</v>
      </c>
      <c r="M433">
        <v>6.26338801700996E-4</v>
      </c>
    </row>
    <row r="434" spans="1:13" x14ac:dyDescent="0.25">
      <c r="A434">
        <v>2017</v>
      </c>
      <c r="B434" t="s">
        <v>18</v>
      </c>
      <c r="C434" t="s">
        <v>14</v>
      </c>
      <c r="D434" t="s">
        <v>16</v>
      </c>
      <c r="E434">
        <v>3091.9548119469</v>
      </c>
      <c r="F434">
        <v>0.91322617974446896</v>
      </c>
      <c r="G434">
        <v>13.9898638013936</v>
      </c>
      <c r="H434">
        <v>3089.4186654762798</v>
      </c>
      <c r="I434">
        <v>0.91223880621842401</v>
      </c>
      <c r="J434">
        <v>13.8903234025878</v>
      </c>
      <c r="K434" s="1">
        <v>3.7160206914165099E-5</v>
      </c>
      <c r="L434" s="1">
        <v>4.8466998661750897E-5</v>
      </c>
      <c r="M434">
        <v>1.2540311864992399E-3</v>
      </c>
    </row>
    <row r="435" spans="1:13" x14ac:dyDescent="0.25">
      <c r="A435">
        <v>2018</v>
      </c>
      <c r="B435" t="s">
        <v>18</v>
      </c>
      <c r="C435" t="s">
        <v>14</v>
      </c>
      <c r="D435" t="s">
        <v>16</v>
      </c>
      <c r="E435">
        <v>3092.4147519294402</v>
      </c>
      <c r="F435">
        <v>0.91327698753230502</v>
      </c>
      <c r="G435">
        <v>14.261122900011401</v>
      </c>
      <c r="H435">
        <v>3089.47891382229</v>
      </c>
      <c r="I435">
        <v>0.91226156677414605</v>
      </c>
      <c r="J435">
        <v>13.8990468890772</v>
      </c>
      <c r="K435" s="1">
        <v>5.66624471002192E-5</v>
      </c>
      <c r="L435" s="1">
        <v>7.3418424431978801E-5</v>
      </c>
      <c r="M435">
        <v>1.8828449124531201E-3</v>
      </c>
    </row>
    <row r="436" spans="1:13" x14ac:dyDescent="0.25">
      <c r="A436">
        <v>2019</v>
      </c>
      <c r="B436" t="s">
        <v>18</v>
      </c>
      <c r="C436" t="s">
        <v>14</v>
      </c>
      <c r="D436" t="s">
        <v>16</v>
      </c>
      <c r="E436">
        <v>3089.20724557522</v>
      </c>
      <c r="F436">
        <v>0.91224784336670395</v>
      </c>
      <c r="G436">
        <v>13.7136069544934</v>
      </c>
      <c r="H436">
        <v>3089.5409802368599</v>
      </c>
      <c r="I436">
        <v>0.91228477132577002</v>
      </c>
      <c r="J436">
        <v>13.9077827099744</v>
      </c>
      <c r="K436" s="1">
        <v>7.6753191572127304E-5</v>
      </c>
      <c r="L436" s="1">
        <v>9.8856583959309799E-5</v>
      </c>
      <c r="M436">
        <v>2.5125477376213199E-3</v>
      </c>
    </row>
    <row r="437" spans="1:13" x14ac:dyDescent="0.25">
      <c r="A437">
        <v>2020</v>
      </c>
      <c r="B437" t="s">
        <v>18</v>
      </c>
      <c r="C437" t="s">
        <v>14</v>
      </c>
      <c r="D437" t="s">
        <v>16</v>
      </c>
      <c r="E437">
        <v>3088.6804390779398</v>
      </c>
      <c r="F437">
        <v>0.91264840351920895</v>
      </c>
      <c r="G437">
        <v>14.2902474741941</v>
      </c>
      <c r="H437">
        <v>3089.6048038911399</v>
      </c>
      <c r="I437">
        <v>0.91230842542591495</v>
      </c>
      <c r="J437">
        <v>13.916527643404301</v>
      </c>
      <c r="K437" s="1">
        <v>9.7412750179610199E-5</v>
      </c>
      <c r="L437">
        <v>1.2478756434140801E-4</v>
      </c>
      <c r="M437">
        <v>3.1429074200626001E-3</v>
      </c>
    </row>
    <row r="438" spans="1:13" x14ac:dyDescent="0.25">
      <c r="A438">
        <v>2021</v>
      </c>
      <c r="B438" t="s">
        <v>18</v>
      </c>
      <c r="C438" t="s">
        <v>14</v>
      </c>
      <c r="D438" t="s">
        <v>16</v>
      </c>
      <c r="E438">
        <v>3083.3358121546999</v>
      </c>
      <c r="F438">
        <v>0.91177390960994498</v>
      </c>
      <c r="G438">
        <v>13.712681981787</v>
      </c>
      <c r="H438">
        <v>3089.6703239562798</v>
      </c>
      <c r="I438">
        <v>0.91233253462719799</v>
      </c>
      <c r="J438">
        <v>13.925278467491299</v>
      </c>
      <c r="K438">
        <v>1.18621432772536E-4</v>
      </c>
      <c r="L438">
        <v>1.51217452676791E-4</v>
      </c>
      <c r="M438">
        <v>3.7736917178352401E-3</v>
      </c>
    </row>
    <row r="439" spans="1:13" x14ac:dyDescent="0.25">
      <c r="A439">
        <v>2022</v>
      </c>
      <c r="B439" t="s">
        <v>18</v>
      </c>
      <c r="C439" t="s">
        <v>14</v>
      </c>
      <c r="D439" t="s">
        <v>16</v>
      </c>
      <c r="E439">
        <v>3088.0903960396099</v>
      </c>
      <c r="F439">
        <v>0.912679505254124</v>
      </c>
      <c r="G439">
        <v>14.0915821031448</v>
      </c>
      <c r="H439">
        <v>3089.7374796034001</v>
      </c>
      <c r="I439">
        <v>0.91235710448223695</v>
      </c>
      <c r="J439">
        <v>13.934031960360199</v>
      </c>
      <c r="K439">
        <v>1.40359549200625E-4</v>
      </c>
      <c r="L439">
        <v>1.7815233606324299E-4</v>
      </c>
      <c r="M439">
        <v>4.4046683889981501E-3</v>
      </c>
    </row>
    <row r="440" spans="1:13" x14ac:dyDescent="0.25">
      <c r="A440">
        <v>2023</v>
      </c>
      <c r="B440" t="s">
        <v>18</v>
      </c>
      <c r="C440" t="s">
        <v>14</v>
      </c>
      <c r="D440" t="s">
        <v>16</v>
      </c>
      <c r="E440">
        <v>3089.2863465783698</v>
      </c>
      <c r="F440">
        <v>0.91170894599989005</v>
      </c>
      <c r="G440">
        <v>13.886736931224799</v>
      </c>
      <c r="H440">
        <v>3089.80621000367</v>
      </c>
      <c r="I440">
        <v>0.91238214054364997</v>
      </c>
      <c r="J440">
        <v>13.942784900135599</v>
      </c>
      <c r="K440">
        <v>1.6260740931374601E-4</v>
      </c>
      <c r="L440">
        <v>2.0559830159891601E-4</v>
      </c>
      <c r="M440">
        <v>5.0356051916094898E-3</v>
      </c>
    </row>
    <row r="441" spans="1:13" x14ac:dyDescent="0.25">
      <c r="A441">
        <v>2024</v>
      </c>
      <c r="B441" t="s">
        <v>18</v>
      </c>
      <c r="C441" t="s">
        <v>14</v>
      </c>
      <c r="D441" t="s">
        <v>16</v>
      </c>
      <c r="E441">
        <v>3093.20832964602</v>
      </c>
      <c r="F441">
        <v>0.91193114506703499</v>
      </c>
      <c r="G441">
        <v>13.9391574805869</v>
      </c>
      <c r="H441">
        <v>3089.87645432821</v>
      </c>
      <c r="I441">
        <v>0.91240764836405497</v>
      </c>
      <c r="J441">
        <v>13.9515340649422</v>
      </c>
      <c r="K441">
        <v>1.85345322961471E-4</v>
      </c>
      <c r="L441">
        <v>2.33561436381597E-4</v>
      </c>
      <c r="M441">
        <v>5.6662698837281599E-3</v>
      </c>
    </row>
    <row r="442" spans="1:13" x14ac:dyDescent="0.25">
      <c r="A442">
        <v>2025</v>
      </c>
      <c r="B442" t="s">
        <v>18</v>
      </c>
      <c r="C442" t="s">
        <v>14</v>
      </c>
      <c r="D442" t="s">
        <v>16</v>
      </c>
      <c r="E442">
        <v>3091.4163606194702</v>
      </c>
      <c r="F442">
        <v>0.91211583045364997</v>
      </c>
      <c r="G442">
        <v>13.5670248546308</v>
      </c>
      <c r="H442">
        <v>3089.94815174818</v>
      </c>
      <c r="I442">
        <v>0.91243363349606998</v>
      </c>
      <c r="J442">
        <v>13.960276232904601</v>
      </c>
      <c r="K442">
        <v>2.0855359999381699E-4</v>
      </c>
      <c r="L442">
        <v>2.6204782750980098E-4</v>
      </c>
      <c r="M442">
        <v>6.2964302234126898E-3</v>
      </c>
    </row>
    <row r="443" spans="1:13" x14ac:dyDescent="0.25">
      <c r="A443">
        <v>2026</v>
      </c>
      <c r="B443" t="s">
        <v>18</v>
      </c>
      <c r="C443" t="s">
        <v>14</v>
      </c>
      <c r="D443" t="s">
        <v>16</v>
      </c>
      <c r="E443">
        <v>3091.1435580110501</v>
      </c>
      <c r="F443">
        <v>0.91182982242232102</v>
      </c>
      <c r="G443">
        <v>14.032366729472299</v>
      </c>
      <c r="H443">
        <v>3090.0213783961899</v>
      </c>
      <c r="I443">
        <v>0.91246007069281299</v>
      </c>
      <c r="J443">
        <v>13.968983467034899</v>
      </c>
      <c r="K443">
        <v>2.3225688435226199E-4</v>
      </c>
      <c r="L443">
        <v>2.9102979790446998E-4</v>
      </c>
      <c r="M443">
        <v>6.9240724330835099E-3</v>
      </c>
    </row>
    <row r="444" spans="1:13" x14ac:dyDescent="0.25">
      <c r="A444">
        <v>2027</v>
      </c>
      <c r="B444" t="s">
        <v>18</v>
      </c>
      <c r="C444" t="s">
        <v>14</v>
      </c>
      <c r="D444" t="s">
        <v>16</v>
      </c>
      <c r="E444">
        <v>3083.1602863436201</v>
      </c>
      <c r="F444">
        <v>0.91242901962455902</v>
      </c>
      <c r="G444">
        <v>13.8907831897818</v>
      </c>
      <c r="H444">
        <v>3090.09631019575</v>
      </c>
      <c r="I444">
        <v>0.91248692742274196</v>
      </c>
      <c r="J444">
        <v>13.977638085296</v>
      </c>
      <c r="K444">
        <v>2.5651212203706402E-4</v>
      </c>
      <c r="L444">
        <v>3.20471684624608E-4</v>
      </c>
      <c r="M444">
        <v>7.5479219412004604E-3</v>
      </c>
    </row>
    <row r="445" spans="1:13" x14ac:dyDescent="0.25">
      <c r="A445">
        <v>2028</v>
      </c>
      <c r="B445" t="s">
        <v>18</v>
      </c>
      <c r="C445" t="s">
        <v>14</v>
      </c>
      <c r="D445" t="s">
        <v>16</v>
      </c>
      <c r="E445">
        <v>3091.52653038674</v>
      </c>
      <c r="F445">
        <v>0.91197934751535903</v>
      </c>
      <c r="G445">
        <v>13.852321246640001</v>
      </c>
      <c r="H445">
        <v>3090.1730360043098</v>
      </c>
      <c r="I445">
        <v>0.91251419831148495</v>
      </c>
      <c r="J445">
        <v>13.9862522482389</v>
      </c>
      <c r="K445">
        <v>2.8134807598736902E-4</v>
      </c>
      <c r="L445">
        <v>3.5036759597539499E-4</v>
      </c>
      <c r="M445">
        <v>8.1688553148810197E-3</v>
      </c>
    </row>
    <row r="446" spans="1:13" x14ac:dyDescent="0.25">
      <c r="A446">
        <v>2029</v>
      </c>
      <c r="B446" t="s">
        <v>18</v>
      </c>
      <c r="C446" t="s">
        <v>14</v>
      </c>
      <c r="D446" t="s">
        <v>16</v>
      </c>
      <c r="E446">
        <v>3091.37528761062</v>
      </c>
      <c r="F446">
        <v>0.91229559838263397</v>
      </c>
      <c r="G446">
        <v>13.8976875658631</v>
      </c>
      <c r="H446">
        <v>3090.2516446793302</v>
      </c>
      <c r="I446">
        <v>0.91254187798467001</v>
      </c>
      <c r="J446">
        <v>13.9948381164147</v>
      </c>
      <c r="K446">
        <v>3.0679350914143802E-4</v>
      </c>
      <c r="L446">
        <v>3.8071164026152202E-4</v>
      </c>
      <c r="M446">
        <v>8.7877491212421301E-3</v>
      </c>
    </row>
    <row r="447" spans="1:13" x14ac:dyDescent="0.25">
      <c r="A447">
        <v>2030</v>
      </c>
      <c r="B447" t="s">
        <v>18</v>
      </c>
      <c r="C447" t="s">
        <v>14</v>
      </c>
      <c r="D447" t="s">
        <v>16</v>
      </c>
      <c r="E447">
        <v>3092.33564301552</v>
      </c>
      <c r="F447">
        <v>0.91223771917294905</v>
      </c>
      <c r="G447">
        <v>13.7573892820552</v>
      </c>
      <c r="H447">
        <v>3090.3322250782699</v>
      </c>
      <c r="I447">
        <v>0.91256996106792398</v>
      </c>
      <c r="J447">
        <v>14.0034078503743</v>
      </c>
      <c r="K447">
        <v>3.32877184437678E-4</v>
      </c>
      <c r="L447">
        <v>4.1149792578768499E-4</v>
      </c>
      <c r="M447">
        <v>9.4054799274009004E-3</v>
      </c>
    </row>
    <row r="448" spans="1:13" x14ac:dyDescent="0.25">
      <c r="A448">
        <v>2031</v>
      </c>
      <c r="B448" t="s">
        <v>18</v>
      </c>
      <c r="C448" t="s">
        <v>14</v>
      </c>
      <c r="D448" t="s">
        <v>16</v>
      </c>
      <c r="E448">
        <v>3088.9326130099198</v>
      </c>
      <c r="F448">
        <v>0.91237910686835799</v>
      </c>
      <c r="G448">
        <v>13.979122664765701</v>
      </c>
      <c r="H448">
        <v>3090.4148660585902</v>
      </c>
      <c r="I448">
        <v>0.91259844218687403</v>
      </c>
      <c r="J448">
        <v>14.0119736106689</v>
      </c>
      <c r="K448">
        <v>3.5962786481479199E-4</v>
      </c>
      <c r="L448">
        <v>4.42720560859548E-4</v>
      </c>
      <c r="M448">
        <v>1.00229243004748E-2</v>
      </c>
    </row>
    <row r="449" spans="1:13" x14ac:dyDescent="0.25">
      <c r="A449">
        <v>2032</v>
      </c>
      <c r="B449" t="s">
        <v>18</v>
      </c>
      <c r="C449" t="s">
        <v>14</v>
      </c>
      <c r="D449" t="s">
        <v>16</v>
      </c>
      <c r="E449">
        <v>3089.2554735682802</v>
      </c>
      <c r="F449">
        <v>0.91242231333678503</v>
      </c>
      <c r="G449">
        <v>13.9770869585802</v>
      </c>
      <c r="H449">
        <v>3090.4996564777398</v>
      </c>
      <c r="I449">
        <v>0.91262731596714897</v>
      </c>
      <c r="J449">
        <v>14.020547557849399</v>
      </c>
      <c r="K449">
        <v>3.87074313211188E-4</v>
      </c>
      <c r="L449">
        <v>4.7437365378119801E-4</v>
      </c>
      <c r="M449">
        <v>1.0640958807580999E-2</v>
      </c>
    </row>
    <row r="450" spans="1:13" x14ac:dyDescent="0.25">
      <c r="A450">
        <v>2033</v>
      </c>
      <c r="B450" t="s">
        <v>18</v>
      </c>
      <c r="C450" t="s">
        <v>14</v>
      </c>
      <c r="D450" t="s">
        <v>16</v>
      </c>
      <c r="E450">
        <v>3093.6900440044001</v>
      </c>
      <c r="F450">
        <v>0.91421125715478602</v>
      </c>
      <c r="G450">
        <v>14.4971781836046</v>
      </c>
      <c r="H450">
        <v>3090.5866851931701</v>
      </c>
      <c r="I450">
        <v>0.91265657703437497</v>
      </c>
      <c r="J450">
        <v>14.0291418524669</v>
      </c>
      <c r="K450">
        <v>4.1524529256498099E-4</v>
      </c>
      <c r="L450">
        <v>5.0645131285793497E-4</v>
      </c>
      <c r="M450">
        <v>1.12604600158367E-2</v>
      </c>
    </row>
    <row r="451" spans="1:13" x14ac:dyDescent="0.25">
      <c r="A451">
        <v>2034</v>
      </c>
      <c r="B451" t="s">
        <v>18</v>
      </c>
      <c r="C451" t="s">
        <v>14</v>
      </c>
      <c r="D451" t="s">
        <v>16</v>
      </c>
      <c r="E451">
        <v>3092.5726460860001</v>
      </c>
      <c r="F451">
        <v>0.91263388161951597</v>
      </c>
      <c r="G451">
        <v>14.188031869038999</v>
      </c>
      <c r="H451">
        <v>3090.6760410623601</v>
      </c>
      <c r="I451">
        <v>0.91268622001418098</v>
      </c>
      <c r="J451">
        <v>14.0377686550724</v>
      </c>
      <c r="K451">
        <v>4.4416956581560803E-4</v>
      </c>
      <c r="L451">
        <v>5.38947646394818E-4</v>
      </c>
      <c r="M451">
        <v>1.18823044923594E-2</v>
      </c>
    </row>
    <row r="452" spans="1:13" x14ac:dyDescent="0.25">
      <c r="A452">
        <v>2035</v>
      </c>
      <c r="B452" t="s">
        <v>18</v>
      </c>
      <c r="C452" t="s">
        <v>14</v>
      </c>
      <c r="D452" t="s">
        <v>16</v>
      </c>
      <c r="E452">
        <v>3094.2159602648999</v>
      </c>
      <c r="F452">
        <v>0.91283246186478995</v>
      </c>
      <c r="G452">
        <v>14.005393700654601</v>
      </c>
      <c r="H452">
        <v>3090.76781294274</v>
      </c>
      <c r="I452">
        <v>0.91271623953219405</v>
      </c>
      <c r="J452">
        <v>14.046440126216901</v>
      </c>
      <c r="K452">
        <v>4.7387589590089E-4</v>
      </c>
      <c r="L452">
        <v>5.71856762696297E-4</v>
      </c>
      <c r="M452">
        <v>1.2507368804266001E-2</v>
      </c>
    </row>
    <row r="453" spans="1:13" x14ac:dyDescent="0.25">
      <c r="A453">
        <v>2036</v>
      </c>
      <c r="B453" t="s">
        <v>18</v>
      </c>
      <c r="C453" t="s">
        <v>14</v>
      </c>
      <c r="D453" t="s">
        <v>16</v>
      </c>
      <c r="E453">
        <v>3091.2258571428601</v>
      </c>
      <c r="F453">
        <v>0.91300658465307705</v>
      </c>
      <c r="G453">
        <v>14.1550539046533</v>
      </c>
      <c r="H453">
        <v>3090.8620896917901</v>
      </c>
      <c r="I453">
        <v>0.91274663021404101</v>
      </c>
      <c r="J453">
        <v>14.055168426451599</v>
      </c>
      <c r="K453">
        <v>5.04393045759676E-4</v>
      </c>
      <c r="L453">
        <v>6.05172770067673E-4</v>
      </c>
      <c r="M453">
        <v>1.31365295186737E-2</v>
      </c>
    </row>
    <row r="454" spans="1:13" x14ac:dyDescent="0.25">
      <c r="A454">
        <v>2037</v>
      </c>
      <c r="B454" t="s">
        <v>18</v>
      </c>
      <c r="C454" t="s">
        <v>14</v>
      </c>
      <c r="D454" t="s">
        <v>16</v>
      </c>
      <c r="E454">
        <v>3092.06193832599</v>
      </c>
      <c r="F454">
        <v>0.91314717917489097</v>
      </c>
      <c r="G454">
        <v>14.073310539002</v>
      </c>
      <c r="H454">
        <v>3090.9572688633898</v>
      </c>
      <c r="I454">
        <v>0.91277843036815398</v>
      </c>
      <c r="J454">
        <v>14.064041512479699</v>
      </c>
      <c r="K454">
        <v>5.3520230756064105E-4</v>
      </c>
      <c r="L454">
        <v>6.4003392172529996E-4</v>
      </c>
      <c r="M454">
        <v>1.3776126805015E-2</v>
      </c>
    </row>
    <row r="455" spans="1:13" x14ac:dyDescent="0.25">
      <c r="A455">
        <v>2038</v>
      </c>
      <c r="B455" t="s">
        <v>18</v>
      </c>
      <c r="C455" t="s">
        <v>14</v>
      </c>
      <c r="D455" t="s">
        <v>16</v>
      </c>
      <c r="E455">
        <v>3091.85175303198</v>
      </c>
      <c r="F455">
        <v>0.91282857077839097</v>
      </c>
      <c r="G455">
        <v>13.9774239811555</v>
      </c>
      <c r="H455">
        <v>3091.0520031850401</v>
      </c>
      <c r="I455">
        <v>0.91281239416523197</v>
      </c>
      <c r="J455">
        <v>14.0731116537902</v>
      </c>
      <c r="K455">
        <v>5.6586757253562704E-4</v>
      </c>
      <c r="L455">
        <v>6.7726698281630299E-4</v>
      </c>
      <c r="M455">
        <v>1.4429928396771499E-2</v>
      </c>
    </row>
    <row r="456" spans="1:13" x14ac:dyDescent="0.25">
      <c r="A456">
        <v>2039</v>
      </c>
      <c r="B456" t="s">
        <v>18</v>
      </c>
      <c r="C456" t="s">
        <v>14</v>
      </c>
      <c r="D456" t="s">
        <v>16</v>
      </c>
      <c r="E456">
        <v>3091.2331346578299</v>
      </c>
      <c r="F456">
        <v>0.912686342651986</v>
      </c>
      <c r="G456">
        <v>13.9238340350283</v>
      </c>
      <c r="H456">
        <v>3091.1467642746002</v>
      </c>
      <c r="I456">
        <v>0.912848090024303</v>
      </c>
      <c r="J456">
        <v>14.082337480112701</v>
      </c>
      <c r="K456">
        <v>5.9654150221719602E-4</v>
      </c>
      <c r="L456">
        <v>7.16398829541414E-4</v>
      </c>
      <c r="M456">
        <v>1.50949522071364E-2</v>
      </c>
    </row>
    <row r="457" spans="1:13" x14ac:dyDescent="0.25">
      <c r="A457">
        <v>2040</v>
      </c>
      <c r="B457" t="s">
        <v>18</v>
      </c>
      <c r="C457" t="s">
        <v>14</v>
      </c>
      <c r="D457" t="s">
        <v>16</v>
      </c>
      <c r="E457">
        <v>3090.7096255506599</v>
      </c>
      <c r="F457">
        <v>0.91349626072863399</v>
      </c>
      <c r="G457">
        <v>14.2074936438301</v>
      </c>
      <c r="H457">
        <v>3091.24202374993</v>
      </c>
      <c r="I457">
        <v>0.91288508636439303</v>
      </c>
      <c r="J457">
        <v>14.091677621176499</v>
      </c>
      <c r="K457">
        <v>6.2737675813835496E-4</v>
      </c>
      <c r="L457">
        <v>7.5695633810124203E-4</v>
      </c>
      <c r="M457">
        <v>1.57682161493016E-2</v>
      </c>
    </row>
    <row r="458" spans="1:13" x14ac:dyDescent="0.25">
      <c r="A458">
        <v>2041</v>
      </c>
      <c r="B458" t="s">
        <v>18</v>
      </c>
      <c r="C458" t="s">
        <v>14</v>
      </c>
      <c r="D458" t="s">
        <v>16</v>
      </c>
      <c r="E458">
        <v>3088.9129340659401</v>
      </c>
      <c r="F458">
        <v>0.91294146920703401</v>
      </c>
      <c r="G458">
        <v>14.199496444233899</v>
      </c>
      <c r="H458">
        <v>3091.3382532289102</v>
      </c>
      <c r="I458">
        <v>0.91292295160453096</v>
      </c>
      <c r="J458">
        <v>14.101090706711</v>
      </c>
      <c r="K458">
        <v>6.5852600183137304E-4</v>
      </c>
      <c r="L458">
        <v>7.9846638469627403E-4</v>
      </c>
      <c r="M458">
        <v>1.6446738136459901E-2</v>
      </c>
    </row>
    <row r="459" spans="1:13" x14ac:dyDescent="0.25">
      <c r="A459">
        <v>2042</v>
      </c>
      <c r="B459" t="s">
        <v>18</v>
      </c>
      <c r="C459" t="s">
        <v>14</v>
      </c>
      <c r="D459" t="s">
        <v>16</v>
      </c>
      <c r="E459">
        <v>3092.94308791209</v>
      </c>
      <c r="F459">
        <v>0.91339244044659296</v>
      </c>
      <c r="G459">
        <v>14.360083271858</v>
      </c>
      <c r="H459">
        <v>3091.4359243293802</v>
      </c>
      <c r="I459">
        <v>0.91296125416374296</v>
      </c>
      <c r="J459">
        <v>14.1105353664458</v>
      </c>
      <c r="K459">
        <v>6.9014189482969604E-4</v>
      </c>
      <c r="L459">
        <v>8.4045584552785004E-4</v>
      </c>
      <c r="M459">
        <v>1.71275360818041E-2</v>
      </c>
    </row>
    <row r="460" spans="1:13" x14ac:dyDescent="0.25">
      <c r="A460">
        <v>2043</v>
      </c>
      <c r="B460" t="s">
        <v>18</v>
      </c>
      <c r="C460" t="s">
        <v>14</v>
      </c>
      <c r="D460" t="s">
        <v>16</v>
      </c>
      <c r="E460">
        <v>3093.76869179601</v>
      </c>
      <c r="F460">
        <v>0.91259526542427905</v>
      </c>
      <c r="G460">
        <v>13.9027983630629</v>
      </c>
      <c r="H460">
        <v>3091.5355086692198</v>
      </c>
      <c r="I460">
        <v>0.91299956246105796</v>
      </c>
      <c r="J460">
        <v>14.119970230110299</v>
      </c>
      <c r="K460">
        <v>7.2237709866559497E-4</v>
      </c>
      <c r="L460">
        <v>8.8245159679584996E-4</v>
      </c>
      <c r="M460">
        <v>1.7807627898526201E-2</v>
      </c>
    </row>
    <row r="461" spans="1:13" x14ac:dyDescent="0.25">
      <c r="A461">
        <v>2044</v>
      </c>
      <c r="B461" t="s">
        <v>18</v>
      </c>
      <c r="C461" t="s">
        <v>14</v>
      </c>
      <c r="D461" t="s">
        <v>16</v>
      </c>
      <c r="E461">
        <v>3086.0625714285702</v>
      </c>
      <c r="F461">
        <v>0.91313618005483399</v>
      </c>
      <c r="G461">
        <v>14.1486530565618</v>
      </c>
      <c r="H461">
        <v>3091.6374778662898</v>
      </c>
      <c r="I461">
        <v>0.91303744491550298</v>
      </c>
      <c r="J461">
        <v>14.129353927433799</v>
      </c>
      <c r="K461">
        <v>7.5538427487178105E-4</v>
      </c>
      <c r="L461">
        <v>9.2398051470161198E-4</v>
      </c>
      <c r="M461">
        <v>1.8484031499818799E-2</v>
      </c>
    </row>
    <row r="462" spans="1:13" x14ac:dyDescent="0.25">
      <c r="A462">
        <v>2045</v>
      </c>
      <c r="B462" t="s">
        <v>18</v>
      </c>
      <c r="C462" t="s">
        <v>14</v>
      </c>
      <c r="D462" t="s">
        <v>16</v>
      </c>
      <c r="E462">
        <v>3089.15070407041</v>
      </c>
      <c r="F462">
        <v>0.91260754303201297</v>
      </c>
      <c r="G462">
        <v>14.263683124097501</v>
      </c>
      <c r="H462">
        <v>3091.74230353846</v>
      </c>
      <c r="I462">
        <v>0.91307446994610497</v>
      </c>
      <c r="J462">
        <v>14.1386450881459</v>
      </c>
      <c r="K462">
        <v>7.8931608498096495E-4</v>
      </c>
      <c r="L462">
        <v>9.6456947544537998E-4</v>
      </c>
      <c r="M462">
        <v>1.9153764798874501E-2</v>
      </c>
    </row>
    <row r="463" spans="1:13" x14ac:dyDescent="0.25">
      <c r="A463">
        <v>2046</v>
      </c>
      <c r="B463" t="s">
        <v>18</v>
      </c>
      <c r="C463" t="s">
        <v>14</v>
      </c>
      <c r="D463" t="s">
        <v>16</v>
      </c>
      <c r="E463">
        <v>3091.8082690187398</v>
      </c>
      <c r="F463">
        <v>0.91329043868853499</v>
      </c>
      <c r="G463">
        <v>14.407826299382799</v>
      </c>
      <c r="H463">
        <v>3091.8504573035698</v>
      </c>
      <c r="I463">
        <v>0.91311020597189296</v>
      </c>
      <c r="J463">
        <v>14.1478023419759</v>
      </c>
      <c r="K463">
        <v>8.2432519052600501E-4</v>
      </c>
      <c r="L463">
        <v>1.00374535522813E-3</v>
      </c>
      <c r="M463">
        <v>1.98138457088857E-2</v>
      </c>
    </row>
    <row r="464" spans="1:13" x14ac:dyDescent="0.25">
      <c r="A464">
        <v>2047</v>
      </c>
      <c r="B464" t="s">
        <v>18</v>
      </c>
      <c r="C464" t="s">
        <v>14</v>
      </c>
      <c r="D464" t="s">
        <v>16</v>
      </c>
      <c r="E464">
        <v>3087.8974172185399</v>
      </c>
      <c r="F464">
        <v>0.91281974597317905</v>
      </c>
      <c r="G464">
        <v>13.9458143577047</v>
      </c>
      <c r="H464">
        <v>3091.9624107795098</v>
      </c>
      <c r="I464">
        <v>0.913144221411893</v>
      </c>
      <c r="J464">
        <v>14.156784318653401</v>
      </c>
      <c r="K464">
        <v>8.6056425303975904E-4</v>
      </c>
      <c r="L464">
        <v>1.04103503025035E-3</v>
      </c>
      <c r="M464">
        <v>2.0461292143045099E-2</v>
      </c>
    </row>
    <row r="465" spans="1:13" x14ac:dyDescent="0.25">
      <c r="A465">
        <v>2048</v>
      </c>
      <c r="B465" t="s">
        <v>18</v>
      </c>
      <c r="C465" t="s">
        <v>14</v>
      </c>
      <c r="D465" t="s">
        <v>16</v>
      </c>
      <c r="E465">
        <v>3086.6759602648999</v>
      </c>
      <c r="F465">
        <v>0.91210384295386304</v>
      </c>
      <c r="G465">
        <v>13.954008081944099</v>
      </c>
      <c r="H465">
        <v>3092.0785670871201</v>
      </c>
      <c r="I465">
        <v>0.91317551613057102</v>
      </c>
      <c r="J465">
        <v>14.1654504647357</v>
      </c>
      <c r="K465">
        <v>8.9816376174590398E-4</v>
      </c>
      <c r="L465">
        <v>1.07534209461246E-3</v>
      </c>
      <c r="M465">
        <v>2.1085972609316599E-2</v>
      </c>
    </row>
    <row r="466" spans="1:13" x14ac:dyDescent="0.25">
      <c r="A466">
        <v>2049</v>
      </c>
      <c r="B466" t="s">
        <v>18</v>
      </c>
      <c r="C466" t="s">
        <v>14</v>
      </c>
      <c r="D466" t="s">
        <v>16</v>
      </c>
      <c r="E466">
        <v>3095.7934402654901</v>
      </c>
      <c r="F466">
        <v>0.91309822008938102</v>
      </c>
      <c r="G466">
        <v>14.283601338737199</v>
      </c>
      <c r="H466">
        <v>3092.1989395517799</v>
      </c>
      <c r="I466">
        <v>0.91320386364508099</v>
      </c>
      <c r="J466">
        <v>14.173738415355301</v>
      </c>
      <c r="K466">
        <v>9.3712803003108099E-4</v>
      </c>
      <c r="L466">
        <v>1.1064182648387101E-3</v>
      </c>
      <c r="M466">
        <v>2.16833916706025E-2</v>
      </c>
    </row>
    <row r="467" spans="1:13" x14ac:dyDescent="0.25">
      <c r="A467">
        <v>2050</v>
      </c>
      <c r="B467" t="s">
        <v>18</v>
      </c>
      <c r="C467" t="s">
        <v>14</v>
      </c>
      <c r="D467" t="s">
        <v>16</v>
      </c>
      <c r="E467">
        <v>3100.9583849557498</v>
      </c>
      <c r="F467">
        <v>0.91379620693716801</v>
      </c>
      <c r="G467">
        <v>14.3427873872444</v>
      </c>
      <c r="H467">
        <v>3092.3234150981002</v>
      </c>
      <c r="I467">
        <v>0.91322999285348705</v>
      </c>
      <c r="J467">
        <v>14.1817240831039</v>
      </c>
      <c r="K467">
        <v>9.7742045567083494E-4</v>
      </c>
      <c r="L467">
        <v>1.13506260076505E-3</v>
      </c>
      <c r="M467">
        <v>2.2259021322500801E-2</v>
      </c>
    </row>
    <row r="468" spans="1:13" x14ac:dyDescent="0.25">
      <c r="A468">
        <v>2051</v>
      </c>
      <c r="B468" t="s">
        <v>18</v>
      </c>
      <c r="C468" t="s">
        <v>14</v>
      </c>
      <c r="D468" t="s">
        <v>16</v>
      </c>
      <c r="E468">
        <v>3089.62140176601</v>
      </c>
      <c r="F468">
        <v>0.91401468255298102</v>
      </c>
      <c r="G468">
        <v>14.3153616253077</v>
      </c>
      <c r="H468">
        <v>3092.4518806506699</v>
      </c>
      <c r="I468">
        <v>0.91325463265385398</v>
      </c>
      <c r="J468">
        <v>14.1894833805733</v>
      </c>
      <c r="K468">
        <v>1.0190044364432099E-3</v>
      </c>
      <c r="L468">
        <v>1.1620741622292701E-3</v>
      </c>
      <c r="M468">
        <v>2.2818333560611598E-2</v>
      </c>
    </row>
    <row r="469" spans="1:13" x14ac:dyDescent="0.25">
      <c r="A469">
        <v>2052</v>
      </c>
      <c r="B469" t="s">
        <v>18</v>
      </c>
      <c r="C469" t="s">
        <v>14</v>
      </c>
      <c r="D469" t="s">
        <v>16</v>
      </c>
      <c r="E469">
        <v>3091.1719294377099</v>
      </c>
      <c r="F469">
        <v>0.91327808657773002</v>
      </c>
      <c r="G469">
        <v>14.205919257625901</v>
      </c>
      <c r="H469">
        <v>3092.5842231341198</v>
      </c>
      <c r="I469">
        <v>0.91327851194424503</v>
      </c>
      <c r="J469">
        <v>14.1970922203552</v>
      </c>
      <c r="K469">
        <v>1.0618433701233101E-3</v>
      </c>
      <c r="L469">
        <v>1.18825200906696E-3</v>
      </c>
      <c r="M469">
        <v>2.3366800380533102E-2</v>
      </c>
    </row>
    <row r="470" spans="1:13" x14ac:dyDescent="0.25">
      <c r="A470">
        <v>2053</v>
      </c>
      <c r="B470" t="s">
        <v>18</v>
      </c>
      <c r="C470" t="s">
        <v>14</v>
      </c>
      <c r="D470" t="s">
        <v>16</v>
      </c>
      <c r="E470">
        <v>3093.85738068812</v>
      </c>
      <c r="F470">
        <v>0.91265033784361804</v>
      </c>
      <c r="G470">
        <v>13.656733538316301</v>
      </c>
      <c r="H470">
        <v>3092.7203294730498</v>
      </c>
      <c r="I470">
        <v>0.91330235962272499</v>
      </c>
      <c r="J470">
        <v>14.204626515041401</v>
      </c>
      <c r="K470">
        <v>1.1059006544887401E-3</v>
      </c>
      <c r="L470">
        <v>1.2143952011151799E-3</v>
      </c>
      <c r="M470">
        <v>2.3909893777864798E-2</v>
      </c>
    </row>
    <row r="471" spans="1:13" x14ac:dyDescent="0.25">
      <c r="A471">
        <v>2054</v>
      </c>
      <c r="B471" t="s">
        <v>18</v>
      </c>
      <c r="C471" t="s">
        <v>14</v>
      </c>
      <c r="D471" t="s">
        <v>16</v>
      </c>
      <c r="E471">
        <v>3094.3643377483399</v>
      </c>
      <c r="F471">
        <v>0.91299563631832303</v>
      </c>
      <c r="G471">
        <v>14.168081364213</v>
      </c>
      <c r="H471">
        <v>3092.8600865920698</v>
      </c>
      <c r="I471">
        <v>0.91332690458735599</v>
      </c>
      <c r="J471">
        <v>14.212162177223799</v>
      </c>
      <c r="K471">
        <v>1.15113968731505E-3</v>
      </c>
      <c r="L471">
        <v>1.2413027982106199E-3</v>
      </c>
      <c r="M471">
        <v>2.4453085748205001E-2</v>
      </c>
    </row>
    <row r="472" spans="1:13" x14ac:dyDescent="0.25">
      <c r="A472">
        <v>2055</v>
      </c>
      <c r="B472" t="s">
        <v>18</v>
      </c>
      <c r="C472" t="s">
        <v>14</v>
      </c>
      <c r="D472" t="s">
        <v>16</v>
      </c>
      <c r="E472">
        <v>3092.0068536853701</v>
      </c>
      <c r="F472">
        <v>0.91383444998338803</v>
      </c>
      <c r="G472">
        <v>14.3781106117876</v>
      </c>
      <c r="H472">
        <v>3093.00338141579</v>
      </c>
      <c r="I472">
        <v>0.91335287573620405</v>
      </c>
      <c r="J472">
        <v>14.219775119494001</v>
      </c>
      <c r="K472">
        <v>1.1975238663796801E-3</v>
      </c>
      <c r="L472">
        <v>1.26977386018984E-3</v>
      </c>
      <c r="M472">
        <v>2.50018482871536E-2</v>
      </c>
    </row>
    <row r="473" spans="1:13" x14ac:dyDescent="0.25">
      <c r="A473">
        <v>2056</v>
      </c>
      <c r="B473" t="s">
        <v>18</v>
      </c>
      <c r="C473" t="s">
        <v>14</v>
      </c>
      <c r="D473" t="s">
        <v>16</v>
      </c>
      <c r="E473">
        <v>3092.7877728776198</v>
      </c>
      <c r="F473">
        <v>0.91318838825468596</v>
      </c>
      <c r="G473">
        <v>13.9114123821769</v>
      </c>
      <c r="H473">
        <v>3093.1501008688101</v>
      </c>
      <c r="I473">
        <v>0.91338100196733196</v>
      </c>
      <c r="J473">
        <v>14.2275412544438</v>
      </c>
      <c r="K473">
        <v>1.2450165894583301E-3</v>
      </c>
      <c r="L473">
        <v>1.3006074468890499E-3</v>
      </c>
      <c r="M473">
        <v>2.5561653390308501E-2</v>
      </c>
    </row>
    <row r="474" spans="1:13" x14ac:dyDescent="0.25">
      <c r="A474">
        <v>2057</v>
      </c>
      <c r="B474" t="s">
        <v>18</v>
      </c>
      <c r="C474" t="s">
        <v>14</v>
      </c>
      <c r="D474" t="s">
        <v>16</v>
      </c>
      <c r="E474">
        <v>3094.5451766004398</v>
      </c>
      <c r="F474">
        <v>0.91290779368465802</v>
      </c>
      <c r="G474">
        <v>14.2104958245414</v>
      </c>
      <c r="H474">
        <v>3093.3001318757601</v>
      </c>
      <c r="I474">
        <v>0.91341201217880497</v>
      </c>
      <c r="J474">
        <v>14.235536494665</v>
      </c>
      <c r="K474">
        <v>1.2935812543281701E-3</v>
      </c>
      <c r="L474">
        <v>1.3346026181454201E-3</v>
      </c>
      <c r="M474">
        <v>2.61379730532692E-2</v>
      </c>
    </row>
    <row r="475" spans="1:13" x14ac:dyDescent="0.25">
      <c r="A475">
        <v>2058</v>
      </c>
      <c r="B475" t="s">
        <v>18</v>
      </c>
      <c r="C475" t="s">
        <v>14</v>
      </c>
      <c r="D475" t="s">
        <v>16</v>
      </c>
      <c r="E475">
        <v>3097.6308930540199</v>
      </c>
      <c r="F475">
        <v>0.91405309045314298</v>
      </c>
      <c r="G475">
        <v>14.3515263951387</v>
      </c>
      <c r="H475">
        <v>3093.4594663788198</v>
      </c>
      <c r="I475">
        <v>0.91344606043100396</v>
      </c>
      <c r="J475">
        <v>14.243737894500899</v>
      </c>
      <c r="K475">
        <v>1.34515743781484E-3</v>
      </c>
      <c r="L475">
        <v>1.37192826378074E-3</v>
      </c>
      <c r="M475">
        <v>2.6729153287814701E-2</v>
      </c>
    </row>
    <row r="476" spans="1:13" x14ac:dyDescent="0.25">
      <c r="A476">
        <v>2059</v>
      </c>
      <c r="B476" t="s">
        <v>18</v>
      </c>
      <c r="C476" t="s">
        <v>14</v>
      </c>
      <c r="D476" t="s">
        <v>16</v>
      </c>
      <c r="E476">
        <v>3095.3132781457002</v>
      </c>
      <c r="F476">
        <v>0.91381679540949201</v>
      </c>
      <c r="G476">
        <v>14.3908261474715</v>
      </c>
      <c r="H476">
        <v>3093.6321695489801</v>
      </c>
      <c r="I476">
        <v>0.91348249630176603</v>
      </c>
      <c r="J476">
        <v>14.252060642195</v>
      </c>
      <c r="K476">
        <v>1.40106102568895E-3</v>
      </c>
      <c r="L476">
        <v>1.4118713537381001E-3</v>
      </c>
      <c r="M476">
        <v>2.73290806212345E-2</v>
      </c>
    </row>
    <row r="477" spans="1:13" x14ac:dyDescent="0.25">
      <c r="A477">
        <v>2060</v>
      </c>
      <c r="B477" t="s">
        <v>18</v>
      </c>
      <c r="C477" t="s">
        <v>14</v>
      </c>
      <c r="D477" t="s">
        <v>16</v>
      </c>
      <c r="E477">
        <v>3094.2610363836902</v>
      </c>
      <c r="F477">
        <v>0.91338619460088299</v>
      </c>
      <c r="G477">
        <v>14.4161341764336</v>
      </c>
      <c r="H477">
        <v>3093.8152381540699</v>
      </c>
      <c r="I477">
        <v>0.91352084196533501</v>
      </c>
      <c r="J477">
        <v>14.260487851189399</v>
      </c>
      <c r="K477">
        <v>1.46031987914419E-3</v>
      </c>
      <c r="L477">
        <v>1.4539080680357099E-3</v>
      </c>
      <c r="M477">
        <v>2.7936537822394102E-2</v>
      </c>
    </row>
    <row r="478" spans="1:13" x14ac:dyDescent="0.25">
      <c r="A478">
        <v>2061</v>
      </c>
      <c r="B478" t="s">
        <v>18</v>
      </c>
      <c r="C478" t="s">
        <v>14</v>
      </c>
      <c r="D478" t="s">
        <v>16</v>
      </c>
      <c r="E478">
        <v>3093.9128445424499</v>
      </c>
      <c r="F478">
        <v>0.91371767163219397</v>
      </c>
      <c r="G478">
        <v>14.223729081917099</v>
      </c>
      <c r="H478">
        <v>3094.00566896192</v>
      </c>
      <c r="I478">
        <v>0.91356061959595403</v>
      </c>
      <c r="J478">
        <v>14.2690026349264</v>
      </c>
      <c r="K478">
        <v>1.5219618593735301E-3</v>
      </c>
      <c r="L478">
        <v>1.4975145866914299E-3</v>
      </c>
      <c r="M478">
        <v>2.85503076601589E-2</v>
      </c>
    </row>
    <row r="479" spans="1:13" x14ac:dyDescent="0.25">
      <c r="A479">
        <v>2062</v>
      </c>
      <c r="B479" t="s">
        <v>18</v>
      </c>
      <c r="C479" t="s">
        <v>14</v>
      </c>
      <c r="D479" t="s">
        <v>16</v>
      </c>
      <c r="E479">
        <v>3092.5533553355399</v>
      </c>
      <c r="F479">
        <v>0.91368453537535699</v>
      </c>
      <c r="G479">
        <v>14.1706306789702</v>
      </c>
      <c r="H479">
        <v>3094.2004587403499</v>
      </c>
      <c r="I479">
        <v>0.91360135136786702</v>
      </c>
      <c r="J479">
        <v>14.277588106848</v>
      </c>
      <c r="K479">
        <v>1.5850148275703801E-3</v>
      </c>
      <c r="L479">
        <v>1.54216708972274E-3</v>
      </c>
      <c r="M479">
        <v>2.9169172903393902E-2</v>
      </c>
    </row>
    <row r="480" spans="1:13" x14ac:dyDescent="0.25">
      <c r="A480">
        <v>2063</v>
      </c>
      <c r="B480" t="s">
        <v>18</v>
      </c>
      <c r="C480" t="s">
        <v>14</v>
      </c>
      <c r="D480" t="s">
        <v>16</v>
      </c>
      <c r="E480">
        <v>3090.45226019846</v>
      </c>
      <c r="F480">
        <v>0.91334006904520404</v>
      </c>
      <c r="G480">
        <v>13.9491428819526</v>
      </c>
      <c r="H480">
        <v>3094.3966042571901</v>
      </c>
      <c r="I480">
        <v>0.91364255945531903</v>
      </c>
      <c r="J480">
        <v>14.286227380396401</v>
      </c>
      <c r="K480">
        <v>1.6485066449282799E-3</v>
      </c>
      <c r="L480">
        <v>1.5873417571486E-3</v>
      </c>
      <c r="M480">
        <v>2.9791916320964701E-2</v>
      </c>
    </row>
    <row r="481" spans="1:13" x14ac:dyDescent="0.25">
      <c r="A481">
        <v>2064</v>
      </c>
      <c r="B481" t="s">
        <v>18</v>
      </c>
      <c r="C481" t="s">
        <v>14</v>
      </c>
      <c r="D481" t="s">
        <v>16</v>
      </c>
      <c r="E481">
        <v>3088.4117971333999</v>
      </c>
      <c r="F481">
        <v>0.91318901336560099</v>
      </c>
      <c r="G481">
        <v>14.3009732313678</v>
      </c>
      <c r="H481">
        <v>3094.5911022802702</v>
      </c>
      <c r="I481">
        <v>0.91368376603255197</v>
      </c>
      <c r="J481">
        <v>14.294903569013799</v>
      </c>
      <c r="K481">
        <v>1.7114651726405101E-3</v>
      </c>
      <c r="L481">
        <v>1.6325147689863701E-3</v>
      </c>
      <c r="M481">
        <v>3.0417320681736599E-2</v>
      </c>
    </row>
    <row r="482" spans="1:13" x14ac:dyDescent="0.25">
      <c r="A482">
        <v>2065</v>
      </c>
      <c r="B482" t="s">
        <v>18</v>
      </c>
      <c r="C482" t="s">
        <v>14</v>
      </c>
      <c r="D482" t="s">
        <v>16</v>
      </c>
      <c r="E482">
        <v>3097.21099337748</v>
      </c>
      <c r="F482">
        <v>0.91433104269183096</v>
      </c>
      <c r="G482">
        <v>14.4299761380198</v>
      </c>
      <c r="H482">
        <v>3094.78094957741</v>
      </c>
      <c r="I482">
        <v>0.91372449327381</v>
      </c>
      <c r="J482">
        <v>14.3035997861423</v>
      </c>
      <c r="K482">
        <v>1.77291827190016E-3</v>
      </c>
      <c r="L482">
        <v>1.67716230525403E-3</v>
      </c>
      <c r="M482">
        <v>3.10441687545749E-2</v>
      </c>
    </row>
    <row r="483" spans="1:13" x14ac:dyDescent="0.25">
      <c r="A483">
        <v>2066</v>
      </c>
      <c r="B483" t="s">
        <v>18</v>
      </c>
      <c r="C483" t="s">
        <v>14</v>
      </c>
      <c r="D483" t="s">
        <v>16</v>
      </c>
      <c r="E483">
        <v>3092.8782119205298</v>
      </c>
      <c r="F483">
        <v>0.91361072179900504</v>
      </c>
      <c r="G483">
        <v>14.518303313871799</v>
      </c>
      <c r="H483">
        <v>3094.9631429164401</v>
      </c>
      <c r="I483">
        <v>0.91376426335333805</v>
      </c>
      <c r="J483">
        <v>14.312299145224101</v>
      </c>
      <c r="K483">
        <v>1.83189380390094E-3</v>
      </c>
      <c r="L483">
        <v>1.7207605459699099E-3</v>
      </c>
      <c r="M483">
        <v>3.1671243308344997E-2</v>
      </c>
    </row>
    <row r="484" spans="1:13" x14ac:dyDescent="0.25">
      <c r="A484">
        <v>2067</v>
      </c>
      <c r="B484" t="s">
        <v>18</v>
      </c>
      <c r="C484" t="s">
        <v>14</v>
      </c>
      <c r="D484" t="s">
        <v>16</v>
      </c>
      <c r="E484">
        <v>3099.0649889624701</v>
      </c>
      <c r="F484">
        <v>0.91432827914470205</v>
      </c>
      <c r="G484">
        <v>14.6242936039811</v>
      </c>
      <c r="H484">
        <v>3095.1346790651801</v>
      </c>
      <c r="I484">
        <v>0.91380259844537803</v>
      </c>
      <c r="J484">
        <v>14.3209847597014</v>
      </c>
      <c r="K484">
        <v>1.88741962983582E-3</v>
      </c>
      <c r="L484">
        <v>1.7627856711516299E-3</v>
      </c>
      <c r="M484">
        <v>3.22973271119118E-2</v>
      </c>
    </row>
    <row r="485" spans="1:13" x14ac:dyDescent="0.25">
      <c r="A485">
        <v>2068</v>
      </c>
      <c r="B485" t="s">
        <v>18</v>
      </c>
      <c r="C485" t="s">
        <v>14</v>
      </c>
      <c r="D485" t="s">
        <v>16</v>
      </c>
      <c r="E485">
        <v>3094.7202872928201</v>
      </c>
      <c r="F485">
        <v>0.91394462959867295</v>
      </c>
      <c r="G485">
        <v>14.5185015848606</v>
      </c>
      <c r="H485">
        <v>3095.2925547914601</v>
      </c>
      <c r="I485">
        <v>0.913839020724174</v>
      </c>
      <c r="J485">
        <v>14.3296397430162</v>
      </c>
      <c r="K485">
        <v>1.9385236108984899E-3</v>
      </c>
      <c r="L485">
        <v>1.8027138608175299E-3</v>
      </c>
      <c r="M485">
        <v>3.2921202934141303E-2</v>
      </c>
    </row>
    <row r="486" spans="1:13" x14ac:dyDescent="0.25">
      <c r="A486">
        <v>2069</v>
      </c>
      <c r="B486" t="s">
        <v>18</v>
      </c>
      <c r="C486" t="s">
        <v>14</v>
      </c>
      <c r="D486" t="s">
        <v>16</v>
      </c>
      <c r="E486">
        <v>3093.5666002214898</v>
      </c>
      <c r="F486">
        <v>0.91308169673920303</v>
      </c>
      <c r="G486">
        <v>14.0734338155701</v>
      </c>
      <c r="H486">
        <v>3095.4435633868802</v>
      </c>
      <c r="I486">
        <v>0.91387384544822903</v>
      </c>
      <c r="J486">
        <v>14.3381724890095</v>
      </c>
      <c r="K486">
        <v>1.98740471873356E-3</v>
      </c>
      <c r="L486">
        <v>1.8408907194059701E-3</v>
      </c>
      <c r="M486">
        <v>3.3536267542451398E-2</v>
      </c>
    </row>
    <row r="487" spans="1:13" x14ac:dyDescent="0.25">
      <c r="A487">
        <v>2070</v>
      </c>
      <c r="B487" t="s">
        <v>18</v>
      </c>
      <c r="C487" t="s">
        <v>14</v>
      </c>
      <c r="D487" t="s">
        <v>16</v>
      </c>
      <c r="E487">
        <v>3090.3627593818901</v>
      </c>
      <c r="F487">
        <v>0.91363680996192098</v>
      </c>
      <c r="G487">
        <v>14.396618822181599</v>
      </c>
      <c r="H487">
        <v>3095.59588299304</v>
      </c>
      <c r="I487">
        <v>0.91390785080528503</v>
      </c>
      <c r="J487">
        <v>14.3465529643459</v>
      </c>
      <c r="K487">
        <v>2.0367101974922901E-3</v>
      </c>
      <c r="L487">
        <v>1.8781693409272401E-3</v>
      </c>
      <c r="M487">
        <v>3.4140356048572497E-2</v>
      </c>
    </row>
    <row r="488" spans="1:13" x14ac:dyDescent="0.25">
      <c r="A488">
        <v>2071</v>
      </c>
      <c r="B488" t="s">
        <v>18</v>
      </c>
      <c r="C488" t="s">
        <v>14</v>
      </c>
      <c r="D488" t="s">
        <v>16</v>
      </c>
      <c r="E488">
        <v>3101.3111960132901</v>
      </c>
      <c r="F488">
        <v>0.91405564365382097</v>
      </c>
      <c r="G488">
        <v>14.373073039917999</v>
      </c>
      <c r="H488">
        <v>3095.7485876527498</v>
      </c>
      <c r="I488">
        <v>0.913941253363454</v>
      </c>
      <c r="J488">
        <v>14.3548566417029</v>
      </c>
      <c r="K488">
        <v>2.0861403171278498E-3</v>
      </c>
      <c r="L488">
        <v>1.9147871397569001E-3</v>
      </c>
      <c r="M488">
        <v>3.4738908737838303E-2</v>
      </c>
    </row>
    <row r="489" spans="1:13" x14ac:dyDescent="0.25">
      <c r="A489">
        <v>2072</v>
      </c>
      <c r="B489" t="s">
        <v>18</v>
      </c>
      <c r="C489" t="s">
        <v>14</v>
      </c>
      <c r="D489" t="s">
        <v>16</v>
      </c>
      <c r="E489">
        <v>3100.0384939092</v>
      </c>
      <c r="F489">
        <v>0.91410254594806095</v>
      </c>
      <c r="G489">
        <v>14.411404999528999</v>
      </c>
      <c r="H489">
        <v>3095.9007514087998</v>
      </c>
      <c r="I489">
        <v>0.91397426969084505</v>
      </c>
      <c r="J489">
        <v>14.3631589937582</v>
      </c>
      <c r="K489">
        <v>2.1353953475926699E-3</v>
      </c>
      <c r="L489">
        <v>1.9509815302702299E-3</v>
      </c>
      <c r="M489">
        <v>3.5337365895581098E-2</v>
      </c>
    </row>
    <row r="490" spans="1:13" x14ac:dyDescent="0.25">
      <c r="A490">
        <v>2073</v>
      </c>
      <c r="B490" t="s">
        <v>18</v>
      </c>
      <c r="C490" t="s">
        <v>14</v>
      </c>
      <c r="D490" t="s">
        <v>16</v>
      </c>
      <c r="E490">
        <v>3102.4282150775998</v>
      </c>
      <c r="F490">
        <v>0.91411451632150598</v>
      </c>
      <c r="G490">
        <v>14.437433353862399</v>
      </c>
      <c r="H490">
        <v>3096.0514483040001</v>
      </c>
      <c r="I490">
        <v>0.91400711635556897</v>
      </c>
      <c r="J490">
        <v>14.371535493189199</v>
      </c>
      <c r="K490">
        <v>2.1841755588391902E-3</v>
      </c>
      <c r="L490">
        <v>1.9869899268424099E-3</v>
      </c>
      <c r="M490">
        <v>3.5941167807134397E-2</v>
      </c>
    </row>
    <row r="491" spans="1:13" x14ac:dyDescent="0.25">
      <c r="A491">
        <v>2074</v>
      </c>
      <c r="B491" t="s">
        <v>18</v>
      </c>
      <c r="C491" t="s">
        <v>14</v>
      </c>
      <c r="D491" t="s">
        <v>16</v>
      </c>
      <c r="E491">
        <v>3093.38753303965</v>
      </c>
      <c r="F491">
        <v>0.91435645368502105</v>
      </c>
      <c r="G491">
        <v>14.466866271507399</v>
      </c>
      <c r="H491">
        <v>3096.1997523811601</v>
      </c>
      <c r="I491">
        <v>0.91404000992573498</v>
      </c>
      <c r="J491">
        <v>14.3800616126737</v>
      </c>
      <c r="K491">
        <v>2.2321812208210101E-3</v>
      </c>
      <c r="L491">
        <v>2.0230497438494502E-3</v>
      </c>
      <c r="M491">
        <v>3.6555754757831502E-2</v>
      </c>
    </row>
    <row r="492" spans="1:13" x14ac:dyDescent="0.25">
      <c r="A492">
        <v>2075</v>
      </c>
      <c r="B492" t="s">
        <v>18</v>
      </c>
      <c r="C492" t="s">
        <v>14</v>
      </c>
      <c r="D492" t="s">
        <v>16</v>
      </c>
      <c r="E492">
        <v>3095.0164427312802</v>
      </c>
      <c r="F492">
        <v>0.91408102540099201</v>
      </c>
      <c r="G492">
        <v>14.3385876885285</v>
      </c>
      <c r="H492">
        <v>3096.34473768309</v>
      </c>
      <c r="I492">
        <v>0.91407316696945395</v>
      </c>
      <c r="J492">
        <v>14.3888128248892</v>
      </c>
      <c r="K492">
        <v>2.2791126034902801E-3</v>
      </c>
      <c r="L492">
        <v>2.05939839566616E-3</v>
      </c>
      <c r="M492">
        <v>3.7186567033005401E-2</v>
      </c>
    </row>
    <row r="493" spans="1:13" x14ac:dyDescent="0.25">
      <c r="A493">
        <v>2076</v>
      </c>
      <c r="B493" t="s">
        <v>18</v>
      </c>
      <c r="C493" t="s">
        <v>14</v>
      </c>
      <c r="D493" t="s">
        <v>16</v>
      </c>
      <c r="E493">
        <v>3098.7168281938302</v>
      </c>
      <c r="F493">
        <v>0.91433789558810497</v>
      </c>
      <c r="G493">
        <v>14.228035022051801</v>
      </c>
      <c r="H493">
        <v>3096.4854782525999</v>
      </c>
      <c r="I493">
        <v>0.91410680405483502</v>
      </c>
      <c r="J493">
        <v>14.3978646025132</v>
      </c>
      <c r="K493">
        <v>2.3246699768004501E-3</v>
      </c>
      <c r="L493">
        <v>2.0962732966683302E-3</v>
      </c>
      <c r="M493">
        <v>3.7839044917989097E-2</v>
      </c>
    </row>
    <row r="494" spans="1:13" x14ac:dyDescent="0.25">
      <c r="A494">
        <v>2077</v>
      </c>
      <c r="B494" t="s">
        <v>18</v>
      </c>
      <c r="C494" t="s">
        <v>14</v>
      </c>
      <c r="D494" t="s">
        <v>16</v>
      </c>
      <c r="E494">
        <v>3095.7679405286299</v>
      </c>
      <c r="F494">
        <v>0.91358387526596796</v>
      </c>
      <c r="G494">
        <v>14.393608934895401</v>
      </c>
      <c r="H494">
        <v>3096.6210481324902</v>
      </c>
      <c r="I494">
        <v>0.91414113774998795</v>
      </c>
      <c r="J494">
        <v>14.407292418223401</v>
      </c>
      <c r="K494">
        <v>2.3685536107038302E-3</v>
      </c>
      <c r="L494">
        <v>2.1339118612311199E-3</v>
      </c>
      <c r="M494">
        <v>3.8518628698115898E-2</v>
      </c>
    </row>
    <row r="495" spans="1:13" x14ac:dyDescent="0.25">
      <c r="A495">
        <v>2078</v>
      </c>
      <c r="B495" t="s">
        <v>18</v>
      </c>
      <c r="C495" t="s">
        <v>14</v>
      </c>
      <c r="D495" t="s">
        <v>16</v>
      </c>
      <c r="E495">
        <v>3096.2837900552499</v>
      </c>
      <c r="F495">
        <v>0.91410625686740399</v>
      </c>
      <c r="G495">
        <v>14.293701140128301</v>
      </c>
      <c r="H495">
        <v>3096.75052136556</v>
      </c>
      <c r="I495">
        <v>0.91417638462302397</v>
      </c>
      <c r="J495">
        <v>14.417171744697299</v>
      </c>
      <c r="K495">
        <v>2.4104637751531299E-3</v>
      </c>
      <c r="L495">
        <v>2.1725515037299401E-3</v>
      </c>
      <c r="M495">
        <v>3.9230758658718799E-2</v>
      </c>
    </row>
    <row r="496" spans="1:13" x14ac:dyDescent="0.25">
      <c r="A496">
        <v>2079</v>
      </c>
      <c r="B496" t="s">
        <v>18</v>
      </c>
      <c r="C496" t="s">
        <v>14</v>
      </c>
      <c r="D496" t="s">
        <v>16</v>
      </c>
      <c r="E496">
        <v>3097.9412458654901</v>
      </c>
      <c r="F496">
        <v>0.91486599216824704</v>
      </c>
      <c r="G496">
        <v>14.591156035864101</v>
      </c>
      <c r="H496">
        <v>3096.87297199462</v>
      </c>
      <c r="I496">
        <v>0.91421276124205197</v>
      </c>
      <c r="J496">
        <v>14.427578054612599</v>
      </c>
      <c r="K496">
        <v>2.4501007401018099E-3</v>
      </c>
      <c r="L496">
        <v>2.2124296385404598E-3</v>
      </c>
      <c r="M496">
        <v>3.9980875085130999E-2</v>
      </c>
    </row>
    <row r="497" spans="1:13" x14ac:dyDescent="0.25">
      <c r="A497">
        <v>2080</v>
      </c>
      <c r="B497" t="s">
        <v>18</v>
      </c>
      <c r="C497" t="s">
        <v>14</v>
      </c>
      <c r="D497" t="s">
        <v>16</v>
      </c>
      <c r="E497">
        <v>3093.7114143646399</v>
      </c>
      <c r="F497">
        <v>0.91365783008066404</v>
      </c>
      <c r="G497">
        <v>14.3095417316314</v>
      </c>
      <c r="H497">
        <v>3096.9901651915302</v>
      </c>
      <c r="I497">
        <v>0.91424981745727796</v>
      </c>
      <c r="J497">
        <v>14.4383097574602</v>
      </c>
      <c r="K497">
        <v>2.48803588730049E-3</v>
      </c>
      <c r="L497">
        <v>2.25305278565637E-3</v>
      </c>
      <c r="M497">
        <v>4.0754446759900302E-2</v>
      </c>
    </row>
    <row r="498" spans="1:13" x14ac:dyDescent="0.25">
      <c r="A498">
        <v>2081</v>
      </c>
      <c r="B498" t="s">
        <v>18</v>
      </c>
      <c r="C498" t="s">
        <v>14</v>
      </c>
      <c r="D498" t="s">
        <v>16</v>
      </c>
      <c r="E498">
        <v>3097.8113340683599</v>
      </c>
      <c r="F498">
        <v>0.91444392365556704</v>
      </c>
      <c r="G498">
        <v>14.458775171539299</v>
      </c>
      <c r="H498">
        <v>3097.1043190783798</v>
      </c>
      <c r="I498">
        <v>0.91428697552371596</v>
      </c>
      <c r="J498">
        <v>14.449130923651101</v>
      </c>
      <c r="K498">
        <v>2.5249872173702501E-3</v>
      </c>
      <c r="L498">
        <v>2.29378758790794E-3</v>
      </c>
      <c r="M498">
        <v>4.1534467206996599E-2</v>
      </c>
    </row>
    <row r="499" spans="1:13" x14ac:dyDescent="0.25">
      <c r="A499">
        <v>2082</v>
      </c>
      <c r="B499" t="s">
        <v>18</v>
      </c>
      <c r="C499" t="s">
        <v>14</v>
      </c>
      <c r="D499" t="s">
        <v>16</v>
      </c>
      <c r="E499">
        <v>3092.5521696035198</v>
      </c>
      <c r="F499">
        <v>0.91451663769273095</v>
      </c>
      <c r="G499">
        <v>14.2120924866196</v>
      </c>
      <c r="H499">
        <v>3097.21518712334</v>
      </c>
      <c r="I499">
        <v>0.91432426061668504</v>
      </c>
      <c r="J499">
        <v>14.4600655172431</v>
      </c>
      <c r="K499">
        <v>2.5608749285684499E-3</v>
      </c>
      <c r="L499">
        <v>2.3346616439246198E-3</v>
      </c>
      <c r="M499">
        <v>4.2322663823886303E-2</v>
      </c>
    </row>
    <row r="500" spans="1:13" x14ac:dyDescent="0.25">
      <c r="A500">
        <v>2083</v>
      </c>
      <c r="B500" t="s">
        <v>18</v>
      </c>
      <c r="C500" t="s">
        <v>14</v>
      </c>
      <c r="D500" t="s">
        <v>16</v>
      </c>
      <c r="E500">
        <v>3095.0389392265201</v>
      </c>
      <c r="F500">
        <v>0.91440327266806598</v>
      </c>
      <c r="G500">
        <v>14.4134030436401</v>
      </c>
      <c r="H500">
        <v>3097.32252279457</v>
      </c>
      <c r="I500">
        <v>0.91436169791150701</v>
      </c>
      <c r="J500">
        <v>14.4711375022941</v>
      </c>
      <c r="K500">
        <v>2.5956192191518498E-3</v>
      </c>
      <c r="L500">
        <v>2.3757025523359699E-3</v>
      </c>
      <c r="M500">
        <v>4.3120764008035099E-2</v>
      </c>
    </row>
    <row r="501" spans="1:13" x14ac:dyDescent="0.25">
      <c r="A501">
        <v>2084</v>
      </c>
      <c r="B501" t="s">
        <v>18</v>
      </c>
      <c r="C501" t="s">
        <v>14</v>
      </c>
      <c r="D501" t="s">
        <v>16</v>
      </c>
      <c r="E501">
        <v>3099.6806430155202</v>
      </c>
      <c r="F501">
        <v>0.91429788217250596</v>
      </c>
      <c r="G501">
        <v>14.3361717191809</v>
      </c>
      <c r="H501">
        <v>3097.4260795602399</v>
      </c>
      <c r="I501">
        <v>0.91439931258350204</v>
      </c>
      <c r="J501">
        <v>14.4823708428617</v>
      </c>
      <c r="K501">
        <v>2.6291402873779598E-3</v>
      </c>
      <c r="L501">
        <v>2.4169379117708299E-3</v>
      </c>
      <c r="M501">
        <v>4.3930495156908902E-2</v>
      </c>
    </row>
    <row r="502" spans="1:13" x14ac:dyDescent="0.25">
      <c r="A502">
        <v>2085</v>
      </c>
      <c r="B502" t="s">
        <v>18</v>
      </c>
      <c r="C502" t="s">
        <v>14</v>
      </c>
      <c r="D502" t="s">
        <v>16</v>
      </c>
      <c r="E502">
        <v>3095.9629845815002</v>
      </c>
      <c r="F502">
        <v>0.91457506480429596</v>
      </c>
      <c r="G502">
        <v>14.6328648811332</v>
      </c>
      <c r="H502">
        <v>3097.5256108885301</v>
      </c>
      <c r="I502">
        <v>0.91443712980799097</v>
      </c>
      <c r="J502">
        <v>14.493789503003701</v>
      </c>
      <c r="K502">
        <v>2.66135833150383E-3</v>
      </c>
      <c r="L502">
        <v>2.45839532085963E-3</v>
      </c>
      <c r="M502">
        <v>4.4753584667974397E-2</v>
      </c>
    </row>
    <row r="503" spans="1:13" x14ac:dyDescent="0.25">
      <c r="A503">
        <v>2086</v>
      </c>
      <c r="B503" t="s">
        <v>18</v>
      </c>
      <c r="C503" t="s">
        <v>14</v>
      </c>
      <c r="D503" t="s">
        <v>16</v>
      </c>
      <c r="E503">
        <v>3100.1419247787599</v>
      </c>
      <c r="F503">
        <v>0.91418454183761</v>
      </c>
      <c r="G503">
        <v>14.387383717462599</v>
      </c>
      <c r="H503">
        <v>3097.6208702475801</v>
      </c>
      <c r="I503">
        <v>0.91447517476029405</v>
      </c>
      <c r="J503">
        <v>14.505417446778001</v>
      </c>
      <c r="K503">
        <v>2.69219354978668E-3</v>
      </c>
      <c r="L503">
        <v>2.5001023782314298E-3</v>
      </c>
      <c r="M503">
        <v>4.55917599386974E-2</v>
      </c>
    </row>
    <row r="504" spans="1:13" x14ac:dyDescent="0.25">
      <c r="A504">
        <v>2087</v>
      </c>
      <c r="B504" t="s">
        <v>18</v>
      </c>
      <c r="C504" t="s">
        <v>14</v>
      </c>
      <c r="D504" t="s">
        <v>16</v>
      </c>
      <c r="E504">
        <v>3096.86220750552</v>
      </c>
      <c r="F504">
        <v>0.91414337176666705</v>
      </c>
      <c r="G504">
        <v>14.5208764835198</v>
      </c>
      <c r="H504">
        <v>3097.7116111055898</v>
      </c>
      <c r="I504">
        <v>0.91451347261573201</v>
      </c>
      <c r="J504">
        <v>14.517278638242299</v>
      </c>
      <c r="K504">
        <v>2.72156614048357E-3</v>
      </c>
      <c r="L504">
        <v>2.5420866825156901E-3</v>
      </c>
      <c r="M504">
        <v>4.6446748366543902E-2</v>
      </c>
    </row>
    <row r="505" spans="1:13" x14ac:dyDescent="0.25">
      <c r="A505">
        <v>2088</v>
      </c>
      <c r="B505" t="s">
        <v>18</v>
      </c>
      <c r="C505" t="s">
        <v>14</v>
      </c>
      <c r="D505" t="s">
        <v>16</v>
      </c>
      <c r="E505">
        <v>3101.1237016574501</v>
      </c>
      <c r="F505">
        <v>0.91522100484419999</v>
      </c>
      <c r="G505">
        <v>14.6287944931733</v>
      </c>
      <c r="H505">
        <v>3097.7975869307002</v>
      </c>
      <c r="I505">
        <v>0.91455204854962502</v>
      </c>
      <c r="J505">
        <v>14.529397041454301</v>
      </c>
      <c r="K505">
        <v>2.7493963018519999E-3</v>
      </c>
      <c r="L505">
        <v>2.5843758323417301E-3</v>
      </c>
      <c r="M505">
        <v>4.7320277348980103E-2</v>
      </c>
    </row>
    <row r="506" spans="1:13" x14ac:dyDescent="0.25">
      <c r="A506">
        <v>2089</v>
      </c>
      <c r="B506" t="s">
        <v>18</v>
      </c>
      <c r="C506" t="s">
        <v>14</v>
      </c>
      <c r="D506" t="s">
        <v>16</v>
      </c>
      <c r="E506">
        <v>3096.2035722160999</v>
      </c>
      <c r="F506">
        <v>0.91452210644321896</v>
      </c>
      <c r="G506">
        <v>14.5824208041922</v>
      </c>
      <c r="H506">
        <v>3097.8785511911001</v>
      </c>
      <c r="I506">
        <v>0.914590927737295</v>
      </c>
      <c r="J506">
        <v>14.5417966204718</v>
      </c>
      <c r="K506">
        <v>2.77560423214858E-3</v>
      </c>
      <c r="L506">
        <v>2.6269974263393499E-3</v>
      </c>
      <c r="M506">
        <v>4.8214074283471998E-2</v>
      </c>
    </row>
    <row r="507" spans="1:13" x14ac:dyDescent="0.25">
      <c r="A507">
        <v>2090</v>
      </c>
      <c r="B507" t="s">
        <v>18</v>
      </c>
      <c r="C507" t="s">
        <v>14</v>
      </c>
      <c r="D507" t="s">
        <v>16</v>
      </c>
      <c r="E507">
        <v>3100.1288124306302</v>
      </c>
      <c r="F507">
        <v>0.91385579162264197</v>
      </c>
      <c r="G507">
        <v>14.34000022232</v>
      </c>
      <c r="H507">
        <v>3097.9542573549402</v>
      </c>
      <c r="I507">
        <v>0.91463013535406301</v>
      </c>
      <c r="J507">
        <v>14.554501339352701</v>
      </c>
      <c r="K507">
        <v>2.8001101296311198E-3</v>
      </c>
      <c r="L507">
        <v>2.6699790631380099E-3</v>
      </c>
      <c r="M507">
        <v>4.91298665674859E-2</v>
      </c>
    </row>
    <row r="508" spans="1:13" x14ac:dyDescent="0.25">
      <c r="A508">
        <v>2091</v>
      </c>
      <c r="B508" t="s">
        <v>18</v>
      </c>
      <c r="C508" t="s">
        <v>14</v>
      </c>
      <c r="D508" t="s">
        <v>16</v>
      </c>
      <c r="E508">
        <v>3095.9746563192898</v>
      </c>
      <c r="F508">
        <v>0.91388629464290505</v>
      </c>
      <c r="G508">
        <v>14.571177724520201</v>
      </c>
      <c r="H508">
        <v>3098.0247642559898</v>
      </c>
      <c r="I508">
        <v>0.91466968618890399</v>
      </c>
      <c r="J508">
        <v>14.567524779194599</v>
      </c>
      <c r="K508">
        <v>2.82293303864279E-3</v>
      </c>
      <c r="L508">
        <v>2.71333695526213E-3</v>
      </c>
      <c r="M508">
        <v>5.0068633165186102E-2</v>
      </c>
    </row>
    <row r="509" spans="1:13" x14ac:dyDescent="0.25">
      <c r="A509">
        <v>2092</v>
      </c>
      <c r="B509" t="s">
        <v>18</v>
      </c>
      <c r="C509" t="s">
        <v>14</v>
      </c>
      <c r="D509" t="s">
        <v>16</v>
      </c>
      <c r="E509">
        <v>3100.5088606194699</v>
      </c>
      <c r="F509">
        <v>0.91428517613097304</v>
      </c>
      <c r="G509">
        <v>14.496927753204201</v>
      </c>
      <c r="H509">
        <v>3098.0903690006298</v>
      </c>
      <c r="I509">
        <v>0.91470956982831197</v>
      </c>
      <c r="J509">
        <v>14.5808561002658</v>
      </c>
      <c r="K509">
        <v>2.8441691317815099E-3</v>
      </c>
      <c r="L509">
        <v>2.7570596868283898E-3</v>
      </c>
      <c r="M509">
        <v>5.10295927178714E-2</v>
      </c>
    </row>
    <row r="510" spans="1:13" x14ac:dyDescent="0.25">
      <c r="A510">
        <v>2093</v>
      </c>
      <c r="B510" t="s">
        <v>18</v>
      </c>
      <c r="C510" t="s">
        <v>14</v>
      </c>
      <c r="D510" t="s">
        <v>16</v>
      </c>
      <c r="E510">
        <v>3102.2119889502801</v>
      </c>
      <c r="F510">
        <v>0.91550205070276203</v>
      </c>
      <c r="G510">
        <v>14.7238240302026</v>
      </c>
      <c r="H510">
        <v>3098.1511824659401</v>
      </c>
      <c r="I510">
        <v>0.91474977364388199</v>
      </c>
      <c r="J510">
        <v>14.59448263538</v>
      </c>
      <c r="K510">
        <v>2.8638542996870199E-3</v>
      </c>
      <c r="L510">
        <v>2.8011334138551801E-3</v>
      </c>
      <c r="M510">
        <v>5.2011832138708601E-2</v>
      </c>
    </row>
    <row r="511" spans="1:13" x14ac:dyDescent="0.25">
      <c r="A511">
        <v>2094</v>
      </c>
      <c r="B511" t="s">
        <v>18</v>
      </c>
      <c r="C511" t="s">
        <v>14</v>
      </c>
      <c r="D511" t="s">
        <v>16</v>
      </c>
      <c r="E511">
        <v>3093.9043234323499</v>
      </c>
      <c r="F511">
        <v>0.91539991236226603</v>
      </c>
      <c r="G511">
        <v>14.992967775438499</v>
      </c>
      <c r="H511">
        <v>3098.20731552903</v>
      </c>
      <c r="I511">
        <v>0.91479028500720905</v>
      </c>
      <c r="J511">
        <v>14.6083917173508</v>
      </c>
      <c r="K511">
        <v>2.8820244329980202E-3</v>
      </c>
      <c r="L511">
        <v>2.84554429236075E-3</v>
      </c>
      <c r="M511">
        <v>5.3014438340864702E-2</v>
      </c>
    </row>
    <row r="512" spans="1:13" x14ac:dyDescent="0.25">
      <c r="A512">
        <v>2095</v>
      </c>
      <c r="B512" t="s">
        <v>18</v>
      </c>
      <c r="C512" t="s">
        <v>14</v>
      </c>
      <c r="D512" t="s">
        <v>16</v>
      </c>
      <c r="E512">
        <v>3098.2443991179698</v>
      </c>
      <c r="F512">
        <v>0.91528063379040903</v>
      </c>
      <c r="G512">
        <v>14.736272523184899</v>
      </c>
      <c r="H512">
        <v>3098.2588790669802</v>
      </c>
      <c r="I512">
        <v>0.91483109128988704</v>
      </c>
      <c r="J512">
        <v>14.622570678991901</v>
      </c>
      <c r="K512">
        <v>2.89871542235395E-3</v>
      </c>
      <c r="L512">
        <v>2.8902784783627301E-3</v>
      </c>
      <c r="M512">
        <v>5.40364982375066E-2</v>
      </c>
    </row>
    <row r="513" spans="1:13" x14ac:dyDescent="0.25">
      <c r="A513">
        <v>2096</v>
      </c>
      <c r="B513" t="s">
        <v>18</v>
      </c>
      <c r="C513" t="s">
        <v>14</v>
      </c>
      <c r="D513" t="s">
        <v>16</v>
      </c>
      <c r="E513">
        <v>3104.28818584071</v>
      </c>
      <c r="F513">
        <v>0.91512669013296499</v>
      </c>
      <c r="G513">
        <v>14.687537694881</v>
      </c>
      <c r="H513">
        <v>3098.30598395689</v>
      </c>
      <c r="I513">
        <v>0.91487217986350999</v>
      </c>
      <c r="J513">
        <v>14.637006853116899</v>
      </c>
      <c r="K513">
        <v>2.91396315839454E-3</v>
      </c>
      <c r="L513">
        <v>2.9353221278799902E-3</v>
      </c>
      <c r="M513">
        <v>5.5077098741802E-2</v>
      </c>
    </row>
    <row r="514" spans="1:13" x14ac:dyDescent="0.25">
      <c r="A514">
        <v>2097</v>
      </c>
      <c r="B514" t="s">
        <v>18</v>
      </c>
      <c r="C514" t="s">
        <v>14</v>
      </c>
      <c r="D514" t="s">
        <v>16</v>
      </c>
      <c r="E514">
        <v>3097.9052713178298</v>
      </c>
      <c r="F514">
        <v>0.91435469700188199</v>
      </c>
      <c r="G514">
        <v>14.4066216031873</v>
      </c>
      <c r="H514">
        <v>3098.3487410758298</v>
      </c>
      <c r="I514">
        <v>0.91491353809967402</v>
      </c>
      <c r="J514">
        <v>14.6516875725394</v>
      </c>
      <c r="K514">
        <v>2.9278035317584798E-3</v>
      </c>
      <c r="L514">
        <v>2.9806613969300499E-3</v>
      </c>
      <c r="M514">
        <v>5.61353267669173E-2</v>
      </c>
    </row>
    <row r="515" spans="1:13" x14ac:dyDescent="0.25">
      <c r="A515">
        <v>2098</v>
      </c>
      <c r="B515" t="s">
        <v>18</v>
      </c>
      <c r="C515" t="s">
        <v>14</v>
      </c>
      <c r="D515" t="s">
        <v>16</v>
      </c>
      <c r="E515">
        <v>3096.8950939226502</v>
      </c>
      <c r="F515">
        <v>0.91527407941524896</v>
      </c>
      <c r="G515">
        <v>14.684957476205</v>
      </c>
      <c r="H515">
        <v>3098.3872613009098</v>
      </c>
      <c r="I515">
        <v>0.91495515336997202</v>
      </c>
      <c r="J515">
        <v>14.666600170073099</v>
      </c>
      <c r="K515">
        <v>2.9402724330850698E-3</v>
      </c>
      <c r="L515">
        <v>3.0262824415310499E-3</v>
      </c>
      <c r="M515">
        <v>5.7210269226019198E-2</v>
      </c>
    </row>
    <row r="516" spans="1:13" x14ac:dyDescent="0.25">
      <c r="A516">
        <v>2099</v>
      </c>
      <c r="B516" t="s">
        <v>18</v>
      </c>
      <c r="C516" t="s">
        <v>14</v>
      </c>
      <c r="D516" t="s">
        <v>16</v>
      </c>
      <c r="E516">
        <v>3095.9657900552502</v>
      </c>
      <c r="F516">
        <v>0.91447463546674002</v>
      </c>
      <c r="G516">
        <v>14.445448814402701</v>
      </c>
      <c r="H516">
        <v>3098.4216555092098</v>
      </c>
      <c r="I516">
        <v>0.91499701304599901</v>
      </c>
      <c r="J516">
        <v>14.681731978531699</v>
      </c>
      <c r="K516">
        <v>2.9514057530140299E-3</v>
      </c>
      <c r="L516">
        <v>3.0721714177016001E-3</v>
      </c>
      <c r="M516">
        <v>5.8301013032275799E-2</v>
      </c>
    </row>
    <row r="517" spans="1:13" x14ac:dyDescent="0.25">
      <c r="A517">
        <v>2100</v>
      </c>
      <c r="B517" t="s">
        <v>18</v>
      </c>
      <c r="C517" t="s">
        <v>14</v>
      </c>
      <c r="D517" t="s">
        <v>16</v>
      </c>
      <c r="E517">
        <v>3097.0599117971401</v>
      </c>
      <c r="F517">
        <v>0.91527916281256805</v>
      </c>
      <c r="G517">
        <v>14.859156366738899</v>
      </c>
      <c r="H517">
        <v>3098.4520345778201</v>
      </c>
      <c r="I517">
        <v>0.91503910449935</v>
      </c>
      <c r="J517">
        <v>14.6970703307287</v>
      </c>
      <c r="K517">
        <v>2.9612393821842201E-3</v>
      </c>
      <c r="L517">
        <v>3.11831448145946E-3</v>
      </c>
      <c r="M517">
        <v>5.94066450988531E-2</v>
      </c>
    </row>
    <row r="518" spans="1:13" x14ac:dyDescent="0.25">
      <c r="A518">
        <v>2015</v>
      </c>
      <c r="B518" t="s">
        <v>19</v>
      </c>
      <c r="C518" t="s">
        <v>14</v>
      </c>
      <c r="D518" t="s">
        <v>15</v>
      </c>
      <c r="E518">
        <v>2764.9380813347202</v>
      </c>
      <c r="F518">
        <v>0.86332524150649603</v>
      </c>
      <c r="G518">
        <v>7.9398038154183599</v>
      </c>
      <c r="H518">
        <v>2767.7112408118401</v>
      </c>
      <c r="I518">
        <v>0.86324997092825995</v>
      </c>
      <c r="J518">
        <v>7.8996576896857302</v>
      </c>
      <c r="K518">
        <v>0</v>
      </c>
      <c r="L518">
        <v>0</v>
      </c>
      <c r="M518">
        <v>0</v>
      </c>
    </row>
    <row r="519" spans="1:13" x14ac:dyDescent="0.25">
      <c r="A519">
        <v>2016</v>
      </c>
      <c r="B519" t="s">
        <v>19</v>
      </c>
      <c r="C519" t="s">
        <v>14</v>
      </c>
      <c r="D519" t="s">
        <v>15</v>
      </c>
      <c r="E519">
        <v>2768.0723197492098</v>
      </c>
      <c r="F519">
        <v>0.86319862274388703</v>
      </c>
      <c r="G519">
        <v>7.8819016052126498</v>
      </c>
      <c r="H519">
        <v>2767.8148314500399</v>
      </c>
      <c r="I519">
        <v>0.86325123373662505</v>
      </c>
      <c r="J519">
        <v>7.9007723995032597</v>
      </c>
      <c r="K519" s="1">
        <v>3.7428268047256898E-5</v>
      </c>
      <c r="L519" s="1">
        <v>1.4628536430983E-6</v>
      </c>
      <c r="M519">
        <v>1.4110862284487399E-4</v>
      </c>
    </row>
    <row r="520" spans="1:13" x14ac:dyDescent="0.25">
      <c r="A520">
        <v>2017</v>
      </c>
      <c r="B520" t="s">
        <v>19</v>
      </c>
      <c r="C520" t="s">
        <v>14</v>
      </c>
      <c r="D520" t="s">
        <v>15</v>
      </c>
      <c r="E520">
        <v>2771.46244514107</v>
      </c>
      <c r="F520">
        <v>0.86308435990971799</v>
      </c>
      <c r="G520">
        <v>7.8773045797931802</v>
      </c>
      <c r="H520">
        <v>2767.9219259466299</v>
      </c>
      <c r="I520">
        <v>0.86325319405555101</v>
      </c>
      <c r="J520">
        <v>7.9019600979823803</v>
      </c>
      <c r="K520" s="1">
        <v>7.6122512957628902E-5</v>
      </c>
      <c r="L520" s="1">
        <v>3.7337125967734202E-6</v>
      </c>
      <c r="M520">
        <v>2.9145671712628001E-4</v>
      </c>
    </row>
    <row r="521" spans="1:13" x14ac:dyDescent="0.25">
      <c r="A521">
        <v>2018</v>
      </c>
      <c r="B521" t="s">
        <v>19</v>
      </c>
      <c r="C521" t="s">
        <v>14</v>
      </c>
      <c r="D521" t="s">
        <v>15</v>
      </c>
      <c r="E521">
        <v>2772.4851979166701</v>
      </c>
      <c r="F521">
        <v>0.86391286932734501</v>
      </c>
      <c r="G521">
        <v>8.0877934686063195</v>
      </c>
      <c r="H521">
        <v>2768.0324466694301</v>
      </c>
      <c r="I521">
        <v>0.86325587509672996</v>
      </c>
      <c r="J521">
        <v>7.90323012492156</v>
      </c>
      <c r="K521">
        <v>1.1605468549460599E-4</v>
      </c>
      <c r="L521" s="1">
        <v>6.8394655874981902E-6</v>
      </c>
      <c r="M521">
        <v>4.5222658704559401E-4</v>
      </c>
    </row>
    <row r="522" spans="1:13" x14ac:dyDescent="0.25">
      <c r="A522">
        <v>2019</v>
      </c>
      <c r="B522" t="s">
        <v>19</v>
      </c>
      <c r="C522" t="s">
        <v>14</v>
      </c>
      <c r="D522" t="s">
        <v>15</v>
      </c>
      <c r="E522">
        <v>2768.6782481751802</v>
      </c>
      <c r="F522">
        <v>0.86328888852023</v>
      </c>
      <c r="G522">
        <v>7.8414101829731599</v>
      </c>
      <c r="H522">
        <v>2768.1463159862601</v>
      </c>
      <c r="I522">
        <v>0.86325930007185403</v>
      </c>
      <c r="J522">
        <v>7.9045918201192702</v>
      </c>
      <c r="K522">
        <v>1.5719673642299199E-4</v>
      </c>
      <c r="L522" s="1">
        <v>1.08070013408452E-5</v>
      </c>
      <c r="M522">
        <v>6.2460053680351798E-4</v>
      </c>
    </row>
    <row r="523" spans="1:13" x14ac:dyDescent="0.25">
      <c r="A523">
        <v>2020</v>
      </c>
      <c r="B523" t="s">
        <v>19</v>
      </c>
      <c r="C523" t="s">
        <v>14</v>
      </c>
      <c r="D523" t="s">
        <v>15</v>
      </c>
      <c r="E523">
        <v>2763.1217309697599</v>
      </c>
      <c r="F523">
        <v>0.86317967537413998</v>
      </c>
      <c r="G523">
        <v>7.8903550177867201</v>
      </c>
      <c r="H523">
        <v>2768.26345626492</v>
      </c>
      <c r="I523">
        <v>0.863263492192614</v>
      </c>
      <c r="J523">
        <v>7.9060545233739798</v>
      </c>
      <c r="K523">
        <v>1.99520616506771E-4</v>
      </c>
      <c r="L523" s="1">
        <v>1.5663208583158699E-5</v>
      </c>
      <c r="M523">
        <v>8.0976087060153897E-4</v>
      </c>
    </row>
    <row r="524" spans="1:13" x14ac:dyDescent="0.25">
      <c r="A524">
        <v>2021</v>
      </c>
      <c r="B524" t="s">
        <v>19</v>
      </c>
      <c r="C524" t="s">
        <v>14</v>
      </c>
      <c r="D524" t="s">
        <v>15</v>
      </c>
      <c r="E524">
        <v>2770.77788541666</v>
      </c>
      <c r="F524">
        <v>0.86373485785145898</v>
      </c>
      <c r="G524">
        <v>8.0006796464798899</v>
      </c>
      <c r="H524">
        <v>2768.3837898732299</v>
      </c>
      <c r="I524">
        <v>0.863268474670704</v>
      </c>
      <c r="J524">
        <v>7.9076275744841702</v>
      </c>
      <c r="K524">
        <v>2.4299827650975999E-4</v>
      </c>
      <c r="L524" s="1">
        <v>2.1434976040011199E-5</v>
      </c>
      <c r="M524">
        <v>1.00888989264047E-3</v>
      </c>
    </row>
    <row r="525" spans="1:13" x14ac:dyDescent="0.25">
      <c r="A525">
        <v>2022</v>
      </c>
      <c r="B525" t="s">
        <v>19</v>
      </c>
      <c r="C525" t="s">
        <v>14</v>
      </c>
      <c r="D525" t="s">
        <v>15</v>
      </c>
      <c r="E525">
        <v>2771.0576409185801</v>
      </c>
      <c r="F525">
        <v>0.86341143388944597</v>
      </c>
      <c r="G525">
        <v>7.9778192663115197</v>
      </c>
      <c r="H525">
        <v>2768.50723917902</v>
      </c>
      <c r="I525">
        <v>0.86327427071781404</v>
      </c>
      <c r="J525">
        <v>7.9093203132483101</v>
      </c>
      <c r="K525">
        <v>2.8760166719626998E-4</v>
      </c>
      <c r="L525" s="1">
        <v>2.8149192437746999E-5</v>
      </c>
      <c r="M525">
        <v>1.2231699071216899E-3</v>
      </c>
    </row>
    <row r="526" spans="1:13" x14ac:dyDescent="0.25">
      <c r="A526">
        <v>2023</v>
      </c>
      <c r="B526" t="s">
        <v>19</v>
      </c>
      <c r="C526" t="s">
        <v>14</v>
      </c>
      <c r="D526" t="s">
        <v>15</v>
      </c>
      <c r="E526">
        <v>2770.4716492693101</v>
      </c>
      <c r="F526">
        <v>0.86321998215292295</v>
      </c>
      <c r="G526">
        <v>7.8905569916492704</v>
      </c>
      <c r="H526">
        <v>2768.6337265500802</v>
      </c>
      <c r="I526">
        <v>0.86328090354563602</v>
      </c>
      <c r="J526">
        <v>7.9111420794648799</v>
      </c>
      <c r="K526">
        <v>3.3330273933061398E-4</v>
      </c>
      <c r="L526" s="1">
        <v>3.5832746501809998E-5</v>
      </c>
      <c r="M526">
        <v>1.4537832182460199E-3</v>
      </c>
    </row>
    <row r="527" spans="1:13" x14ac:dyDescent="0.25">
      <c r="A527">
        <v>2024</v>
      </c>
      <c r="B527" t="s">
        <v>19</v>
      </c>
      <c r="C527" t="s">
        <v>14</v>
      </c>
      <c r="D527" t="s">
        <v>15</v>
      </c>
      <c r="E527">
        <v>2764.7965549738301</v>
      </c>
      <c r="F527">
        <v>0.86258190253162303</v>
      </c>
      <c r="G527">
        <v>7.6498892204176396</v>
      </c>
      <c r="H527">
        <v>2768.7631743542402</v>
      </c>
      <c r="I527">
        <v>0.86328839636586296</v>
      </c>
      <c r="J527">
        <v>7.9131022129323396</v>
      </c>
      <c r="K527">
        <v>3.8007344367677401E-4</v>
      </c>
      <c r="L527" s="1">
        <v>4.4512526958544498E-5</v>
      </c>
      <c r="M527">
        <v>1.7019121302146E-3</v>
      </c>
    </row>
    <row r="528" spans="1:13" x14ac:dyDescent="0.25">
      <c r="A528">
        <v>2025</v>
      </c>
      <c r="B528" t="s">
        <v>19</v>
      </c>
      <c r="C528" t="s">
        <v>14</v>
      </c>
      <c r="D528" t="s">
        <v>15</v>
      </c>
      <c r="E528">
        <v>2764.8847169811402</v>
      </c>
      <c r="F528">
        <v>0.86254816664706402</v>
      </c>
      <c r="G528">
        <v>7.7470034113352098</v>
      </c>
      <c r="H528">
        <v>2768.8955049593101</v>
      </c>
      <c r="I528">
        <v>0.86329677239018598</v>
      </c>
      <c r="J528">
        <v>7.9152100534491803</v>
      </c>
      <c r="K528">
        <v>4.27885730998569E-4</v>
      </c>
      <c r="L528" s="1">
        <v>5.4215422533780298E-5</v>
      </c>
      <c r="M528">
        <v>1.9687389472286898E-3</v>
      </c>
    </row>
    <row r="529" spans="1:13" x14ac:dyDescent="0.25">
      <c r="A529">
        <v>2026</v>
      </c>
      <c r="B529" t="s">
        <v>19</v>
      </c>
      <c r="C529" t="s">
        <v>14</v>
      </c>
      <c r="D529" t="s">
        <v>15</v>
      </c>
      <c r="E529">
        <v>2767.64631633715</v>
      </c>
      <c r="F529">
        <v>0.86361085031893803</v>
      </c>
      <c r="G529">
        <v>8.0990826821318809</v>
      </c>
      <c r="H529">
        <v>2769.0303220824399</v>
      </c>
      <c r="I529">
        <v>0.86330606038737601</v>
      </c>
      <c r="J529">
        <v>7.9174818092092298</v>
      </c>
      <c r="K529">
        <v>4.7659642059012E-4</v>
      </c>
      <c r="L529" s="1">
        <v>6.4974759345484107E-5</v>
      </c>
      <c r="M529">
        <v>2.2563154282975902E-3</v>
      </c>
    </row>
    <row r="530" spans="1:13" x14ac:dyDescent="0.25">
      <c r="A530">
        <v>2027</v>
      </c>
      <c r="B530" t="s">
        <v>19</v>
      </c>
      <c r="C530" t="s">
        <v>14</v>
      </c>
      <c r="D530" t="s">
        <v>15</v>
      </c>
      <c r="E530">
        <v>2767.1534864300602</v>
      </c>
      <c r="F530">
        <v>0.86313647591226506</v>
      </c>
      <c r="G530">
        <v>7.8795683508506702</v>
      </c>
      <c r="H530">
        <v>2769.1674271205802</v>
      </c>
      <c r="I530">
        <v>0.86331624212568503</v>
      </c>
      <c r="J530">
        <v>7.9199141921018903</v>
      </c>
      <c r="K530">
        <v>5.2613375531079603E-4</v>
      </c>
      <c r="L530" s="1">
        <v>7.6769417499389901E-5</v>
      </c>
      <c r="M530">
        <v>2.5642253388541598E-3</v>
      </c>
    </row>
    <row r="531" spans="1:13" x14ac:dyDescent="0.25">
      <c r="A531">
        <v>2028</v>
      </c>
      <c r="B531" t="s">
        <v>19</v>
      </c>
      <c r="C531" t="s">
        <v>14</v>
      </c>
      <c r="D531" t="s">
        <v>15</v>
      </c>
      <c r="E531">
        <v>2767.7405015673999</v>
      </c>
      <c r="F531">
        <v>0.86315284492748101</v>
      </c>
      <c r="G531">
        <v>7.9346036526069197</v>
      </c>
      <c r="H531">
        <v>2769.3070389612699</v>
      </c>
      <c r="I531">
        <v>0.86332727031602696</v>
      </c>
      <c r="J531">
        <v>7.9224872974689804</v>
      </c>
      <c r="K531">
        <v>5.7657682127318604E-4</v>
      </c>
      <c r="L531" s="1">
        <v>8.9544616703942696E-5</v>
      </c>
      <c r="M531">
        <v>2.8899489927346101E-3</v>
      </c>
    </row>
    <row r="532" spans="1:13" x14ac:dyDescent="0.25">
      <c r="A532">
        <v>2029</v>
      </c>
      <c r="B532" t="s">
        <v>19</v>
      </c>
      <c r="C532" t="s">
        <v>14</v>
      </c>
      <c r="D532" t="s">
        <v>15</v>
      </c>
      <c r="E532">
        <v>2769.1781524008402</v>
      </c>
      <c r="F532">
        <v>0.86319075347400898</v>
      </c>
      <c r="G532">
        <v>7.9005454333141403</v>
      </c>
      <c r="H532">
        <v>2769.4493764920098</v>
      </c>
      <c r="I532">
        <v>0.86333909766931705</v>
      </c>
      <c r="J532">
        <v>7.92518122065231</v>
      </c>
      <c r="K532">
        <v>6.2800470458955102E-4</v>
      </c>
      <c r="L532">
        <v>1.03245576667073E-4</v>
      </c>
      <c r="M532">
        <v>3.23096670377435E-3</v>
      </c>
    </row>
    <row r="533" spans="1:13" x14ac:dyDescent="0.25">
      <c r="A533">
        <v>2030</v>
      </c>
      <c r="B533" t="s">
        <v>19</v>
      </c>
      <c r="C533" t="s">
        <v>14</v>
      </c>
      <c r="D533" t="s">
        <v>15</v>
      </c>
      <c r="E533">
        <v>2772.3575026123299</v>
      </c>
      <c r="F533">
        <v>0.86338211680522503</v>
      </c>
      <c r="G533">
        <v>7.8692453558414099</v>
      </c>
      <c r="H533">
        <v>2769.5946586003402</v>
      </c>
      <c r="I533">
        <v>0.86335167689646897</v>
      </c>
      <c r="J533">
        <v>7.9279760569937103</v>
      </c>
      <c r="K533">
        <v>6.8049649137231604E-4</v>
      </c>
      <c r="L533">
        <v>1.17817517096969E-4</v>
      </c>
      <c r="M533">
        <v>3.58475878580945E-3</v>
      </c>
    </row>
    <row r="534" spans="1:13" x14ac:dyDescent="0.25">
      <c r="A534">
        <v>2031</v>
      </c>
      <c r="B534" t="s">
        <v>19</v>
      </c>
      <c r="C534" t="s">
        <v>14</v>
      </c>
      <c r="D534" t="s">
        <v>15</v>
      </c>
      <c r="E534">
        <v>2763.5012200208598</v>
      </c>
      <c r="F534">
        <v>0.86324808176194001</v>
      </c>
      <c r="G534">
        <v>7.89104239668956</v>
      </c>
      <c r="H534">
        <v>2769.74310417378</v>
      </c>
      <c r="I534">
        <v>0.86336496070839897</v>
      </c>
      <c r="J534">
        <v>7.9308519018350001</v>
      </c>
      <c r="K534">
        <v>7.3413126773439797E-4</v>
      </c>
      <c r="L534">
        <v>1.3320565770181899E-4</v>
      </c>
      <c r="M534">
        <v>3.9488055526760097E-3</v>
      </c>
    </row>
    <row r="535" spans="1:13" x14ac:dyDescent="0.25">
      <c r="A535">
        <v>2032</v>
      </c>
      <c r="B535" t="s">
        <v>19</v>
      </c>
      <c r="C535" t="s">
        <v>14</v>
      </c>
      <c r="D535" t="s">
        <v>15</v>
      </c>
      <c r="E535">
        <v>2769.6994566353201</v>
      </c>
      <c r="F535">
        <v>0.86314260947951904</v>
      </c>
      <c r="G535">
        <v>7.8971238623644302</v>
      </c>
      <c r="H535">
        <v>2769.8949320998399</v>
      </c>
      <c r="I535">
        <v>0.86337890181601995</v>
      </c>
      <c r="J535">
        <v>7.9337888505179803</v>
      </c>
      <c r="K535">
        <v>7.8898811978773097E-4</v>
      </c>
      <c r="L535">
        <v>1.4935521818955201E-4</v>
      </c>
      <c r="M535">
        <v>4.3205873182099001E-3</v>
      </c>
    </row>
    <row r="536" spans="1:13" x14ac:dyDescent="0.25">
      <c r="A536">
        <v>2033</v>
      </c>
      <c r="B536" t="s">
        <v>19</v>
      </c>
      <c r="C536" t="s">
        <v>14</v>
      </c>
      <c r="D536" t="s">
        <v>15</v>
      </c>
      <c r="E536">
        <v>2771.1454118873799</v>
      </c>
      <c r="F536">
        <v>0.86362772528202303</v>
      </c>
      <c r="G536">
        <v>7.9848854724629401</v>
      </c>
      <c r="H536">
        <v>2770.05036126606</v>
      </c>
      <c r="I536">
        <v>0.86339345293024905</v>
      </c>
      <c r="J536">
        <v>7.9367669983844902</v>
      </c>
      <c r="K536">
        <v>8.45146133645232E-4</v>
      </c>
      <c r="L536">
        <v>1.6621141826848599E-4</v>
      </c>
      <c r="M536">
        <v>4.69758439624696E-3</v>
      </c>
    </row>
    <row r="537" spans="1:13" x14ac:dyDescent="0.25">
      <c r="A537">
        <v>2034</v>
      </c>
      <c r="B537" t="s">
        <v>19</v>
      </c>
      <c r="C537" t="s">
        <v>14</v>
      </c>
      <c r="D537" t="s">
        <v>15</v>
      </c>
      <c r="E537">
        <v>2772.44332638165</v>
      </c>
      <c r="F537">
        <v>0.86383774545933201</v>
      </c>
      <c r="G537">
        <v>8.0447279250895907</v>
      </c>
      <c r="H537">
        <v>2770.2096105599499</v>
      </c>
      <c r="I537">
        <v>0.86340856676199795</v>
      </c>
      <c r="J537">
        <v>7.9397664407763298</v>
      </c>
      <c r="K537">
        <v>9.0268439541948996E-4</v>
      </c>
      <c r="L537">
        <v>1.83719477646937E-4</v>
      </c>
      <c r="M537">
        <v>5.0772771006232804E-3</v>
      </c>
    </row>
    <row r="538" spans="1:13" x14ac:dyDescent="0.25">
      <c r="A538">
        <v>2035</v>
      </c>
      <c r="B538" t="s">
        <v>19</v>
      </c>
      <c r="C538" t="s">
        <v>14</v>
      </c>
      <c r="D538" t="s">
        <v>15</v>
      </c>
      <c r="E538">
        <v>2772.6989853556402</v>
      </c>
      <c r="F538">
        <v>0.86343632831328399</v>
      </c>
      <c r="G538">
        <v>7.8356384723344403</v>
      </c>
      <c r="H538">
        <v>2770.37289886903</v>
      </c>
      <c r="I538">
        <v>0.86342419602218301</v>
      </c>
      <c r="J538">
        <v>7.9427672730353303</v>
      </c>
      <c r="K538">
        <v>9.6168199122260197E-4</v>
      </c>
      <c r="L538">
        <v>2.01824616032579E-4</v>
      </c>
      <c r="M538">
        <v>5.4571457451745098E-3</v>
      </c>
    </row>
    <row r="539" spans="1:13" x14ac:dyDescent="0.25">
      <c r="A539">
        <v>2036</v>
      </c>
      <c r="B539" t="s">
        <v>19</v>
      </c>
      <c r="C539" t="s">
        <v>14</v>
      </c>
      <c r="D539" t="s">
        <v>15</v>
      </c>
      <c r="E539">
        <v>2771.5531524008402</v>
      </c>
      <c r="F539">
        <v>0.86336633583079403</v>
      </c>
      <c r="G539">
        <v>7.9673555045041198</v>
      </c>
      <c r="H539">
        <v>2770.5404450808401</v>
      </c>
      <c r="I539">
        <v>0.86344029342171902</v>
      </c>
      <c r="J539">
        <v>7.9457495905033104</v>
      </c>
      <c r="K539">
        <v>1.02221800716716E-3</v>
      </c>
      <c r="L539">
        <v>2.20472053133856E-4</v>
      </c>
      <c r="M539">
        <v>5.8346706437369502E-3</v>
      </c>
    </row>
    <row r="540" spans="1:13" x14ac:dyDescent="0.25">
      <c r="A540">
        <v>2037</v>
      </c>
      <c r="B540" t="s">
        <v>19</v>
      </c>
      <c r="C540" t="s">
        <v>14</v>
      </c>
      <c r="D540" t="s">
        <v>15</v>
      </c>
      <c r="E540">
        <v>2773.0341527196701</v>
      </c>
      <c r="F540">
        <v>0.86326169745658898</v>
      </c>
      <c r="G540">
        <v>7.8620636141730396</v>
      </c>
      <c r="H540">
        <v>2770.7146941234901</v>
      </c>
      <c r="I540">
        <v>0.863457800638462</v>
      </c>
      <c r="J540">
        <v>7.9489960196613403</v>
      </c>
      <c r="K540">
        <v>1.0851758186907999E-3</v>
      </c>
      <c r="L540">
        <v>2.4075264083449501E-4</v>
      </c>
      <c r="M540">
        <v>6.2456288504794096E-3</v>
      </c>
    </row>
    <row r="541" spans="1:13" x14ac:dyDescent="0.25">
      <c r="A541">
        <v>2038</v>
      </c>
      <c r="B541" t="s">
        <v>19</v>
      </c>
      <c r="C541" t="s">
        <v>14</v>
      </c>
      <c r="D541" t="s">
        <v>15</v>
      </c>
      <c r="E541">
        <v>2774.3544037656902</v>
      </c>
      <c r="F541">
        <v>0.86343224938041896</v>
      </c>
      <c r="G541">
        <v>7.8866085020078902</v>
      </c>
      <c r="H541">
        <v>2770.89719984157</v>
      </c>
      <c r="I541">
        <v>0.86347744983973196</v>
      </c>
      <c r="J541">
        <v>7.9527320522491101</v>
      </c>
      <c r="K541">
        <v>1.15111684439863E-3</v>
      </c>
      <c r="L541">
        <v>2.6351453128532998E-4</v>
      </c>
      <c r="M541">
        <v>6.7185648604345697E-3</v>
      </c>
    </row>
    <row r="542" spans="1:13" x14ac:dyDescent="0.25">
      <c r="A542">
        <v>2039</v>
      </c>
      <c r="B542" t="s">
        <v>19</v>
      </c>
      <c r="C542" t="s">
        <v>14</v>
      </c>
      <c r="D542" t="s">
        <v>15</v>
      </c>
      <c r="E542">
        <v>2765.6419750519799</v>
      </c>
      <c r="F542">
        <v>0.86371854479230703</v>
      </c>
      <c r="G542">
        <v>8.0644700436112497</v>
      </c>
      <c r="H542">
        <v>2771.0868444972898</v>
      </c>
      <c r="I542">
        <v>0.86349887947063697</v>
      </c>
      <c r="J542">
        <v>7.9568520814963399</v>
      </c>
      <c r="K542">
        <v>1.2196372351544801E-3</v>
      </c>
      <c r="L542">
        <v>2.8833889459521102E-4</v>
      </c>
      <c r="M542">
        <v>7.2401101487336002E-3</v>
      </c>
    </row>
    <row r="543" spans="1:13" x14ac:dyDescent="0.25">
      <c r="A543">
        <v>2040</v>
      </c>
      <c r="B543" t="s">
        <v>19</v>
      </c>
      <c r="C543" t="s">
        <v>14</v>
      </c>
      <c r="D543" t="s">
        <v>15</v>
      </c>
      <c r="E543">
        <v>2774.90442588727</v>
      </c>
      <c r="F543">
        <v>0.86351157930605504</v>
      </c>
      <c r="G543">
        <v>7.9777446229957096</v>
      </c>
      <c r="H543">
        <v>2771.2825103528498</v>
      </c>
      <c r="I543">
        <v>0.86352172797628601</v>
      </c>
      <c r="J543">
        <v>7.9612505006327501</v>
      </c>
      <c r="K543">
        <v>1.2903331418223801E-3</v>
      </c>
      <c r="L543">
        <v>3.1480690087247302E-4</v>
      </c>
      <c r="M543">
        <v>7.7968961905070999E-3</v>
      </c>
    </row>
    <row r="544" spans="1:13" x14ac:dyDescent="0.25">
      <c r="A544">
        <v>2041</v>
      </c>
      <c r="B544" t="s">
        <v>19</v>
      </c>
      <c r="C544" t="s">
        <v>14</v>
      </c>
      <c r="D544" t="s">
        <v>15</v>
      </c>
      <c r="E544">
        <v>2775.7248643006301</v>
      </c>
      <c r="F544">
        <v>0.86395011694989599</v>
      </c>
      <c r="G544">
        <v>8.1412391792887409</v>
      </c>
      <c r="H544">
        <v>2771.48307967047</v>
      </c>
      <c r="I544">
        <v>0.86354563380178795</v>
      </c>
      <c r="J544">
        <v>7.96582170288805</v>
      </c>
      <c r="K544">
        <v>1.36280071526568E-3</v>
      </c>
      <c r="L544">
        <v>3.4249972022557998E-4</v>
      </c>
      <c r="M544">
        <v>8.3755544608862392E-3</v>
      </c>
    </row>
    <row r="545" spans="1:13" x14ac:dyDescent="0.25">
      <c r="A545">
        <v>2042</v>
      </c>
      <c r="B545" t="s">
        <v>19</v>
      </c>
      <c r="C545" t="s">
        <v>14</v>
      </c>
      <c r="D545" t="s">
        <v>15</v>
      </c>
      <c r="E545">
        <v>2775.3671741397302</v>
      </c>
      <c r="F545">
        <v>0.86406225642918699</v>
      </c>
      <c r="G545">
        <v>8.0734980964965803</v>
      </c>
      <c r="H545">
        <v>2771.6874347123398</v>
      </c>
      <c r="I545">
        <v>0.86357023539224997</v>
      </c>
      <c r="J545">
        <v>7.9704600814919599</v>
      </c>
      <c r="K545">
        <v>1.43663610634872E-3</v>
      </c>
      <c r="L545">
        <v>3.70998522763382E-4</v>
      </c>
      <c r="M545">
        <v>8.9627164350022E-3</v>
      </c>
    </row>
    <row r="546" spans="1:13" x14ac:dyDescent="0.25">
      <c r="A546">
        <v>2043</v>
      </c>
      <c r="B546" t="s">
        <v>19</v>
      </c>
      <c r="C546" t="s">
        <v>14</v>
      </c>
      <c r="D546" t="s">
        <v>15</v>
      </c>
      <c r="E546">
        <v>2773.5083141361301</v>
      </c>
      <c r="F546">
        <v>0.86327530067518299</v>
      </c>
      <c r="G546">
        <v>7.8283534757657796</v>
      </c>
      <c r="H546">
        <v>2771.8944577406701</v>
      </c>
      <c r="I546">
        <v>0.86359517119278195</v>
      </c>
      <c r="J546">
        <v>7.9750600296742098</v>
      </c>
      <c r="K546">
        <v>1.5114354659348499E-3</v>
      </c>
      <c r="L546">
        <v>3.9988447859434198E-4</v>
      </c>
      <c r="M546">
        <v>9.54501358798545E-3</v>
      </c>
    </row>
    <row r="547" spans="1:13" x14ac:dyDescent="0.25">
      <c r="A547">
        <v>2044</v>
      </c>
      <c r="B547" t="s">
        <v>19</v>
      </c>
      <c r="C547" t="s">
        <v>14</v>
      </c>
      <c r="D547" t="s">
        <v>15</v>
      </c>
      <c r="E547">
        <v>2770.5448380355301</v>
      </c>
      <c r="F547">
        <v>0.86360487478307202</v>
      </c>
      <c r="G547">
        <v>7.94312036864003</v>
      </c>
      <c r="H547">
        <v>2772.1030310176702</v>
      </c>
      <c r="I547">
        <v>0.86362007964848997</v>
      </c>
      <c r="J547">
        <v>7.97951594066451</v>
      </c>
      <c r="K547">
        <v>1.58679494488808E-3</v>
      </c>
      <c r="L547">
        <v>4.28738757827054E-4</v>
      </c>
      <c r="M547">
        <v>1.0109077394967501E-2</v>
      </c>
    </row>
    <row r="548" spans="1:13" x14ac:dyDescent="0.25">
      <c r="A548">
        <v>2045</v>
      </c>
      <c r="B548" t="s">
        <v>19</v>
      </c>
      <c r="C548" t="s">
        <v>14</v>
      </c>
      <c r="D548" t="s">
        <v>15</v>
      </c>
      <c r="E548">
        <v>2769.7960062893098</v>
      </c>
      <c r="F548">
        <v>0.863035724888365</v>
      </c>
      <c r="G548">
        <v>7.7878590317236602</v>
      </c>
      <c r="H548">
        <v>2772.3120368055502</v>
      </c>
      <c r="I548">
        <v>0.863644599204485</v>
      </c>
      <c r="J548">
        <v>7.9837222076925798</v>
      </c>
      <c r="K548">
        <v>1.6623106940725999E-3</v>
      </c>
      <c r="L548">
        <v>4.5714253057010901E-4</v>
      </c>
      <c r="M548">
        <v>1.06415393310791E-2</v>
      </c>
    </row>
    <row r="549" spans="1:13" x14ac:dyDescent="0.25">
      <c r="A549">
        <v>2046</v>
      </c>
      <c r="B549" t="s">
        <v>19</v>
      </c>
      <c r="C549" t="s">
        <v>14</v>
      </c>
      <c r="D549" t="s">
        <v>15</v>
      </c>
      <c r="E549">
        <v>2763.0460919540201</v>
      </c>
      <c r="F549">
        <v>0.86292578989028201</v>
      </c>
      <c r="G549">
        <v>7.8735587212673801</v>
      </c>
      <c r="H549">
        <v>2772.5203573664999</v>
      </c>
      <c r="I549">
        <v>0.86366836830587401</v>
      </c>
      <c r="J549">
        <v>7.9875732239881296</v>
      </c>
      <c r="K549">
        <v>1.7375788643515899E-3</v>
      </c>
      <c r="L549">
        <v>4.8467696693184299E-4</v>
      </c>
      <c r="M549">
        <v>1.1129030871451199E-2</v>
      </c>
    </row>
    <row r="550" spans="1:13" x14ac:dyDescent="0.25">
      <c r="A550">
        <v>2047</v>
      </c>
      <c r="B550" t="s">
        <v>19</v>
      </c>
      <c r="C550" t="s">
        <v>14</v>
      </c>
      <c r="D550" t="s">
        <v>15</v>
      </c>
      <c r="E550">
        <v>2774.6138935281801</v>
      </c>
      <c r="F550">
        <v>0.86376616931586703</v>
      </c>
      <c r="G550">
        <v>8.0054815251001799</v>
      </c>
      <c r="H550">
        <v>2772.7268749627501</v>
      </c>
      <c r="I550">
        <v>0.86369102539776499</v>
      </c>
      <c r="J550">
        <v>7.9909633827809001</v>
      </c>
      <c r="K550">
        <v>1.8121956065894E-3</v>
      </c>
      <c r="L550">
        <v>5.1092323702123395E-4</v>
      </c>
      <c r="M550">
        <v>1.1558183491214701E-2</v>
      </c>
    </row>
    <row r="551" spans="1:13" x14ac:dyDescent="0.25">
      <c r="A551">
        <v>2048</v>
      </c>
      <c r="B551" t="s">
        <v>19</v>
      </c>
      <c r="C551" t="s">
        <v>14</v>
      </c>
      <c r="D551" t="s">
        <v>15</v>
      </c>
      <c r="E551">
        <v>2771.6403441084499</v>
      </c>
      <c r="F551">
        <v>0.86404412332231495</v>
      </c>
      <c r="G551">
        <v>8.0701565813455094</v>
      </c>
      <c r="H551">
        <v>2772.9279408127099</v>
      </c>
      <c r="I551">
        <v>0.86371242215538302</v>
      </c>
      <c r="J551">
        <v>7.9937408392720597</v>
      </c>
      <c r="K551">
        <v>1.8848425818204699E-3</v>
      </c>
      <c r="L551">
        <v>5.35709519486273E-4</v>
      </c>
      <c r="M551">
        <v>1.1909775496877001E-2</v>
      </c>
    </row>
    <row r="552" spans="1:13" x14ac:dyDescent="0.25">
      <c r="A552">
        <v>2049</v>
      </c>
      <c r="B552" t="s">
        <v>19</v>
      </c>
      <c r="C552" t="s">
        <v>14</v>
      </c>
      <c r="D552" t="s">
        <v>15</v>
      </c>
      <c r="E552">
        <v>2776.18094142259</v>
      </c>
      <c r="F552">
        <v>0.86404934545773004</v>
      </c>
      <c r="G552">
        <v>8.0515984331625994</v>
      </c>
      <c r="H552">
        <v>2773.1221329093601</v>
      </c>
      <c r="I552">
        <v>0.86373283389121502</v>
      </c>
      <c r="J552">
        <v>7.9959181919071902</v>
      </c>
      <c r="K552">
        <v>1.9550060055871401E-3</v>
      </c>
      <c r="L552">
        <v>5.5935473989721497E-4</v>
      </c>
      <c r="M552">
        <v>1.2185401697487599E-2</v>
      </c>
    </row>
    <row r="553" spans="1:13" x14ac:dyDescent="0.25">
      <c r="A553">
        <v>2050</v>
      </c>
      <c r="B553" t="s">
        <v>19</v>
      </c>
      <c r="C553" t="s">
        <v>14</v>
      </c>
      <c r="D553" t="s">
        <v>15</v>
      </c>
      <c r="E553">
        <v>2770.6550523012502</v>
      </c>
      <c r="F553">
        <v>0.863435476481067</v>
      </c>
      <c r="G553">
        <v>7.9187295173014904</v>
      </c>
      <c r="H553">
        <v>2773.3116736767402</v>
      </c>
      <c r="I553">
        <v>0.86375253450626899</v>
      </c>
      <c r="J553">
        <v>7.9976364987825699</v>
      </c>
      <c r="K553">
        <v>2.0234888605129299E-3</v>
      </c>
      <c r="L553">
        <v>5.8217618874476201E-4</v>
      </c>
      <c r="M553">
        <v>1.24029183219895E-2</v>
      </c>
    </row>
    <row r="554" spans="1:13" x14ac:dyDescent="0.25">
      <c r="A554">
        <v>2051</v>
      </c>
      <c r="B554" t="s">
        <v>19</v>
      </c>
      <c r="C554" t="s">
        <v>14</v>
      </c>
      <c r="D554" t="s">
        <v>15</v>
      </c>
      <c r="E554">
        <v>2772.9503653444699</v>
      </c>
      <c r="F554">
        <v>0.86383244831471795</v>
      </c>
      <c r="G554">
        <v>8.0282091657308108</v>
      </c>
      <c r="H554">
        <v>2773.4987855388899</v>
      </c>
      <c r="I554">
        <v>0.86377179790155301</v>
      </c>
      <c r="J554">
        <v>7.9990368179944999</v>
      </c>
      <c r="K554">
        <v>2.0910941292236898E-3</v>
      </c>
      <c r="L554">
        <v>6.0449115652051798E-4</v>
      </c>
      <c r="M554">
        <v>1.25801815993281E-2</v>
      </c>
    </row>
    <row r="555" spans="1:13" x14ac:dyDescent="0.25">
      <c r="A555">
        <v>2052</v>
      </c>
      <c r="B555" t="s">
        <v>19</v>
      </c>
      <c r="C555" t="s">
        <v>14</v>
      </c>
      <c r="D555" t="s">
        <v>15</v>
      </c>
      <c r="E555">
        <v>2772.5146868475999</v>
      </c>
      <c r="F555">
        <v>0.86391241760529203</v>
      </c>
      <c r="G555">
        <v>8.0332526736568095</v>
      </c>
      <c r="H555">
        <v>2773.68569091984</v>
      </c>
      <c r="I555">
        <v>0.86379089797807296</v>
      </c>
      <c r="J555">
        <v>8.0002602076392506</v>
      </c>
      <c r="K555">
        <v>2.15862479434278E-3</v>
      </c>
      <c r="L555">
        <v>6.2661693371505697E-4</v>
      </c>
      <c r="M555">
        <v>1.27350477584466E-2</v>
      </c>
    </row>
    <row r="556" spans="1:13" x14ac:dyDescent="0.25">
      <c r="A556">
        <v>2053</v>
      </c>
      <c r="B556" t="s">
        <v>19</v>
      </c>
      <c r="C556" t="s">
        <v>14</v>
      </c>
      <c r="D556" t="s">
        <v>15</v>
      </c>
      <c r="E556">
        <v>2774.6113111342402</v>
      </c>
      <c r="F556">
        <v>0.86445570959427698</v>
      </c>
      <c r="G556">
        <v>8.2337300748143107</v>
      </c>
      <c r="H556">
        <v>2773.8746122436301</v>
      </c>
      <c r="I556">
        <v>0.86381010863683705</v>
      </c>
      <c r="J556">
        <v>8.0014477258131205</v>
      </c>
      <c r="K556">
        <v>2.2268838384957102E-3</v>
      </c>
      <c r="L556">
        <v>6.4887081081998305E-4</v>
      </c>
      <c r="M556">
        <v>1.2885373028289401E-2</v>
      </c>
    </row>
    <row r="557" spans="1:13" x14ac:dyDescent="0.25">
      <c r="A557">
        <v>2054</v>
      </c>
      <c r="B557" t="s">
        <v>19</v>
      </c>
      <c r="C557" t="s">
        <v>14</v>
      </c>
      <c r="D557" t="s">
        <v>15</v>
      </c>
      <c r="E557">
        <v>2773.14753653444</v>
      </c>
      <c r="F557">
        <v>0.86381694497682704</v>
      </c>
      <c r="G557">
        <v>8.0504919955246805</v>
      </c>
      <c r="H557">
        <v>2774.0677719342898</v>
      </c>
      <c r="I557">
        <v>0.86382970377885204</v>
      </c>
      <c r="J557">
        <v>8.0027404306123895</v>
      </c>
      <c r="K557">
        <v>2.2966742443065202E-3</v>
      </c>
      <c r="L557">
        <v>6.7157007832599903E-4</v>
      </c>
      <c r="M557">
        <v>1.30490136378E-2</v>
      </c>
    </row>
    <row r="558" spans="1:13" x14ac:dyDescent="0.25">
      <c r="A558">
        <v>2055</v>
      </c>
      <c r="B558" t="s">
        <v>19</v>
      </c>
      <c r="C558" t="s">
        <v>14</v>
      </c>
      <c r="D558" t="s">
        <v>15</v>
      </c>
      <c r="E558">
        <v>2773.8349581590001</v>
      </c>
      <c r="F558">
        <v>0.86348842232803302</v>
      </c>
      <c r="G558">
        <v>7.9533546133434401</v>
      </c>
      <c r="H558">
        <v>2774.2673924158598</v>
      </c>
      <c r="I558">
        <v>0.86384995730512404</v>
      </c>
      <c r="J558">
        <v>8.0042793801333403</v>
      </c>
      <c r="K558">
        <v>2.3687989943997098E-3</v>
      </c>
      <c r="L558">
        <v>6.9503202672445104E-4</v>
      </c>
      <c r="M558">
        <v>1.32438258159236E-2</v>
      </c>
    </row>
    <row r="559" spans="1:13" x14ac:dyDescent="0.25">
      <c r="A559">
        <v>2056</v>
      </c>
      <c r="B559" t="s">
        <v>19</v>
      </c>
      <c r="C559" t="s">
        <v>14</v>
      </c>
      <c r="D559" t="s">
        <v>15</v>
      </c>
      <c r="E559">
        <v>2776.0603235908202</v>
      </c>
      <c r="F559">
        <v>0.86436328128768303</v>
      </c>
      <c r="G559">
        <v>8.1803752236268092</v>
      </c>
      <c r="H559">
        <v>2774.4756961123799</v>
      </c>
      <c r="I559">
        <v>0.86387114311666302</v>
      </c>
      <c r="J559">
        <v>8.0062056324722697</v>
      </c>
      <c r="K559">
        <v>2.4440610713999801E-3</v>
      </c>
      <c r="L559">
        <v>7.1957394650617101E-4</v>
      </c>
      <c r="M559">
        <v>1.3487665791602901E-2</v>
      </c>
    </row>
    <row r="560" spans="1:13" x14ac:dyDescent="0.25">
      <c r="A560">
        <v>2057</v>
      </c>
      <c r="B560" t="s">
        <v>19</v>
      </c>
      <c r="C560" t="s">
        <v>14</v>
      </c>
      <c r="D560" t="s">
        <v>15</v>
      </c>
      <c r="E560">
        <v>2776.5461610878601</v>
      </c>
      <c r="F560">
        <v>0.86382015267031398</v>
      </c>
      <c r="G560">
        <v>7.9968369087553599</v>
      </c>
      <c r="H560">
        <v>2774.6949054478901</v>
      </c>
      <c r="I560">
        <v>0.86389353511447398</v>
      </c>
      <c r="J560">
        <v>8.0086602457254603</v>
      </c>
      <c r="K560">
        <v>2.523263457932E-3</v>
      </c>
      <c r="L560">
        <v>7.4551312816276301E-4</v>
      </c>
      <c r="M560">
        <v>1.3798389793782799E-2</v>
      </c>
    </row>
    <row r="561" spans="1:13" x14ac:dyDescent="0.25">
      <c r="A561">
        <v>2058</v>
      </c>
      <c r="B561" t="s">
        <v>19</v>
      </c>
      <c r="C561" t="s">
        <v>14</v>
      </c>
      <c r="D561" t="s">
        <v>15</v>
      </c>
      <c r="E561">
        <v>2773.0637696335102</v>
      </c>
      <c r="F561">
        <v>0.863405487026911</v>
      </c>
      <c r="G561">
        <v>7.9014697759643697</v>
      </c>
      <c r="H561">
        <v>2774.9264696087798</v>
      </c>
      <c r="I561">
        <v>0.86391654070175194</v>
      </c>
      <c r="J561">
        <v>8.01120963179096</v>
      </c>
      <c r="K561">
        <v>2.60692975862109E-3</v>
      </c>
      <c r="L561">
        <v>7.7216309984324205E-4</v>
      </c>
      <c r="M561">
        <v>1.41211108743215E-2</v>
      </c>
    </row>
    <row r="562" spans="1:13" x14ac:dyDescent="0.25">
      <c r="A562">
        <v>2059</v>
      </c>
      <c r="B562" t="s">
        <v>19</v>
      </c>
      <c r="C562" t="s">
        <v>14</v>
      </c>
      <c r="D562" t="s">
        <v>15</v>
      </c>
      <c r="E562">
        <v>2775.3595715778501</v>
      </c>
      <c r="F562">
        <v>0.86407744309550705</v>
      </c>
      <c r="G562">
        <v>8.0066068183019201</v>
      </c>
      <c r="H562">
        <v>2775.16925750478</v>
      </c>
      <c r="I562">
        <v>0.86393946355557205</v>
      </c>
      <c r="J562">
        <v>8.0133995681165793</v>
      </c>
      <c r="K562">
        <v>2.6946512999506999E-3</v>
      </c>
      <c r="L562">
        <v>7.98717232008732E-4</v>
      </c>
      <c r="M562">
        <v>1.4398330016168E-2</v>
      </c>
    </row>
    <row r="563" spans="1:13" x14ac:dyDescent="0.25">
      <c r="A563">
        <v>2060</v>
      </c>
      <c r="B563" t="s">
        <v>19</v>
      </c>
      <c r="C563" t="s">
        <v>14</v>
      </c>
      <c r="D563" t="s">
        <v>15</v>
      </c>
      <c r="E563">
        <v>2778.2058411703201</v>
      </c>
      <c r="F563">
        <v>0.86443390351127503</v>
      </c>
      <c r="G563">
        <v>8.0912673630910703</v>
      </c>
      <c r="H563">
        <v>2775.4216211448802</v>
      </c>
      <c r="I563">
        <v>0.86396242198775897</v>
      </c>
      <c r="J563">
        <v>8.0153401611232393</v>
      </c>
      <c r="K563">
        <v>2.7858326473320402E-3</v>
      </c>
      <c r="L563">
        <v>8.2531257861745205E-4</v>
      </c>
      <c r="M563">
        <v>1.4643985344903399E-2</v>
      </c>
    </row>
    <row r="564" spans="1:13" x14ac:dyDescent="0.25">
      <c r="A564">
        <v>2061</v>
      </c>
      <c r="B564" t="s">
        <v>19</v>
      </c>
      <c r="C564" t="s">
        <v>14</v>
      </c>
      <c r="D564" t="s">
        <v>15</v>
      </c>
      <c r="E564">
        <v>2778.8224375</v>
      </c>
      <c r="F564">
        <v>0.86442754940031197</v>
      </c>
      <c r="G564">
        <v>8.1528954789511499</v>
      </c>
      <c r="H564">
        <v>2775.6819125380798</v>
      </c>
      <c r="I564">
        <v>0.86398553431013803</v>
      </c>
      <c r="J564">
        <v>8.0171415172318508</v>
      </c>
      <c r="K564">
        <v>2.8798783661756599E-3</v>
      </c>
      <c r="L564">
        <v>8.5208619362826105E-4</v>
      </c>
      <c r="M564">
        <v>1.48720149861071E-2</v>
      </c>
    </row>
    <row r="565" spans="1:13" x14ac:dyDescent="0.25">
      <c r="A565">
        <v>2062</v>
      </c>
      <c r="B565" t="s">
        <v>19</v>
      </c>
      <c r="C565" t="s">
        <v>14</v>
      </c>
      <c r="D565" t="s">
        <v>15</v>
      </c>
      <c r="E565">
        <v>2771.0637710084002</v>
      </c>
      <c r="F565">
        <v>0.86307090334275305</v>
      </c>
      <c r="G565">
        <v>7.6565530816671501</v>
      </c>
      <c r="H565">
        <v>2775.9484836933598</v>
      </c>
      <c r="I565">
        <v>0.86400891883453601</v>
      </c>
      <c r="J565">
        <v>8.0189137428633295</v>
      </c>
      <c r="K565">
        <v>2.97619302189325E-3</v>
      </c>
      <c r="L565">
        <v>8.7917513099912295E-4</v>
      </c>
      <c r="M565">
        <v>1.50963570653594E-2</v>
      </c>
    </row>
    <row r="566" spans="1:13" x14ac:dyDescent="0.25">
      <c r="A566">
        <v>2063</v>
      </c>
      <c r="B566" t="s">
        <v>19</v>
      </c>
      <c r="C566" t="s">
        <v>14</v>
      </c>
      <c r="D566" t="s">
        <v>15</v>
      </c>
      <c r="E566">
        <v>2777.2252935010501</v>
      </c>
      <c r="F566">
        <v>0.863728819622955</v>
      </c>
      <c r="G566">
        <v>7.92244686475577</v>
      </c>
      <c r="H566">
        <v>2776.2196866197301</v>
      </c>
      <c r="I566">
        <v>0.86403269387277803</v>
      </c>
      <c r="J566">
        <v>8.0207669444386092</v>
      </c>
      <c r="K566">
        <v>3.0741811798956999E-3</v>
      </c>
      <c r="L566">
        <v>9.0671644468902596E-4</v>
      </c>
      <c r="M566">
        <v>1.5330949708240799E-2</v>
      </c>
    </row>
    <row r="567" spans="1:13" x14ac:dyDescent="0.25">
      <c r="A567">
        <v>2064</v>
      </c>
      <c r="B567" t="s">
        <v>19</v>
      </c>
      <c r="C567" t="s">
        <v>14</v>
      </c>
      <c r="D567" t="s">
        <v>15</v>
      </c>
      <c r="E567">
        <v>2774.2577044025102</v>
      </c>
      <c r="F567">
        <v>0.86384467623343797</v>
      </c>
      <c r="G567">
        <v>7.9597138195739596</v>
      </c>
      <c r="H567">
        <v>2776.4938733261802</v>
      </c>
      <c r="I567">
        <v>0.86405697773668999</v>
      </c>
      <c r="J567">
        <v>8.0228112283786093</v>
      </c>
      <c r="K567">
        <v>3.1732474055943699E-3</v>
      </c>
      <c r="L567">
        <v>9.3484718865580402E-4</v>
      </c>
      <c r="M567">
        <v>1.5589731040331199E-2</v>
      </c>
    </row>
    <row r="568" spans="1:13" x14ac:dyDescent="0.25">
      <c r="A568">
        <v>2065</v>
      </c>
      <c r="B568" t="s">
        <v>19</v>
      </c>
      <c r="C568" t="s">
        <v>14</v>
      </c>
      <c r="D568" t="s">
        <v>15</v>
      </c>
      <c r="E568">
        <v>2780.4595807127898</v>
      </c>
      <c r="F568">
        <v>0.86415879199413004</v>
      </c>
      <c r="G568">
        <v>7.9755910835200803</v>
      </c>
      <c r="H568">
        <v>2776.7693958217101</v>
      </c>
      <c r="I568">
        <v>0.86408188873809699</v>
      </c>
      <c r="J568">
        <v>8.0251567011042404</v>
      </c>
      <c r="K568">
        <v>3.2727962643998199E-3</v>
      </c>
      <c r="L568">
        <v>9.6370441685844795E-4</v>
      </c>
      <c r="M568">
        <v>1.5886639187211199E-2</v>
      </c>
    </row>
    <row r="569" spans="1:13" x14ac:dyDescent="0.25">
      <c r="A569">
        <v>2066</v>
      </c>
      <c r="B569" t="s">
        <v>19</v>
      </c>
      <c r="C569" t="s">
        <v>14</v>
      </c>
      <c r="D569" t="s">
        <v>15</v>
      </c>
      <c r="E569">
        <v>2773.6208750000001</v>
      </c>
      <c r="F569">
        <v>0.864339927913646</v>
      </c>
      <c r="G569">
        <v>8.1810502973658998</v>
      </c>
      <c r="H569">
        <v>2777.0446061153002</v>
      </c>
      <c r="I569">
        <v>0.86410754518882504</v>
      </c>
      <c r="J569">
        <v>8.0279134690364309</v>
      </c>
      <c r="K569">
        <v>3.3722323217237299E-3</v>
      </c>
      <c r="L569">
        <v>9.9342518325517409E-4</v>
      </c>
      <c r="M569">
        <v>1.6235612274460898E-2</v>
      </c>
    </row>
    <row r="570" spans="1:13" x14ac:dyDescent="0.25">
      <c r="A570">
        <v>2067</v>
      </c>
      <c r="B570" t="s">
        <v>19</v>
      </c>
      <c r="C570" t="s">
        <v>14</v>
      </c>
      <c r="D570" t="s">
        <v>15</v>
      </c>
      <c r="E570">
        <v>2779.5016108786599</v>
      </c>
      <c r="F570">
        <v>0.86417788946428897</v>
      </c>
      <c r="G570">
        <v>8.0310981952820608</v>
      </c>
      <c r="H570">
        <v>2777.3178562159701</v>
      </c>
      <c r="I570">
        <v>0.86413406540069904</v>
      </c>
      <c r="J570">
        <v>8.0311916385960807</v>
      </c>
      <c r="K570">
        <v>3.47096014297683E-3</v>
      </c>
      <c r="L570">
        <v>1.0241465418044601E-3</v>
      </c>
      <c r="M570">
        <v>1.6650588427660099E-2</v>
      </c>
    </row>
    <row r="571" spans="1:13" x14ac:dyDescent="0.25">
      <c r="A571">
        <v>2068</v>
      </c>
      <c r="B571" t="s">
        <v>19</v>
      </c>
      <c r="C571" t="s">
        <v>14</v>
      </c>
      <c r="D571" t="s">
        <v>15</v>
      </c>
      <c r="E571">
        <v>2778.65429916318</v>
      </c>
      <c r="F571">
        <v>0.86411572683619198</v>
      </c>
      <c r="G571">
        <v>8.0408948312436905</v>
      </c>
      <c r="H571">
        <v>2777.5874981326901</v>
      </c>
      <c r="I571">
        <v>0.86416156768554597</v>
      </c>
      <c r="J571">
        <v>8.0351013162041305</v>
      </c>
      <c r="K571">
        <v>3.5683842935703199E-3</v>
      </c>
      <c r="L571">
        <v>1.0560055464647799E-3</v>
      </c>
      <c r="M571">
        <v>1.7145505772389699E-2</v>
      </c>
    </row>
    <row r="572" spans="1:13" x14ac:dyDescent="0.25">
      <c r="A572">
        <v>2069</v>
      </c>
      <c r="B572" t="s">
        <v>19</v>
      </c>
      <c r="C572" t="s">
        <v>14</v>
      </c>
      <c r="D572" t="s">
        <v>15</v>
      </c>
      <c r="E572">
        <v>2775.1046861924701</v>
      </c>
      <c r="F572">
        <v>0.86388590170491697</v>
      </c>
      <c r="G572">
        <v>7.9368661899316999</v>
      </c>
      <c r="H572">
        <v>2777.85037708559</v>
      </c>
      <c r="I572">
        <v>0.86418935512283401</v>
      </c>
      <c r="J572">
        <v>8.0393797010271708</v>
      </c>
      <c r="K572">
        <v>3.66336492197807E-3</v>
      </c>
      <c r="L572">
        <v>1.08819487542376E-3</v>
      </c>
      <c r="M572">
        <v>1.7687096938880702E-2</v>
      </c>
    </row>
    <row r="573" spans="1:13" x14ac:dyDescent="0.25">
      <c r="A573">
        <v>2070</v>
      </c>
      <c r="B573" t="s">
        <v>19</v>
      </c>
      <c r="C573" t="s">
        <v>14</v>
      </c>
      <c r="D573" t="s">
        <v>15</v>
      </c>
      <c r="E573">
        <v>2783.5030334727999</v>
      </c>
      <c r="F573">
        <v>0.86475785689790696</v>
      </c>
      <c r="G573">
        <v>8.1443126751430803</v>
      </c>
      <c r="H573">
        <v>2778.1064844594498</v>
      </c>
      <c r="I573">
        <v>0.86421683470307098</v>
      </c>
      <c r="J573">
        <v>8.0437233610843908</v>
      </c>
      <c r="K573">
        <v>3.7558989154369798E-3</v>
      </c>
      <c r="L573">
        <v>1.12002757876856E-3</v>
      </c>
      <c r="M573">
        <v>1.8236951151284299E-2</v>
      </c>
    </row>
    <row r="574" spans="1:13" x14ac:dyDescent="0.25">
      <c r="A574">
        <v>2071</v>
      </c>
      <c r="B574" t="s">
        <v>19</v>
      </c>
      <c r="C574" t="s">
        <v>14</v>
      </c>
      <c r="D574" t="s">
        <v>15</v>
      </c>
      <c r="E574">
        <v>2775.2950208768302</v>
      </c>
      <c r="F574">
        <v>0.86437729212714098</v>
      </c>
      <c r="G574">
        <v>8.0830688089050504</v>
      </c>
      <c r="H574">
        <v>2778.35889151023</v>
      </c>
      <c r="I574">
        <v>0.86424428060463998</v>
      </c>
      <c r="J574">
        <v>8.0481814560756106</v>
      </c>
      <c r="K574">
        <v>3.8470959475040301E-3</v>
      </c>
      <c r="L574">
        <v>1.15182126830651E-3</v>
      </c>
      <c r="M574">
        <v>1.8801291426058998E-2</v>
      </c>
    </row>
    <row r="575" spans="1:13" x14ac:dyDescent="0.25">
      <c r="A575">
        <v>2072</v>
      </c>
      <c r="B575" t="s">
        <v>19</v>
      </c>
      <c r="C575" t="s">
        <v>14</v>
      </c>
      <c r="D575" t="s">
        <v>15</v>
      </c>
      <c r="E575">
        <v>2778.3015794979101</v>
      </c>
      <c r="F575">
        <v>0.86422114270240502</v>
      </c>
      <c r="G575">
        <v>8.0281444935170398</v>
      </c>
      <c r="H575">
        <v>2778.6106694939099</v>
      </c>
      <c r="I575">
        <v>0.86427196700592501</v>
      </c>
      <c r="J575">
        <v>8.0528031457006595</v>
      </c>
      <c r="K575">
        <v>3.9380656917349498E-3</v>
      </c>
      <c r="L575">
        <v>1.18389355584428E-3</v>
      </c>
      <c r="M575">
        <v>1.93863407796632E-2</v>
      </c>
    </row>
    <row r="576" spans="1:13" x14ac:dyDescent="0.25">
      <c r="A576">
        <v>2073</v>
      </c>
      <c r="B576" t="s">
        <v>19</v>
      </c>
      <c r="C576" t="s">
        <v>14</v>
      </c>
      <c r="D576" t="s">
        <v>15</v>
      </c>
      <c r="E576">
        <v>2783.3606171548099</v>
      </c>
      <c r="F576">
        <v>0.86450866365015699</v>
      </c>
      <c r="G576">
        <v>8.0974754185182505</v>
      </c>
      <c r="H576">
        <v>2778.8648896664699</v>
      </c>
      <c r="I576">
        <v>0.86430016808530796</v>
      </c>
      <c r="J576">
        <v>8.0576375896593504</v>
      </c>
      <c r="K576">
        <v>4.0299178216859103E-3</v>
      </c>
      <c r="L576">
        <v>1.2165620531890901E-3</v>
      </c>
      <c r="M576">
        <v>1.99983222285556E-2</v>
      </c>
    </row>
    <row r="577" spans="1:13" x14ac:dyDescent="0.25">
      <c r="A577">
        <v>2074</v>
      </c>
      <c r="B577" t="s">
        <v>19</v>
      </c>
      <c r="C577" t="s">
        <v>14</v>
      </c>
      <c r="D577" t="s">
        <v>15</v>
      </c>
      <c r="E577">
        <v>2778.54195402299</v>
      </c>
      <c r="F577">
        <v>0.86420460944962396</v>
      </c>
      <c r="G577">
        <v>8.0259112088422899</v>
      </c>
      <c r="H577">
        <v>2779.1246232838798</v>
      </c>
      <c r="I577">
        <v>0.86432915802117305</v>
      </c>
      <c r="J577">
        <v>8.0627339476515001</v>
      </c>
      <c r="K577">
        <v>4.1237620109139204E-3</v>
      </c>
      <c r="L577">
        <v>1.2501443721483799E-3</v>
      </c>
      <c r="M577">
        <v>2.0643458789194599E-2</v>
      </c>
    </row>
    <row r="578" spans="1:13" x14ac:dyDescent="0.25">
      <c r="A578">
        <v>2075</v>
      </c>
      <c r="B578" t="s">
        <v>19</v>
      </c>
      <c r="C578" t="s">
        <v>14</v>
      </c>
      <c r="D578" t="s">
        <v>15</v>
      </c>
      <c r="E578">
        <v>2779.0760564853599</v>
      </c>
      <c r="F578">
        <v>0.86440631830512604</v>
      </c>
      <c r="G578">
        <v>8.1014096798201205</v>
      </c>
      <c r="H578">
        <v>2779.3929416021201</v>
      </c>
      <c r="I578">
        <v>0.86435921099190405</v>
      </c>
      <c r="J578">
        <v>8.0681413793769305</v>
      </c>
      <c r="K578">
        <v>4.2207079329746999E-3</v>
      </c>
      <c r="L578">
        <v>1.2849581245288301E-3</v>
      </c>
      <c r="M578">
        <v>2.1327973478039001E-2</v>
      </c>
    </row>
    <row r="579" spans="1:13" x14ac:dyDescent="0.25">
      <c r="A579">
        <v>2076</v>
      </c>
      <c r="B579" t="s">
        <v>19</v>
      </c>
      <c r="C579" t="s">
        <v>14</v>
      </c>
      <c r="D579" t="s">
        <v>15</v>
      </c>
      <c r="E579">
        <v>2779.2496861924601</v>
      </c>
      <c r="F579">
        <v>0.864006740742291</v>
      </c>
      <c r="G579">
        <v>7.98320927764152</v>
      </c>
      <c r="H579">
        <v>2779.67291587716</v>
      </c>
      <c r="I579">
        <v>0.86439060117588296</v>
      </c>
      <c r="J579">
        <v>8.0739090445354602</v>
      </c>
      <c r="K579">
        <v>4.3218652614247502E-3</v>
      </c>
      <c r="L579">
        <v>1.32132092213791E-3</v>
      </c>
      <c r="M579">
        <v>2.2058089311547301E-2</v>
      </c>
    </row>
    <row r="580" spans="1:13" x14ac:dyDescent="0.25">
      <c r="A580">
        <v>2077</v>
      </c>
      <c r="B580" t="s">
        <v>19</v>
      </c>
      <c r="C580" t="s">
        <v>14</v>
      </c>
      <c r="D580" t="s">
        <v>15</v>
      </c>
      <c r="E580">
        <v>2774.86399374348</v>
      </c>
      <c r="F580">
        <v>0.86459997278367995</v>
      </c>
      <c r="G580">
        <v>8.1542198274663509</v>
      </c>
      <c r="H580">
        <v>2779.96761736498</v>
      </c>
      <c r="I580">
        <v>0.86442360275149299</v>
      </c>
      <c r="J580">
        <v>8.08008610282692</v>
      </c>
      <c r="K580">
        <v>4.4283436698204304E-3</v>
      </c>
      <c r="L580">
        <v>1.3595503767824301E-3</v>
      </c>
      <c r="M580">
        <v>2.2840029306178102E-2</v>
      </c>
    </row>
    <row r="581" spans="1:13" x14ac:dyDescent="0.25">
      <c r="A581">
        <v>2078</v>
      </c>
      <c r="B581" t="s">
        <v>19</v>
      </c>
      <c r="C581" t="s">
        <v>14</v>
      </c>
      <c r="D581" t="s">
        <v>15</v>
      </c>
      <c r="E581">
        <v>2780.4470798319298</v>
      </c>
      <c r="F581">
        <v>0.863669324683078</v>
      </c>
      <c r="G581">
        <v>7.9181820487660701</v>
      </c>
      <c r="H581">
        <v>2780.2801173215498</v>
      </c>
      <c r="I581">
        <v>0.86445848989711904</v>
      </c>
      <c r="J581">
        <v>8.0867217139511194</v>
      </c>
      <c r="K581">
        <v>4.5412528317177597E-3</v>
      </c>
      <c r="L581">
        <v>1.3999641002696999E-3</v>
      </c>
      <c r="M581">
        <v>2.3680016478389999E-2</v>
      </c>
    </row>
    <row r="582" spans="1:13" x14ac:dyDescent="0.25">
      <c r="A582">
        <v>2079</v>
      </c>
      <c r="B582" t="s">
        <v>19</v>
      </c>
      <c r="C582" t="s">
        <v>14</v>
      </c>
      <c r="D582" t="s">
        <v>15</v>
      </c>
      <c r="E582">
        <v>2782.49986415883</v>
      </c>
      <c r="F582">
        <v>0.86469670969591395</v>
      </c>
      <c r="G582">
        <v>8.2031951098860194</v>
      </c>
      <c r="H582">
        <v>2780.61348700286</v>
      </c>
      <c r="I582">
        <v>0.86449553679114299</v>
      </c>
      <c r="J582">
        <v>8.0938650376078893</v>
      </c>
      <c r="K582">
        <v>4.6617024206732699E-3</v>
      </c>
      <c r="L582">
        <v>1.44287970440707E-3</v>
      </c>
      <c r="M582">
        <v>2.4584273844641801E-2</v>
      </c>
    </row>
    <row r="583" spans="1:13" x14ac:dyDescent="0.25">
      <c r="A583">
        <v>2080</v>
      </c>
      <c r="B583" t="s">
        <v>19</v>
      </c>
      <c r="C583" t="s">
        <v>14</v>
      </c>
      <c r="D583" t="s">
        <v>15</v>
      </c>
      <c r="E583">
        <v>2783.3854754440999</v>
      </c>
      <c r="F583">
        <v>0.86505259041094096</v>
      </c>
      <c r="G583">
        <v>8.2344392566112994</v>
      </c>
      <c r="H583">
        <v>2780.9608403821899</v>
      </c>
      <c r="I583">
        <v>0.864534209369613</v>
      </c>
      <c r="J583">
        <v>8.1014370037607204</v>
      </c>
      <c r="K583">
        <v>4.7872044507306297E-3</v>
      </c>
      <c r="L583">
        <v>1.4876785225621701E-3</v>
      </c>
      <c r="M583">
        <v>2.5542792105846899E-2</v>
      </c>
    </row>
    <row r="584" spans="1:13" x14ac:dyDescent="0.25">
      <c r="A584">
        <v>2081</v>
      </c>
      <c r="B584" t="s">
        <v>19</v>
      </c>
      <c r="C584" t="s">
        <v>14</v>
      </c>
      <c r="D584" t="s">
        <v>15</v>
      </c>
      <c r="E584">
        <v>2781.37375262054</v>
      </c>
      <c r="F584">
        <v>0.86447674449559697</v>
      </c>
      <c r="G584">
        <v>8.0141852244873295</v>
      </c>
      <c r="H584">
        <v>2781.3136583481801</v>
      </c>
      <c r="I584">
        <v>0.86457381630299301</v>
      </c>
      <c r="J584">
        <v>8.1093277771592103</v>
      </c>
      <c r="K584">
        <v>4.9146808871406503E-3</v>
      </c>
      <c r="L584">
        <v>1.53355970960374E-3</v>
      </c>
      <c r="M584">
        <v>2.6541667463293599E-2</v>
      </c>
    </row>
    <row r="585" spans="1:13" x14ac:dyDescent="0.25">
      <c r="A585">
        <v>2082</v>
      </c>
      <c r="B585" t="s">
        <v>19</v>
      </c>
      <c r="C585" t="s">
        <v>14</v>
      </c>
      <c r="D585" t="s">
        <v>15</v>
      </c>
      <c r="E585">
        <v>2778.8935602094198</v>
      </c>
      <c r="F585">
        <v>0.86441358969706805</v>
      </c>
      <c r="G585">
        <v>8.0374462700968898</v>
      </c>
      <c r="H585">
        <v>2781.67256252979</v>
      </c>
      <c r="I585">
        <v>0.86461439587128797</v>
      </c>
      <c r="J585">
        <v>8.1175403696823096</v>
      </c>
      <c r="K585">
        <v>5.0443563302707802E-3</v>
      </c>
      <c r="L585">
        <v>1.5805676095891901E-3</v>
      </c>
      <c r="M585">
        <v>2.7581281184001698E-2</v>
      </c>
    </row>
    <row r="586" spans="1:13" x14ac:dyDescent="0.25">
      <c r="A586">
        <v>2083</v>
      </c>
      <c r="B586" t="s">
        <v>19</v>
      </c>
      <c r="C586" t="s">
        <v>14</v>
      </c>
      <c r="D586" t="s">
        <v>15</v>
      </c>
      <c r="E586">
        <v>2777.6124947807898</v>
      </c>
      <c r="F586">
        <v>0.86503348700031302</v>
      </c>
      <c r="G586">
        <v>8.2435112226501595</v>
      </c>
      <c r="H586">
        <v>2782.0381745559798</v>
      </c>
      <c r="I586">
        <v>0.86465598635450702</v>
      </c>
      <c r="J586">
        <v>8.1260777932089496</v>
      </c>
      <c r="K586">
        <v>5.1764553804879701E-3</v>
      </c>
      <c r="L586">
        <v>1.6287465665761999E-3</v>
      </c>
      <c r="M586">
        <v>2.8662014534990701E-2</v>
      </c>
    </row>
    <row r="587" spans="1:13" x14ac:dyDescent="0.25">
      <c r="A587">
        <v>2084</v>
      </c>
      <c r="B587" t="s">
        <v>19</v>
      </c>
      <c r="C587" t="s">
        <v>14</v>
      </c>
      <c r="D587" t="s">
        <v>15</v>
      </c>
      <c r="E587">
        <v>2783.1563361169101</v>
      </c>
      <c r="F587">
        <v>0.86493473197725401</v>
      </c>
      <c r="G587">
        <v>8.2646326600340707</v>
      </c>
      <c r="H587">
        <v>2782.4111160556999</v>
      </c>
      <c r="I587">
        <v>0.86469862603265402</v>
      </c>
      <c r="J587">
        <v>8.1349430596180792</v>
      </c>
      <c r="K587">
        <v>5.3112026381594898E-3</v>
      </c>
      <c r="L587">
        <v>1.67814092462231E-3</v>
      </c>
      <c r="M587">
        <v>2.9784248783279999E-2</v>
      </c>
    </row>
    <row r="588" spans="1:13" x14ac:dyDescent="0.25">
      <c r="A588">
        <v>2085</v>
      </c>
      <c r="B588" t="s">
        <v>19</v>
      </c>
      <c r="C588" t="s">
        <v>14</v>
      </c>
      <c r="D588" t="s">
        <v>15</v>
      </c>
      <c r="E588">
        <v>2780.7385564853598</v>
      </c>
      <c r="F588">
        <v>0.86456859776705097</v>
      </c>
      <c r="G588">
        <v>8.0476922469220398</v>
      </c>
      <c r="H588">
        <v>2782.7920086579302</v>
      </c>
      <c r="I588">
        <v>0.864742353185737</v>
      </c>
      <c r="J588">
        <v>8.1441391807886401</v>
      </c>
      <c r="K588">
        <v>5.4488227036531096E-3</v>
      </c>
      <c r="L588">
        <v>1.72879502778533E-3</v>
      </c>
      <c r="M588">
        <v>3.09483651958899E-2</v>
      </c>
    </row>
    <row r="589" spans="1:13" x14ac:dyDescent="0.25">
      <c r="A589">
        <v>2086</v>
      </c>
      <c r="B589" t="s">
        <v>19</v>
      </c>
      <c r="C589" t="s">
        <v>14</v>
      </c>
      <c r="D589" t="s">
        <v>15</v>
      </c>
      <c r="E589">
        <v>2778.0349791231802</v>
      </c>
      <c r="F589">
        <v>0.86454397835208696</v>
      </c>
      <c r="G589">
        <v>8.1376194165646893</v>
      </c>
      <c r="H589">
        <v>2783.1814739916199</v>
      </c>
      <c r="I589">
        <v>0.86478720609376203</v>
      </c>
      <c r="J589">
        <v>8.1536691685995795</v>
      </c>
      <c r="K589">
        <v>5.5895401773354498E-3</v>
      </c>
      <c r="L589">
        <v>1.7807532201225499E-3</v>
      </c>
      <c r="M589">
        <v>3.2154745039839401E-2</v>
      </c>
    </row>
    <row r="590" spans="1:13" x14ac:dyDescent="0.25">
      <c r="A590">
        <v>2087</v>
      </c>
      <c r="B590" t="s">
        <v>19</v>
      </c>
      <c r="C590" t="s">
        <v>14</v>
      </c>
      <c r="D590" t="s">
        <v>15</v>
      </c>
      <c r="E590">
        <v>2785.5124634655599</v>
      </c>
      <c r="F590">
        <v>0.86502929026229602</v>
      </c>
      <c r="G590">
        <v>8.31830491136947</v>
      </c>
      <c r="H590">
        <v>2783.5801336857298</v>
      </c>
      <c r="I590">
        <v>0.86483322303673504</v>
      </c>
      <c r="J590">
        <v>8.1635360349298391</v>
      </c>
      <c r="K590">
        <v>5.7335796595742797E-3</v>
      </c>
      <c r="L590">
        <v>1.83405984569176E-3</v>
      </c>
      <c r="M590">
        <v>3.34037695821491E-2</v>
      </c>
    </row>
    <row r="591" spans="1:13" x14ac:dyDescent="0.25">
      <c r="A591">
        <v>2088</v>
      </c>
      <c r="B591" t="s">
        <v>19</v>
      </c>
      <c r="C591" t="s">
        <v>14</v>
      </c>
      <c r="D591" t="s">
        <v>15</v>
      </c>
      <c r="E591">
        <v>2784.7310041841001</v>
      </c>
      <c r="F591">
        <v>0.86481308239853605</v>
      </c>
      <c r="G591">
        <v>8.1720024734333592</v>
      </c>
      <c r="H591">
        <v>2783.9886093692298</v>
      </c>
      <c r="I591">
        <v>0.86488044229466199</v>
      </c>
      <c r="J591">
        <v>8.1737427916583698</v>
      </c>
      <c r="K591">
        <v>5.88116575073638E-3</v>
      </c>
      <c r="L591">
        <v>1.88875924855064E-3</v>
      </c>
      <c r="M591">
        <v>3.4695820089838202E-2</v>
      </c>
    </row>
    <row r="592" spans="1:13" x14ac:dyDescent="0.25">
      <c r="A592">
        <v>2089</v>
      </c>
      <c r="B592" t="s">
        <v>19</v>
      </c>
      <c r="C592" t="s">
        <v>14</v>
      </c>
      <c r="D592" t="s">
        <v>15</v>
      </c>
      <c r="E592">
        <v>2788.0677951933098</v>
      </c>
      <c r="F592">
        <v>0.86549676489477501</v>
      </c>
      <c r="G592">
        <v>8.3338431888564592</v>
      </c>
      <c r="H592">
        <v>2784.4075226710702</v>
      </c>
      <c r="I592">
        <v>0.86492890214755103</v>
      </c>
      <c r="J592">
        <v>8.1842924506641097</v>
      </c>
      <c r="K592">
        <v>6.0325230511891802E-3</v>
      </c>
      <c r="L592">
        <v>1.94489577275648E-3</v>
      </c>
      <c r="M592">
        <v>3.6031277829926399E-2</v>
      </c>
    </row>
    <row r="593" spans="1:13" x14ac:dyDescent="0.25">
      <c r="A593">
        <v>2090</v>
      </c>
      <c r="B593" t="s">
        <v>19</v>
      </c>
      <c r="C593" t="s">
        <v>14</v>
      </c>
      <c r="D593" t="s">
        <v>15</v>
      </c>
      <c r="E593">
        <v>2786.0564915966402</v>
      </c>
      <c r="F593">
        <v>0.86433577293592401</v>
      </c>
      <c r="G593">
        <v>8.0177506343692695</v>
      </c>
      <c r="H593">
        <v>2784.8374952202198</v>
      </c>
      <c r="I593">
        <v>0.86497864087540699</v>
      </c>
      <c r="J593">
        <v>8.1951880238260006</v>
      </c>
      <c r="K593">
        <v>6.1878761613002996E-3</v>
      </c>
      <c r="L593">
        <v>2.0025137623673399E-3</v>
      </c>
      <c r="M593">
        <v>3.74105240694338E-2</v>
      </c>
    </row>
    <row r="594" spans="1:13" x14ac:dyDescent="0.25">
      <c r="A594">
        <v>2091</v>
      </c>
      <c r="B594" t="s">
        <v>19</v>
      </c>
      <c r="C594" t="s">
        <v>14</v>
      </c>
      <c r="D594" t="s">
        <v>15</v>
      </c>
      <c r="E594">
        <v>2785.8269182389899</v>
      </c>
      <c r="F594">
        <v>0.86488485897297696</v>
      </c>
      <c r="G594">
        <v>8.0938772756933908</v>
      </c>
      <c r="H594">
        <v>2785.2786555181101</v>
      </c>
      <c r="I594">
        <v>0.86502965239167096</v>
      </c>
      <c r="J594">
        <v>8.2064238976157409</v>
      </c>
      <c r="K594">
        <v>6.34727150983909E-3</v>
      </c>
      <c r="L594">
        <v>2.0616061666320902E-3</v>
      </c>
      <c r="M594">
        <v>3.8832848204365701E-2</v>
      </c>
    </row>
    <row r="595" spans="1:13" x14ac:dyDescent="0.25">
      <c r="A595">
        <v>2092</v>
      </c>
      <c r="B595" t="s">
        <v>19</v>
      </c>
      <c r="C595" t="s">
        <v>14</v>
      </c>
      <c r="D595" t="s">
        <v>15</v>
      </c>
      <c r="E595">
        <v>2778.9124502617801</v>
      </c>
      <c r="F595">
        <v>0.86463178665308904</v>
      </c>
      <c r="G595">
        <v>8.1309658360089099</v>
      </c>
      <c r="H595">
        <v>2785.7305214417502</v>
      </c>
      <c r="I595">
        <v>0.86508189429285798</v>
      </c>
      <c r="J595">
        <v>8.2179920509139901</v>
      </c>
      <c r="K595">
        <v>6.5105349012585202E-3</v>
      </c>
      <c r="L595">
        <v>2.1221238648030101E-3</v>
      </c>
      <c r="M595">
        <v>4.0297234859163401E-2</v>
      </c>
    </row>
    <row r="596" spans="1:13" x14ac:dyDescent="0.25">
      <c r="A596">
        <v>2093</v>
      </c>
      <c r="B596" t="s">
        <v>19</v>
      </c>
      <c r="C596" t="s">
        <v>14</v>
      </c>
      <c r="D596" t="s">
        <v>15</v>
      </c>
      <c r="E596">
        <v>2784.5874684873902</v>
      </c>
      <c r="F596">
        <v>0.86462899509285795</v>
      </c>
      <c r="G596">
        <v>8.0809100453129492</v>
      </c>
      <c r="H596">
        <v>2786.1927986835199</v>
      </c>
      <c r="I596">
        <v>0.86513535038358902</v>
      </c>
      <c r="J596">
        <v>8.2298918842131403</v>
      </c>
      <c r="K596">
        <v>6.6775599994525203E-3</v>
      </c>
      <c r="L596">
        <v>2.18404809594238E-3</v>
      </c>
      <c r="M596">
        <v>4.1803608143500898E-2</v>
      </c>
    </row>
    <row r="597" spans="1:13" x14ac:dyDescent="0.25">
      <c r="A597">
        <v>2094</v>
      </c>
      <c r="B597" t="s">
        <v>19</v>
      </c>
      <c r="C597" t="s">
        <v>14</v>
      </c>
      <c r="D597" t="s">
        <v>15</v>
      </c>
      <c r="E597">
        <v>2790.6398952879599</v>
      </c>
      <c r="F597">
        <v>0.86558902675412597</v>
      </c>
      <c r="G597">
        <v>8.2768577184690404</v>
      </c>
      <c r="H597">
        <v>2786.6651929357699</v>
      </c>
      <c r="I597">
        <v>0.86519000446848404</v>
      </c>
      <c r="J597">
        <v>8.2421227980055995</v>
      </c>
      <c r="K597">
        <v>6.8482404683137196E-3</v>
      </c>
      <c r="L597">
        <v>2.2473600991114802E-3</v>
      </c>
      <c r="M597">
        <v>4.3351892167051501E-2</v>
      </c>
    </row>
    <row r="598" spans="1:13" x14ac:dyDescent="0.25">
      <c r="A598">
        <v>2095</v>
      </c>
      <c r="B598" t="s">
        <v>19</v>
      </c>
      <c r="C598" t="s">
        <v>14</v>
      </c>
      <c r="D598" t="s">
        <v>15</v>
      </c>
      <c r="E598">
        <v>2788.8982161595</v>
      </c>
      <c r="F598">
        <v>0.865081699774921</v>
      </c>
      <c r="G598">
        <v>8.1445395906815694</v>
      </c>
      <c r="H598">
        <v>2787.1474098908702</v>
      </c>
      <c r="I598">
        <v>0.86524584035216401</v>
      </c>
      <c r="J598">
        <v>8.2546841927837704</v>
      </c>
      <c r="K598">
        <v>7.0224699717352096E-3</v>
      </c>
      <c r="L598">
        <v>2.3120411133723401E-3</v>
      </c>
      <c r="M598">
        <v>4.4942011039488999E-2</v>
      </c>
    </row>
    <row r="599" spans="1:13" x14ac:dyDescent="0.25">
      <c r="A599">
        <v>2096</v>
      </c>
      <c r="B599" t="s">
        <v>19</v>
      </c>
      <c r="C599" t="s">
        <v>14</v>
      </c>
      <c r="D599" t="s">
        <v>15</v>
      </c>
      <c r="E599">
        <v>2789.5588308976999</v>
      </c>
      <c r="F599">
        <v>0.86553204582745202</v>
      </c>
      <c r="G599">
        <v>8.4092137276174004</v>
      </c>
      <c r="H599">
        <v>2787.6391552411901</v>
      </c>
      <c r="I599">
        <v>0.86530284183925099</v>
      </c>
      <c r="J599">
        <v>8.2675754690400396</v>
      </c>
      <c r="K599">
        <v>7.2001421736106203E-3</v>
      </c>
      <c r="L599">
        <v>2.3780723777876499E-3</v>
      </c>
      <c r="M599">
        <v>4.6573888870487898E-2</v>
      </c>
    </row>
    <row r="600" spans="1:13" x14ac:dyDescent="0.25">
      <c r="A600">
        <v>2097</v>
      </c>
      <c r="B600" t="s">
        <v>19</v>
      </c>
      <c r="C600" t="s">
        <v>14</v>
      </c>
      <c r="D600" t="s">
        <v>15</v>
      </c>
      <c r="E600">
        <v>2786.3612054507298</v>
      </c>
      <c r="F600">
        <v>0.865246975425357</v>
      </c>
      <c r="G600">
        <v>8.1939849926865698</v>
      </c>
      <c r="H600">
        <v>2788.1401346790699</v>
      </c>
      <c r="I600">
        <v>0.86536099273436395</v>
      </c>
      <c r="J600">
        <v>8.2807960272668204</v>
      </c>
      <c r="K600">
        <v>7.3811507378325402E-3</v>
      </c>
      <c r="L600">
        <v>2.4454351314185498E-3</v>
      </c>
      <c r="M600">
        <v>4.8247449769720598E-2</v>
      </c>
    </row>
    <row r="601" spans="1:13" x14ac:dyDescent="0.25">
      <c r="A601">
        <v>2098</v>
      </c>
      <c r="B601" t="s">
        <v>19</v>
      </c>
      <c r="C601" t="s">
        <v>14</v>
      </c>
      <c r="D601" t="s">
        <v>15</v>
      </c>
      <c r="E601">
        <v>2791.6814420062701</v>
      </c>
      <c r="F601">
        <v>0.86577534068995998</v>
      </c>
      <c r="G601">
        <v>8.40578391518034</v>
      </c>
      <c r="H601">
        <v>2788.6500538968799</v>
      </c>
      <c r="I601">
        <v>0.86542027684212597</v>
      </c>
      <c r="J601">
        <v>8.2943452679565102</v>
      </c>
      <c r="K601">
        <v>7.5653893282939299E-3</v>
      </c>
      <c r="L601">
        <v>2.5141106133273299E-3</v>
      </c>
      <c r="M601">
        <v>4.9962617846861297E-2</v>
      </c>
    </row>
    <row r="602" spans="1:13" x14ac:dyDescent="0.25">
      <c r="A602">
        <v>2099</v>
      </c>
      <c r="B602" t="s">
        <v>19</v>
      </c>
      <c r="C602" t="s">
        <v>14</v>
      </c>
      <c r="D602" t="s">
        <v>15</v>
      </c>
      <c r="E602">
        <v>2786.4109090909101</v>
      </c>
      <c r="F602">
        <v>0.86561100159090998</v>
      </c>
      <c r="G602">
        <v>8.3877066632676307</v>
      </c>
      <c r="H602">
        <v>2789.1686185869798</v>
      </c>
      <c r="I602">
        <v>0.865480677967156</v>
      </c>
      <c r="J602">
        <v>8.3082225916015098</v>
      </c>
      <c r="K602">
        <v>7.7527516088887298E-3</v>
      </c>
      <c r="L602">
        <v>2.5840800625761598E-3</v>
      </c>
      <c r="M602">
        <v>5.1719317211584001E-2</v>
      </c>
    </row>
    <row r="603" spans="1:13" x14ac:dyDescent="0.25">
      <c r="A603">
        <v>2100</v>
      </c>
      <c r="B603" t="s">
        <v>19</v>
      </c>
      <c r="C603" t="s">
        <v>14</v>
      </c>
      <c r="D603" t="s">
        <v>15</v>
      </c>
      <c r="E603">
        <v>2790.55176963351</v>
      </c>
      <c r="F603">
        <v>0.86555901530555002</v>
      </c>
      <c r="G603">
        <v>8.31854064300415</v>
      </c>
      <c r="H603">
        <v>2789.6955344417402</v>
      </c>
      <c r="I603">
        <v>0.86554217991407401</v>
      </c>
      <c r="J603">
        <v>8.3224273986942094</v>
      </c>
      <c r="K603">
        <v>7.9431312435092206E-3</v>
      </c>
      <c r="L603">
        <v>2.6553247182263002E-3</v>
      </c>
      <c r="M603">
        <v>5.3517471973561603E-2</v>
      </c>
    </row>
    <row r="604" spans="1:13" x14ac:dyDescent="0.25">
      <c r="A604">
        <v>2015</v>
      </c>
      <c r="B604" t="s">
        <v>19</v>
      </c>
      <c r="C604" t="s">
        <v>14</v>
      </c>
      <c r="D604" t="s">
        <v>16</v>
      </c>
      <c r="E604">
        <v>3088.88167400881</v>
      </c>
      <c r="F604">
        <v>0.91227699479977897</v>
      </c>
      <c r="G604">
        <v>13.7699663048116</v>
      </c>
      <c r="H604">
        <v>3089.60495320993</v>
      </c>
      <c r="I604">
        <v>0.91235189951325402</v>
      </c>
      <c r="J604">
        <v>13.869606891114</v>
      </c>
      <c r="K604">
        <v>0</v>
      </c>
      <c r="L604">
        <v>0</v>
      </c>
      <c r="M604">
        <v>0</v>
      </c>
    </row>
    <row r="605" spans="1:13" x14ac:dyDescent="0.25">
      <c r="A605">
        <v>2016</v>
      </c>
      <c r="B605" t="s">
        <v>19</v>
      </c>
      <c r="C605" t="s">
        <v>14</v>
      </c>
      <c r="D605" t="s">
        <v>16</v>
      </c>
      <c r="E605">
        <v>3092.3970814977902</v>
      </c>
      <c r="F605">
        <v>0.91259893324735597</v>
      </c>
      <c r="G605">
        <v>14.0804937545572</v>
      </c>
      <c r="H605">
        <v>3089.5767558344601</v>
      </c>
      <c r="I605">
        <v>0.91235491957117298</v>
      </c>
      <c r="J605">
        <v>13.8756517527122</v>
      </c>
      <c r="K605" s="1">
        <v>-9.1265310304323602E-6</v>
      </c>
      <c r="L605" s="1">
        <v>3.3101897635493198E-6</v>
      </c>
      <c r="M605">
        <v>4.3583510661872901E-4</v>
      </c>
    </row>
    <row r="606" spans="1:13" x14ac:dyDescent="0.25">
      <c r="A606">
        <v>2017</v>
      </c>
      <c r="B606" t="s">
        <v>19</v>
      </c>
      <c r="C606" t="s">
        <v>14</v>
      </c>
      <c r="D606" t="s">
        <v>16</v>
      </c>
      <c r="E606">
        <v>3089.4970464601702</v>
      </c>
      <c r="F606">
        <v>0.91222586868141597</v>
      </c>
      <c r="G606">
        <v>13.896550258595299</v>
      </c>
      <c r="H606">
        <v>3089.5542974477999</v>
      </c>
      <c r="I606">
        <v>0.91235927343914902</v>
      </c>
      <c r="J606">
        <v>13.881865394953</v>
      </c>
      <c r="K606" s="1">
        <v>-1.6395546648748299E-5</v>
      </c>
      <c r="L606" s="1">
        <v>8.0823264564238408E-6</v>
      </c>
      <c r="M606">
        <v>8.8383931391627501E-4</v>
      </c>
    </row>
    <row r="607" spans="1:13" x14ac:dyDescent="0.25">
      <c r="A607">
        <v>2018</v>
      </c>
      <c r="B607" t="s">
        <v>19</v>
      </c>
      <c r="C607" t="s">
        <v>14</v>
      </c>
      <c r="D607" t="s">
        <v>16</v>
      </c>
      <c r="E607">
        <v>3092.6717328918398</v>
      </c>
      <c r="F607">
        <v>0.91281640201655601</v>
      </c>
      <c r="G607">
        <v>13.850167845233599</v>
      </c>
      <c r="H607">
        <v>3089.53779056448</v>
      </c>
      <c r="I607">
        <v>0.91236499249265401</v>
      </c>
      <c r="J607">
        <v>13.888256436088</v>
      </c>
      <c r="K607" s="1">
        <v>-2.1738263133483001E-5</v>
      </c>
      <c r="L607" s="1">
        <v>1.4350799736842699E-5</v>
      </c>
      <c r="M607">
        <v>1.3446339986698101E-3</v>
      </c>
    </row>
    <row r="608" spans="1:13" x14ac:dyDescent="0.25">
      <c r="A608">
        <v>2019</v>
      </c>
      <c r="B608" t="s">
        <v>19</v>
      </c>
      <c r="C608" t="s">
        <v>14</v>
      </c>
      <c r="D608" t="s">
        <v>16</v>
      </c>
      <c r="E608">
        <v>3087.79803964758</v>
      </c>
      <c r="F608">
        <v>0.91227716876949505</v>
      </c>
      <c r="G608">
        <v>13.6425147252899</v>
      </c>
      <c r="H608">
        <v>3089.5274476990398</v>
      </c>
      <c r="I608">
        <v>0.91237210810715696</v>
      </c>
      <c r="J608">
        <v>13.894833494368999</v>
      </c>
      <c r="K608" s="1">
        <v>-2.50858967618467E-5</v>
      </c>
      <c r="L608" s="1">
        <v>2.2149999263755299E-5</v>
      </c>
      <c r="M608">
        <v>1.8188405376576399E-3</v>
      </c>
    </row>
    <row r="609" spans="1:13" x14ac:dyDescent="0.25">
      <c r="A609">
        <v>2020</v>
      </c>
      <c r="B609" t="s">
        <v>19</v>
      </c>
      <c r="C609" t="s">
        <v>14</v>
      </c>
      <c r="D609" t="s">
        <v>16</v>
      </c>
      <c r="E609">
        <v>3088.9418963616299</v>
      </c>
      <c r="F609">
        <v>0.91205153345446399</v>
      </c>
      <c r="G609">
        <v>13.6375766949321</v>
      </c>
      <c r="H609">
        <v>3089.5234813660099</v>
      </c>
      <c r="I609">
        <v>0.91238065165812898</v>
      </c>
      <c r="J609">
        <v>13.901605188047499</v>
      </c>
      <c r="K609" s="1">
        <v>-2.6369663812227501E-5</v>
      </c>
      <c r="L609" s="1">
        <v>3.1514314695745703E-5</v>
      </c>
      <c r="M609">
        <v>2.3070803076573301E-3</v>
      </c>
    </row>
    <row r="610" spans="1:13" x14ac:dyDescent="0.25">
      <c r="A610">
        <v>2021</v>
      </c>
      <c r="B610" t="s">
        <v>19</v>
      </c>
      <c r="C610" t="s">
        <v>14</v>
      </c>
      <c r="D610" t="s">
        <v>16</v>
      </c>
      <c r="E610">
        <v>3088.31226519337</v>
      </c>
      <c r="F610">
        <v>0.91241291343082898</v>
      </c>
      <c r="G610">
        <v>14.1233488113545</v>
      </c>
      <c r="H610">
        <v>3089.5261040799001</v>
      </c>
      <c r="I610">
        <v>0.91239065452103996</v>
      </c>
      <c r="J610">
        <v>13.9085801353752</v>
      </c>
      <c r="K610" s="1">
        <v>-2.5520780562424602E-5</v>
      </c>
      <c r="L610" s="1">
        <v>4.2478135691154902E-5</v>
      </c>
      <c r="M610">
        <v>2.8099746854462898E-3</v>
      </c>
    </row>
    <row r="611" spans="1:13" x14ac:dyDescent="0.25">
      <c r="A611">
        <v>2022</v>
      </c>
      <c r="B611" t="s">
        <v>19</v>
      </c>
      <c r="C611" t="s">
        <v>14</v>
      </c>
      <c r="D611" t="s">
        <v>16</v>
      </c>
      <c r="E611">
        <v>3089.8791620727702</v>
      </c>
      <c r="F611">
        <v>0.91282619052083702</v>
      </c>
      <c r="G611">
        <v>14.0220891476384</v>
      </c>
      <c r="H611">
        <v>3089.5355283552499</v>
      </c>
      <c r="I611">
        <v>0.912402148071361</v>
      </c>
      <c r="J611">
        <v>13.915766954603701</v>
      </c>
      <c r="K611" s="1">
        <v>-2.24704632905314E-5</v>
      </c>
      <c r="L611" s="1">
        <v>5.5075851908810399E-5</v>
      </c>
      <c r="M611">
        <v>3.3281450478025998E-3</v>
      </c>
    </row>
    <row r="612" spans="1:13" x14ac:dyDescent="0.25">
      <c r="A612">
        <v>2023</v>
      </c>
      <c r="B612" t="s">
        <v>19</v>
      </c>
      <c r="C612" t="s">
        <v>14</v>
      </c>
      <c r="D612" t="s">
        <v>16</v>
      </c>
      <c r="E612">
        <v>3089.08586813187</v>
      </c>
      <c r="F612">
        <v>0.91274836165824302</v>
      </c>
      <c r="G612">
        <v>14.1122020318808</v>
      </c>
      <c r="H612">
        <v>3089.5519667065901</v>
      </c>
      <c r="I612">
        <v>0.91241516368456099</v>
      </c>
      <c r="J612">
        <v>13.923174263984601</v>
      </c>
      <c r="K612" s="1">
        <v>-1.7149928274494399E-5</v>
      </c>
      <c r="L612" s="1">
        <v>6.9341853007296605E-5</v>
      </c>
      <c r="M612">
        <v>3.86221277150379E-3</v>
      </c>
    </row>
    <row r="613" spans="1:13" x14ac:dyDescent="0.25">
      <c r="A613">
        <v>2024</v>
      </c>
      <c r="B613" t="s">
        <v>19</v>
      </c>
      <c r="C613" t="s">
        <v>14</v>
      </c>
      <c r="D613" t="s">
        <v>16</v>
      </c>
      <c r="E613">
        <v>3089.4588778877901</v>
      </c>
      <c r="F613">
        <v>0.91218933511628097</v>
      </c>
      <c r="G613">
        <v>13.8022434644715</v>
      </c>
      <c r="H613">
        <v>3089.5756316484399</v>
      </c>
      <c r="I613">
        <v>0.91242973273611205</v>
      </c>
      <c r="J613">
        <v>13.930810681769699</v>
      </c>
      <c r="K613" s="1">
        <v>-9.4903917924069897E-6</v>
      </c>
      <c r="L613" s="1">
        <v>8.5310528644710806E-5</v>
      </c>
      <c r="M613">
        <v>4.4127992333274297E-3</v>
      </c>
    </row>
    <row r="614" spans="1:13" x14ac:dyDescent="0.25">
      <c r="A614">
        <v>2025</v>
      </c>
      <c r="B614" t="s">
        <v>19</v>
      </c>
      <c r="C614" t="s">
        <v>14</v>
      </c>
      <c r="D614" t="s">
        <v>16</v>
      </c>
      <c r="E614">
        <v>3088.9911233480202</v>
      </c>
      <c r="F614">
        <v>0.91222471036090302</v>
      </c>
      <c r="G614">
        <v>14.163857180718001</v>
      </c>
      <c r="H614">
        <v>3089.6067356953399</v>
      </c>
      <c r="I614">
        <v>0.91244588660148296</v>
      </c>
      <c r="J614">
        <v>13.938684826210499</v>
      </c>
      <c r="K614" s="1">
        <v>5.7692987807869804E-7</v>
      </c>
      <c r="L614">
        <v>1.03016268480489E-4</v>
      </c>
      <c r="M614">
        <v>4.9805258100518203E-3</v>
      </c>
    </row>
    <row r="615" spans="1:13" x14ac:dyDescent="0.25">
      <c r="A615">
        <v>2026</v>
      </c>
      <c r="B615" t="s">
        <v>19</v>
      </c>
      <c r="C615" t="s">
        <v>14</v>
      </c>
      <c r="D615" t="s">
        <v>16</v>
      </c>
      <c r="E615">
        <v>3091.47019911504</v>
      </c>
      <c r="F615">
        <v>0.91191845707743402</v>
      </c>
      <c r="G615">
        <v>13.8022087497838</v>
      </c>
      <c r="H615">
        <v>3089.6455668435601</v>
      </c>
      <c r="I615">
        <v>0.91246370147813605</v>
      </c>
      <c r="J615">
        <v>13.946839783921799</v>
      </c>
      <c r="K615" s="1">
        <v>1.31452513327031E-5</v>
      </c>
      <c r="L615">
        <v>1.2254259013607199E-4</v>
      </c>
      <c r="M615">
        <v>5.5684990507729399E-3</v>
      </c>
    </row>
    <row r="616" spans="1:13" x14ac:dyDescent="0.25">
      <c r="A616">
        <v>2027</v>
      </c>
      <c r="B616" t="s">
        <v>19</v>
      </c>
      <c r="C616" t="s">
        <v>14</v>
      </c>
      <c r="D616" t="s">
        <v>16</v>
      </c>
      <c r="E616">
        <v>3085.4941428571401</v>
      </c>
      <c r="F616">
        <v>0.91239522708571397</v>
      </c>
      <c r="G616">
        <v>13.939943111418501</v>
      </c>
      <c r="H616">
        <v>3089.6919865739301</v>
      </c>
      <c r="I616">
        <v>0.91248318386689597</v>
      </c>
      <c r="J616">
        <v>13.955295740822701</v>
      </c>
      <c r="K616" s="1">
        <v>2.81697386266073E-5</v>
      </c>
      <c r="L616">
        <v>1.4389661895980601E-4</v>
      </c>
      <c r="M616">
        <v>6.1781743622146296E-3</v>
      </c>
    </row>
    <row r="617" spans="1:13" x14ac:dyDescent="0.25">
      <c r="A617">
        <v>2028</v>
      </c>
      <c r="B617" t="s">
        <v>19</v>
      </c>
      <c r="C617" t="s">
        <v>14</v>
      </c>
      <c r="D617" t="s">
        <v>16</v>
      </c>
      <c r="E617">
        <v>3089.6228318584099</v>
      </c>
      <c r="F617">
        <v>0.91226793540365003</v>
      </c>
      <c r="G617">
        <v>13.8630614333105</v>
      </c>
      <c r="H617">
        <v>3089.74556762778</v>
      </c>
      <c r="I617">
        <v>0.91250426059827905</v>
      </c>
      <c r="J617">
        <v>13.9640269641214</v>
      </c>
      <c r="K617" s="1">
        <v>4.5512102670945802E-5</v>
      </c>
      <c r="L617">
        <v>1.66998156200337E-4</v>
      </c>
      <c r="M617">
        <v>6.8076964075954897E-3</v>
      </c>
    </row>
    <row r="618" spans="1:13" x14ac:dyDescent="0.25">
      <c r="A618">
        <v>2029</v>
      </c>
      <c r="B618" t="s">
        <v>19</v>
      </c>
      <c r="C618" t="s">
        <v>14</v>
      </c>
      <c r="D618" t="s">
        <v>16</v>
      </c>
      <c r="E618">
        <v>3091.39194933921</v>
      </c>
      <c r="F618">
        <v>0.91253152940418503</v>
      </c>
      <c r="G618">
        <v>14.2589596457669</v>
      </c>
      <c r="H618">
        <v>3089.8058827464602</v>
      </c>
      <c r="I618">
        <v>0.91252685850280202</v>
      </c>
      <c r="J618">
        <v>13.9730077210262</v>
      </c>
      <c r="K618" s="1">
        <v>6.5034054376873095E-5</v>
      </c>
      <c r="L618">
        <v>1.9176700310533201E-4</v>
      </c>
      <c r="M618">
        <v>7.4552098501335104E-3</v>
      </c>
    </row>
    <row r="619" spans="1:13" x14ac:dyDescent="0.25">
      <c r="A619">
        <v>2030</v>
      </c>
      <c r="B619" t="s">
        <v>19</v>
      </c>
      <c r="C619" t="s">
        <v>14</v>
      </c>
      <c r="D619" t="s">
        <v>16</v>
      </c>
      <c r="E619">
        <v>3092.53005530974</v>
      </c>
      <c r="F619">
        <v>0.912717614049668</v>
      </c>
      <c r="G619">
        <v>13.903389544324099</v>
      </c>
      <c r="H619">
        <v>3089.8725046713298</v>
      </c>
      <c r="I619">
        <v>0.91255090441097997</v>
      </c>
      <c r="J619">
        <v>13.982212278744999</v>
      </c>
      <c r="K619" s="1">
        <v>8.6597304655102196E-5</v>
      </c>
      <c r="L619">
        <v>2.18122960922949E-4</v>
      </c>
      <c r="M619">
        <v>8.11885935304703E-3</v>
      </c>
    </row>
    <row r="620" spans="1:13" x14ac:dyDescent="0.25">
      <c r="A620">
        <v>2031</v>
      </c>
      <c r="B620" t="s">
        <v>19</v>
      </c>
      <c r="C620" t="s">
        <v>14</v>
      </c>
      <c r="D620" t="s">
        <v>16</v>
      </c>
      <c r="E620">
        <v>3083.9866666666699</v>
      </c>
      <c r="F620">
        <v>0.91206725820462098</v>
      </c>
      <c r="G620">
        <v>13.852164812829599</v>
      </c>
      <c r="H620">
        <v>3089.9450061437301</v>
      </c>
      <c r="I620">
        <v>0.91257632515333098</v>
      </c>
      <c r="J620">
        <v>13.991614904486299</v>
      </c>
      <c r="K620">
        <v>1.10063564417229E-4</v>
      </c>
      <c r="L620">
        <v>2.4598583090134301E-4</v>
      </c>
      <c r="M620">
        <v>8.7967895795547802E-3</v>
      </c>
    </row>
    <row r="621" spans="1:13" x14ac:dyDescent="0.25">
      <c r="A621">
        <v>2032</v>
      </c>
      <c r="B621" t="s">
        <v>19</v>
      </c>
      <c r="C621" t="s">
        <v>14</v>
      </c>
      <c r="D621" t="s">
        <v>16</v>
      </c>
      <c r="E621">
        <v>3087.9245104510501</v>
      </c>
      <c r="F621">
        <v>0.912648896661167</v>
      </c>
      <c r="G621">
        <v>14.203287592276499</v>
      </c>
      <c r="H621">
        <v>3090.0229599049899</v>
      </c>
      <c r="I621">
        <v>0.91260304756037003</v>
      </c>
      <c r="J621">
        <v>14.0011898654581</v>
      </c>
      <c r="K621">
        <v>1.3529454457367299E-4</v>
      </c>
      <c r="L621">
        <v>2.7527541428842898E-4</v>
      </c>
      <c r="M621">
        <v>9.4871451928744896E-3</v>
      </c>
    </row>
    <row r="622" spans="1:13" x14ac:dyDescent="0.25">
      <c r="A622">
        <v>2033</v>
      </c>
      <c r="B622" t="s">
        <v>19</v>
      </c>
      <c r="C622" t="s">
        <v>14</v>
      </c>
      <c r="D622" t="s">
        <v>16</v>
      </c>
      <c r="E622">
        <v>3090.0088839779</v>
      </c>
      <c r="F622">
        <v>0.91249773218673902</v>
      </c>
      <c r="G622">
        <v>13.817476614733</v>
      </c>
      <c r="H622">
        <v>3090.1059386964798</v>
      </c>
      <c r="I622">
        <v>0.91263099846261397</v>
      </c>
      <c r="J622">
        <v>14.010911428868701</v>
      </c>
      <c r="K622">
        <v>1.62151956035882E-4</v>
      </c>
      <c r="L622">
        <v>3.0591151233236102E-4</v>
      </c>
      <c r="M622">
        <v>1.0188070856224999E-2</v>
      </c>
    </row>
    <row r="623" spans="1:13" x14ac:dyDescent="0.25">
      <c r="A623">
        <v>2034</v>
      </c>
      <c r="B623" t="s">
        <v>19</v>
      </c>
      <c r="C623" t="s">
        <v>14</v>
      </c>
      <c r="D623" t="s">
        <v>16</v>
      </c>
      <c r="E623">
        <v>3091.1372118551099</v>
      </c>
      <c r="F623">
        <v>0.91361839819780499</v>
      </c>
      <c r="G623">
        <v>14.274997002864099</v>
      </c>
      <c r="H623">
        <v>3090.1935152595202</v>
      </c>
      <c r="I623">
        <v>0.91266010469057901</v>
      </c>
      <c r="J623">
        <v>14.020753861926201</v>
      </c>
      <c r="K623">
        <v>1.9049750971501101E-4</v>
      </c>
      <c r="L623">
        <v>3.3781392628153998E-4</v>
      </c>
      <c r="M623">
        <v>1.0897711232824601E-2</v>
      </c>
    </row>
    <row r="624" spans="1:13" x14ac:dyDescent="0.25">
      <c r="A624">
        <v>2035</v>
      </c>
      <c r="B624" t="s">
        <v>19</v>
      </c>
      <c r="C624" t="s">
        <v>14</v>
      </c>
      <c r="D624" t="s">
        <v>16</v>
      </c>
      <c r="E624">
        <v>3090.5690949227401</v>
      </c>
      <c r="F624">
        <v>0.912896709271522</v>
      </c>
      <c r="G624">
        <v>14.091086862436899</v>
      </c>
      <c r="H624">
        <v>3090.2852623354802</v>
      </c>
      <c r="I624">
        <v>0.912690293074783</v>
      </c>
      <c r="J624">
        <v>14.0306914318388</v>
      </c>
      <c r="K624">
        <v>2.2019291652177299E-4</v>
      </c>
      <c r="L624">
        <v>3.7090245738387897E-4</v>
      </c>
      <c r="M624">
        <v>1.16142109858912E-2</v>
      </c>
    </row>
    <row r="625" spans="1:13" x14ac:dyDescent="0.25">
      <c r="A625">
        <v>2036</v>
      </c>
      <c r="B625" t="s">
        <v>19</v>
      </c>
      <c r="C625" t="s">
        <v>14</v>
      </c>
      <c r="D625" t="s">
        <v>16</v>
      </c>
      <c r="E625">
        <v>3090.56465270121</v>
      </c>
      <c r="F625">
        <v>0.91256187020066204</v>
      </c>
      <c r="G625">
        <v>14.159019114676401</v>
      </c>
      <c r="H625">
        <v>3090.3807526657001</v>
      </c>
      <c r="I625">
        <v>0.91272149044574002</v>
      </c>
      <c r="J625">
        <v>14.0406984058147</v>
      </c>
      <c r="K625">
        <v>2.5109988736746902E-4</v>
      </c>
      <c r="L625">
        <v>4.0509690688729098E-4</v>
      </c>
      <c r="M625">
        <v>1.2335714778643401E-2</v>
      </c>
    </row>
    <row r="626" spans="1:13" x14ac:dyDescent="0.25">
      <c r="A626">
        <v>2037</v>
      </c>
      <c r="B626" t="s">
        <v>19</v>
      </c>
      <c r="C626" t="s">
        <v>14</v>
      </c>
      <c r="D626" t="s">
        <v>16</v>
      </c>
      <c r="E626">
        <v>3089.5197682119201</v>
      </c>
      <c r="F626">
        <v>0.91271025761368696</v>
      </c>
      <c r="G626">
        <v>13.9608762210677</v>
      </c>
      <c r="H626">
        <v>3090.4871894981402</v>
      </c>
      <c r="I626">
        <v>0.91275494820636804</v>
      </c>
      <c r="J626">
        <v>14.051031469180501</v>
      </c>
      <c r="K626">
        <v>2.8554986853148801E-4</v>
      </c>
      <c r="L626">
        <v>4.4176889786538598E-4</v>
      </c>
      <c r="M626">
        <v>1.3080729647984001E-2</v>
      </c>
    </row>
    <row r="627" spans="1:13" x14ac:dyDescent="0.25">
      <c r="A627">
        <v>2038</v>
      </c>
      <c r="B627" t="s">
        <v>19</v>
      </c>
      <c r="C627" t="s">
        <v>14</v>
      </c>
      <c r="D627" t="s">
        <v>16</v>
      </c>
      <c r="E627">
        <v>3092.96213968958</v>
      </c>
      <c r="F627">
        <v>0.91263811801552197</v>
      </c>
      <c r="G627">
        <v>13.8522605886153</v>
      </c>
      <c r="H627">
        <v>3090.6102450273902</v>
      </c>
      <c r="I627">
        <v>0.91279164828138304</v>
      </c>
      <c r="J627">
        <v>14.061901685128401</v>
      </c>
      <c r="K627">
        <v>3.2537875640254702E-4</v>
      </c>
      <c r="L627">
        <v>4.8199468687827401E-4</v>
      </c>
      <c r="M627">
        <v>1.3864473270514099E-2</v>
      </c>
    </row>
    <row r="628" spans="1:13" x14ac:dyDescent="0.25">
      <c r="A628">
        <v>2039</v>
      </c>
      <c r="B628" t="s">
        <v>19</v>
      </c>
      <c r="C628" t="s">
        <v>14</v>
      </c>
      <c r="D628" t="s">
        <v>16</v>
      </c>
      <c r="E628">
        <v>3085.2836303630302</v>
      </c>
      <c r="F628">
        <v>0.91229736556380703</v>
      </c>
      <c r="G628">
        <v>13.7580541136401</v>
      </c>
      <c r="H628">
        <v>3090.7471954146899</v>
      </c>
      <c r="I628">
        <v>0.91283111328400401</v>
      </c>
      <c r="J628">
        <v>14.0732148876652</v>
      </c>
      <c r="K628">
        <v>3.6970493705542902E-4</v>
      </c>
      <c r="L628">
        <v>5.2525102540453201E-4</v>
      </c>
      <c r="M628">
        <v>1.46801562690015E-2</v>
      </c>
    </row>
    <row r="629" spans="1:13" x14ac:dyDescent="0.25">
      <c r="A629">
        <v>2040</v>
      </c>
      <c r="B629" t="s">
        <v>19</v>
      </c>
      <c r="C629" t="s">
        <v>14</v>
      </c>
      <c r="D629" t="s">
        <v>16</v>
      </c>
      <c r="E629">
        <v>3088.9562362030902</v>
      </c>
      <c r="F629">
        <v>0.91276277390485705</v>
      </c>
      <c r="G629">
        <v>14.040802109284201</v>
      </c>
      <c r="H629">
        <v>3090.8953168212902</v>
      </c>
      <c r="I629">
        <v>0.91287286582744698</v>
      </c>
      <c r="J629">
        <v>14.0848769107976</v>
      </c>
      <c r="K629">
        <v>4.1764679656506302E-4</v>
      </c>
      <c r="L629">
        <v>5.7101466492273699E-4</v>
      </c>
      <c r="M629">
        <v>1.5520989266212599E-2</v>
      </c>
    </row>
    <row r="630" spans="1:13" x14ac:dyDescent="0.25">
      <c r="A630">
        <v>2041</v>
      </c>
      <c r="B630" t="s">
        <v>19</v>
      </c>
      <c r="C630" t="s">
        <v>14</v>
      </c>
      <c r="D630" t="s">
        <v>16</v>
      </c>
      <c r="E630">
        <v>3094.2977237569098</v>
      </c>
      <c r="F630">
        <v>0.91331095232375603</v>
      </c>
      <c r="G630">
        <v>14.3263699140916</v>
      </c>
      <c r="H630">
        <v>3091.0518854084498</v>
      </c>
      <c r="I630">
        <v>0.91291642852493005</v>
      </c>
      <c r="J630">
        <v>14.0967935885324</v>
      </c>
      <c r="K630">
        <v>4.68322721005496E-4</v>
      </c>
      <c r="L630">
        <v>6.1876235691110096E-4</v>
      </c>
      <c r="M630">
        <v>1.63801828849146E-2</v>
      </c>
    </row>
    <row r="631" spans="1:13" x14ac:dyDescent="0.25">
      <c r="A631">
        <v>2042</v>
      </c>
      <c r="B631" t="s">
        <v>19</v>
      </c>
      <c r="C631" t="s">
        <v>14</v>
      </c>
      <c r="D631" t="s">
        <v>16</v>
      </c>
      <c r="E631">
        <v>3097.0635423542299</v>
      </c>
      <c r="F631">
        <v>0.91354197051463204</v>
      </c>
      <c r="G631">
        <v>14.260543233463601</v>
      </c>
      <c r="H631">
        <v>3091.2141773374201</v>
      </c>
      <c r="I631">
        <v>0.91296132398967</v>
      </c>
      <c r="J631">
        <v>14.1088707548762</v>
      </c>
      <c r="K631">
        <v>5.2085109645224595E-4</v>
      </c>
      <c r="L631">
        <v>6.6797085284856395E-4</v>
      </c>
      <c r="M631">
        <v>1.7250947747875198E-2</v>
      </c>
    </row>
    <row r="632" spans="1:13" x14ac:dyDescent="0.25">
      <c r="A632">
        <v>2043</v>
      </c>
      <c r="B632" t="s">
        <v>19</v>
      </c>
      <c r="C632" t="s">
        <v>14</v>
      </c>
      <c r="D632" t="s">
        <v>16</v>
      </c>
      <c r="E632">
        <v>3094.2671017699099</v>
      </c>
      <c r="F632">
        <v>0.91274174770387095</v>
      </c>
      <c r="G632">
        <v>13.8671640175465</v>
      </c>
      <c r="H632">
        <v>3091.3794687694399</v>
      </c>
      <c r="I632">
        <v>0.91300707483488597</v>
      </c>
      <c r="J632">
        <v>14.1210142438359</v>
      </c>
      <c r="K632">
        <v>5.7435030897965398E-4</v>
      </c>
      <c r="L632">
        <v>7.1811690421309598E-4</v>
      </c>
      <c r="M632">
        <v>1.81264944778603E-2</v>
      </c>
    </row>
    <row r="633" spans="1:13" x14ac:dyDescent="0.25">
      <c r="A633">
        <v>2044</v>
      </c>
      <c r="B633" t="s">
        <v>19</v>
      </c>
      <c r="C633" t="s">
        <v>14</v>
      </c>
      <c r="D633" t="s">
        <v>16</v>
      </c>
      <c r="E633">
        <v>3092.1124336283201</v>
      </c>
      <c r="F633">
        <v>0.91291308060763199</v>
      </c>
      <c r="G633">
        <v>14.019141945084399</v>
      </c>
      <c r="H633">
        <v>3091.5450358657599</v>
      </c>
      <c r="I633">
        <v>0.91305320367379394</v>
      </c>
      <c r="J633">
        <v>14.1331298894182</v>
      </c>
      <c r="K633">
        <v>6.2793874466279701E-4</v>
      </c>
      <c r="L633">
        <v>7.6867726248327302E-4</v>
      </c>
      <c r="M633">
        <v>1.9000033697637801E-2</v>
      </c>
    </row>
    <row r="634" spans="1:13" x14ac:dyDescent="0.25">
      <c r="A634">
        <v>2045</v>
      </c>
      <c r="B634" t="s">
        <v>19</v>
      </c>
      <c r="C634" t="s">
        <v>14</v>
      </c>
      <c r="D634" t="s">
        <v>16</v>
      </c>
      <c r="E634">
        <v>3092.3409392265198</v>
      </c>
      <c r="F634">
        <v>0.91264029195558105</v>
      </c>
      <c r="G634">
        <v>14.0640998074681</v>
      </c>
      <c r="H634">
        <v>3091.7081547876301</v>
      </c>
      <c r="I634">
        <v>0.91309923311961205</v>
      </c>
      <c r="J634">
        <v>14.145123525629799</v>
      </c>
      <c r="K634">
        <v>6.8073478957601601E-4</v>
      </c>
      <c r="L634">
        <v>8.1912867913791401E-4</v>
      </c>
      <c r="M634">
        <v>1.98647760299746E-2</v>
      </c>
    </row>
    <row r="635" spans="1:13" x14ac:dyDescent="0.25">
      <c r="A635">
        <v>2046</v>
      </c>
      <c r="B635" t="s">
        <v>19</v>
      </c>
      <c r="C635" t="s">
        <v>14</v>
      </c>
      <c r="D635" t="s">
        <v>16</v>
      </c>
      <c r="E635">
        <v>3084.4983590308402</v>
      </c>
      <c r="F635">
        <v>0.91200425170418398</v>
      </c>
      <c r="G635">
        <v>13.800374666021099</v>
      </c>
      <c r="H635">
        <v>3091.8661016963101</v>
      </c>
      <c r="I635">
        <v>0.91314468578555696</v>
      </c>
      <c r="J635">
        <v>14.156900986477501</v>
      </c>
      <c r="K635">
        <v>7.3185682979409305E-4</v>
      </c>
      <c r="L635">
        <v>8.6894790565510995E-4</v>
      </c>
      <c r="M635">
        <v>2.0713932097637298E-2</v>
      </c>
    </row>
    <row r="636" spans="1:13" x14ac:dyDescent="0.25">
      <c r="A636">
        <v>2047</v>
      </c>
      <c r="B636" t="s">
        <v>19</v>
      </c>
      <c r="C636" t="s">
        <v>14</v>
      </c>
      <c r="D636" t="s">
        <v>16</v>
      </c>
      <c r="E636">
        <v>3092.6595479603102</v>
      </c>
      <c r="F636">
        <v>0.91317585498996601</v>
      </c>
      <c r="G636">
        <v>14.265862902051699</v>
      </c>
      <c r="H636">
        <v>3092.0161527530399</v>
      </c>
      <c r="I636">
        <v>0.91318908428484702</v>
      </c>
      <c r="J636">
        <v>14.168368105968</v>
      </c>
      <c r="K636">
        <v>7.8042325139225199E-4</v>
      </c>
      <c r="L636">
        <v>9.1761169351355901E-4</v>
      </c>
      <c r="M636">
        <v>2.1540712523393599E-2</v>
      </c>
    </row>
    <row r="637" spans="1:13" x14ac:dyDescent="0.25">
      <c r="A637">
        <v>2048</v>
      </c>
      <c r="B637" t="s">
        <v>19</v>
      </c>
      <c r="C637" t="s">
        <v>14</v>
      </c>
      <c r="D637" t="s">
        <v>16</v>
      </c>
      <c r="E637">
        <v>3089.0537623762398</v>
      </c>
      <c r="F637">
        <v>0.91359434747854795</v>
      </c>
      <c r="G637">
        <v>14.236441902760401</v>
      </c>
      <c r="H637">
        <v>3092.1644204867298</v>
      </c>
      <c r="I637">
        <v>0.91323408520370297</v>
      </c>
      <c r="J637">
        <v>14.180125247391899</v>
      </c>
      <c r="K637">
        <v>8.2841247200027301E-4</v>
      </c>
      <c r="L637">
        <v>9.6693577436457998E-4</v>
      </c>
      <c r="M637">
        <v>2.23884035586327E-2</v>
      </c>
    </row>
    <row r="638" spans="1:13" x14ac:dyDescent="0.25">
      <c r="A638">
        <v>2049</v>
      </c>
      <c r="B638" t="s">
        <v>19</v>
      </c>
      <c r="C638" t="s">
        <v>14</v>
      </c>
      <c r="D638" t="s">
        <v>16</v>
      </c>
      <c r="E638">
        <v>3096.8316960352399</v>
      </c>
      <c r="F638">
        <v>0.91420872804416298</v>
      </c>
      <c r="G638">
        <v>14.5041652481392</v>
      </c>
      <c r="H638">
        <v>3092.31776993414</v>
      </c>
      <c r="I638">
        <v>0.91328127459180097</v>
      </c>
      <c r="J638">
        <v>14.192674690857</v>
      </c>
      <c r="K638">
        <v>8.7804647043558301E-4</v>
      </c>
      <c r="L638">
        <v>1.01865856698764E-3</v>
      </c>
      <c r="M638">
        <v>2.3293219647771299E-2</v>
      </c>
    </row>
    <row r="639" spans="1:13" x14ac:dyDescent="0.25">
      <c r="A639">
        <v>2050</v>
      </c>
      <c r="B639" t="s">
        <v>19</v>
      </c>
      <c r="C639" t="s">
        <v>14</v>
      </c>
      <c r="D639" t="s">
        <v>16</v>
      </c>
      <c r="E639">
        <v>3090.1190628445402</v>
      </c>
      <c r="F639">
        <v>0.91303525918324102</v>
      </c>
      <c r="G639">
        <v>14.016465946799499</v>
      </c>
      <c r="H639">
        <v>3092.4746060183002</v>
      </c>
      <c r="I639">
        <v>0.91333006925753801</v>
      </c>
      <c r="J639">
        <v>14.205775145596</v>
      </c>
      <c r="K639">
        <v>9.2880897455340102E-4</v>
      </c>
      <c r="L639">
        <v>1.07214085355183E-3</v>
      </c>
      <c r="M639">
        <v>2.42377637031151E-2</v>
      </c>
    </row>
    <row r="640" spans="1:13" x14ac:dyDescent="0.25">
      <c r="A640">
        <v>2051</v>
      </c>
      <c r="B640" t="s">
        <v>19</v>
      </c>
      <c r="C640" t="s">
        <v>14</v>
      </c>
      <c r="D640" t="s">
        <v>16</v>
      </c>
      <c r="E640">
        <v>3093.82946035242</v>
      </c>
      <c r="F640">
        <v>0.91350373829537601</v>
      </c>
      <c r="G640">
        <v>14.034284466631201</v>
      </c>
      <c r="H640">
        <v>3092.6333336622301</v>
      </c>
      <c r="I640">
        <v>0.91337988600931397</v>
      </c>
      <c r="J640">
        <v>14.219185320841399</v>
      </c>
      <c r="K640">
        <v>9.8018371220953498E-4</v>
      </c>
      <c r="L640">
        <v>1.12674341622831E-3</v>
      </c>
      <c r="M640">
        <v>2.5204638636972199E-2</v>
      </c>
    </row>
    <row r="641" spans="1:13" x14ac:dyDescent="0.25">
      <c r="A641">
        <v>2052</v>
      </c>
      <c r="B641" t="s">
        <v>19</v>
      </c>
      <c r="C641" t="s">
        <v>14</v>
      </c>
      <c r="D641" t="s">
        <v>16</v>
      </c>
      <c r="E641">
        <v>3092.9335572687201</v>
      </c>
      <c r="F641">
        <v>0.91346056273898601</v>
      </c>
      <c r="G641">
        <v>14.3866158352954</v>
      </c>
      <c r="H641">
        <v>3092.7923577889601</v>
      </c>
      <c r="I641">
        <v>0.91343014165552705</v>
      </c>
      <c r="J641">
        <v>14.232663925825999</v>
      </c>
      <c r="K641">
        <v>1.0316544112589101E-3</v>
      </c>
      <c r="L641">
        <v>1.1818270371860499E-3</v>
      </c>
      <c r="M641">
        <v>2.6176447361648501E-2</v>
      </c>
    </row>
    <row r="642" spans="1:13" x14ac:dyDescent="0.25">
      <c r="A642">
        <v>2053</v>
      </c>
      <c r="B642" t="s">
        <v>19</v>
      </c>
      <c r="C642" t="s">
        <v>14</v>
      </c>
      <c r="D642" t="s">
        <v>16</v>
      </c>
      <c r="E642">
        <v>3093.2771995589901</v>
      </c>
      <c r="F642">
        <v>0.913643398799449</v>
      </c>
      <c r="G642">
        <v>14.3428698192475</v>
      </c>
      <c r="H642">
        <v>3092.9500833215102</v>
      </c>
      <c r="I642">
        <v>0.91348025300457603</v>
      </c>
      <c r="J642">
        <v>14.2459696697825</v>
      </c>
      <c r="K642">
        <v>1.08270479955763E-3</v>
      </c>
      <c r="L642">
        <v>1.2367524985954701E-3</v>
      </c>
      <c r="M642">
        <v>2.7135792789451101E-2</v>
      </c>
    </row>
    <row r="643" spans="1:13" x14ac:dyDescent="0.25">
      <c r="A643">
        <v>2054</v>
      </c>
      <c r="B643" t="s">
        <v>19</v>
      </c>
      <c r="C643" t="s">
        <v>14</v>
      </c>
      <c r="D643" t="s">
        <v>16</v>
      </c>
      <c r="E643">
        <v>3091.1217328918301</v>
      </c>
      <c r="F643">
        <v>0.91324720158995598</v>
      </c>
      <c r="G643">
        <v>14.192881771675401</v>
      </c>
      <c r="H643">
        <v>3093.1049151829102</v>
      </c>
      <c r="I643">
        <v>0.913529636864858</v>
      </c>
      <c r="J643">
        <v>14.2588612619433</v>
      </c>
      <c r="K643">
        <v>1.13281860496032E-3</v>
      </c>
      <c r="L643">
        <v>1.2908805826261701E-3</v>
      </c>
      <c r="M643">
        <v>2.80652778326867E-2</v>
      </c>
    </row>
    <row r="644" spans="1:13" x14ac:dyDescent="0.25">
      <c r="A644">
        <v>2055</v>
      </c>
      <c r="B644" t="s">
        <v>19</v>
      </c>
      <c r="C644" t="s">
        <v>14</v>
      </c>
      <c r="D644" t="s">
        <v>16</v>
      </c>
      <c r="E644">
        <v>3092.60710671067</v>
      </c>
      <c r="F644">
        <v>0.91337278940087896</v>
      </c>
      <c r="G644">
        <v>14.568634320953899</v>
      </c>
      <c r="H644">
        <v>3093.2552582961798</v>
      </c>
      <c r="I644">
        <v>0.91357771004477295</v>
      </c>
      <c r="J644">
        <v>14.2710974115412</v>
      </c>
      <c r="K644">
        <v>1.1814795553232399E-3</v>
      </c>
      <c r="L644">
        <v>1.3435720714485499E-3</v>
      </c>
      <c r="M644">
        <v>2.89475054036623E-2</v>
      </c>
    </row>
    <row r="645" spans="1:13" x14ac:dyDescent="0.25">
      <c r="A645">
        <v>2056</v>
      </c>
      <c r="B645" t="s">
        <v>19</v>
      </c>
      <c r="C645" t="s">
        <v>14</v>
      </c>
      <c r="D645" t="s">
        <v>16</v>
      </c>
      <c r="E645">
        <v>3098.2783902976898</v>
      </c>
      <c r="F645">
        <v>0.91414178778809196</v>
      </c>
      <c r="G645">
        <v>14.4618293361873</v>
      </c>
      <c r="H645">
        <v>3093.3995175843402</v>
      </c>
      <c r="I645">
        <v>0.91362388935271999</v>
      </c>
      <c r="J645">
        <v>14.282436827808899</v>
      </c>
      <c r="K645">
        <v>1.22817137850101E-3</v>
      </c>
      <c r="L645">
        <v>1.3941877472320901E-3</v>
      </c>
      <c r="M645">
        <v>2.9765078414684201E-2</v>
      </c>
    </row>
    <row r="646" spans="1:13" x14ac:dyDescent="0.25">
      <c r="A646">
        <v>2057</v>
      </c>
      <c r="B646" t="s">
        <v>19</v>
      </c>
      <c r="C646" t="s">
        <v>14</v>
      </c>
      <c r="D646" t="s">
        <v>16</v>
      </c>
      <c r="E646">
        <v>3095.01790518192</v>
      </c>
      <c r="F646">
        <v>0.91365598800650605</v>
      </c>
      <c r="G646">
        <v>14.298923074136001</v>
      </c>
      <c r="H646">
        <v>3093.5360979704301</v>
      </c>
      <c r="I646">
        <v>0.91366759159709598</v>
      </c>
      <c r="J646">
        <v>14.292638219978899</v>
      </c>
      <c r="K646">
        <v>1.2723778023496001E-3</v>
      </c>
      <c r="L646">
        <v>1.44208839214709E-3</v>
      </c>
      <c r="M646">
        <v>3.05005997780598E-2</v>
      </c>
    </row>
    <row r="647" spans="1:13" x14ac:dyDescent="0.25">
      <c r="A647">
        <v>2058</v>
      </c>
      <c r="B647" t="s">
        <v>19</v>
      </c>
      <c r="C647" t="s">
        <v>14</v>
      </c>
      <c r="D647" t="s">
        <v>16</v>
      </c>
      <c r="E647">
        <v>3089.6369570011002</v>
      </c>
      <c r="F647">
        <v>0.91322463464487302</v>
      </c>
      <c r="G647">
        <v>14.142590836647299</v>
      </c>
      <c r="H647">
        <v>3093.6611500583499</v>
      </c>
      <c r="I647">
        <v>0.91370816943730904</v>
      </c>
      <c r="J647">
        <v>14.3010196323286</v>
      </c>
      <c r="K647">
        <v>1.3128529083296101E-3</v>
      </c>
      <c r="L647">
        <v>1.4865644766877801E-3</v>
      </c>
      <c r="M647">
        <v>3.1104900420135799E-2</v>
      </c>
    </row>
    <row r="648" spans="1:13" x14ac:dyDescent="0.25">
      <c r="A648">
        <v>2059</v>
      </c>
      <c r="B648" t="s">
        <v>19</v>
      </c>
      <c r="C648" t="s">
        <v>14</v>
      </c>
      <c r="D648" t="s">
        <v>16</v>
      </c>
      <c r="E648">
        <v>3093.9038147739798</v>
      </c>
      <c r="F648">
        <v>0.914119801851488</v>
      </c>
      <c r="G648">
        <v>14.1959286527012</v>
      </c>
      <c r="H648">
        <v>3093.7737358275999</v>
      </c>
      <c r="I648">
        <v>0.91374582714207397</v>
      </c>
      <c r="J648">
        <v>14.307368503231</v>
      </c>
      <c r="K648">
        <v>1.3492930911226299E-3</v>
      </c>
      <c r="L648">
        <v>1.5278398933169499E-3</v>
      </c>
      <c r="M648">
        <v>3.1562654627035301E-2</v>
      </c>
    </row>
    <row r="649" spans="1:13" x14ac:dyDescent="0.25">
      <c r="A649">
        <v>2060</v>
      </c>
      <c r="B649" t="s">
        <v>19</v>
      </c>
      <c r="C649" t="s">
        <v>14</v>
      </c>
      <c r="D649" t="s">
        <v>16</v>
      </c>
      <c r="E649">
        <v>3094.6441896361698</v>
      </c>
      <c r="F649">
        <v>0.91450534057265598</v>
      </c>
      <c r="G649">
        <v>14.6510955284188</v>
      </c>
      <c r="H649">
        <v>3093.8766272646099</v>
      </c>
      <c r="I649">
        <v>0.91378125893374695</v>
      </c>
      <c r="J649">
        <v>14.312147633062899</v>
      </c>
      <c r="K649">
        <v>1.3825955484165901E-3</v>
      </c>
      <c r="L649">
        <v>1.5666755571561301E-3</v>
      </c>
      <c r="M649">
        <v>3.1907230350728399E-2</v>
      </c>
    </row>
    <row r="650" spans="1:13" x14ac:dyDescent="0.25">
      <c r="A650">
        <v>2061</v>
      </c>
      <c r="B650" t="s">
        <v>19</v>
      </c>
      <c r="C650" t="s">
        <v>14</v>
      </c>
      <c r="D650" t="s">
        <v>16</v>
      </c>
      <c r="E650">
        <v>3095.5590989010998</v>
      </c>
      <c r="F650">
        <v>0.91407807387483497</v>
      </c>
      <c r="G650">
        <v>14.633395968649699</v>
      </c>
      <c r="H650">
        <v>3093.9725963557898</v>
      </c>
      <c r="I650">
        <v>0.91381515903468402</v>
      </c>
      <c r="J650">
        <v>14.3158198222007</v>
      </c>
      <c r="K650">
        <v>1.41365747789852E-3</v>
      </c>
      <c r="L650">
        <v>1.6038323833273301E-3</v>
      </c>
      <c r="M650">
        <v>3.2171995543184603E-2</v>
      </c>
    </row>
    <row r="651" spans="1:13" x14ac:dyDescent="0.25">
      <c r="A651">
        <v>2062</v>
      </c>
      <c r="B651" t="s">
        <v>19</v>
      </c>
      <c r="C651" t="s">
        <v>14</v>
      </c>
      <c r="D651" t="s">
        <v>16</v>
      </c>
      <c r="E651">
        <v>3090.70633149172</v>
      </c>
      <c r="F651">
        <v>0.91314704253038703</v>
      </c>
      <c r="G651">
        <v>13.986089318600399</v>
      </c>
      <c r="H651">
        <v>3094.0644150875701</v>
      </c>
      <c r="I651">
        <v>0.913848221667242</v>
      </c>
      <c r="J651">
        <v>14.3188478710211</v>
      </c>
      <c r="K651">
        <v>1.44337607725605E-3</v>
      </c>
      <c r="L651">
        <v>1.6400712869522E-3</v>
      </c>
      <c r="M651">
        <v>3.2390318156374297E-2</v>
      </c>
    </row>
    <row r="652" spans="1:13" x14ac:dyDescent="0.25">
      <c r="A652">
        <v>2063</v>
      </c>
      <c r="B652" t="s">
        <v>19</v>
      </c>
      <c r="C652" t="s">
        <v>14</v>
      </c>
      <c r="D652" t="s">
        <v>16</v>
      </c>
      <c r="E652">
        <v>3094.2408057395101</v>
      </c>
      <c r="F652">
        <v>0.91392443786269295</v>
      </c>
      <c r="G652">
        <v>14.4081694155819</v>
      </c>
      <c r="H652">
        <v>3094.1548554463602</v>
      </c>
      <c r="I652">
        <v>0.91388114105377904</v>
      </c>
      <c r="J652">
        <v>14.321694579900599</v>
      </c>
      <c r="K652">
        <v>1.47264854417652E-3</v>
      </c>
      <c r="L652">
        <v>1.67615318315286E-3</v>
      </c>
      <c r="M652">
        <v>3.2595566142267003E-2</v>
      </c>
    </row>
    <row r="653" spans="1:13" x14ac:dyDescent="0.25">
      <c r="A653">
        <v>2064</v>
      </c>
      <c r="B653" t="s">
        <v>19</v>
      </c>
      <c r="C653" t="s">
        <v>14</v>
      </c>
      <c r="D653" t="s">
        <v>16</v>
      </c>
      <c r="E653">
        <v>3096.1017439293601</v>
      </c>
      <c r="F653">
        <v>0.91405904152781303</v>
      </c>
      <c r="G653">
        <v>14.4821955557611</v>
      </c>
      <c r="H653">
        <v>3094.24668941858</v>
      </c>
      <c r="I653">
        <v>0.91391461141665098</v>
      </c>
      <c r="J653">
        <v>14.3248227492158</v>
      </c>
      <c r="K653">
        <v>1.5023720763474001E-3</v>
      </c>
      <c r="L653">
        <v>1.71283898705071E-3</v>
      </c>
      <c r="M653">
        <v>3.2821107452833197E-2</v>
      </c>
    </row>
    <row r="654" spans="1:13" x14ac:dyDescent="0.25">
      <c r="A654">
        <v>2065</v>
      </c>
      <c r="B654" t="s">
        <v>19</v>
      </c>
      <c r="C654" t="s">
        <v>14</v>
      </c>
      <c r="D654" t="s">
        <v>16</v>
      </c>
      <c r="E654">
        <v>3093.8498117386498</v>
      </c>
      <c r="F654">
        <v>0.91430726600099699</v>
      </c>
      <c r="G654">
        <v>14.2824502591999</v>
      </c>
      <c r="H654">
        <v>3094.34268899065</v>
      </c>
      <c r="I654">
        <v>0.91394932697821396</v>
      </c>
      <c r="J654">
        <v>14.3286951793434</v>
      </c>
      <c r="K654">
        <v>1.5334438714558799E-3</v>
      </c>
      <c r="L654">
        <v>1.75088961376826E-3</v>
      </c>
      <c r="M654">
        <v>3.3100310040042401E-2</v>
      </c>
    </row>
    <row r="655" spans="1:13" x14ac:dyDescent="0.25">
      <c r="A655">
        <v>2066</v>
      </c>
      <c r="B655" t="s">
        <v>19</v>
      </c>
      <c r="C655" t="s">
        <v>14</v>
      </c>
      <c r="D655" t="s">
        <v>16</v>
      </c>
      <c r="E655">
        <v>3090.6322662266298</v>
      </c>
      <c r="F655">
        <v>0.91379255826413697</v>
      </c>
      <c r="G655">
        <v>14.309848100704301</v>
      </c>
      <c r="H655">
        <v>3094.445626149</v>
      </c>
      <c r="I655">
        <v>0.91398598196082603</v>
      </c>
      <c r="J655">
        <v>14.333774670659899</v>
      </c>
      <c r="K655">
        <v>1.5667611271900301E-3</v>
      </c>
      <c r="L655">
        <v>1.7910659784270201E-3</v>
      </c>
      <c r="M655">
        <v>3.3466541855865103E-2</v>
      </c>
    </row>
    <row r="656" spans="1:13" x14ac:dyDescent="0.25">
      <c r="A656">
        <v>2067</v>
      </c>
      <c r="B656" t="s">
        <v>19</v>
      </c>
      <c r="C656" t="s">
        <v>14</v>
      </c>
      <c r="D656" t="s">
        <v>16</v>
      </c>
      <c r="E656">
        <v>3096.5517699114998</v>
      </c>
      <c r="F656">
        <v>0.91400254509247703</v>
      </c>
      <c r="G656">
        <v>14.2038473567669</v>
      </c>
      <c r="H656">
        <v>3094.55827288003</v>
      </c>
      <c r="I656">
        <v>0.91402527058684302</v>
      </c>
      <c r="J656">
        <v>14.340524023541899</v>
      </c>
      <c r="K656">
        <v>1.6032210412362999E-3</v>
      </c>
      <c r="L656">
        <v>1.8341289961486501E-3</v>
      </c>
      <c r="M656">
        <v>3.3953170852270599E-2</v>
      </c>
    </row>
    <row r="657" spans="1:13" x14ac:dyDescent="0.25">
      <c r="A657">
        <v>2068</v>
      </c>
      <c r="B657" t="s">
        <v>19</v>
      </c>
      <c r="C657" t="s">
        <v>14</v>
      </c>
      <c r="D657" t="s">
        <v>16</v>
      </c>
      <c r="E657">
        <v>3096.9841482300899</v>
      </c>
      <c r="F657">
        <v>0.91391198793539796</v>
      </c>
      <c r="G657">
        <v>14.385370768520501</v>
      </c>
      <c r="H657">
        <v>3094.6834011701699</v>
      </c>
      <c r="I657">
        <v>0.91406788707862197</v>
      </c>
      <c r="J657">
        <v>14.349406038365901</v>
      </c>
      <c r="K657">
        <v>1.6437208112827599E-3</v>
      </c>
      <c r="L657">
        <v>1.8808395820555099E-3</v>
      </c>
      <c r="M657">
        <v>3.4593564981229799E-2</v>
      </c>
    </row>
    <row r="658" spans="1:13" x14ac:dyDescent="0.25">
      <c r="A658">
        <v>2069</v>
      </c>
      <c r="B658" t="s">
        <v>19</v>
      </c>
      <c r="C658" t="s">
        <v>14</v>
      </c>
      <c r="D658" t="s">
        <v>16</v>
      </c>
      <c r="E658">
        <v>3093.58259625963</v>
      </c>
      <c r="F658">
        <v>0.91411449315401605</v>
      </c>
      <c r="G658">
        <v>14.2270608576685</v>
      </c>
      <c r="H658">
        <v>3094.8099444284499</v>
      </c>
      <c r="I658">
        <v>0.91411180810550696</v>
      </c>
      <c r="J658">
        <v>14.3594395318334</v>
      </c>
      <c r="K658">
        <v>1.68467855837386E-3</v>
      </c>
      <c r="L658">
        <v>1.9289800275430801E-3</v>
      </c>
      <c r="M658">
        <v>3.5316980831889701E-2</v>
      </c>
    </row>
    <row r="659" spans="1:13" x14ac:dyDescent="0.25">
      <c r="A659">
        <v>2070</v>
      </c>
      <c r="B659" t="s">
        <v>19</v>
      </c>
      <c r="C659" t="s">
        <v>14</v>
      </c>
      <c r="D659" t="s">
        <v>16</v>
      </c>
      <c r="E659">
        <v>3103.1903756906099</v>
      </c>
      <c r="F659">
        <v>0.91516784551712704</v>
      </c>
      <c r="G659">
        <v>14.5571900476154</v>
      </c>
      <c r="H659">
        <v>3094.9277701924502</v>
      </c>
      <c r="I659">
        <v>0.91415492668328402</v>
      </c>
      <c r="J659">
        <v>14.3694485690585</v>
      </c>
      <c r="K659">
        <v>1.7228147491742799E-3</v>
      </c>
      <c r="L659">
        <v>1.97624093399845E-3</v>
      </c>
      <c r="M659">
        <v>3.6038633385108897E-2</v>
      </c>
    </row>
    <row r="660" spans="1:13" x14ac:dyDescent="0.25">
      <c r="A660">
        <v>2071</v>
      </c>
      <c r="B660" t="s">
        <v>19</v>
      </c>
      <c r="C660" t="s">
        <v>14</v>
      </c>
      <c r="D660" t="s">
        <v>16</v>
      </c>
      <c r="E660">
        <v>3092.9368915929199</v>
      </c>
      <c r="F660">
        <v>0.913605389026658</v>
      </c>
      <c r="G660">
        <v>14.127236033529201</v>
      </c>
      <c r="H660">
        <v>3095.0410516413499</v>
      </c>
      <c r="I660">
        <v>0.91419781155398105</v>
      </c>
      <c r="J660">
        <v>14.379603823037201</v>
      </c>
      <c r="K660">
        <v>1.7594800998003801E-3</v>
      </c>
      <c r="L660">
        <v>2.02324568153029E-3</v>
      </c>
      <c r="M660">
        <v>3.6770828180422502E-2</v>
      </c>
    </row>
    <row r="661" spans="1:13" x14ac:dyDescent="0.25">
      <c r="A661">
        <v>2072</v>
      </c>
      <c r="B661" t="s">
        <v>19</v>
      </c>
      <c r="C661" t="s">
        <v>14</v>
      </c>
      <c r="D661" t="s">
        <v>16</v>
      </c>
      <c r="E661">
        <v>3091.68103982301</v>
      </c>
      <c r="F661">
        <v>0.91419819422024395</v>
      </c>
      <c r="G661">
        <v>14.3491491422668</v>
      </c>
      <c r="H661">
        <v>3095.1539619543701</v>
      </c>
      <c r="I661">
        <v>0.91424103145962199</v>
      </c>
      <c r="J661">
        <v>14.390075966765499</v>
      </c>
      <c r="K661">
        <v>1.7960253263688099E-3</v>
      </c>
      <c r="L661">
        <v>2.0706176502464E-3</v>
      </c>
      <c r="M661">
        <v>3.7525870757365798E-2</v>
      </c>
    </row>
    <row r="662" spans="1:13" x14ac:dyDescent="0.25">
      <c r="A662">
        <v>2073</v>
      </c>
      <c r="B662" t="s">
        <v>19</v>
      </c>
      <c r="C662" t="s">
        <v>14</v>
      </c>
      <c r="D662" t="s">
        <v>16</v>
      </c>
      <c r="E662">
        <v>3099.1418191841199</v>
      </c>
      <c r="F662">
        <v>0.91478585832039805</v>
      </c>
      <c r="G662">
        <v>14.6481490043214</v>
      </c>
      <c r="H662">
        <v>3095.2706743107201</v>
      </c>
      <c r="I662">
        <v>0.91428515514223496</v>
      </c>
      <c r="J662">
        <v>14.4010356732392</v>
      </c>
      <c r="K662">
        <v>1.8338011449959099E-3</v>
      </c>
      <c r="L662">
        <v>2.1189802202551899E-3</v>
      </c>
      <c r="M662">
        <v>3.83160666554739E-2</v>
      </c>
    </row>
    <row r="663" spans="1:13" x14ac:dyDescent="0.25">
      <c r="A663">
        <v>2074</v>
      </c>
      <c r="B663" t="s">
        <v>19</v>
      </c>
      <c r="C663" t="s">
        <v>14</v>
      </c>
      <c r="D663" t="s">
        <v>16</v>
      </c>
      <c r="E663">
        <v>3092.2145565410201</v>
      </c>
      <c r="F663">
        <v>0.91337231413082098</v>
      </c>
      <c r="G663">
        <v>13.8113736231236</v>
      </c>
      <c r="H663">
        <v>3095.3953618895798</v>
      </c>
      <c r="I663">
        <v>0.91433075134384501</v>
      </c>
      <c r="J663">
        <v>14.4126536154543</v>
      </c>
      <c r="K663">
        <v>1.8741582717990699E-3</v>
      </c>
      <c r="L663">
        <v>2.1689567716652002E-3</v>
      </c>
      <c r="M663">
        <v>3.9153721414282201E-2</v>
      </c>
    </row>
    <row r="664" spans="1:13" x14ac:dyDescent="0.25">
      <c r="A664">
        <v>2075</v>
      </c>
      <c r="B664" t="s">
        <v>19</v>
      </c>
      <c r="C664" t="s">
        <v>14</v>
      </c>
      <c r="D664" t="s">
        <v>16</v>
      </c>
      <c r="E664">
        <v>3097.1122626931601</v>
      </c>
      <c r="F664">
        <v>0.91452547873267098</v>
      </c>
      <c r="G664">
        <v>14.639624927811999</v>
      </c>
      <c r="H664">
        <v>3095.53219787018</v>
      </c>
      <c r="I664">
        <v>0.91437838880647804</v>
      </c>
      <c r="J664">
        <v>14.4251004664068</v>
      </c>
      <c r="K664">
        <v>1.9184474228940501E-3</v>
      </c>
      <c r="L664">
        <v>2.2211706845842302E-3</v>
      </c>
      <c r="M664">
        <v>4.0051140573325997E-2</v>
      </c>
    </row>
    <row r="665" spans="1:13" x14ac:dyDescent="0.25">
      <c r="A665">
        <v>2076</v>
      </c>
      <c r="B665" t="s">
        <v>19</v>
      </c>
      <c r="C665" t="s">
        <v>14</v>
      </c>
      <c r="D665" t="s">
        <v>16</v>
      </c>
      <c r="E665">
        <v>3090.2624449339201</v>
      </c>
      <c r="F665">
        <v>0.91407531526211505</v>
      </c>
      <c r="G665">
        <v>14.3505027226594</v>
      </c>
      <c r="H665">
        <v>3095.6853554317099</v>
      </c>
      <c r="I665">
        <v>0.91442863627215998</v>
      </c>
      <c r="J665">
        <v>14.4385468990926</v>
      </c>
      <c r="K665">
        <v>1.96801931439779E-3</v>
      </c>
      <c r="L665">
        <v>2.2762453391208201E-3</v>
      </c>
      <c r="M665">
        <v>4.1020629672140103E-2</v>
      </c>
    </row>
    <row r="666" spans="1:13" x14ac:dyDescent="0.25">
      <c r="A666">
        <v>2077</v>
      </c>
      <c r="B666" t="s">
        <v>19</v>
      </c>
      <c r="C666" t="s">
        <v>14</v>
      </c>
      <c r="D666" t="s">
        <v>16</v>
      </c>
      <c r="E666">
        <v>3094.5425470653399</v>
      </c>
      <c r="F666">
        <v>0.91381673277464004</v>
      </c>
      <c r="G666">
        <v>14.1401648837846</v>
      </c>
      <c r="H666">
        <v>3095.85900775338</v>
      </c>
      <c r="I666">
        <v>0.91448206248291597</v>
      </c>
      <c r="J666">
        <v>14.4531635865076</v>
      </c>
      <c r="K666">
        <v>2.02422466242724E-3</v>
      </c>
      <c r="L666">
        <v>2.3348041153835098E-3</v>
      </c>
      <c r="M666">
        <v>4.2074494250260303E-2</v>
      </c>
    </row>
    <row r="667" spans="1:13" x14ac:dyDescent="0.25">
      <c r="A667">
        <v>2078</v>
      </c>
      <c r="B667" t="s">
        <v>19</v>
      </c>
      <c r="C667" t="s">
        <v>14</v>
      </c>
      <c r="D667" t="s">
        <v>16</v>
      </c>
      <c r="E667">
        <v>3098.7449280177202</v>
      </c>
      <c r="F667">
        <v>0.91387348653864897</v>
      </c>
      <c r="G667">
        <v>14.531503841015301</v>
      </c>
      <c r="H667">
        <v>3096.0573280143899</v>
      </c>
      <c r="I667">
        <v>0.91453923618077304</v>
      </c>
      <c r="J667">
        <v>14.469121201647701</v>
      </c>
      <c r="K667">
        <v>2.0884141830984498E-3</v>
      </c>
      <c r="L667">
        <v>2.39747039348034E-3</v>
      </c>
      <c r="M667">
        <v>4.32250398472213E-2</v>
      </c>
    </row>
    <row r="668" spans="1:13" x14ac:dyDescent="0.25">
      <c r="A668">
        <v>2079</v>
      </c>
      <c r="B668" t="s">
        <v>19</v>
      </c>
      <c r="C668" t="s">
        <v>14</v>
      </c>
      <c r="D668" t="s">
        <v>16</v>
      </c>
      <c r="E668">
        <v>3100.2953259668502</v>
      </c>
      <c r="F668">
        <v>0.91457043495624402</v>
      </c>
      <c r="G668">
        <v>14.5619478648631</v>
      </c>
      <c r="H668">
        <v>3096.28448939395</v>
      </c>
      <c r="I668">
        <v>0.914600726107757</v>
      </c>
      <c r="J668">
        <v>14.486590417508999</v>
      </c>
      <c r="K668">
        <v>2.1619385925283601E-3</v>
      </c>
      <c r="L668">
        <v>2.4648675535196098E-3</v>
      </c>
      <c r="M668">
        <v>4.44845720025588E-2</v>
      </c>
    </row>
    <row r="669" spans="1:13" x14ac:dyDescent="0.25">
      <c r="A669">
        <v>2080</v>
      </c>
      <c r="B669" t="s">
        <v>19</v>
      </c>
      <c r="C669" t="s">
        <v>14</v>
      </c>
      <c r="D669" t="s">
        <v>16</v>
      </c>
      <c r="E669">
        <v>3098.6010607734802</v>
      </c>
      <c r="F669">
        <v>0.91522467054033196</v>
      </c>
      <c r="G669">
        <v>14.5318469338541</v>
      </c>
      <c r="H669">
        <v>3096.53124820728</v>
      </c>
      <c r="I669">
        <v>0.91466526979275298</v>
      </c>
      <c r="J669">
        <v>14.5051908999258</v>
      </c>
      <c r="K669">
        <v>2.2418060244719798E-3</v>
      </c>
      <c r="L669">
        <v>2.5356118409271501E-3</v>
      </c>
      <c r="M669">
        <v>4.5825668586107898E-2</v>
      </c>
    </row>
    <row r="670" spans="1:13" x14ac:dyDescent="0.25">
      <c r="A670">
        <v>2081</v>
      </c>
      <c r="B670" t="s">
        <v>19</v>
      </c>
      <c r="C670" t="s">
        <v>14</v>
      </c>
      <c r="D670" t="s">
        <v>16</v>
      </c>
      <c r="E670">
        <v>3091.18355016538</v>
      </c>
      <c r="F670">
        <v>0.91510995278500396</v>
      </c>
      <c r="G670">
        <v>14.7289725687311</v>
      </c>
      <c r="H670">
        <v>3096.7860498037799</v>
      </c>
      <c r="I670">
        <v>0.91473130441872696</v>
      </c>
      <c r="J670">
        <v>14.5244543169506</v>
      </c>
      <c r="K670">
        <v>2.3242766316712601E-3</v>
      </c>
      <c r="L670">
        <v>2.6079903014860602E-3</v>
      </c>
      <c r="M670">
        <v>4.7214562819090498E-2</v>
      </c>
    </row>
    <row r="671" spans="1:13" x14ac:dyDescent="0.25">
      <c r="A671">
        <v>2082</v>
      </c>
      <c r="B671" t="s">
        <v>19</v>
      </c>
      <c r="C671" t="s">
        <v>14</v>
      </c>
      <c r="D671" t="s">
        <v>16</v>
      </c>
      <c r="E671">
        <v>3095.7401214128099</v>
      </c>
      <c r="F671">
        <v>0.914787932009822</v>
      </c>
      <c r="G671">
        <v>14.4622158955875</v>
      </c>
      <c r="H671">
        <v>3097.0496009138801</v>
      </c>
      <c r="I671">
        <v>0.91479894820882801</v>
      </c>
      <c r="J671">
        <v>14.5444193449061</v>
      </c>
      <c r="K671">
        <v>2.4095791587234001E-3</v>
      </c>
      <c r="L671">
        <v>2.68213251584097E-3</v>
      </c>
      <c r="M671">
        <v>4.86540432681212E-2</v>
      </c>
    </row>
    <row r="672" spans="1:13" x14ac:dyDescent="0.25">
      <c r="A672">
        <v>2083</v>
      </c>
      <c r="B672" t="s">
        <v>19</v>
      </c>
      <c r="C672" t="s">
        <v>14</v>
      </c>
      <c r="D672" t="s">
        <v>16</v>
      </c>
      <c r="E672">
        <v>3093.8094481236199</v>
      </c>
      <c r="F672">
        <v>0.91494402582693202</v>
      </c>
      <c r="G672">
        <v>14.3941326122149</v>
      </c>
      <c r="H672">
        <v>3097.3226082680198</v>
      </c>
      <c r="I672">
        <v>0.91486831938620194</v>
      </c>
      <c r="J672">
        <v>14.565124660115099</v>
      </c>
      <c r="K672">
        <v>2.4979423502246899E-3</v>
      </c>
      <c r="L672">
        <v>2.7581680646364E-3</v>
      </c>
      <c r="M672">
        <v>5.0146898499814803E-2</v>
      </c>
    </row>
    <row r="673" spans="1:13" x14ac:dyDescent="0.25">
      <c r="A673">
        <v>2084</v>
      </c>
      <c r="B673" t="s">
        <v>19</v>
      </c>
      <c r="C673" t="s">
        <v>14</v>
      </c>
      <c r="D673" t="s">
        <v>16</v>
      </c>
      <c r="E673">
        <v>3099.77</v>
      </c>
      <c r="F673">
        <v>0.91470837813440298</v>
      </c>
      <c r="G673">
        <v>14.496782982936599</v>
      </c>
      <c r="H673">
        <v>3097.60577859665</v>
      </c>
      <c r="I673">
        <v>0.91493953617399604</v>
      </c>
      <c r="J673">
        <v>14.5866089389002</v>
      </c>
      <c r="K673">
        <v>2.5895949507720199E-3</v>
      </c>
      <c r="L673">
        <v>2.83622652851613E-3</v>
      </c>
      <c r="M673">
        <v>5.1695917080785497E-2</v>
      </c>
    </row>
    <row r="674" spans="1:13" x14ac:dyDescent="0.25">
      <c r="A674">
        <v>2085</v>
      </c>
      <c r="B674" t="s">
        <v>19</v>
      </c>
      <c r="C674" t="s">
        <v>14</v>
      </c>
      <c r="D674" t="s">
        <v>16</v>
      </c>
      <c r="E674">
        <v>3094.0238858397302</v>
      </c>
      <c r="F674">
        <v>0.91527339116092199</v>
      </c>
      <c r="G674">
        <v>14.8137592230465</v>
      </c>
      <c r="H674">
        <v>3097.8998186302001</v>
      </c>
      <c r="I674">
        <v>0.91501271679535701</v>
      </c>
      <c r="J674">
        <v>14.608910857584201</v>
      </c>
      <c r="K674">
        <v>2.6847657049628702E-3</v>
      </c>
      <c r="L674">
        <v>2.9164374881252798E-3</v>
      </c>
      <c r="M674">
        <v>5.3303887577648597E-2</v>
      </c>
    </row>
    <row r="675" spans="1:13" x14ac:dyDescent="0.25">
      <c r="A675">
        <v>2086</v>
      </c>
      <c r="B675" t="s">
        <v>19</v>
      </c>
      <c r="C675" t="s">
        <v>14</v>
      </c>
      <c r="D675" t="s">
        <v>16</v>
      </c>
      <c r="E675">
        <v>3092.5150935093502</v>
      </c>
      <c r="F675">
        <v>0.91459055935005595</v>
      </c>
      <c r="G675">
        <v>14.4148645552786</v>
      </c>
      <c r="H675">
        <v>3098.2054350991102</v>
      </c>
      <c r="I675">
        <v>0.91508797947343301</v>
      </c>
      <c r="J675">
        <v>14.6320690924898</v>
      </c>
      <c r="K675">
        <v>2.7836833573935201E-3</v>
      </c>
      <c r="L675">
        <v>2.998930524108E-3</v>
      </c>
      <c r="M675">
        <v>5.4973598557018603E-2</v>
      </c>
    </row>
    <row r="676" spans="1:13" x14ac:dyDescent="0.25">
      <c r="A676">
        <v>2087</v>
      </c>
      <c r="B676" t="s">
        <v>19</v>
      </c>
      <c r="C676" t="s">
        <v>14</v>
      </c>
      <c r="D676" t="s">
        <v>16</v>
      </c>
      <c r="E676">
        <v>3101.1802876106199</v>
      </c>
      <c r="F676">
        <v>0.91477566298440205</v>
      </c>
      <c r="G676">
        <v>14.6398751717908</v>
      </c>
      <c r="H676">
        <v>3098.5233347338199</v>
      </c>
      <c r="I676">
        <v>0.91516544243136899</v>
      </c>
      <c r="J676">
        <v>14.656122319939801</v>
      </c>
      <c r="K676">
        <v>2.8865766526610199E-3</v>
      </c>
      <c r="L676">
        <v>3.0838352171085599E-3</v>
      </c>
      <c r="M676">
        <v>5.6707838585509797E-2</v>
      </c>
    </row>
    <row r="677" spans="1:13" x14ac:dyDescent="0.25">
      <c r="A677">
        <v>2088</v>
      </c>
      <c r="B677" t="s">
        <v>19</v>
      </c>
      <c r="C677" t="s">
        <v>14</v>
      </c>
      <c r="D677" t="s">
        <v>16</v>
      </c>
      <c r="E677">
        <v>3096.7187541345102</v>
      </c>
      <c r="F677">
        <v>0.915191633843219</v>
      </c>
      <c r="G677">
        <v>14.840051818512499</v>
      </c>
      <c r="H677">
        <v>3098.85422426477</v>
      </c>
      <c r="I677">
        <v>0.915245223892315</v>
      </c>
      <c r="J677">
        <v>14.6811092162569</v>
      </c>
      <c r="K677">
        <v>2.9936743353624002E-3</v>
      </c>
      <c r="L677">
        <v>3.17128114777171E-3</v>
      </c>
      <c r="M677">
        <v>5.8509396229737401E-2</v>
      </c>
    </row>
    <row r="678" spans="1:13" x14ac:dyDescent="0.25">
      <c r="A678">
        <v>2089</v>
      </c>
      <c r="B678" t="s">
        <v>19</v>
      </c>
      <c r="C678" t="s">
        <v>14</v>
      </c>
      <c r="D678" t="s">
        <v>16</v>
      </c>
      <c r="E678">
        <v>3099.1196799117001</v>
      </c>
      <c r="F678">
        <v>0.91605013974613703</v>
      </c>
      <c r="G678">
        <v>14.9754854631448</v>
      </c>
      <c r="H678">
        <v>3099.1988104224001</v>
      </c>
      <c r="I678">
        <v>0.91532744207941497</v>
      </c>
      <c r="J678">
        <v>14.707068457763899</v>
      </c>
      <c r="K678">
        <v>3.1052051500942402E-3</v>
      </c>
      <c r="L678">
        <v>3.2613978967413501E-3</v>
      </c>
      <c r="M678">
        <v>6.0381060056315397E-2</v>
      </c>
    </row>
    <row r="679" spans="1:13" x14ac:dyDescent="0.25">
      <c r="A679">
        <v>2090</v>
      </c>
      <c r="B679" t="s">
        <v>19</v>
      </c>
      <c r="C679" t="s">
        <v>14</v>
      </c>
      <c r="D679" t="s">
        <v>16</v>
      </c>
      <c r="E679">
        <v>3105.1265333333299</v>
      </c>
      <c r="F679">
        <v>0.91481127969799902</v>
      </c>
      <c r="G679">
        <v>14.554480135415099</v>
      </c>
      <c r="H679">
        <v>3099.5577999371499</v>
      </c>
      <c r="I679">
        <v>0.91541221521581795</v>
      </c>
      <c r="J679">
        <v>14.734038720783399</v>
      </c>
      <c r="K679">
        <v>3.2213978414532998E-3</v>
      </c>
      <c r="L679">
        <v>3.3543150446622501E-3</v>
      </c>
      <c r="M679">
        <v>6.23256186318593E-2</v>
      </c>
    </row>
    <row r="680" spans="1:13" x14ac:dyDescent="0.25">
      <c r="A680">
        <v>2091</v>
      </c>
      <c r="B680" t="s">
        <v>19</v>
      </c>
      <c r="C680" t="s">
        <v>14</v>
      </c>
      <c r="D680" t="s">
        <v>16</v>
      </c>
      <c r="E680">
        <v>3099.03351708931</v>
      </c>
      <c r="F680">
        <v>0.91584098854079499</v>
      </c>
      <c r="G680">
        <v>14.9134719181209</v>
      </c>
      <c r="H680">
        <v>3099.9314137074598</v>
      </c>
      <c r="I680">
        <v>0.915499525046232</v>
      </c>
      <c r="J680">
        <v>14.761999868737201</v>
      </c>
      <c r="K680">
        <v>3.3423239067508202E-3</v>
      </c>
      <c r="L680">
        <v>3.4500125824884699E-3</v>
      </c>
      <c r="M680">
        <v>6.4341620107122605E-2</v>
      </c>
    </row>
    <row r="681" spans="1:13" x14ac:dyDescent="0.25">
      <c r="A681">
        <v>2092</v>
      </c>
      <c r="B681" t="s">
        <v>19</v>
      </c>
      <c r="C681" t="s">
        <v>14</v>
      </c>
      <c r="D681" t="s">
        <v>16</v>
      </c>
      <c r="E681">
        <v>3094.29806629835</v>
      </c>
      <c r="F681">
        <v>0.91482877532552498</v>
      </c>
      <c r="G681">
        <v>14.5588644520633</v>
      </c>
      <c r="H681">
        <v>3100.3191792202701</v>
      </c>
      <c r="I681">
        <v>0.91558924171646205</v>
      </c>
      <c r="J681">
        <v>14.790896474610101</v>
      </c>
      <c r="K681">
        <v>3.46783040958255E-3</v>
      </c>
      <c r="L681">
        <v>3.5483481811504798E-3</v>
      </c>
      <c r="M681">
        <v>6.6425068188942601E-2</v>
      </c>
    </row>
    <row r="682" spans="1:13" x14ac:dyDescent="0.25">
      <c r="A682">
        <v>2093</v>
      </c>
      <c r="B682" t="s">
        <v>19</v>
      </c>
      <c r="C682" t="s">
        <v>14</v>
      </c>
      <c r="D682" t="s">
        <v>16</v>
      </c>
      <c r="E682">
        <v>3099.0355359116002</v>
      </c>
      <c r="F682">
        <v>0.91580962824817702</v>
      </c>
      <c r="G682">
        <v>14.945552778713401</v>
      </c>
      <c r="H682">
        <v>3100.7207630887401</v>
      </c>
      <c r="I682">
        <v>0.91568131605129399</v>
      </c>
      <c r="J682">
        <v>14.820714279069501</v>
      </c>
      <c r="K682">
        <v>3.59780944397379E-3</v>
      </c>
      <c r="L682">
        <v>3.6492679412574798E-3</v>
      </c>
      <c r="M682">
        <v>6.8574934778059204E-2</v>
      </c>
    </row>
    <row r="683" spans="1:13" x14ac:dyDescent="0.25">
      <c r="A683">
        <v>2094</v>
      </c>
      <c r="B683" t="s">
        <v>19</v>
      </c>
      <c r="C683" t="s">
        <v>14</v>
      </c>
      <c r="D683" t="s">
        <v>16</v>
      </c>
      <c r="E683">
        <v>3105.8382724252501</v>
      </c>
      <c r="F683">
        <v>0.91650122342735296</v>
      </c>
      <c r="G683">
        <v>15.1181185245478</v>
      </c>
      <c r="H683">
        <v>3101.1358319260298</v>
      </c>
      <c r="I683">
        <v>0.91577569887551702</v>
      </c>
      <c r="J683">
        <v>14.851439022782801</v>
      </c>
      <c r="K683">
        <v>3.73215310394907E-3</v>
      </c>
      <c r="L683">
        <v>3.7527179634186999E-3</v>
      </c>
      <c r="M683">
        <v>7.0790191775212202E-2</v>
      </c>
    </row>
    <row r="684" spans="1:13" x14ac:dyDescent="0.25">
      <c r="A684">
        <v>2095</v>
      </c>
      <c r="B684" t="s">
        <v>19</v>
      </c>
      <c r="C684" t="s">
        <v>14</v>
      </c>
      <c r="D684" t="s">
        <v>16</v>
      </c>
      <c r="E684">
        <v>3103.7985382059801</v>
      </c>
      <c r="F684">
        <v>0.91606859504706595</v>
      </c>
      <c r="G684">
        <v>14.782029755069299</v>
      </c>
      <c r="H684">
        <v>3101.5640523453199</v>
      </c>
      <c r="I684">
        <v>0.91587234101392101</v>
      </c>
      <c r="J684">
        <v>14.883056446417401</v>
      </c>
      <c r="K684">
        <v>3.87075348353382E-3</v>
      </c>
      <c r="L684">
        <v>3.85864434824369E-3</v>
      </c>
      <c r="M684">
        <v>7.3069811081141495E-2</v>
      </c>
    </row>
    <row r="685" spans="1:13" x14ac:dyDescent="0.25">
      <c r="A685">
        <v>2096</v>
      </c>
      <c r="B685" t="s">
        <v>19</v>
      </c>
      <c r="C685" t="s">
        <v>14</v>
      </c>
      <c r="D685" t="s">
        <v>16</v>
      </c>
      <c r="E685">
        <v>3105.1357458563498</v>
      </c>
      <c r="F685">
        <v>0.91588249549966805</v>
      </c>
      <c r="G685">
        <v>14.8625224707081</v>
      </c>
      <c r="H685">
        <v>3102.0050909597499</v>
      </c>
      <c r="I685">
        <v>0.91597119329129295</v>
      </c>
      <c r="J685">
        <v>14.9155522906408</v>
      </c>
      <c r="K685">
        <v>4.0135026767527497E-3</v>
      </c>
      <c r="L685">
        <v>3.9669931963415596E-3</v>
      </c>
      <c r="M685">
        <v>7.5412764596587203E-2</v>
      </c>
    </row>
    <row r="686" spans="1:13" x14ac:dyDescent="0.25">
      <c r="A686">
        <v>2097</v>
      </c>
      <c r="B686" t="s">
        <v>19</v>
      </c>
      <c r="C686" t="s">
        <v>14</v>
      </c>
      <c r="D686" t="s">
        <v>16</v>
      </c>
      <c r="E686">
        <v>3100.6790066225199</v>
      </c>
      <c r="F686">
        <v>0.91640471323532002</v>
      </c>
      <c r="G686">
        <v>15.0226211221106</v>
      </c>
      <c r="H686">
        <v>3102.4586143825099</v>
      </c>
      <c r="I686">
        <v>0.91607220653242205</v>
      </c>
      <c r="J686">
        <v>14.948912296120399</v>
      </c>
      <c r="K686">
        <v>4.1602927776308299E-3</v>
      </c>
      <c r="L686">
        <v>4.0777106083215104E-3</v>
      </c>
      <c r="M686">
        <v>7.7818024222288604E-2</v>
      </c>
    </row>
    <row r="687" spans="1:13" x14ac:dyDescent="0.25">
      <c r="A687">
        <v>2098</v>
      </c>
      <c r="B687" t="s">
        <v>19</v>
      </c>
      <c r="C687" t="s">
        <v>14</v>
      </c>
      <c r="D687" t="s">
        <v>16</v>
      </c>
      <c r="E687">
        <v>3108.30244173141</v>
      </c>
      <c r="F687">
        <v>0.916087690993451</v>
      </c>
      <c r="G687">
        <v>14.895520160409299</v>
      </c>
      <c r="H687">
        <v>3102.9242892267398</v>
      </c>
      <c r="I687">
        <v>0.91617533156209596</v>
      </c>
      <c r="J687">
        <v>14.9831222035235</v>
      </c>
      <c r="K687">
        <v>4.3110158801927499E-3</v>
      </c>
      <c r="L687">
        <v>4.1907426847926296E-3</v>
      </c>
      <c r="M687">
        <v>8.0284561858985706E-2</v>
      </c>
    </row>
    <row r="688" spans="1:13" x14ac:dyDescent="0.25">
      <c r="A688">
        <v>2099</v>
      </c>
      <c r="B688" t="s">
        <v>19</v>
      </c>
      <c r="C688" t="s">
        <v>14</v>
      </c>
      <c r="D688" t="s">
        <v>16</v>
      </c>
      <c r="E688">
        <v>3102.9118957871401</v>
      </c>
      <c r="F688">
        <v>0.91582312805465604</v>
      </c>
      <c r="G688">
        <v>14.8211196066977</v>
      </c>
      <c r="H688">
        <v>3103.40178210563</v>
      </c>
      <c r="I688">
        <v>0.916280519205105</v>
      </c>
      <c r="J688">
        <v>15.0181677535176</v>
      </c>
      <c r="K688">
        <v>4.4655640784639497E-3</v>
      </c>
      <c r="L688">
        <v>4.30603552636462E-3</v>
      </c>
      <c r="M688">
        <v>8.2811349407418799E-2</v>
      </c>
    </row>
    <row r="689" spans="1:13" x14ac:dyDescent="0.25">
      <c r="A689">
        <v>2100</v>
      </c>
      <c r="B689" t="s">
        <v>19</v>
      </c>
      <c r="C689" t="s">
        <v>14</v>
      </c>
      <c r="D689" t="s">
        <v>16</v>
      </c>
      <c r="E689">
        <v>3099.98130530973</v>
      </c>
      <c r="F689">
        <v>0.91654152653019805</v>
      </c>
      <c r="G689">
        <v>15.1591236243388</v>
      </c>
      <c r="H689">
        <v>3103.8907596323402</v>
      </c>
      <c r="I689">
        <v>0.91638772028623605</v>
      </c>
      <c r="J689">
        <v>15.0540346867702</v>
      </c>
      <c r="K689">
        <v>4.6238294664691197E-3</v>
      </c>
      <c r="L689">
        <v>4.4235352336464504E-3</v>
      </c>
      <c r="M689">
        <v>8.5397358768326895E-2</v>
      </c>
    </row>
    <row r="690" spans="1:13" x14ac:dyDescent="0.25">
      <c r="A690">
        <v>2015</v>
      </c>
      <c r="B690" t="s">
        <v>13</v>
      </c>
      <c r="C690" t="s">
        <v>20</v>
      </c>
      <c r="D690" t="s">
        <v>15</v>
      </c>
      <c r="E690">
        <v>2882.1119560878301</v>
      </c>
      <c r="F690">
        <v>0.86878821631936198</v>
      </c>
      <c r="G690">
        <v>8.8908396980521704</v>
      </c>
      <c r="H690">
        <v>2884.87995699455</v>
      </c>
      <c r="I690">
        <v>0.86820332044577098</v>
      </c>
      <c r="J690">
        <v>8.6688713560230202</v>
      </c>
      <c r="K690">
        <v>0</v>
      </c>
      <c r="L690">
        <v>0</v>
      </c>
      <c r="M690">
        <v>0</v>
      </c>
    </row>
    <row r="691" spans="1:13" x14ac:dyDescent="0.25">
      <c r="A691">
        <v>2016</v>
      </c>
      <c r="B691" t="s">
        <v>13</v>
      </c>
      <c r="C691" t="s">
        <v>20</v>
      </c>
      <c r="D691" t="s">
        <v>15</v>
      </c>
      <c r="E691">
        <v>2887.3530060120302</v>
      </c>
      <c r="F691">
        <v>0.86816691117274603</v>
      </c>
      <c r="G691">
        <v>8.6606462250800504</v>
      </c>
      <c r="H691">
        <v>2884.9723296941902</v>
      </c>
      <c r="I691">
        <v>0.86824413074473905</v>
      </c>
      <c r="J691">
        <v>8.6807628942510409</v>
      </c>
      <c r="K691" s="1">
        <v>3.2019599087145797E-5</v>
      </c>
      <c r="L691" s="1">
        <v>4.7005462898955598E-5</v>
      </c>
      <c r="M691">
        <v>1.37175160867474E-3</v>
      </c>
    </row>
    <row r="692" spans="1:13" x14ac:dyDescent="0.25">
      <c r="A692">
        <v>2017</v>
      </c>
      <c r="B692" t="s">
        <v>13</v>
      </c>
      <c r="C692" t="s">
        <v>20</v>
      </c>
      <c r="D692" t="s">
        <v>15</v>
      </c>
      <c r="E692">
        <v>2885.0955310621198</v>
      </c>
      <c r="F692">
        <v>0.86799821973426905</v>
      </c>
      <c r="G692">
        <v>8.5812809505447696</v>
      </c>
      <c r="H692">
        <v>2885.0630601634098</v>
      </c>
      <c r="I692">
        <v>0.86828353906616995</v>
      </c>
      <c r="J692">
        <v>8.6922092842020096</v>
      </c>
      <c r="K692" s="1">
        <v>6.3469943839889896E-5</v>
      </c>
      <c r="L692" s="1">
        <v>9.2396122555599906E-5</v>
      </c>
      <c r="M692">
        <v>2.6921530174482001E-3</v>
      </c>
    </row>
    <row r="693" spans="1:13" x14ac:dyDescent="0.25">
      <c r="A693">
        <v>2018</v>
      </c>
      <c r="B693" t="s">
        <v>13</v>
      </c>
      <c r="C693" t="s">
        <v>20</v>
      </c>
      <c r="D693" t="s">
        <v>15</v>
      </c>
      <c r="E693">
        <v>2884.3438476953902</v>
      </c>
      <c r="F693">
        <v>0.86824985052202397</v>
      </c>
      <c r="G693">
        <v>8.6371470571948503</v>
      </c>
      <c r="H693">
        <v>2885.15214239228</v>
      </c>
      <c r="I693">
        <v>0.86832153781612398</v>
      </c>
      <c r="J693">
        <v>8.7032077584816605</v>
      </c>
      <c r="K693" s="1">
        <v>9.4348951009243305E-5</v>
      </c>
      <c r="L693">
        <v>1.36163232239162E-4</v>
      </c>
      <c r="M693">
        <v>3.9608849928067496E-3</v>
      </c>
    </row>
    <row r="694" spans="1:13" x14ac:dyDescent="0.25">
      <c r="A694">
        <v>2019</v>
      </c>
      <c r="B694" t="s">
        <v>13</v>
      </c>
      <c r="C694" t="s">
        <v>20</v>
      </c>
      <c r="D694" t="s">
        <v>15</v>
      </c>
      <c r="E694">
        <v>2886.0199198396799</v>
      </c>
      <c r="F694">
        <v>0.86817075790961895</v>
      </c>
      <c r="G694">
        <v>8.6662149034160301</v>
      </c>
      <c r="H694">
        <v>2885.2395703708899</v>
      </c>
      <c r="I694">
        <v>0.86835811940065899</v>
      </c>
      <c r="J694">
        <v>8.7137555496957493</v>
      </c>
      <c r="K694">
        <v>1.2465453734653199E-4</v>
      </c>
      <c r="L694">
        <v>1.7829804521861501E-4</v>
      </c>
      <c r="M694">
        <v>5.1776283012369799E-3</v>
      </c>
    </row>
    <row r="695" spans="1:13" x14ac:dyDescent="0.25">
      <c r="A695">
        <v>2020</v>
      </c>
      <c r="B695" t="s">
        <v>13</v>
      </c>
      <c r="C695" t="s">
        <v>20</v>
      </c>
      <c r="D695" t="s">
        <v>15</v>
      </c>
      <c r="E695">
        <v>2881.3377844311399</v>
      </c>
      <c r="F695">
        <v>0.86867488062355303</v>
      </c>
      <c r="G695">
        <v>8.8674672868561704</v>
      </c>
      <c r="H695">
        <v>2885.3253380893102</v>
      </c>
      <c r="I695">
        <v>0.86839327622583495</v>
      </c>
      <c r="J695">
        <v>8.7238498904499906</v>
      </c>
      <c r="K695">
        <v>1.5438461960197899E-4</v>
      </c>
      <c r="L695">
        <v>2.1879181476318701E-4</v>
      </c>
      <c r="M695">
        <v>6.3420637092252404E-3</v>
      </c>
    </row>
    <row r="696" spans="1:13" x14ac:dyDescent="0.25">
      <c r="A696">
        <v>2021</v>
      </c>
      <c r="B696" t="s">
        <v>13</v>
      </c>
      <c r="C696" t="s">
        <v>20</v>
      </c>
      <c r="D696" t="s">
        <v>15</v>
      </c>
      <c r="E696">
        <v>2887.7429116465801</v>
      </c>
      <c r="F696">
        <v>0.86774540759056196</v>
      </c>
      <c r="G696">
        <v>8.4776270448922109</v>
      </c>
      <c r="H696">
        <v>2885.4094395376201</v>
      </c>
      <c r="I696">
        <v>0.86842700069771095</v>
      </c>
      <c r="J696">
        <v>8.7334880133501507</v>
      </c>
      <c r="K696">
        <v>1.8353711452675199E-4</v>
      </c>
      <c r="L696">
        <v>2.5763579414210801E-4</v>
      </c>
      <c r="M696">
        <v>7.4538719832579099E-3</v>
      </c>
    </row>
    <row r="697" spans="1:13" x14ac:dyDescent="0.25">
      <c r="A697">
        <v>2022</v>
      </c>
      <c r="B697" t="s">
        <v>13</v>
      </c>
      <c r="C697" t="s">
        <v>20</v>
      </c>
      <c r="D697" t="s">
        <v>15</v>
      </c>
      <c r="E697">
        <v>2882.8925050100202</v>
      </c>
      <c r="F697">
        <v>0.86811328452064196</v>
      </c>
      <c r="G697">
        <v>8.6247666432865699</v>
      </c>
      <c r="H697">
        <v>2885.4918687058798</v>
      </c>
      <c r="I697">
        <v>0.86845928522234705</v>
      </c>
      <c r="J697">
        <v>8.7426671510019407</v>
      </c>
      <c r="K697">
        <v>2.1210993887154701E-4</v>
      </c>
      <c r="L697">
        <v>2.9482123662473501E-4</v>
      </c>
      <c r="M697">
        <v>8.5127338898211505E-3</v>
      </c>
    </row>
    <row r="698" spans="1:13" x14ac:dyDescent="0.25">
      <c r="A698">
        <v>2023</v>
      </c>
      <c r="B698" t="s">
        <v>13</v>
      </c>
      <c r="C698" t="s">
        <v>20</v>
      </c>
      <c r="D698" t="s">
        <v>15</v>
      </c>
      <c r="E698">
        <v>2889.0700601202402</v>
      </c>
      <c r="F698">
        <v>0.868818608082364</v>
      </c>
      <c r="G698">
        <v>8.78833196512565</v>
      </c>
      <c r="H698">
        <v>2885.5726195841899</v>
      </c>
      <c r="I698">
        <v>0.86849012220580102</v>
      </c>
      <c r="J698">
        <v>8.7513845360111002</v>
      </c>
      <c r="K698">
        <v>2.4010100938769101E-4</v>
      </c>
      <c r="L698">
        <v>3.30339395479913E-4</v>
      </c>
      <c r="M698">
        <v>9.5183301954015406E-3</v>
      </c>
    </row>
    <row r="699" spans="1:13" x14ac:dyDescent="0.25">
      <c r="A699">
        <v>2024</v>
      </c>
      <c r="B699" t="s">
        <v>13</v>
      </c>
      <c r="C699" t="s">
        <v>20</v>
      </c>
      <c r="D699" t="s">
        <v>15</v>
      </c>
      <c r="E699">
        <v>2886.5514199999998</v>
      </c>
      <c r="F699">
        <v>0.86896024651000003</v>
      </c>
      <c r="G699">
        <v>8.87538468319541</v>
      </c>
      <c r="H699">
        <v>2885.6516861626101</v>
      </c>
      <c r="I699">
        <v>0.86851950405413303</v>
      </c>
      <c r="J699">
        <v>8.7596374009833795</v>
      </c>
      <c r="K699">
        <v>2.6750824282524799E-4</v>
      </c>
      <c r="L699">
        <v>3.6418152397687002E-4</v>
      </c>
      <c r="M699">
        <v>1.0470341666484801E-2</v>
      </c>
    </row>
    <row r="700" spans="1:13" x14ac:dyDescent="0.25">
      <c r="A700">
        <v>2025</v>
      </c>
      <c r="B700" t="s">
        <v>13</v>
      </c>
      <c r="C700" t="s">
        <v>20</v>
      </c>
      <c r="D700" t="s">
        <v>15</v>
      </c>
      <c r="E700">
        <v>2890.3747791164601</v>
      </c>
      <c r="F700">
        <v>0.86827637757630505</v>
      </c>
      <c r="G700">
        <v>8.6616070774823495</v>
      </c>
      <c r="H700">
        <v>2885.72906243122</v>
      </c>
      <c r="I700">
        <v>0.86854742317340194</v>
      </c>
      <c r="J700">
        <v>8.7674229785245199</v>
      </c>
      <c r="K700">
        <v>2.9432955593570201E-4</v>
      </c>
      <c r="L700">
        <v>3.9633887538509198E-4</v>
      </c>
      <c r="M700">
        <v>1.13684490695584E-2</v>
      </c>
    </row>
    <row r="701" spans="1:13" x14ac:dyDescent="0.25">
      <c r="A701">
        <v>2026</v>
      </c>
      <c r="B701" t="s">
        <v>13</v>
      </c>
      <c r="C701" t="s">
        <v>20</v>
      </c>
      <c r="D701" t="s">
        <v>15</v>
      </c>
      <c r="E701">
        <v>2882.9928942115798</v>
      </c>
      <c r="F701">
        <v>0.86876901694908204</v>
      </c>
      <c r="G701">
        <v>8.8962749727441697</v>
      </c>
      <c r="H701">
        <v>2885.8048448253298</v>
      </c>
      <c r="I701">
        <v>0.86857384951209904</v>
      </c>
      <c r="J701">
        <v>8.7747360917080499</v>
      </c>
      <c r="K701">
        <v>3.2059837655657602E-4</v>
      </c>
      <c r="L701">
        <v>4.2677683625745399E-4</v>
      </c>
      <c r="M701">
        <v>1.2212055218869399E-2</v>
      </c>
    </row>
    <row r="702" spans="1:13" x14ac:dyDescent="0.25">
      <c r="A702">
        <v>2027</v>
      </c>
      <c r="B702" t="s">
        <v>13</v>
      </c>
      <c r="C702" t="s">
        <v>20</v>
      </c>
      <c r="D702" t="s">
        <v>15</v>
      </c>
      <c r="E702">
        <v>2886.13687374749</v>
      </c>
      <c r="F702">
        <v>0.86804631350921801</v>
      </c>
      <c r="G702">
        <v>8.5795050084997602</v>
      </c>
      <c r="H702">
        <v>2885.8791191344399</v>
      </c>
      <c r="I702">
        <v>0.86859877436368804</v>
      </c>
      <c r="J702">
        <v>8.7815783094580802</v>
      </c>
      <c r="K702">
        <v>3.4634444232738197E-4</v>
      </c>
      <c r="L702">
        <v>4.5548537837148502E-4</v>
      </c>
      <c r="M702">
        <v>1.3001341098083799E-2</v>
      </c>
    </row>
    <row r="703" spans="1:13" x14ac:dyDescent="0.25">
      <c r="A703">
        <v>2028</v>
      </c>
      <c r="B703" t="s">
        <v>13</v>
      </c>
      <c r="C703" t="s">
        <v>20</v>
      </c>
      <c r="D703" t="s">
        <v>15</v>
      </c>
      <c r="E703">
        <v>2884.5268463073799</v>
      </c>
      <c r="F703">
        <v>0.86903940432734506</v>
      </c>
      <c r="G703">
        <v>8.9601000675660192</v>
      </c>
      <c r="H703">
        <v>2885.9518633799698</v>
      </c>
      <c r="I703">
        <v>0.86862222215168805</v>
      </c>
      <c r="J703">
        <v>8.7879569831562403</v>
      </c>
      <c r="K703">
        <v>3.71560134701487E-4</v>
      </c>
      <c r="L703">
        <v>4.8249263283371301E-4</v>
      </c>
      <c r="M703">
        <v>1.3737154727816199E-2</v>
      </c>
    </row>
    <row r="704" spans="1:13" x14ac:dyDescent="0.25">
      <c r="A704">
        <v>2029</v>
      </c>
      <c r="B704" t="s">
        <v>13</v>
      </c>
      <c r="C704" t="s">
        <v>20</v>
      </c>
      <c r="D704" t="s">
        <v>15</v>
      </c>
      <c r="E704">
        <v>2886.3413373253502</v>
      </c>
      <c r="F704">
        <v>0.86931700292890102</v>
      </c>
      <c r="G704">
        <v>9.0642356553100694</v>
      </c>
      <c r="H704">
        <v>2886.02305558333</v>
      </c>
      <c r="I704">
        <v>0.86864421729961905</v>
      </c>
      <c r="J704">
        <v>8.7938794641841191</v>
      </c>
      <c r="K704">
        <v>3.9623783513162501E-4</v>
      </c>
      <c r="L704">
        <v>5.07826730749515E-4</v>
      </c>
      <c r="M704">
        <v>1.44203441286797E-2</v>
      </c>
    </row>
    <row r="705" spans="1:13" x14ac:dyDescent="0.25">
      <c r="A705">
        <v>2030</v>
      </c>
      <c r="B705" t="s">
        <v>13</v>
      </c>
      <c r="C705" t="s">
        <v>20</v>
      </c>
      <c r="D705" t="s">
        <v>15</v>
      </c>
      <c r="E705">
        <v>2887.6964200000002</v>
      </c>
      <c r="F705">
        <v>0.86868942336277999</v>
      </c>
      <c r="G705">
        <v>8.8381933628965594</v>
      </c>
      <c r="H705">
        <v>2886.0926737659202</v>
      </c>
      <c r="I705">
        <v>0.86866478423100102</v>
      </c>
      <c r="J705">
        <v>8.7993531039233499</v>
      </c>
      <c r="K705">
        <v>4.20369925071321E-4</v>
      </c>
      <c r="L705">
        <v>5.3151580322503497E-4</v>
      </c>
      <c r="M705">
        <v>1.50517573212883E-2</v>
      </c>
    </row>
    <row r="706" spans="1:13" x14ac:dyDescent="0.25">
      <c r="A706">
        <v>2031</v>
      </c>
      <c r="B706" t="s">
        <v>13</v>
      </c>
      <c r="C706" t="s">
        <v>20</v>
      </c>
      <c r="D706" t="s">
        <v>15</v>
      </c>
      <c r="E706">
        <v>2888.1409018036102</v>
      </c>
      <c r="F706">
        <v>0.86824326923887796</v>
      </c>
      <c r="G706">
        <v>8.6594611432059505</v>
      </c>
      <c r="H706">
        <v>2886.1606959491401</v>
      </c>
      <c r="I706">
        <v>0.86868394736935295</v>
      </c>
      <c r="J706">
        <v>8.8043852537555107</v>
      </c>
      <c r="K706">
        <v>4.4394878597362603E-4</v>
      </c>
      <c r="L706">
        <v>5.5358798136667295E-4</v>
      </c>
      <c r="M706">
        <v>1.56322423262561E-2</v>
      </c>
    </row>
    <row r="707" spans="1:13" x14ac:dyDescent="0.25">
      <c r="A707">
        <v>2032</v>
      </c>
      <c r="B707" t="s">
        <v>13</v>
      </c>
      <c r="C707" t="s">
        <v>20</v>
      </c>
      <c r="D707" t="s">
        <v>15</v>
      </c>
      <c r="E707">
        <v>2886.9276352705401</v>
      </c>
      <c r="F707">
        <v>0.86852403384769505</v>
      </c>
      <c r="G707">
        <v>8.7516439551608993</v>
      </c>
      <c r="H707">
        <v>2886.22710015441</v>
      </c>
      <c r="I707">
        <v>0.86870173113819404</v>
      </c>
      <c r="J707">
        <v>8.8089832650622295</v>
      </c>
      <c r="K707">
        <v>4.6696679929158997E-4</v>
      </c>
      <c r="L707">
        <v>5.74071396279934E-4</v>
      </c>
      <c r="M707">
        <v>1.6162647164196499E-2</v>
      </c>
    </row>
    <row r="708" spans="1:13" x14ac:dyDescent="0.25">
      <c r="A708">
        <v>2033</v>
      </c>
      <c r="B708" t="s">
        <v>13</v>
      </c>
      <c r="C708" t="s">
        <v>20</v>
      </c>
      <c r="D708" t="s">
        <v>15</v>
      </c>
      <c r="E708">
        <v>2884.5380039920201</v>
      </c>
      <c r="F708">
        <v>0.86887207627505003</v>
      </c>
      <c r="G708">
        <v>8.8988275192832695</v>
      </c>
      <c r="H708">
        <v>2886.2918644031402</v>
      </c>
      <c r="I708">
        <v>0.86871815996104595</v>
      </c>
      <c r="J708">
        <v>8.8131544892251092</v>
      </c>
      <c r="K708">
        <v>4.8941634647842202E-4</v>
      </c>
      <c r="L708">
        <v>5.9299417907096195E-4</v>
      </c>
      <c r="M708">
        <v>1.66438198557236E-2</v>
      </c>
    </row>
    <row r="709" spans="1:13" x14ac:dyDescent="0.25">
      <c r="A709">
        <v>2034</v>
      </c>
      <c r="B709" t="s">
        <v>13</v>
      </c>
      <c r="C709" t="s">
        <v>20</v>
      </c>
      <c r="D709" t="s">
        <v>15</v>
      </c>
      <c r="E709">
        <v>2887.10661322645</v>
      </c>
      <c r="F709">
        <v>0.86858647124649302</v>
      </c>
      <c r="G709">
        <v>8.7241947037983998</v>
      </c>
      <c r="H709">
        <v>2886.3549667167199</v>
      </c>
      <c r="I709">
        <v>0.868733258261426</v>
      </c>
      <c r="J709">
        <v>8.8169062776257601</v>
      </c>
      <c r="K709">
        <v>5.1128980898748795E-4</v>
      </c>
      <c r="L709">
        <v>6.1038446084577295E-4</v>
      </c>
      <c r="M709">
        <v>1.7076608421450999E-2</v>
      </c>
    </row>
    <row r="710" spans="1:13" x14ac:dyDescent="0.25">
      <c r="A710">
        <v>2035</v>
      </c>
      <c r="B710" t="s">
        <v>13</v>
      </c>
      <c r="C710" t="s">
        <v>20</v>
      </c>
      <c r="D710" t="s">
        <v>15</v>
      </c>
      <c r="E710">
        <v>2884.64303393214</v>
      </c>
      <c r="F710">
        <v>0.86913306031756499</v>
      </c>
      <c r="G710">
        <v>9.0092934327437106</v>
      </c>
      <c r="H710">
        <v>2886.4163851165699</v>
      </c>
      <c r="I710">
        <v>0.86874705046285505</v>
      </c>
      <c r="J710">
        <v>8.8202459816457903</v>
      </c>
      <c r="K710">
        <v>5.3257956827168105E-4</v>
      </c>
      <c r="L710">
        <v>6.2627037271025497E-4</v>
      </c>
      <c r="M710">
        <v>1.7461860881992801E-2</v>
      </c>
    </row>
    <row r="711" spans="1:13" x14ac:dyDescent="0.25">
      <c r="A711">
        <v>2036</v>
      </c>
      <c r="B711" t="s">
        <v>13</v>
      </c>
      <c r="C711" t="s">
        <v>20</v>
      </c>
      <c r="D711" t="s">
        <v>15</v>
      </c>
      <c r="E711">
        <v>2888.2038755019998</v>
      </c>
      <c r="F711">
        <v>0.86826163727429695</v>
      </c>
      <c r="G711">
        <v>8.6366790869916397</v>
      </c>
      <c r="H711">
        <v>2886.47609762409</v>
      </c>
      <c r="I711">
        <v>0.86875956098885299</v>
      </c>
      <c r="J711">
        <v>8.8231809526667995</v>
      </c>
      <c r="K711">
        <v>5.5327800578452502E-4</v>
      </c>
      <c r="L711">
        <v>6.4068004577055404E-4</v>
      </c>
      <c r="M711">
        <v>1.7800425257962899E-2</v>
      </c>
    </row>
    <row r="712" spans="1:13" x14ac:dyDescent="0.25">
      <c r="A712">
        <v>2037</v>
      </c>
      <c r="B712" t="s">
        <v>13</v>
      </c>
      <c r="C712" t="s">
        <v>20</v>
      </c>
      <c r="D712" t="s">
        <v>15</v>
      </c>
      <c r="E712">
        <v>2882.0619560878199</v>
      </c>
      <c r="F712">
        <v>0.86889259051896195</v>
      </c>
      <c r="G712">
        <v>8.9183776423015999</v>
      </c>
      <c r="H712">
        <v>2886.5321007452199</v>
      </c>
      <c r="I712">
        <v>0.86877017365376197</v>
      </c>
      <c r="J712">
        <v>8.8254919399428893</v>
      </c>
      <c r="K712">
        <v>5.7269064061340395E-4</v>
      </c>
      <c r="L712">
        <v>6.5290375496318304E-4</v>
      </c>
      <c r="M712">
        <v>1.8067009820263501E-2</v>
      </c>
    </row>
    <row r="713" spans="1:13" x14ac:dyDescent="0.25">
      <c r="A713">
        <v>2038</v>
      </c>
      <c r="B713" t="s">
        <v>13</v>
      </c>
      <c r="C713" t="s">
        <v>20</v>
      </c>
      <c r="D713" t="s">
        <v>15</v>
      </c>
      <c r="E713">
        <v>2889.0383734939801</v>
      </c>
      <c r="F713">
        <v>0.86837954581184695</v>
      </c>
      <c r="G713">
        <v>8.6149561820615794</v>
      </c>
      <c r="H713">
        <v>2886.58299214</v>
      </c>
      <c r="I713">
        <v>0.86877840728137501</v>
      </c>
      <c r="J713">
        <v>8.8270079783873303</v>
      </c>
      <c r="K713">
        <v>5.90331372823839E-4</v>
      </c>
      <c r="L713">
        <v>6.6238727963947397E-4</v>
      </c>
      <c r="M713">
        <v>1.82418928450752E-2</v>
      </c>
    </row>
    <row r="714" spans="1:13" x14ac:dyDescent="0.25">
      <c r="A714">
        <v>2039</v>
      </c>
      <c r="B714" t="s">
        <v>13</v>
      </c>
      <c r="C714" t="s">
        <v>20</v>
      </c>
      <c r="D714" t="s">
        <v>15</v>
      </c>
      <c r="E714">
        <v>2884.5066267465099</v>
      </c>
      <c r="F714">
        <v>0.86918652281395203</v>
      </c>
      <c r="G714">
        <v>8.9431729998393994</v>
      </c>
      <c r="H714">
        <v>2886.6296515610002</v>
      </c>
      <c r="I714">
        <v>0.86878448880938697</v>
      </c>
      <c r="J714">
        <v>8.8278088478705499</v>
      </c>
      <c r="K714">
        <v>6.0650515533718899E-4</v>
      </c>
      <c r="L714">
        <v>6.6939200752760299E-4</v>
      </c>
      <c r="M714">
        <v>1.8334277360928401E-2</v>
      </c>
    </row>
    <row r="715" spans="1:13" x14ac:dyDescent="0.25">
      <c r="A715">
        <v>2040</v>
      </c>
      <c r="B715" t="s">
        <v>13</v>
      </c>
      <c r="C715" t="s">
        <v>20</v>
      </c>
      <c r="D715" t="s">
        <v>15</v>
      </c>
      <c r="E715">
        <v>2886.2614770459099</v>
      </c>
      <c r="F715">
        <v>0.86941673161437205</v>
      </c>
      <c r="G715">
        <v>8.9963429768096006</v>
      </c>
      <c r="H715">
        <v>2886.6729587607902</v>
      </c>
      <c r="I715">
        <v>0.86878864517548904</v>
      </c>
      <c r="J715">
        <v>8.8279743282629592</v>
      </c>
      <c r="K715">
        <v>6.2151694107307604E-4</v>
      </c>
      <c r="L715">
        <v>6.7417932635561702E-4</v>
      </c>
      <c r="M715">
        <v>1.8353366396353502E-2</v>
      </c>
    </row>
    <row r="716" spans="1:13" x14ac:dyDescent="0.25">
      <c r="A716">
        <v>2041</v>
      </c>
      <c r="B716" t="s">
        <v>13</v>
      </c>
      <c r="C716" t="s">
        <v>20</v>
      </c>
      <c r="D716" t="s">
        <v>15</v>
      </c>
      <c r="E716">
        <v>2885.5505811623202</v>
      </c>
      <c r="F716">
        <v>0.86864456077174301</v>
      </c>
      <c r="G716">
        <v>8.7435744626264</v>
      </c>
      <c r="H716">
        <v>2886.7137934919301</v>
      </c>
      <c r="I716">
        <v>0.86879110331737597</v>
      </c>
      <c r="J716">
        <v>8.8275841994349804</v>
      </c>
      <c r="K716">
        <v>6.3567168295207302E-4</v>
      </c>
      <c r="L716">
        <v>6.7701062385118103E-4</v>
      </c>
      <c r="M716">
        <v>1.83083629798809E-2</v>
      </c>
    </row>
    <row r="717" spans="1:13" x14ac:dyDescent="0.25">
      <c r="A717">
        <v>2042</v>
      </c>
      <c r="B717" t="s">
        <v>13</v>
      </c>
      <c r="C717" t="s">
        <v>20</v>
      </c>
      <c r="D717" t="s">
        <v>15</v>
      </c>
      <c r="E717">
        <v>2886.6292400000002</v>
      </c>
      <c r="F717">
        <v>0.868685773859601</v>
      </c>
      <c r="G717">
        <v>8.8248498325057501</v>
      </c>
      <c r="H717">
        <v>2886.7530355069998</v>
      </c>
      <c r="I717">
        <v>0.86879209017274095</v>
      </c>
      <c r="J717">
        <v>8.8267182412570193</v>
      </c>
      <c r="K717">
        <v>6.4927433389538002E-4</v>
      </c>
      <c r="L717">
        <v>6.7814728774310998E-4</v>
      </c>
      <c r="M717">
        <v>1.82084701400409E-2</v>
      </c>
    </row>
    <row r="718" spans="1:13" x14ac:dyDescent="0.25">
      <c r="A718">
        <v>2043</v>
      </c>
      <c r="B718" t="s">
        <v>13</v>
      </c>
      <c r="C718" t="s">
        <v>20</v>
      </c>
      <c r="D718" t="s">
        <v>15</v>
      </c>
      <c r="E718">
        <v>2886.0757400000002</v>
      </c>
      <c r="F718">
        <v>0.86868955469219999</v>
      </c>
      <c r="G718">
        <v>8.8045572329195405</v>
      </c>
      <c r="H718">
        <v>2886.7915645585599</v>
      </c>
      <c r="I718">
        <v>0.86879183267927695</v>
      </c>
      <c r="J718">
        <v>8.8254562335994997</v>
      </c>
      <c r="K718">
        <v>6.6262984682262198E-4</v>
      </c>
      <c r="L718">
        <v>6.7785070575868502E-4</v>
      </c>
      <c r="M718">
        <v>1.8062890905364299E-2</v>
      </c>
    </row>
    <row r="719" spans="1:13" x14ac:dyDescent="0.25">
      <c r="A719">
        <v>2044</v>
      </c>
      <c r="B719" t="s">
        <v>13</v>
      </c>
      <c r="C719" t="s">
        <v>20</v>
      </c>
      <c r="D719" t="s">
        <v>15</v>
      </c>
      <c r="E719">
        <v>2880.7127689242998</v>
      </c>
      <c r="F719">
        <v>0.86914330613625501</v>
      </c>
      <c r="G719">
        <v>9.0035102855108295</v>
      </c>
      <c r="H719">
        <v>2886.8302603991801</v>
      </c>
      <c r="I719">
        <v>0.86879055777467895</v>
      </c>
      <c r="J719">
        <v>8.82387795633284</v>
      </c>
      <c r="K719">
        <v>6.7604317465468295E-4</v>
      </c>
      <c r="L719">
        <v>6.7638226562646495E-4</v>
      </c>
      <c r="M719">
        <v>1.7880828304381299E-2</v>
      </c>
    </row>
    <row r="720" spans="1:13" x14ac:dyDescent="0.25">
      <c r="A720">
        <v>2045</v>
      </c>
      <c r="B720" t="s">
        <v>13</v>
      </c>
      <c r="C720" t="s">
        <v>20</v>
      </c>
      <c r="D720" t="s">
        <v>15</v>
      </c>
      <c r="E720">
        <v>2891.2820080321299</v>
      </c>
      <c r="F720">
        <v>0.86845500458514202</v>
      </c>
      <c r="G720">
        <v>8.6616012645755394</v>
      </c>
      <c r="H720">
        <v>2886.8700027814298</v>
      </c>
      <c r="I720">
        <v>0.86878849239663802</v>
      </c>
      <c r="J720">
        <v>8.8220631893274408</v>
      </c>
      <c r="K720">
        <v>6.8981927031181996E-4</v>
      </c>
      <c r="L720">
        <v>6.7400335507424199E-4</v>
      </c>
      <c r="M720">
        <v>1.76714853656222E-2</v>
      </c>
    </row>
    <row r="721" spans="1:13" x14ac:dyDescent="0.25">
      <c r="A721">
        <v>2046</v>
      </c>
      <c r="B721" t="s">
        <v>13</v>
      </c>
      <c r="C721" t="s">
        <v>20</v>
      </c>
      <c r="D721" t="s">
        <v>15</v>
      </c>
      <c r="E721">
        <v>2892.08274549098</v>
      </c>
      <c r="F721">
        <v>0.86903467733867801</v>
      </c>
      <c r="G721">
        <v>8.8695741772049903</v>
      </c>
      <c r="H721">
        <v>2886.9116714578699</v>
      </c>
      <c r="I721">
        <v>0.86878586348284903</v>
      </c>
      <c r="J721">
        <v>8.8200917124537401</v>
      </c>
      <c r="K721">
        <v>7.0426308671460295E-4</v>
      </c>
      <c r="L721">
        <v>6.7097536183006502E-4</v>
      </c>
      <c r="M721">
        <v>1.74440651176179E-2</v>
      </c>
    </row>
    <row r="722" spans="1:13" x14ac:dyDescent="0.25">
      <c r="A722">
        <v>2047</v>
      </c>
      <c r="B722" t="s">
        <v>13</v>
      </c>
      <c r="C722" t="s">
        <v>20</v>
      </c>
      <c r="D722" t="s">
        <v>15</v>
      </c>
      <c r="E722">
        <v>2886.7452199999998</v>
      </c>
      <c r="F722">
        <v>0.86887829706279995</v>
      </c>
      <c r="G722">
        <v>8.8420414514482708</v>
      </c>
      <c r="H722">
        <v>2886.9561461810799</v>
      </c>
      <c r="I722">
        <v>0.86878289797100605</v>
      </c>
      <c r="J722">
        <v>8.8180433055821297</v>
      </c>
      <c r="K722">
        <v>7.1967957678375799E-4</v>
      </c>
      <c r="L722">
        <v>6.6755967362210804E-4</v>
      </c>
      <c r="M722">
        <v>1.7207770588898198E-2</v>
      </c>
    </row>
    <row r="723" spans="1:13" x14ac:dyDescent="0.25">
      <c r="A723">
        <v>2048</v>
      </c>
      <c r="B723" t="s">
        <v>13</v>
      </c>
      <c r="C723" t="s">
        <v>20</v>
      </c>
      <c r="D723" t="s">
        <v>15</v>
      </c>
      <c r="E723">
        <v>2886.5761523046099</v>
      </c>
      <c r="F723">
        <v>0.86861686556272499</v>
      </c>
      <c r="G723">
        <v>8.7441451763204601</v>
      </c>
      <c r="H723">
        <v>2887.0121043280801</v>
      </c>
      <c r="I723">
        <v>0.86877781954678701</v>
      </c>
      <c r="J723">
        <v>8.81529609109446</v>
      </c>
      <c r="K723">
        <v>7.3907662201040604E-4</v>
      </c>
      <c r="L723">
        <v>6.6171032462836003E-4</v>
      </c>
      <c r="M723">
        <v>1.6890864918615099E-2</v>
      </c>
    </row>
    <row r="724" spans="1:13" x14ac:dyDescent="0.25">
      <c r="A724">
        <v>2049</v>
      </c>
      <c r="B724" t="s">
        <v>13</v>
      </c>
      <c r="C724" t="s">
        <v>20</v>
      </c>
      <c r="D724" t="s">
        <v>15</v>
      </c>
      <c r="E724">
        <v>2887.8606813627298</v>
      </c>
      <c r="F724">
        <v>0.86879244470479</v>
      </c>
      <c r="G724">
        <v>8.8115837985626406</v>
      </c>
      <c r="H724">
        <v>2887.0844594618602</v>
      </c>
      <c r="I724">
        <v>0.86876922630529596</v>
      </c>
      <c r="J724">
        <v>8.8113616101295502</v>
      </c>
      <c r="K724">
        <v>7.6415743468280202E-4</v>
      </c>
      <c r="L724">
        <v>6.5181259527368005E-4</v>
      </c>
      <c r="M724">
        <v>1.64370018027243E-2</v>
      </c>
    </row>
    <row r="725" spans="1:13" x14ac:dyDescent="0.25">
      <c r="A725">
        <v>2050</v>
      </c>
      <c r="B725" t="s">
        <v>13</v>
      </c>
      <c r="C725" t="s">
        <v>20</v>
      </c>
      <c r="D725" t="s">
        <v>15</v>
      </c>
      <c r="E725">
        <v>2888.70290581162</v>
      </c>
      <c r="F725">
        <v>0.86860677548296605</v>
      </c>
      <c r="G725">
        <v>8.7532062890608806</v>
      </c>
      <c r="H725">
        <v>2887.1684456139401</v>
      </c>
      <c r="I725">
        <v>0.86875790679836196</v>
      </c>
      <c r="J725">
        <v>8.8065197706933898</v>
      </c>
      <c r="K725">
        <v>7.9326996391596298E-4</v>
      </c>
      <c r="L725">
        <v>6.38774742655275E-4</v>
      </c>
      <c r="M725">
        <v>1.5878470104961798E-2</v>
      </c>
    </row>
    <row r="726" spans="1:13" x14ac:dyDescent="0.25">
      <c r="A726">
        <v>2051</v>
      </c>
      <c r="B726" t="s">
        <v>13</v>
      </c>
      <c r="C726" t="s">
        <v>20</v>
      </c>
      <c r="D726" t="s">
        <v>15</v>
      </c>
      <c r="E726">
        <v>2888.0589199999999</v>
      </c>
      <c r="F726">
        <v>0.86876273678640004</v>
      </c>
      <c r="G726">
        <v>8.8382019166896502</v>
      </c>
      <c r="H726">
        <v>2887.2592968158401</v>
      </c>
      <c r="I726">
        <v>0.86874464957781095</v>
      </c>
      <c r="J726">
        <v>8.8010504807919308</v>
      </c>
      <c r="K726">
        <v>8.2476215882600599E-4</v>
      </c>
      <c r="L726">
        <v>6.2350502387150297E-4</v>
      </c>
      <c r="M726">
        <v>1.52475586890651E-2</v>
      </c>
    </row>
    <row r="727" spans="1:13" x14ac:dyDescent="0.25">
      <c r="A727">
        <v>2052</v>
      </c>
      <c r="B727" t="s">
        <v>13</v>
      </c>
      <c r="C727" t="s">
        <v>20</v>
      </c>
      <c r="D727" t="s">
        <v>15</v>
      </c>
      <c r="E727">
        <v>2882.2199800399198</v>
      </c>
      <c r="F727">
        <v>0.869031686395209</v>
      </c>
      <c r="G727">
        <v>8.9480878019638901</v>
      </c>
      <c r="H727">
        <v>2887.3522470990602</v>
      </c>
      <c r="I727">
        <v>0.86873024319547298</v>
      </c>
      <c r="J727">
        <v>8.7952336484311395</v>
      </c>
      <c r="K727">
        <v>8.5698196852731698E-4</v>
      </c>
      <c r="L727">
        <v>6.0691169601931295E-4</v>
      </c>
      <c r="M727">
        <v>1.45765564187693E-2</v>
      </c>
    </row>
    <row r="728" spans="1:13" x14ac:dyDescent="0.25">
      <c r="A728">
        <v>2053</v>
      </c>
      <c r="B728" t="s">
        <v>13</v>
      </c>
      <c r="C728" t="s">
        <v>20</v>
      </c>
      <c r="D728" t="s">
        <v>15</v>
      </c>
      <c r="E728">
        <v>2889.34907815631</v>
      </c>
      <c r="F728">
        <v>0.86884765996112201</v>
      </c>
      <c r="G728">
        <v>8.8421182683297594</v>
      </c>
      <c r="H728">
        <v>2887.4425304951401</v>
      </c>
      <c r="I728">
        <v>0.86871547620317402</v>
      </c>
      <c r="J728">
        <v>8.7893491816169806</v>
      </c>
      <c r="K728">
        <v>8.8827734213633004E-4</v>
      </c>
      <c r="L728">
        <v>5.8990301619706303E-4</v>
      </c>
      <c r="M728">
        <v>1.3897752157812301E-2</v>
      </c>
    </row>
    <row r="729" spans="1:13" x14ac:dyDescent="0.25">
      <c r="A729">
        <v>2054</v>
      </c>
      <c r="B729" t="s">
        <v>13</v>
      </c>
      <c r="C729" t="s">
        <v>20</v>
      </c>
      <c r="D729" t="s">
        <v>15</v>
      </c>
      <c r="E729">
        <v>2886.6931399999999</v>
      </c>
      <c r="F729">
        <v>0.86900807711035999</v>
      </c>
      <c r="G729">
        <v>8.8873274712873602</v>
      </c>
      <c r="H729">
        <v>2887.5253810355698</v>
      </c>
      <c r="I729">
        <v>0.868701137152744</v>
      </c>
      <c r="J729">
        <v>8.7836769883554204</v>
      </c>
      <c r="K729">
        <v>9.1699622876758897E-4</v>
      </c>
      <c r="L729">
        <v>5.7338724150195902E-4</v>
      </c>
      <c r="M729">
        <v>1.3243434769929599E-2</v>
      </c>
    </row>
    <row r="730" spans="1:13" x14ac:dyDescent="0.25">
      <c r="A730">
        <v>2055</v>
      </c>
      <c r="B730" t="s">
        <v>13</v>
      </c>
      <c r="C730" t="s">
        <v>20</v>
      </c>
      <c r="D730" t="s">
        <v>15</v>
      </c>
      <c r="E730">
        <v>2890.06228915663</v>
      </c>
      <c r="F730">
        <v>0.86843123259839405</v>
      </c>
      <c r="G730">
        <v>8.6305554999999998</v>
      </c>
      <c r="H730">
        <v>2887.5960327518701</v>
      </c>
      <c r="I730">
        <v>0.86868801459601097</v>
      </c>
      <c r="J730">
        <v>8.7784969766524199</v>
      </c>
      <c r="K730">
        <v>9.4148657753721202E-4</v>
      </c>
      <c r="L730">
        <v>5.5827262903210295E-4</v>
      </c>
      <c r="M730">
        <v>1.2645893118858401E-2</v>
      </c>
    </row>
    <row r="731" spans="1:13" x14ac:dyDescent="0.25">
      <c r="A731">
        <v>2056</v>
      </c>
      <c r="B731" t="s">
        <v>13</v>
      </c>
      <c r="C731" t="s">
        <v>20</v>
      </c>
      <c r="D731" t="s">
        <v>15</v>
      </c>
      <c r="E731">
        <v>2890.48324649298</v>
      </c>
      <c r="F731">
        <v>0.86873711190741498</v>
      </c>
      <c r="G731">
        <v>8.7938823902517704</v>
      </c>
      <c r="H731">
        <v>2887.6497196755699</v>
      </c>
      <c r="I731">
        <v>0.868676897084801</v>
      </c>
      <c r="J731">
        <v>8.7740890545139401</v>
      </c>
      <c r="K731">
        <v>9.6009633756005805E-4</v>
      </c>
      <c r="L731">
        <v>5.4546743588482802E-4</v>
      </c>
      <c r="M731">
        <v>1.2137416068334499E-2</v>
      </c>
    </row>
    <row r="732" spans="1:13" x14ac:dyDescent="0.25">
      <c r="A732">
        <v>2057</v>
      </c>
      <c r="B732" t="s">
        <v>13</v>
      </c>
      <c r="C732" t="s">
        <v>20</v>
      </c>
      <c r="D732" t="s">
        <v>15</v>
      </c>
      <c r="E732">
        <v>2884.97244488978</v>
      </c>
      <c r="F732">
        <v>0.868365803514629</v>
      </c>
      <c r="G732">
        <v>8.6567426479856309</v>
      </c>
      <c r="H732">
        <v>2887.6816758381601</v>
      </c>
      <c r="I732">
        <v>0.86866857317094504</v>
      </c>
      <c r="J732">
        <v>8.7707331299459401</v>
      </c>
      <c r="K732">
        <v>9.7117345795193005E-4</v>
      </c>
      <c r="L732">
        <v>5.3587991915810896E-4</v>
      </c>
      <c r="M732">
        <v>1.1750292482094899E-2</v>
      </c>
    </row>
    <row r="733" spans="1:13" x14ac:dyDescent="0.25">
      <c r="A733">
        <v>2058</v>
      </c>
      <c r="B733" t="s">
        <v>13</v>
      </c>
      <c r="C733" t="s">
        <v>20</v>
      </c>
      <c r="D733" t="s">
        <v>15</v>
      </c>
      <c r="E733">
        <v>2882.6572344689398</v>
      </c>
      <c r="F733">
        <v>0.86824310102484903</v>
      </c>
      <c r="G733">
        <v>8.6495460940731999</v>
      </c>
      <c r="H733">
        <v>2887.6932240720498</v>
      </c>
      <c r="I733">
        <v>0.868661847753188</v>
      </c>
      <c r="J733">
        <v>8.7679670943532102</v>
      </c>
      <c r="K733">
        <v>9.7517647854898398E-4</v>
      </c>
      <c r="L733">
        <v>5.2813355652828295E-4</v>
      </c>
      <c r="M733">
        <v>1.1431215698146899E-2</v>
      </c>
    </row>
    <row r="734" spans="1:13" x14ac:dyDescent="0.25">
      <c r="A734">
        <v>2059</v>
      </c>
      <c r="B734" t="s">
        <v>13</v>
      </c>
      <c r="C734" t="s">
        <v>20</v>
      </c>
      <c r="D734" t="s">
        <v>15</v>
      </c>
      <c r="E734">
        <v>2888.0083</v>
      </c>
      <c r="F734">
        <v>0.86890169600557998</v>
      </c>
      <c r="G734">
        <v>8.9042411508275894</v>
      </c>
      <c r="H734">
        <v>2887.69017039442</v>
      </c>
      <c r="I734">
        <v>0.86865502951023099</v>
      </c>
      <c r="J734">
        <v>8.7651629314046495</v>
      </c>
      <c r="K734">
        <v>9.7411796738768497E-4</v>
      </c>
      <c r="L734">
        <v>5.2028027746795597E-4</v>
      </c>
      <c r="M734">
        <v>1.1107740722756301E-2</v>
      </c>
    </row>
    <row r="735" spans="1:13" x14ac:dyDescent="0.25">
      <c r="A735">
        <v>2060</v>
      </c>
      <c r="B735" t="s">
        <v>13</v>
      </c>
      <c r="C735" t="s">
        <v>20</v>
      </c>
      <c r="D735" t="s">
        <v>15</v>
      </c>
      <c r="E735">
        <v>2891.8117635270601</v>
      </c>
      <c r="F735">
        <v>0.86907788492785598</v>
      </c>
      <c r="G735">
        <v>8.9116457634579493</v>
      </c>
      <c r="H735">
        <v>2887.6744736139899</v>
      </c>
      <c r="I735">
        <v>0.86864816266382905</v>
      </c>
      <c r="J735">
        <v>8.7623516875025</v>
      </c>
      <c r="K735">
        <v>9.6867691588263896E-4</v>
      </c>
      <c r="L735">
        <v>5.1237101676726701E-4</v>
      </c>
      <c r="M735">
        <v>1.0783448922047899E-2</v>
      </c>
    </row>
    <row r="736" spans="1:13" x14ac:dyDescent="0.25">
      <c r="A736">
        <v>2061</v>
      </c>
      <c r="B736" t="s">
        <v>13</v>
      </c>
      <c r="C736" t="s">
        <v>20</v>
      </c>
      <c r="D736" t="s">
        <v>15</v>
      </c>
      <c r="E736">
        <v>2888.4933066132298</v>
      </c>
      <c r="F736">
        <v>0.86841597944909799</v>
      </c>
      <c r="G736">
        <v>8.7263384261396393</v>
      </c>
      <c r="H736">
        <v>2887.6480925394799</v>
      </c>
      <c r="I736">
        <v>0.86864129143573499</v>
      </c>
      <c r="J736">
        <v>8.7595644090489504</v>
      </c>
      <c r="K736">
        <v>9.5953231544861301E-4</v>
      </c>
      <c r="L736">
        <v>5.0445670921712396E-4</v>
      </c>
      <c r="M736">
        <v>1.0461921662145299E-2</v>
      </c>
    </row>
    <row r="737" spans="1:13" x14ac:dyDescent="0.25">
      <c r="A737">
        <v>2062</v>
      </c>
      <c r="B737" t="s">
        <v>13</v>
      </c>
      <c r="C737" t="s">
        <v>20</v>
      </c>
      <c r="D737" t="s">
        <v>15</v>
      </c>
      <c r="E737">
        <v>2885.94791164659</v>
      </c>
      <c r="F737">
        <v>0.86785197238594403</v>
      </c>
      <c r="G737">
        <v>8.4960232852790494</v>
      </c>
      <c r="H737">
        <v>2887.6129859796201</v>
      </c>
      <c r="I737">
        <v>0.86863446004770295</v>
      </c>
      <c r="J737">
        <v>8.7568321424462194</v>
      </c>
      <c r="K737">
        <v>9.47363157499428E-4</v>
      </c>
      <c r="L737">
        <v>4.9658828960804995E-4</v>
      </c>
      <c r="M737">
        <v>1.0146740309173599E-2</v>
      </c>
    </row>
    <row r="738" spans="1:13" x14ac:dyDescent="0.25">
      <c r="A738">
        <v>2063</v>
      </c>
      <c r="B738" t="s">
        <v>13</v>
      </c>
      <c r="C738" t="s">
        <v>20</v>
      </c>
      <c r="D738" t="s">
        <v>15</v>
      </c>
      <c r="E738">
        <v>2889.3652811245001</v>
      </c>
      <c r="F738">
        <v>0.86829080346887499</v>
      </c>
      <c r="G738">
        <v>8.6005465962008998</v>
      </c>
      <c r="H738">
        <v>2887.57111274313</v>
      </c>
      <c r="I738">
        <v>0.86862771272148998</v>
      </c>
      <c r="J738">
        <v>8.7541859340965207</v>
      </c>
      <c r="K738">
        <v>9.3284843345110998E-4</v>
      </c>
      <c r="L738">
        <v>4.8881669273095202E-4</v>
      </c>
      <c r="M738">
        <v>9.8414862292571497E-3</v>
      </c>
    </row>
    <row r="739" spans="1:13" x14ac:dyDescent="0.25">
      <c r="A739">
        <v>2064</v>
      </c>
      <c r="B739" t="s">
        <v>13</v>
      </c>
      <c r="C739" t="s">
        <v>20</v>
      </c>
      <c r="D739" t="s">
        <v>15</v>
      </c>
      <c r="E739">
        <v>2884.8679199999901</v>
      </c>
      <c r="F739">
        <v>0.86882430832640001</v>
      </c>
      <c r="G739">
        <v>8.8567825402666696</v>
      </c>
      <c r="H739">
        <v>2887.5244316387402</v>
      </c>
      <c r="I739">
        <v>0.86862109367884799</v>
      </c>
      <c r="J739">
        <v>8.7516568304020605</v>
      </c>
      <c r="K739">
        <v>9.1666713471700602E-4</v>
      </c>
      <c r="L739">
        <v>4.81192853376736E-4</v>
      </c>
      <c r="M739">
        <v>9.5497407885200003E-3</v>
      </c>
    </row>
    <row r="740" spans="1:13" x14ac:dyDescent="0.25">
      <c r="A740">
        <v>2065</v>
      </c>
      <c r="B740" t="s">
        <v>13</v>
      </c>
      <c r="C740" t="s">
        <v>20</v>
      </c>
      <c r="D740" t="s">
        <v>15</v>
      </c>
      <c r="E740">
        <v>2884.7441399999998</v>
      </c>
      <c r="F740">
        <v>0.86879855692399999</v>
      </c>
      <c r="G740">
        <v>8.7831307239540202</v>
      </c>
      <c r="H740">
        <v>2887.4749014751601</v>
      </c>
      <c r="I740">
        <v>0.86861464714153203</v>
      </c>
      <c r="J740">
        <v>8.7492758777650597</v>
      </c>
      <c r="K740">
        <v>8.9949825271267098E-4</v>
      </c>
      <c r="L740">
        <v>4.7376770633554202E-4</v>
      </c>
      <c r="M740">
        <v>9.2750853530866196E-3</v>
      </c>
    </row>
    <row r="741" spans="1:13" x14ac:dyDescent="0.25">
      <c r="A741">
        <v>2066</v>
      </c>
      <c r="B741" t="s">
        <v>13</v>
      </c>
      <c r="C741" t="s">
        <v>20</v>
      </c>
      <c r="D741" t="s">
        <v>15</v>
      </c>
      <c r="E741">
        <v>2884.8308400000001</v>
      </c>
      <c r="F741">
        <v>0.86877246788399998</v>
      </c>
      <c r="G741">
        <v>8.8260211193103508</v>
      </c>
      <c r="H741">
        <v>2887.4244810611199</v>
      </c>
      <c r="I741">
        <v>0.86860841733129701</v>
      </c>
      <c r="J741">
        <v>8.7470741225877209</v>
      </c>
      <c r="K741">
        <v>8.82020778852555E-4</v>
      </c>
      <c r="L741">
        <v>4.66592186398788E-4</v>
      </c>
      <c r="M741">
        <v>9.0211012890814707E-3</v>
      </c>
    </row>
    <row r="742" spans="1:13" x14ac:dyDescent="0.25">
      <c r="A742">
        <v>2067</v>
      </c>
      <c r="B742" t="s">
        <v>13</v>
      </c>
      <c r="C742" t="s">
        <v>20</v>
      </c>
      <c r="D742" t="s">
        <v>15</v>
      </c>
      <c r="E742">
        <v>2889.0684368737502</v>
      </c>
      <c r="F742">
        <v>0.86888164489196396</v>
      </c>
      <c r="G742">
        <v>8.8072184764471508</v>
      </c>
      <c r="H742">
        <v>2887.3751292053398</v>
      </c>
      <c r="I742">
        <v>0.86860244846989698</v>
      </c>
      <c r="J742">
        <v>8.7450826112722506</v>
      </c>
      <c r="K742">
        <v>8.6491370455110998E-4</v>
      </c>
      <c r="L742">
        <v>4.5971722835648601E-4</v>
      </c>
      <c r="M742">
        <v>8.7913699626288103E-3</v>
      </c>
    </row>
    <row r="743" spans="1:13" x14ac:dyDescent="0.25">
      <c r="A743">
        <v>2068</v>
      </c>
      <c r="B743" t="s">
        <v>13</v>
      </c>
      <c r="C743" t="s">
        <v>20</v>
      </c>
      <c r="D743" t="s">
        <v>15</v>
      </c>
      <c r="E743">
        <v>2888.71805611223</v>
      </c>
      <c r="F743">
        <v>0.86844164977715399</v>
      </c>
      <c r="G743">
        <v>8.7371529173565605</v>
      </c>
      <c r="H743">
        <v>2887.3288047165502</v>
      </c>
      <c r="I743">
        <v>0.86859678477908597</v>
      </c>
      <c r="J743">
        <v>8.7433323902208695</v>
      </c>
      <c r="K743">
        <v>8.4885602122294196E-4</v>
      </c>
      <c r="L743">
        <v>4.5319376699992701E-4</v>
      </c>
      <c r="M743">
        <v>8.5894727398530806E-3</v>
      </c>
    </row>
    <row r="744" spans="1:13" x14ac:dyDescent="0.25">
      <c r="A744">
        <v>2069</v>
      </c>
      <c r="B744" t="s">
        <v>13</v>
      </c>
      <c r="C744" t="s">
        <v>20</v>
      </c>
      <c r="D744" t="s">
        <v>15</v>
      </c>
      <c r="E744">
        <v>2890.6882293762601</v>
      </c>
      <c r="F744">
        <v>0.86813089874406502</v>
      </c>
      <c r="G744">
        <v>8.4840215977705302</v>
      </c>
      <c r="H744">
        <v>2887.27676459445</v>
      </c>
      <c r="I744">
        <v>0.86859140016916103</v>
      </c>
      <c r="J744">
        <v>8.7418370483886605</v>
      </c>
      <c r="K744">
        <v>8.3081710006188605E-4</v>
      </c>
      <c r="L744">
        <v>4.4699175210520498E-4</v>
      </c>
      <c r="M744">
        <v>8.4169771783429697E-3</v>
      </c>
    </row>
    <row r="745" spans="1:13" x14ac:dyDescent="0.25">
      <c r="A745">
        <v>2070</v>
      </c>
      <c r="B745" t="s">
        <v>13</v>
      </c>
      <c r="C745" t="s">
        <v>20</v>
      </c>
      <c r="D745" t="s">
        <v>15</v>
      </c>
      <c r="E745">
        <v>2891.7991365461799</v>
      </c>
      <c r="F745">
        <v>0.86845873419116404</v>
      </c>
      <c r="G745">
        <v>8.6629923940589997</v>
      </c>
      <c r="H745">
        <v>2887.2114854507499</v>
      </c>
      <c r="I745">
        <v>0.868586232903935</v>
      </c>
      <c r="J745">
        <v>8.7405688935259107</v>
      </c>
      <c r="K745">
        <v>8.0818907231942699E-4</v>
      </c>
      <c r="L745">
        <v>4.4104007568984298E-4</v>
      </c>
      <c r="M745">
        <v>8.2706888311451995E-3</v>
      </c>
    </row>
    <row r="746" spans="1:13" x14ac:dyDescent="0.25">
      <c r="A746">
        <v>2071</v>
      </c>
      <c r="B746" t="s">
        <v>13</v>
      </c>
      <c r="C746" t="s">
        <v>20</v>
      </c>
      <c r="D746" t="s">
        <v>15</v>
      </c>
      <c r="E746">
        <v>2886.6661800000002</v>
      </c>
      <c r="F746">
        <v>0.86888106030000001</v>
      </c>
      <c r="G746">
        <v>8.8256762809425293</v>
      </c>
      <c r="H746">
        <v>2887.1367555122101</v>
      </c>
      <c r="I746">
        <v>0.86858127373543803</v>
      </c>
      <c r="J746">
        <v>8.7394970502276994</v>
      </c>
      <c r="K746">
        <v>7.82285069498071E-4</v>
      </c>
      <c r="L746">
        <v>4.35328085905805E-4</v>
      </c>
      <c r="M746">
        <v>8.1470460575718204E-3</v>
      </c>
    </row>
    <row r="747" spans="1:13" x14ac:dyDescent="0.25">
      <c r="A747">
        <v>2072</v>
      </c>
      <c r="B747" t="s">
        <v>13</v>
      </c>
      <c r="C747" t="s">
        <v>20</v>
      </c>
      <c r="D747" t="s">
        <v>15</v>
      </c>
      <c r="E747">
        <v>2883.4791217564898</v>
      </c>
      <c r="F747">
        <v>0.86911667138562798</v>
      </c>
      <c r="G747">
        <v>8.9673943882396099</v>
      </c>
      <c r="H747">
        <v>2887.0563630055599</v>
      </c>
      <c r="I747">
        <v>0.86857651341570097</v>
      </c>
      <c r="J747">
        <v>8.7385906430890792</v>
      </c>
      <c r="K747">
        <v>7.5441822309921995E-4</v>
      </c>
      <c r="L747">
        <v>4.2984513090530899E-4</v>
      </c>
      <c r="M747">
        <v>8.0424872169344505E-3</v>
      </c>
    </row>
    <row r="748" spans="1:13" x14ac:dyDescent="0.25">
      <c r="A748">
        <v>2073</v>
      </c>
      <c r="B748" t="s">
        <v>13</v>
      </c>
      <c r="C748" t="s">
        <v>20</v>
      </c>
      <c r="D748" t="s">
        <v>15</v>
      </c>
      <c r="E748">
        <v>2891.9706626505999</v>
      </c>
      <c r="F748">
        <v>0.86851171058855503</v>
      </c>
      <c r="G748">
        <v>8.6541504698333593</v>
      </c>
      <c r="H748">
        <v>2886.9740961575799</v>
      </c>
      <c r="I748">
        <v>0.86857194269675297</v>
      </c>
      <c r="J748">
        <v>8.7378187967051009</v>
      </c>
      <c r="K748">
        <v>7.2590166462490604E-4</v>
      </c>
      <c r="L748">
        <v>4.2458055884019198E-4</v>
      </c>
      <c r="M748">
        <v>7.9534506685443301E-3</v>
      </c>
    </row>
    <row r="749" spans="1:13" x14ac:dyDescent="0.25">
      <c r="A749">
        <v>2074</v>
      </c>
      <c r="B749" t="s">
        <v>13</v>
      </c>
      <c r="C749" t="s">
        <v>20</v>
      </c>
      <c r="D749" t="s">
        <v>15</v>
      </c>
      <c r="E749">
        <v>2887.0417234469001</v>
      </c>
      <c r="F749">
        <v>0.86850657897294603</v>
      </c>
      <c r="G749">
        <v>8.7149773750028903</v>
      </c>
      <c r="H749">
        <v>2886.8937431949998</v>
      </c>
      <c r="I749">
        <v>0.86856755233062599</v>
      </c>
      <c r="J749">
        <v>8.7371506356708295</v>
      </c>
      <c r="K749">
        <v>6.98048525577163E-4</v>
      </c>
      <c r="L749">
        <v>4.19523717862928E-4</v>
      </c>
      <c r="M749">
        <v>7.8763747717141008E-3</v>
      </c>
    </row>
    <row r="750" spans="1:13" x14ac:dyDescent="0.25">
      <c r="A750">
        <v>2075</v>
      </c>
      <c r="B750" t="s">
        <v>13</v>
      </c>
      <c r="C750" t="s">
        <v>20</v>
      </c>
      <c r="D750" t="s">
        <v>15</v>
      </c>
      <c r="E750">
        <v>2884.6259599999998</v>
      </c>
      <c r="F750">
        <v>0.86865459692238001</v>
      </c>
      <c r="G750">
        <v>8.8207255804138001</v>
      </c>
      <c r="H750">
        <v>2886.81909234458</v>
      </c>
      <c r="I750">
        <v>0.86856333306934796</v>
      </c>
      <c r="J750">
        <v>8.7365552845813195</v>
      </c>
      <c r="K750">
        <v>6.7217193745802196E-4</v>
      </c>
      <c r="L750">
        <v>4.1466395612522501E-4</v>
      </c>
      <c r="M750">
        <v>7.80769788575478E-3</v>
      </c>
    </row>
    <row r="751" spans="1:13" x14ac:dyDescent="0.25">
      <c r="A751">
        <v>2076</v>
      </c>
      <c r="B751" t="s">
        <v>13</v>
      </c>
      <c r="C751" t="s">
        <v>20</v>
      </c>
      <c r="D751" t="s">
        <v>15</v>
      </c>
      <c r="E751">
        <v>2891.9194779116501</v>
      </c>
      <c r="F751">
        <v>0.86843318738473896</v>
      </c>
      <c r="G751">
        <v>8.6531068141070104</v>
      </c>
      <c r="H751">
        <v>2886.7539318330701</v>
      </c>
      <c r="I751">
        <v>0.86855927566495195</v>
      </c>
      <c r="J751">
        <v>8.7360018680316198</v>
      </c>
      <c r="K751">
        <v>6.4958503176920201E-4</v>
      </c>
      <c r="L751">
        <v>4.0999062177942802E-4</v>
      </c>
      <c r="M751">
        <v>7.7438583699784101E-3</v>
      </c>
    </row>
    <row r="752" spans="1:13" x14ac:dyDescent="0.25">
      <c r="A752">
        <v>2077</v>
      </c>
      <c r="B752" t="s">
        <v>13</v>
      </c>
      <c r="C752" t="s">
        <v>20</v>
      </c>
      <c r="D752" t="s">
        <v>15</v>
      </c>
      <c r="E752">
        <v>2884.1271743487</v>
      </c>
      <c r="F752">
        <v>0.86855560674308596</v>
      </c>
      <c r="G752">
        <v>8.7099592800082899</v>
      </c>
      <c r="H752">
        <v>2886.7020498872198</v>
      </c>
      <c r="I752">
        <v>0.86855537086946599</v>
      </c>
      <c r="J752">
        <v>8.7354595106167992</v>
      </c>
      <c r="K752">
        <v>6.3160094001289203E-4</v>
      </c>
      <c r="L752">
        <v>4.0549306297737499E-4</v>
      </c>
      <c r="M752">
        <v>7.6812945836970499E-3</v>
      </c>
    </row>
    <row r="753" spans="1:13" x14ac:dyDescent="0.25">
      <c r="A753">
        <v>2078</v>
      </c>
      <c r="B753" t="s">
        <v>13</v>
      </c>
      <c r="C753" t="s">
        <v>20</v>
      </c>
      <c r="D753" t="s">
        <v>15</v>
      </c>
      <c r="E753">
        <v>2884.39868263473</v>
      </c>
      <c r="F753">
        <v>0.86906518493970097</v>
      </c>
      <c r="G753">
        <v>8.9689289871291908</v>
      </c>
      <c r="H753">
        <v>2886.6672347337699</v>
      </c>
      <c r="I753">
        <v>0.86855160943492105</v>
      </c>
      <c r="J753">
        <v>8.7348973369319101</v>
      </c>
      <c r="K753">
        <v>6.1953279369065303E-4</v>
      </c>
      <c r="L753">
        <v>4.0116062787128298E-4</v>
      </c>
      <c r="M753">
        <v>7.6164448862216898E-3</v>
      </c>
    </row>
    <row r="754" spans="1:13" x14ac:dyDescent="0.25">
      <c r="A754">
        <v>2079</v>
      </c>
      <c r="B754" t="s">
        <v>13</v>
      </c>
      <c r="C754" t="s">
        <v>20</v>
      </c>
      <c r="D754" t="s">
        <v>15</v>
      </c>
      <c r="E754">
        <v>2886.8686144578301</v>
      </c>
      <c r="F754">
        <v>0.86814243824779103</v>
      </c>
      <c r="G754">
        <v>8.5727012955731006</v>
      </c>
      <c r="H754">
        <v>2886.65327459949</v>
      </c>
      <c r="I754">
        <v>0.86854798211334805</v>
      </c>
      <c r="J754">
        <v>8.7342844715720105</v>
      </c>
      <c r="K754">
        <v>6.1469372430499004E-4</v>
      </c>
      <c r="L754">
        <v>3.9698266461311702E-4</v>
      </c>
      <c r="M754">
        <v>7.5457476368643896E-3</v>
      </c>
    </row>
    <row r="755" spans="1:13" x14ac:dyDescent="0.25">
      <c r="A755">
        <v>2080</v>
      </c>
      <c r="B755" t="s">
        <v>13</v>
      </c>
      <c r="C755" t="s">
        <v>20</v>
      </c>
      <c r="D755" t="s">
        <v>15</v>
      </c>
      <c r="E755">
        <v>2885.1446599999999</v>
      </c>
      <c r="F755">
        <v>0.86853424989200001</v>
      </c>
      <c r="G755">
        <v>8.7618785657471197</v>
      </c>
      <c r="H755">
        <v>2886.6517474529401</v>
      </c>
      <c r="I755">
        <v>0.86854455111751805</v>
      </c>
      <c r="J755">
        <v>8.7337048471990801</v>
      </c>
      <c r="K755">
        <v>6.1416436205217204E-4</v>
      </c>
      <c r="L755">
        <v>3.9303083011897301E-4</v>
      </c>
      <c r="M755">
        <v>7.4788849105500302E-3</v>
      </c>
    </row>
    <row r="756" spans="1:13" x14ac:dyDescent="0.25">
      <c r="A756">
        <v>2081</v>
      </c>
      <c r="B756" t="s">
        <v>13</v>
      </c>
      <c r="C756" t="s">
        <v>20</v>
      </c>
      <c r="D756" t="s">
        <v>15</v>
      </c>
      <c r="E756">
        <v>2883.5096800000001</v>
      </c>
      <c r="F756">
        <v>0.86859234815538</v>
      </c>
      <c r="G756">
        <v>8.7663824998390805</v>
      </c>
      <c r="H756">
        <v>2886.6521349018999</v>
      </c>
      <c r="I756">
        <v>0.86854136784077196</v>
      </c>
      <c r="J756">
        <v>8.7332541848819094</v>
      </c>
      <c r="K756">
        <v>6.1429866537301698E-4</v>
      </c>
      <c r="L756">
        <v>3.8936431943969503E-4</v>
      </c>
      <c r="M756">
        <v>7.4268986370598601E-3</v>
      </c>
    </row>
    <row r="757" spans="1:13" x14ac:dyDescent="0.25">
      <c r="A757">
        <v>2082</v>
      </c>
      <c r="B757" t="s">
        <v>13</v>
      </c>
      <c r="C757" t="s">
        <v>20</v>
      </c>
      <c r="D757" t="s">
        <v>15</v>
      </c>
      <c r="E757">
        <v>2885.9105599999998</v>
      </c>
      <c r="F757">
        <v>0.86885950163159997</v>
      </c>
      <c r="G757">
        <v>8.8410180172413799</v>
      </c>
      <c r="H757">
        <v>2886.6550806319401</v>
      </c>
      <c r="I757">
        <v>0.86853840680599004</v>
      </c>
      <c r="J757">
        <v>8.7329192918257998</v>
      </c>
      <c r="K757">
        <v>6.1531975813567102E-4</v>
      </c>
      <c r="L757">
        <v>3.85953787929681E-4</v>
      </c>
      <c r="M757">
        <v>7.3882669579908196E-3</v>
      </c>
    </row>
    <row r="758" spans="1:13" x14ac:dyDescent="0.25">
      <c r="A758">
        <v>2083</v>
      </c>
      <c r="B758" t="s">
        <v>13</v>
      </c>
      <c r="C758" t="s">
        <v>20</v>
      </c>
      <c r="D758" t="s">
        <v>15</v>
      </c>
      <c r="E758">
        <v>2884.0051600000002</v>
      </c>
      <c r="F758">
        <v>0.8685791489736</v>
      </c>
      <c r="G758">
        <v>8.7931701630574697</v>
      </c>
      <c r="H758">
        <v>2886.6612283286499</v>
      </c>
      <c r="I758">
        <v>0.86853564253605398</v>
      </c>
      <c r="J758">
        <v>8.7326869752360103</v>
      </c>
      <c r="K758">
        <v>6.1745076420780703E-4</v>
      </c>
      <c r="L758">
        <v>3.8276989094256298E-4</v>
      </c>
      <c r="M758">
        <v>7.3614680149392603E-3</v>
      </c>
    </row>
    <row r="759" spans="1:13" x14ac:dyDescent="0.25">
      <c r="A759">
        <v>2084</v>
      </c>
      <c r="B759" t="s">
        <v>13</v>
      </c>
      <c r="C759" t="s">
        <v>20</v>
      </c>
      <c r="D759" t="s">
        <v>15</v>
      </c>
      <c r="E759">
        <v>2886.5212424849701</v>
      </c>
      <c r="F759">
        <v>0.86819250657354796</v>
      </c>
      <c r="G759">
        <v>8.6433106748439403</v>
      </c>
      <c r="H759">
        <v>2886.67122167759</v>
      </c>
      <c r="I759">
        <v>0.86853304955384403</v>
      </c>
      <c r="J759">
        <v>8.7325440423178193</v>
      </c>
      <c r="K759">
        <v>6.2091480745772901E-4</v>
      </c>
      <c r="L759">
        <v>3.7978328383222901E-4</v>
      </c>
      <c r="M759">
        <v>7.3449799495023697E-3</v>
      </c>
    </row>
    <row r="760" spans="1:13" x14ac:dyDescent="0.25">
      <c r="A760">
        <v>2085</v>
      </c>
      <c r="B760" t="s">
        <v>13</v>
      </c>
      <c r="C760" t="s">
        <v>20</v>
      </c>
      <c r="D760" t="s">
        <v>15</v>
      </c>
      <c r="E760">
        <v>2882.5111000000002</v>
      </c>
      <c r="F760">
        <v>0.86874136135818003</v>
      </c>
      <c r="G760">
        <v>8.8178488876551793</v>
      </c>
      <c r="H760">
        <v>2886.6857043643399</v>
      </c>
      <c r="I760">
        <v>0.868530602382242</v>
      </c>
      <c r="J760">
        <v>8.7324773002765301</v>
      </c>
      <c r="K760">
        <v>6.2593501175326697E-4</v>
      </c>
      <c r="L760">
        <v>3.7696462195333403E-4</v>
      </c>
      <c r="M760">
        <v>7.3372809032768898E-3</v>
      </c>
    </row>
    <row r="761" spans="1:13" x14ac:dyDescent="0.25">
      <c r="A761">
        <v>2086</v>
      </c>
      <c r="B761" t="s">
        <v>13</v>
      </c>
      <c r="C761" t="s">
        <v>20</v>
      </c>
      <c r="D761" t="s">
        <v>15</v>
      </c>
      <c r="E761">
        <v>2885.8520359281401</v>
      </c>
      <c r="F761">
        <v>0.86907858131856297</v>
      </c>
      <c r="G761">
        <v>8.9480494986578591</v>
      </c>
      <c r="H761">
        <v>2886.7053200744799</v>
      </c>
      <c r="I761">
        <v>0.86852827554412704</v>
      </c>
      <c r="J761">
        <v>8.7324735563174105</v>
      </c>
      <c r="K761">
        <v>6.3273450096241102E-4</v>
      </c>
      <c r="L761">
        <v>3.7428456065950901E-4</v>
      </c>
      <c r="M761">
        <v>7.3368490178593801E-3</v>
      </c>
    </row>
    <row r="762" spans="1:13" x14ac:dyDescent="0.25">
      <c r="A762">
        <v>2087</v>
      </c>
      <c r="B762" t="s">
        <v>13</v>
      </c>
      <c r="C762" t="s">
        <v>20</v>
      </c>
      <c r="D762" t="s">
        <v>15</v>
      </c>
      <c r="E762">
        <v>2886.3</v>
      </c>
      <c r="F762">
        <v>0.86848261437635299</v>
      </c>
      <c r="G762">
        <v>8.64497898684726</v>
      </c>
      <c r="H762">
        <v>2886.7307124935801</v>
      </c>
      <c r="I762">
        <v>0.86852604356238305</v>
      </c>
      <c r="J762">
        <v>8.73251961764573</v>
      </c>
      <c r="K762">
        <v>6.4153639895330502E-4</v>
      </c>
      <c r="L762">
        <v>3.7171375530502498E-4</v>
      </c>
      <c r="M762">
        <v>7.3421624348470101E-3</v>
      </c>
    </row>
    <row r="763" spans="1:13" x14ac:dyDescent="0.25">
      <c r="A763">
        <v>2088</v>
      </c>
      <c r="B763" t="s">
        <v>13</v>
      </c>
      <c r="C763" t="s">
        <v>20</v>
      </c>
      <c r="D763" t="s">
        <v>15</v>
      </c>
      <c r="E763">
        <v>2887.3462977867198</v>
      </c>
      <c r="F763">
        <v>0.86758519339919504</v>
      </c>
      <c r="G763">
        <v>8.4124068498115108</v>
      </c>
      <c r="H763">
        <v>2886.7625253072101</v>
      </c>
      <c r="I763">
        <v>0.86852388095988797</v>
      </c>
      <c r="J763">
        <v>8.7326022914667902</v>
      </c>
      <c r="K763">
        <v>6.5256382959378201E-4</v>
      </c>
      <c r="L763">
        <v>3.69222861243899E-4</v>
      </c>
      <c r="M763">
        <v>7.3516992958363196E-3</v>
      </c>
    </row>
    <row r="764" spans="1:13" x14ac:dyDescent="0.25">
      <c r="A764">
        <v>2089</v>
      </c>
      <c r="B764" t="s">
        <v>13</v>
      </c>
      <c r="C764" t="s">
        <v>20</v>
      </c>
      <c r="D764" t="s">
        <v>15</v>
      </c>
      <c r="E764">
        <v>2889.9623293172699</v>
      </c>
      <c r="F764">
        <v>0.86827084240963903</v>
      </c>
      <c r="G764">
        <v>8.66183165706504</v>
      </c>
      <c r="H764">
        <v>2886.8014022009502</v>
      </c>
      <c r="I764">
        <v>0.86852176225952404</v>
      </c>
      <c r="J764">
        <v>8.7327083849858607</v>
      </c>
      <c r="K764">
        <v>6.6603991675183005E-4</v>
      </c>
      <c r="L764">
        <v>3.6678253383027302E-4</v>
      </c>
      <c r="M764">
        <v>7.3639377424240798E-3</v>
      </c>
    </row>
    <row r="765" spans="1:13" x14ac:dyDescent="0.25">
      <c r="A765">
        <v>2090</v>
      </c>
      <c r="B765" t="s">
        <v>13</v>
      </c>
      <c r="C765" t="s">
        <v>20</v>
      </c>
      <c r="D765" t="s">
        <v>15</v>
      </c>
      <c r="E765">
        <v>2884.62248</v>
      </c>
      <c r="F765">
        <v>0.86866576548279995</v>
      </c>
      <c r="G765">
        <v>8.7774401209195396</v>
      </c>
      <c r="H765">
        <v>2886.8479868603799</v>
      </c>
      <c r="I765">
        <v>0.86851966198417296</v>
      </c>
      <c r="J765">
        <v>8.7328247054082109</v>
      </c>
      <c r="K765">
        <v>6.8218778429559299E-4</v>
      </c>
      <c r="L765">
        <v>3.64363428418291E-4</v>
      </c>
      <c r="M765">
        <v>7.3773559162072597E-3</v>
      </c>
    </row>
    <row r="766" spans="1:13" x14ac:dyDescent="0.25">
      <c r="A766">
        <v>2091</v>
      </c>
      <c r="B766" t="s">
        <v>13</v>
      </c>
      <c r="C766" t="s">
        <v>20</v>
      </c>
      <c r="D766" t="s">
        <v>15</v>
      </c>
      <c r="E766">
        <v>2886.3209999999999</v>
      </c>
      <c r="F766">
        <v>0.86846943913399899</v>
      </c>
      <c r="G766">
        <v>8.7697373402988603</v>
      </c>
      <c r="H766">
        <v>2886.9025852586901</v>
      </c>
      <c r="I766">
        <v>0.86851760119446297</v>
      </c>
      <c r="J766">
        <v>8.7329541161783695</v>
      </c>
      <c r="K766">
        <v>7.0111349321006996E-4</v>
      </c>
      <c r="L766">
        <v>3.6198980272343699E-4</v>
      </c>
      <c r="M766">
        <v>7.3922841306012701E-3</v>
      </c>
    </row>
    <row r="767" spans="1:13" x14ac:dyDescent="0.25">
      <c r="A767">
        <v>2092</v>
      </c>
      <c r="B767" t="s">
        <v>13</v>
      </c>
      <c r="C767" t="s">
        <v>20</v>
      </c>
      <c r="D767" t="s">
        <v>15</v>
      </c>
      <c r="E767">
        <v>2884.4288176352702</v>
      </c>
      <c r="F767">
        <v>0.86805393854629298</v>
      </c>
      <c r="G767">
        <v>8.6429765706170993</v>
      </c>
      <c r="H767">
        <v>2886.9648581759202</v>
      </c>
      <c r="I767">
        <v>0.86851562364643298</v>
      </c>
      <c r="J767">
        <v>8.7331118944336001</v>
      </c>
      <c r="K767">
        <v>7.2269945801724798E-4</v>
      </c>
      <c r="L767">
        <v>3.5971205512281602E-4</v>
      </c>
      <c r="M767">
        <v>7.4104846839087102E-3</v>
      </c>
    </row>
    <row r="768" spans="1:13" x14ac:dyDescent="0.25">
      <c r="A768">
        <v>2093</v>
      </c>
      <c r="B768" t="s">
        <v>13</v>
      </c>
      <c r="C768" t="s">
        <v>20</v>
      </c>
      <c r="D768" t="s">
        <v>15</v>
      </c>
      <c r="E768">
        <v>2885.36531062124</v>
      </c>
      <c r="F768">
        <v>0.86827535922725396</v>
      </c>
      <c r="G768">
        <v>8.6484002860433495</v>
      </c>
      <c r="H768">
        <v>2887.0344815078302</v>
      </c>
      <c r="I768">
        <v>0.868513737906077</v>
      </c>
      <c r="J768">
        <v>8.7333034679183399</v>
      </c>
      <c r="K768">
        <v>7.4683333289060703E-4</v>
      </c>
      <c r="L768">
        <v>3.5754005196230002E-4</v>
      </c>
      <c r="M768">
        <v>7.4325836950561702E-3</v>
      </c>
    </row>
    <row r="769" spans="1:13" x14ac:dyDescent="0.25">
      <c r="A769">
        <v>2094</v>
      </c>
      <c r="B769" t="s">
        <v>13</v>
      </c>
      <c r="C769" t="s">
        <v>20</v>
      </c>
      <c r="D769" t="s">
        <v>15</v>
      </c>
      <c r="E769">
        <v>2890.1971543086202</v>
      </c>
      <c r="F769">
        <v>0.86898185788857696</v>
      </c>
      <c r="G769">
        <v>8.8323778717665196</v>
      </c>
      <c r="H769">
        <v>2887.11113115019</v>
      </c>
      <c r="I769">
        <v>0.86851195253938995</v>
      </c>
      <c r="J769">
        <v>8.7335342643770009</v>
      </c>
      <c r="K769">
        <v>7.7340277200283803E-4</v>
      </c>
      <c r="L769">
        <v>3.5548365958840302E-4</v>
      </c>
      <c r="M769">
        <v>7.4592072829706398E-3</v>
      </c>
    </row>
    <row r="770" spans="1:13" x14ac:dyDescent="0.25">
      <c r="A770">
        <v>2095</v>
      </c>
      <c r="B770" t="s">
        <v>13</v>
      </c>
      <c r="C770" t="s">
        <v>20</v>
      </c>
      <c r="D770" t="s">
        <v>15</v>
      </c>
      <c r="E770">
        <v>2891.1162399999998</v>
      </c>
      <c r="F770">
        <v>0.86929431269940005</v>
      </c>
      <c r="G770">
        <v>8.9945760699080495</v>
      </c>
      <c r="H770">
        <v>2887.1944829987901</v>
      </c>
      <c r="I770">
        <v>0.86851027611236598</v>
      </c>
      <c r="J770">
        <v>8.7338097115540307</v>
      </c>
      <c r="K770">
        <v>8.0229542952742097E-4</v>
      </c>
      <c r="L770">
        <v>3.5355274434686798E-4</v>
      </c>
      <c r="M770">
        <v>7.49098156657871E-3</v>
      </c>
    </row>
    <row r="771" spans="1:13" x14ac:dyDescent="0.25">
      <c r="A771">
        <v>2096</v>
      </c>
      <c r="B771" t="s">
        <v>13</v>
      </c>
      <c r="C771" t="s">
        <v>20</v>
      </c>
      <c r="D771" t="s">
        <v>15</v>
      </c>
      <c r="E771">
        <v>2890.9145691382801</v>
      </c>
      <c r="F771">
        <v>0.86892214356633302</v>
      </c>
      <c r="G771">
        <v>8.8258893474304898</v>
      </c>
      <c r="H771">
        <v>2887.2842129493902</v>
      </c>
      <c r="I771">
        <v>0.86850871719099998</v>
      </c>
      <c r="J771">
        <v>8.7341352371938594</v>
      </c>
      <c r="K771">
        <v>8.3339895963814895E-4</v>
      </c>
      <c r="L771">
        <v>3.5175717258446399E-4</v>
      </c>
      <c r="M771">
        <v>7.5285326648079701E-3</v>
      </c>
    </row>
    <row r="772" spans="1:13" x14ac:dyDescent="0.25">
      <c r="A772">
        <v>2097</v>
      </c>
      <c r="B772" t="s">
        <v>13</v>
      </c>
      <c r="C772" t="s">
        <v>20</v>
      </c>
      <c r="D772" t="s">
        <v>15</v>
      </c>
      <c r="E772">
        <v>2888.1679116465898</v>
      </c>
      <c r="F772">
        <v>0.86802875693995996</v>
      </c>
      <c r="G772">
        <v>8.5492589790887603</v>
      </c>
      <c r="H772">
        <v>2887.3799968977901</v>
      </c>
      <c r="I772">
        <v>0.86850728434128499</v>
      </c>
      <c r="J772">
        <v>8.7345162690409097</v>
      </c>
      <c r="K772">
        <v>8.6660101650724104E-4</v>
      </c>
      <c r="L772">
        <v>3.5010681064655101E-4</v>
      </c>
      <c r="M772">
        <v>7.5724866965846196E-3</v>
      </c>
    </row>
    <row r="773" spans="1:13" x14ac:dyDescent="0.25">
      <c r="A773">
        <v>2098</v>
      </c>
      <c r="B773" t="s">
        <v>13</v>
      </c>
      <c r="C773" t="s">
        <v>20</v>
      </c>
      <c r="D773" t="s">
        <v>15</v>
      </c>
      <c r="E773">
        <v>2886.8982730923699</v>
      </c>
      <c r="F773">
        <v>0.86798802372630501</v>
      </c>
      <c r="G773">
        <v>8.5514260396990291</v>
      </c>
      <c r="H773">
        <v>2887.4815107397399</v>
      </c>
      <c r="I773">
        <v>0.86850598612921703</v>
      </c>
      <c r="J773">
        <v>8.7349582348396098</v>
      </c>
      <c r="K773">
        <v>9.0178925430864799E-4</v>
      </c>
      <c r="L773">
        <v>3.4861152487938602E-4</v>
      </c>
      <c r="M773">
        <v>7.6234697808354301E-3</v>
      </c>
    </row>
    <row r="774" spans="1:13" x14ac:dyDescent="0.25">
      <c r="A774">
        <v>2099</v>
      </c>
      <c r="B774" t="s">
        <v>13</v>
      </c>
      <c r="C774" t="s">
        <v>20</v>
      </c>
      <c r="D774" t="s">
        <v>15</v>
      </c>
      <c r="E774">
        <v>2884.4923800000001</v>
      </c>
      <c r="F774">
        <v>0.86861223003020005</v>
      </c>
      <c r="G774">
        <v>8.7841194223678194</v>
      </c>
      <c r="H774">
        <v>2887.58843037104</v>
      </c>
      <c r="I774">
        <v>0.86850483112079002</v>
      </c>
      <c r="J774">
        <v>8.7354665623344001</v>
      </c>
      <c r="K774">
        <v>9.3885132721553504E-4</v>
      </c>
      <c r="L774">
        <v>3.4728118162948002E-4</v>
      </c>
      <c r="M774">
        <v>7.6821080364878197E-3</v>
      </c>
    </row>
    <row r="775" spans="1:13" x14ac:dyDescent="0.25">
      <c r="A775">
        <v>2100</v>
      </c>
      <c r="B775" t="s">
        <v>13</v>
      </c>
      <c r="C775" t="s">
        <v>20</v>
      </c>
      <c r="D775" t="s">
        <v>15</v>
      </c>
      <c r="E775">
        <v>2888.3234000000002</v>
      </c>
      <c r="F775">
        <v>0.86867888710920005</v>
      </c>
      <c r="G775">
        <v>8.8138433310344801</v>
      </c>
      <c r="H775">
        <v>2887.70043168744</v>
      </c>
      <c r="I775">
        <v>0.86850382788199898</v>
      </c>
      <c r="J775">
        <v>8.7360466792697107</v>
      </c>
      <c r="K775">
        <v>9.7767488940090795E-4</v>
      </c>
      <c r="L775">
        <v>3.4612564724270699E-4</v>
      </c>
      <c r="M775">
        <v>7.74902758246816E-3</v>
      </c>
    </row>
    <row r="776" spans="1:13" x14ac:dyDescent="0.25">
      <c r="A776">
        <v>2015</v>
      </c>
      <c r="B776" t="s">
        <v>13</v>
      </c>
      <c r="C776" t="s">
        <v>20</v>
      </c>
      <c r="D776" t="s">
        <v>16</v>
      </c>
      <c r="E776">
        <v>3228.9330504587201</v>
      </c>
      <c r="F776">
        <v>0.92699227420756802</v>
      </c>
      <c r="G776">
        <v>17.726997962432801</v>
      </c>
      <c r="H776">
        <v>3232.0967192104999</v>
      </c>
      <c r="I776">
        <v>0.92660088143274399</v>
      </c>
      <c r="J776">
        <v>17.543425642388399</v>
      </c>
      <c r="K776">
        <v>0</v>
      </c>
      <c r="L776">
        <v>0</v>
      </c>
      <c r="M776">
        <v>0</v>
      </c>
    </row>
    <row r="777" spans="1:13" x14ac:dyDescent="0.25">
      <c r="A777">
        <v>2016</v>
      </c>
      <c r="B777" t="s">
        <v>13</v>
      </c>
      <c r="C777" t="s">
        <v>20</v>
      </c>
      <c r="D777" t="s">
        <v>16</v>
      </c>
      <c r="E777">
        <v>3238.1974013921099</v>
      </c>
      <c r="F777">
        <v>0.92619090012412997</v>
      </c>
      <c r="G777">
        <v>17.167987158679399</v>
      </c>
      <c r="H777">
        <v>3232.2564794864902</v>
      </c>
      <c r="I777">
        <v>0.92663734664282904</v>
      </c>
      <c r="J777">
        <v>17.569278269708899</v>
      </c>
      <c r="K777" s="1">
        <v>4.94292992640945E-5</v>
      </c>
      <c r="L777" s="1">
        <v>3.9353739905909702E-5</v>
      </c>
      <c r="M777">
        <v>1.47363621265024E-3</v>
      </c>
    </row>
    <row r="778" spans="1:13" x14ac:dyDescent="0.25">
      <c r="A778">
        <v>2017</v>
      </c>
      <c r="B778" t="s">
        <v>13</v>
      </c>
      <c r="C778" t="s">
        <v>20</v>
      </c>
      <c r="D778" t="s">
        <v>16</v>
      </c>
      <c r="E778">
        <v>3233.6524018475802</v>
      </c>
      <c r="F778">
        <v>0.92623810518729699</v>
      </c>
      <c r="G778">
        <v>17.295522427835699</v>
      </c>
      <c r="H778">
        <v>3232.4111640270899</v>
      </c>
      <c r="I778">
        <v>0.92667270468466301</v>
      </c>
      <c r="J778">
        <v>17.594207232064001</v>
      </c>
      <c r="K778" s="1">
        <v>9.7288182844437298E-5</v>
      </c>
      <c r="L778" s="1">
        <v>7.7512609104581496E-5</v>
      </c>
      <c r="M778">
        <v>2.8946222197838798E-3</v>
      </c>
    </row>
    <row r="779" spans="1:13" x14ac:dyDescent="0.25">
      <c r="A779">
        <v>2018</v>
      </c>
      <c r="B779" t="s">
        <v>13</v>
      </c>
      <c r="C779" t="s">
        <v>20</v>
      </c>
      <c r="D779" t="s">
        <v>16</v>
      </c>
      <c r="E779">
        <v>3226.8963386727701</v>
      </c>
      <c r="F779">
        <v>0.92748953031167003</v>
      </c>
      <c r="G779">
        <v>18.1856413452747</v>
      </c>
      <c r="H779">
        <v>3232.56075547109</v>
      </c>
      <c r="I779">
        <v>0.92670694038572199</v>
      </c>
      <c r="J779">
        <v>17.618183451491198</v>
      </c>
      <c r="K779">
        <v>1.4357127923344401E-4</v>
      </c>
      <c r="L779">
        <v>1.14460233205743E-4</v>
      </c>
      <c r="M779">
        <v>4.2613005365499902E-3</v>
      </c>
    </row>
    <row r="780" spans="1:13" x14ac:dyDescent="0.25">
      <c r="A780">
        <v>2019</v>
      </c>
      <c r="B780" t="s">
        <v>13</v>
      </c>
      <c r="C780" t="s">
        <v>20</v>
      </c>
      <c r="D780" t="s">
        <v>16</v>
      </c>
      <c r="E780">
        <v>3233.59428571429</v>
      </c>
      <c r="F780">
        <v>0.92659588947942295</v>
      </c>
      <c r="G780">
        <v>17.710335083929198</v>
      </c>
      <c r="H780">
        <v>3232.7052364572401</v>
      </c>
      <c r="I780">
        <v>0.92674003857348097</v>
      </c>
      <c r="J780">
        <v>17.641177850028502</v>
      </c>
      <c r="K780">
        <v>1.8827321692423501E-4</v>
      </c>
      <c r="L780">
        <v>1.5018023781912301E-4</v>
      </c>
      <c r="M780">
        <v>5.5720136780982796E-3</v>
      </c>
    </row>
    <row r="781" spans="1:13" x14ac:dyDescent="0.25">
      <c r="A781">
        <v>2020</v>
      </c>
      <c r="B781" t="s">
        <v>13</v>
      </c>
      <c r="C781" t="s">
        <v>20</v>
      </c>
      <c r="D781" t="s">
        <v>16</v>
      </c>
      <c r="E781">
        <v>3229.6671264367801</v>
      </c>
      <c r="F781">
        <v>0.92672708801655201</v>
      </c>
      <c r="G781">
        <v>17.8548731958251</v>
      </c>
      <c r="H781">
        <v>3232.8445896243202</v>
      </c>
      <c r="I781">
        <v>0.92677198407541606</v>
      </c>
      <c r="J781">
        <v>17.663161349713501</v>
      </c>
      <c r="K781">
        <v>2.31388624408522E-4</v>
      </c>
      <c r="L781">
        <v>1.84656248553849E-4</v>
      </c>
      <c r="M781">
        <v>6.8251041595774201E-3</v>
      </c>
    </row>
    <row r="782" spans="1:13" x14ac:dyDescent="0.25">
      <c r="A782">
        <v>2021</v>
      </c>
      <c r="B782" t="s">
        <v>13</v>
      </c>
      <c r="C782" t="s">
        <v>20</v>
      </c>
      <c r="D782" t="s">
        <v>16</v>
      </c>
      <c r="E782">
        <v>3234.4704166666702</v>
      </c>
      <c r="F782">
        <v>0.92618932578365798</v>
      </c>
      <c r="G782">
        <v>16.967953219215602</v>
      </c>
      <c r="H782">
        <v>3232.9787976110902</v>
      </c>
      <c r="I782">
        <v>0.926802761719002</v>
      </c>
      <c r="J782">
        <v>17.684104872584001</v>
      </c>
      <c r="K782">
        <v>2.7291213017928401E-4</v>
      </c>
      <c r="L782">
        <v>2.17871891019291E-4</v>
      </c>
      <c r="M782">
        <v>8.0189144961368992E-3</v>
      </c>
    </row>
    <row r="783" spans="1:13" x14ac:dyDescent="0.25">
      <c r="A783">
        <v>2022</v>
      </c>
      <c r="B783" t="s">
        <v>13</v>
      </c>
      <c r="C783" t="s">
        <v>20</v>
      </c>
      <c r="D783" t="s">
        <v>16</v>
      </c>
      <c r="E783">
        <v>3226.4681422018398</v>
      </c>
      <c r="F783">
        <v>0.92684928359821095</v>
      </c>
      <c r="G783">
        <v>18.010093691157898</v>
      </c>
      <c r="H783">
        <v>3233.1078430563198</v>
      </c>
      <c r="I783">
        <v>0.92683235633171501</v>
      </c>
      <c r="J783">
        <v>17.7039793406779</v>
      </c>
      <c r="K783">
        <v>3.1283836272893702E-4</v>
      </c>
      <c r="L783">
        <v>2.4981079082553499E-4</v>
      </c>
      <c r="M783">
        <v>9.1517872029260108E-3</v>
      </c>
    </row>
    <row r="784" spans="1:13" x14ac:dyDescent="0.25">
      <c r="A784">
        <v>2023</v>
      </c>
      <c r="B784" t="s">
        <v>13</v>
      </c>
      <c r="C784" t="s">
        <v>20</v>
      </c>
      <c r="D784" t="s">
        <v>16</v>
      </c>
      <c r="E784">
        <v>3237.91598607888</v>
      </c>
      <c r="F784">
        <v>0.92730778066009301</v>
      </c>
      <c r="G784">
        <v>17.745599186681599</v>
      </c>
      <c r="H784">
        <v>3233.2317085987902</v>
      </c>
      <c r="I784">
        <v>0.92686075274102797</v>
      </c>
      <c r="J784">
        <v>17.722755676032801</v>
      </c>
      <c r="K784">
        <v>3.5116195054975702E-4</v>
      </c>
      <c r="L784">
        <v>2.8045657358123199E-4</v>
      </c>
      <c r="M784">
        <v>1.0222064795093799E-2</v>
      </c>
    </row>
    <row r="785" spans="1:13" x14ac:dyDescent="0.25">
      <c r="A785">
        <v>2024</v>
      </c>
      <c r="B785" t="s">
        <v>13</v>
      </c>
      <c r="C785" t="s">
        <v>20</v>
      </c>
      <c r="D785" t="s">
        <v>16</v>
      </c>
      <c r="E785">
        <v>3233.8356812933098</v>
      </c>
      <c r="F785">
        <v>0.92752895696198601</v>
      </c>
      <c r="G785">
        <v>17.945839341695201</v>
      </c>
      <c r="H785">
        <v>3233.3503768772498</v>
      </c>
      <c r="I785">
        <v>0.92688793577441897</v>
      </c>
      <c r="J785">
        <v>17.740404800686498</v>
      </c>
      <c r="K785">
        <v>3.8787752213458E-4</v>
      </c>
      <c r="L785">
        <v>3.0979286489622802E-4</v>
      </c>
      <c r="M785">
        <v>1.1228089787789299E-2</v>
      </c>
    </row>
    <row r="786" spans="1:13" x14ac:dyDescent="0.25">
      <c r="A786">
        <v>2025</v>
      </c>
      <c r="B786" t="s">
        <v>13</v>
      </c>
      <c r="C786" t="s">
        <v>20</v>
      </c>
      <c r="D786" t="s">
        <v>16</v>
      </c>
      <c r="E786">
        <v>3237.19861111111</v>
      </c>
      <c r="F786">
        <v>0.92685839055016195</v>
      </c>
      <c r="G786">
        <v>17.7204804651447</v>
      </c>
      <c r="H786">
        <v>3233.4638305304802</v>
      </c>
      <c r="I786">
        <v>0.926913890259361</v>
      </c>
      <c r="J786">
        <v>17.7568976366769</v>
      </c>
      <c r="K786">
        <v>4.22979705975824E-4</v>
      </c>
      <c r="L786">
        <v>3.3780329038013201E-4</v>
      </c>
      <c r="M786">
        <v>1.2168204696162199E-2</v>
      </c>
    </row>
    <row r="787" spans="1:13" x14ac:dyDescent="0.25">
      <c r="A787">
        <v>2026</v>
      </c>
      <c r="B787" t="s">
        <v>13</v>
      </c>
      <c r="C787" t="s">
        <v>20</v>
      </c>
      <c r="D787" t="s">
        <v>16</v>
      </c>
      <c r="E787">
        <v>3230.7044724770699</v>
      </c>
      <c r="F787">
        <v>0.927011397836215</v>
      </c>
      <c r="G787">
        <v>18.157973000975399</v>
      </c>
      <c r="H787">
        <v>3233.5723945565301</v>
      </c>
      <c r="I787">
        <v>0.92693854296221301</v>
      </c>
      <c r="J787">
        <v>17.7721392973245</v>
      </c>
      <c r="K787">
        <v>4.5656905539300403E-4</v>
      </c>
      <c r="L787">
        <v>3.6440881531013802E-4</v>
      </c>
      <c r="M787">
        <v>1.30370008456921E-2</v>
      </c>
    </row>
    <row r="788" spans="1:13" x14ac:dyDescent="0.25">
      <c r="A788">
        <v>2027</v>
      </c>
      <c r="B788" t="s">
        <v>13</v>
      </c>
      <c r="C788" t="s">
        <v>20</v>
      </c>
      <c r="D788" t="s">
        <v>16</v>
      </c>
      <c r="E788">
        <v>3236.3481670533602</v>
      </c>
      <c r="F788">
        <v>0.92603014880322598</v>
      </c>
      <c r="G788">
        <v>17.006269361015502</v>
      </c>
      <c r="H788">
        <v>3233.6763705144399</v>
      </c>
      <c r="I788">
        <v>0.92696186153703997</v>
      </c>
      <c r="J788">
        <v>17.7861034317792</v>
      </c>
      <c r="K788">
        <v>4.8873887175217995E-4</v>
      </c>
      <c r="L788">
        <v>3.8957453152601001E-4</v>
      </c>
      <c r="M788">
        <v>1.3832976200749801E-2</v>
      </c>
    </row>
    <row r="789" spans="1:13" x14ac:dyDescent="0.25">
      <c r="A789">
        <v>2028</v>
      </c>
      <c r="B789" t="s">
        <v>13</v>
      </c>
      <c r="C789" t="s">
        <v>20</v>
      </c>
      <c r="D789" t="s">
        <v>16</v>
      </c>
      <c r="E789">
        <v>3235.7683140877598</v>
      </c>
      <c r="F789">
        <v>0.92716051758568196</v>
      </c>
      <c r="G789">
        <v>17.839067077008799</v>
      </c>
      <c r="H789">
        <v>3233.77570588446</v>
      </c>
      <c r="I789">
        <v>0.92698389214288701</v>
      </c>
      <c r="J789">
        <v>17.798863765821899</v>
      </c>
      <c r="K789">
        <v>5.19472905616221E-4</v>
      </c>
      <c r="L789">
        <v>4.1335025448127101E-4</v>
      </c>
      <c r="M789">
        <v>1.4560333234820999E-2</v>
      </c>
    </row>
    <row r="790" spans="1:13" x14ac:dyDescent="0.25">
      <c r="A790">
        <v>2029</v>
      </c>
      <c r="B790" t="s">
        <v>13</v>
      </c>
      <c r="C790" t="s">
        <v>20</v>
      </c>
      <c r="D790" t="s">
        <v>16</v>
      </c>
      <c r="E790">
        <v>3238.1202083333301</v>
      </c>
      <c r="F790">
        <v>0.92696444231428299</v>
      </c>
      <c r="G790">
        <v>17.7378001516071</v>
      </c>
      <c r="H790">
        <v>3233.8703481468401</v>
      </c>
      <c r="I790">
        <v>0.92700468093879695</v>
      </c>
      <c r="J790">
        <v>17.810494025233702</v>
      </c>
      <c r="K790">
        <v>5.4875490754743199E-4</v>
      </c>
      <c r="L790">
        <v>4.3578579962908398E-4</v>
      </c>
      <c r="M790">
        <v>1.52232744213907E-2</v>
      </c>
    </row>
    <row r="791" spans="1:13" x14ac:dyDescent="0.25">
      <c r="A791">
        <v>2030</v>
      </c>
      <c r="B791" t="s">
        <v>13</v>
      </c>
      <c r="C791" t="s">
        <v>20</v>
      </c>
      <c r="D791" t="s">
        <v>16</v>
      </c>
      <c r="E791">
        <v>3228.6068721461202</v>
      </c>
      <c r="F791">
        <v>0.92757219639794597</v>
      </c>
      <c r="G791">
        <v>18.382940343121799</v>
      </c>
      <c r="H791">
        <v>3233.9602447818102</v>
      </c>
      <c r="I791">
        <v>0.92702427408381105</v>
      </c>
      <c r="J791">
        <v>17.821067935795899</v>
      </c>
      <c r="K791">
        <v>5.7656862810839902E-4</v>
      </c>
      <c r="L791">
        <v>4.5693098242213402E-4</v>
      </c>
      <c r="M791">
        <v>1.5826002233944501E-2</v>
      </c>
    </row>
    <row r="792" spans="1:13" x14ac:dyDescent="0.25">
      <c r="A792">
        <v>2031</v>
      </c>
      <c r="B792" t="s">
        <v>13</v>
      </c>
      <c r="C792" t="s">
        <v>20</v>
      </c>
      <c r="D792" t="s">
        <v>16</v>
      </c>
      <c r="E792">
        <v>3236.1218244803699</v>
      </c>
      <c r="F792">
        <v>0.926516909486374</v>
      </c>
      <c r="G792">
        <v>17.524353485041601</v>
      </c>
      <c r="H792">
        <v>3234.0453432696299</v>
      </c>
      <c r="I792">
        <v>0.927042717736973</v>
      </c>
      <c r="J792">
        <v>17.830659223289398</v>
      </c>
      <c r="K792">
        <v>6.0289781786184902E-4</v>
      </c>
      <c r="L792">
        <v>4.7683561831442201E-4</v>
      </c>
      <c r="M792">
        <v>1.63727191459676E-2</v>
      </c>
    </row>
    <row r="793" spans="1:13" x14ac:dyDescent="0.25">
      <c r="A793">
        <v>2032</v>
      </c>
      <c r="B793" t="s">
        <v>13</v>
      </c>
      <c r="C793" t="s">
        <v>20</v>
      </c>
      <c r="D793" t="s">
        <v>16</v>
      </c>
      <c r="E793">
        <v>3236.6515277777798</v>
      </c>
      <c r="F793">
        <v>0.92688946790205895</v>
      </c>
      <c r="G793">
        <v>17.909169393358901</v>
      </c>
      <c r="H793">
        <v>3234.1255910905502</v>
      </c>
      <c r="I793">
        <v>0.92706005805732605</v>
      </c>
      <c r="J793">
        <v>17.839341613495399</v>
      </c>
      <c r="K793">
        <v>6.2772622737036798E-4</v>
      </c>
      <c r="L793">
        <v>4.9554952275839405E-4</v>
      </c>
      <c r="M793">
        <v>1.68676276309454E-2</v>
      </c>
    </row>
    <row r="794" spans="1:13" x14ac:dyDescent="0.25">
      <c r="A794">
        <v>2033</v>
      </c>
      <c r="B794" t="s">
        <v>13</v>
      </c>
      <c r="C794" t="s">
        <v>20</v>
      </c>
      <c r="D794" t="s">
        <v>16</v>
      </c>
      <c r="E794">
        <v>3226.2699771689499</v>
      </c>
      <c r="F794">
        <v>0.92769260297225997</v>
      </c>
      <c r="G794">
        <v>18.295448784364702</v>
      </c>
      <c r="H794">
        <v>3234.2009357247998</v>
      </c>
      <c r="I794">
        <v>0.92707634120391202</v>
      </c>
      <c r="J794">
        <v>17.847188832194899</v>
      </c>
      <c r="K794">
        <v>6.5103760719612198E-4</v>
      </c>
      <c r="L794">
        <v>5.1312251120769095E-4</v>
      </c>
      <c r="M794">
        <v>1.73149301623634E-2</v>
      </c>
    </row>
    <row r="795" spans="1:13" x14ac:dyDescent="0.25">
      <c r="A795">
        <v>2034</v>
      </c>
      <c r="B795" t="s">
        <v>13</v>
      </c>
      <c r="C795" t="s">
        <v>20</v>
      </c>
      <c r="D795" t="s">
        <v>16</v>
      </c>
      <c r="E795">
        <v>3243.7692523364499</v>
      </c>
      <c r="F795">
        <v>0.92640094144415797</v>
      </c>
      <c r="G795">
        <v>17.105860330056899</v>
      </c>
      <c r="H795">
        <v>3234.27132465265</v>
      </c>
      <c r="I795">
        <v>0.92709161333577494</v>
      </c>
      <c r="J795">
        <v>17.854274605169199</v>
      </c>
      <c r="K795">
        <v>6.7281570790197803E-4</v>
      </c>
      <c r="L795">
        <v>5.2960439911523796E-4</v>
      </c>
      <c r="M795">
        <v>1.7718829213707099E-2</v>
      </c>
    </row>
    <row r="796" spans="1:13" x14ac:dyDescent="0.25">
      <c r="A796">
        <v>2035</v>
      </c>
      <c r="B796" t="s">
        <v>13</v>
      </c>
      <c r="C796" t="s">
        <v>20</v>
      </c>
      <c r="D796" t="s">
        <v>16</v>
      </c>
      <c r="E796">
        <v>3237.1457373271801</v>
      </c>
      <c r="F796">
        <v>0.92724952829214302</v>
      </c>
      <c r="G796">
        <v>18.0777631239472</v>
      </c>
      <c r="H796">
        <v>3234.3367053543202</v>
      </c>
      <c r="I796">
        <v>0.92710592061195696</v>
      </c>
      <c r="J796">
        <v>17.860672658199299</v>
      </c>
      <c r="K796">
        <v>6.9304428005024002E-4</v>
      </c>
      <c r="L796">
        <v>5.4504500193419897E-4</v>
      </c>
      <c r="M796">
        <v>1.8083527258461199E-2</v>
      </c>
    </row>
    <row r="797" spans="1:13" x14ac:dyDescent="0.25">
      <c r="A797">
        <v>2036</v>
      </c>
      <c r="B797" t="s">
        <v>13</v>
      </c>
      <c r="C797" t="s">
        <v>20</v>
      </c>
      <c r="D797" t="s">
        <v>16</v>
      </c>
      <c r="E797">
        <v>3237.2183333333301</v>
      </c>
      <c r="F797">
        <v>0.92661199044750098</v>
      </c>
      <c r="G797">
        <v>17.711304552682002</v>
      </c>
      <c r="H797">
        <v>3234.3970253100802</v>
      </c>
      <c r="I797">
        <v>0.92711930919150098</v>
      </c>
      <c r="J797">
        <v>17.866456717066299</v>
      </c>
      <c r="K797">
        <v>7.1170707420363695E-4</v>
      </c>
      <c r="L797">
        <v>5.5949413511797595E-4</v>
      </c>
      <c r="M797">
        <v>1.8413226770111899E-2</v>
      </c>
    </row>
    <row r="798" spans="1:13" x14ac:dyDescent="0.25">
      <c r="A798">
        <v>2037</v>
      </c>
      <c r="B798" t="s">
        <v>13</v>
      </c>
      <c r="C798" t="s">
        <v>20</v>
      </c>
      <c r="D798" t="s">
        <v>16</v>
      </c>
      <c r="E798">
        <v>3233.2358198614302</v>
      </c>
      <c r="F798">
        <v>0.926567117451916</v>
      </c>
      <c r="G798">
        <v>17.624340225027201</v>
      </c>
      <c r="H798">
        <v>3234.4483934442701</v>
      </c>
      <c r="I798">
        <v>0.92713124892259402</v>
      </c>
      <c r="J798">
        <v>17.870770961826999</v>
      </c>
      <c r="K798">
        <v>7.2760020447066199E-4</v>
      </c>
      <c r="L798">
        <v>5.7237965177563501E-4</v>
      </c>
      <c r="M798">
        <v>1.8659144805090299E-2</v>
      </c>
    </row>
    <row r="799" spans="1:13" x14ac:dyDescent="0.25">
      <c r="A799">
        <v>2038</v>
      </c>
      <c r="B799" t="s">
        <v>13</v>
      </c>
      <c r="C799" t="s">
        <v>20</v>
      </c>
      <c r="D799" t="s">
        <v>16</v>
      </c>
      <c r="E799">
        <v>3234.6422170900701</v>
      </c>
      <c r="F799">
        <v>0.92736112984595898</v>
      </c>
      <c r="G799">
        <v>17.797243189880799</v>
      </c>
      <c r="H799">
        <v>3234.4879795439001</v>
      </c>
      <c r="I799">
        <v>0.92714131085153895</v>
      </c>
      <c r="J799">
        <v>17.872921491496498</v>
      </c>
      <c r="K799">
        <v>7.3984801233811695E-4</v>
      </c>
      <c r="L799">
        <v>5.8323861937046098E-4</v>
      </c>
      <c r="M799">
        <v>1.8781728028760599E-2</v>
      </c>
    </row>
    <row r="800" spans="1:13" x14ac:dyDescent="0.25">
      <c r="A800">
        <v>2039</v>
      </c>
      <c r="B800" t="s">
        <v>13</v>
      </c>
      <c r="C800" t="s">
        <v>20</v>
      </c>
      <c r="D800" t="s">
        <v>16</v>
      </c>
      <c r="E800">
        <v>3230.8046666666601</v>
      </c>
      <c r="F800">
        <v>0.92770809826737899</v>
      </c>
      <c r="G800">
        <v>17.980489133703301</v>
      </c>
      <c r="H800">
        <v>3234.5173223831498</v>
      </c>
      <c r="I800">
        <v>0.92714969293455296</v>
      </c>
      <c r="J800">
        <v>17.873224910292802</v>
      </c>
      <c r="K800">
        <v>7.4892658943534701E-4</v>
      </c>
      <c r="L800">
        <v>5.9228467488676995E-4</v>
      </c>
      <c r="M800">
        <v>1.8799023328005399E-2</v>
      </c>
    </row>
    <row r="801" spans="1:13" x14ac:dyDescent="0.25">
      <c r="A801">
        <v>2040</v>
      </c>
      <c r="B801" t="s">
        <v>13</v>
      </c>
      <c r="C801" t="s">
        <v>20</v>
      </c>
      <c r="D801" t="s">
        <v>16</v>
      </c>
      <c r="E801">
        <v>3227.5360045662101</v>
      </c>
      <c r="F801">
        <v>0.92847325983579898</v>
      </c>
      <c r="G801">
        <v>18.8248247653388</v>
      </c>
      <c r="H801">
        <v>3234.5379607362202</v>
      </c>
      <c r="I801">
        <v>0.92715659312785603</v>
      </c>
      <c r="J801">
        <v>17.871997822433901</v>
      </c>
      <c r="K801">
        <v>7.5531202739169802E-4</v>
      </c>
      <c r="L801">
        <v>5.9973145530827898E-4</v>
      </c>
      <c r="M801">
        <v>1.8729077589708001E-2</v>
      </c>
    </row>
    <row r="802" spans="1:13" x14ac:dyDescent="0.25">
      <c r="A802">
        <v>2041</v>
      </c>
      <c r="B802" t="s">
        <v>13</v>
      </c>
      <c r="C802" t="s">
        <v>20</v>
      </c>
      <c r="D802" t="s">
        <v>16</v>
      </c>
      <c r="E802">
        <v>3235.61097222222</v>
      </c>
      <c r="F802">
        <v>0.92709569671847303</v>
      </c>
      <c r="G802">
        <v>17.798894542730899</v>
      </c>
      <c r="H802">
        <v>3234.5514333772999</v>
      </c>
      <c r="I802">
        <v>0.92716220938766403</v>
      </c>
      <c r="J802">
        <v>17.869556832138102</v>
      </c>
      <c r="K802">
        <v>7.5948041783637302E-4</v>
      </c>
      <c r="L802">
        <v>6.0579259761906303E-4</v>
      </c>
      <c r="M802">
        <v>1.8589937700750899E-2</v>
      </c>
    </row>
    <row r="803" spans="1:13" x14ac:dyDescent="0.25">
      <c r="A803">
        <v>2042</v>
      </c>
      <c r="B803" t="s">
        <v>13</v>
      </c>
      <c r="C803" t="s">
        <v>20</v>
      </c>
      <c r="D803" t="s">
        <v>16</v>
      </c>
      <c r="E803">
        <v>3224.2665753424699</v>
      </c>
      <c r="F803">
        <v>0.92763243873550205</v>
      </c>
      <c r="G803">
        <v>18.570692839841499</v>
      </c>
      <c r="H803">
        <v>3234.5592790805899</v>
      </c>
      <c r="I803">
        <v>0.92716673967019503</v>
      </c>
      <c r="J803">
        <v>17.8662185436234</v>
      </c>
      <c r="K803">
        <v>7.6190785239970403E-4</v>
      </c>
      <c r="L803">
        <v>6.1068173880367597E-4</v>
      </c>
      <c r="M803">
        <v>1.8399650548017499E-2</v>
      </c>
    </row>
    <row r="804" spans="1:13" x14ac:dyDescent="0.25">
      <c r="A804">
        <v>2043</v>
      </c>
      <c r="B804" t="s">
        <v>13</v>
      </c>
      <c r="C804" t="s">
        <v>20</v>
      </c>
      <c r="D804" t="s">
        <v>16</v>
      </c>
      <c r="E804">
        <v>3234.9685483870999</v>
      </c>
      <c r="F804">
        <v>0.92696736327741902</v>
      </c>
      <c r="G804">
        <v>17.797924325970701</v>
      </c>
      <c r="H804">
        <v>3234.5630366202699</v>
      </c>
      <c r="I804">
        <v>0.92717038193166601</v>
      </c>
      <c r="J804">
        <v>17.862299561107999</v>
      </c>
      <c r="K804">
        <v>7.6307042271019098E-4</v>
      </c>
      <c r="L804">
        <v>6.1461251584559698E-4</v>
      </c>
      <c r="M804">
        <v>1.81762630183906E-2</v>
      </c>
    </row>
    <row r="805" spans="1:13" x14ac:dyDescent="0.25">
      <c r="A805">
        <v>2044</v>
      </c>
      <c r="B805" t="s">
        <v>13</v>
      </c>
      <c r="C805" t="s">
        <v>20</v>
      </c>
      <c r="D805" t="s">
        <v>16</v>
      </c>
      <c r="E805">
        <v>3227.9837844036701</v>
      </c>
      <c r="F805">
        <v>0.92712559243784398</v>
      </c>
      <c r="G805">
        <v>18.134147592533999</v>
      </c>
      <c r="H805">
        <v>3234.56424477055</v>
      </c>
      <c r="I805">
        <v>0.92717333412829706</v>
      </c>
      <c r="J805">
        <v>17.858116488809902</v>
      </c>
      <c r="K805">
        <v>7.63444220397742E-4</v>
      </c>
      <c r="L805">
        <v>6.1779856572949897E-4</v>
      </c>
      <c r="M805">
        <v>1.7937821998753101E-2</v>
      </c>
    </row>
    <row r="806" spans="1:13" x14ac:dyDescent="0.25">
      <c r="A806">
        <v>2045</v>
      </c>
      <c r="B806" t="s">
        <v>13</v>
      </c>
      <c r="C806" t="s">
        <v>20</v>
      </c>
      <c r="D806" t="s">
        <v>16</v>
      </c>
      <c r="E806">
        <v>3236.4203703703702</v>
      </c>
      <c r="F806">
        <v>0.92716270029178305</v>
      </c>
      <c r="G806">
        <v>17.9693111402458</v>
      </c>
      <c r="H806">
        <v>3234.5644423056201</v>
      </c>
      <c r="I806">
        <v>0.92717579421630403</v>
      </c>
      <c r="J806">
        <v>17.8539859309472</v>
      </c>
      <c r="K806">
        <v>7.63505337091842E-4</v>
      </c>
      <c r="L806">
        <v>6.2045352543921805E-4</v>
      </c>
      <c r="M806">
        <v>1.7702374375988299E-2</v>
      </c>
    </row>
    <row r="807" spans="1:13" x14ac:dyDescent="0.25">
      <c r="A807">
        <v>2046</v>
      </c>
      <c r="B807" t="s">
        <v>13</v>
      </c>
      <c r="C807" t="s">
        <v>20</v>
      </c>
      <c r="D807" t="s">
        <v>16</v>
      </c>
      <c r="E807">
        <v>3241.4879350348101</v>
      </c>
      <c r="F807">
        <v>0.92747038861914199</v>
      </c>
      <c r="G807">
        <v>17.857440129103701</v>
      </c>
      <c r="H807">
        <v>3234.5651679996599</v>
      </c>
      <c r="I807">
        <v>0.92717796015190601</v>
      </c>
      <c r="J807">
        <v>17.850224491738199</v>
      </c>
      <c r="K807">
        <v>7.6372986442169697E-4</v>
      </c>
      <c r="L807">
        <v>6.2279103195859097E-4</v>
      </c>
      <c r="M807">
        <v>1.7487967036979302E-2</v>
      </c>
    </row>
    <row r="808" spans="1:13" x14ac:dyDescent="0.25">
      <c r="A808">
        <v>2047</v>
      </c>
      <c r="B808" t="s">
        <v>13</v>
      </c>
      <c r="C808" t="s">
        <v>20</v>
      </c>
      <c r="D808" t="s">
        <v>16</v>
      </c>
      <c r="E808">
        <v>3232.7449308755699</v>
      </c>
      <c r="F808">
        <v>0.92730190310615201</v>
      </c>
      <c r="G808">
        <v>17.860226038375998</v>
      </c>
      <c r="H808">
        <v>3234.56796062688</v>
      </c>
      <c r="I808">
        <v>0.92718002989131898</v>
      </c>
      <c r="J808">
        <v>17.847148775400701</v>
      </c>
      <c r="K808">
        <v>7.64593894017072E-4</v>
      </c>
      <c r="L808">
        <v>6.2502472227217302E-4</v>
      </c>
      <c r="M808">
        <v>1.7312646868608499E-2</v>
      </c>
    </row>
    <row r="809" spans="1:13" x14ac:dyDescent="0.25">
      <c r="A809">
        <v>2048</v>
      </c>
      <c r="B809" t="s">
        <v>13</v>
      </c>
      <c r="C809" t="s">
        <v>20</v>
      </c>
      <c r="D809" t="s">
        <v>16</v>
      </c>
      <c r="E809">
        <v>3237.87368909513</v>
      </c>
      <c r="F809">
        <v>0.92676443838828304</v>
      </c>
      <c r="G809">
        <v>17.420841431501199</v>
      </c>
      <c r="H809">
        <v>3234.5793068019002</v>
      </c>
      <c r="I809">
        <v>0.92718058915465296</v>
      </c>
      <c r="J809">
        <v>17.843097457261599</v>
      </c>
      <c r="K809">
        <v>7.6810436291754696E-4</v>
      </c>
      <c r="L809">
        <v>6.2562828670304101E-4</v>
      </c>
      <c r="M809">
        <v>1.7081716021822201E-2</v>
      </c>
    </row>
    <row r="810" spans="1:13" x14ac:dyDescent="0.25">
      <c r="A810">
        <v>2049</v>
      </c>
      <c r="B810" t="s">
        <v>13</v>
      </c>
      <c r="C810" t="s">
        <v>20</v>
      </c>
      <c r="D810" t="s">
        <v>16</v>
      </c>
      <c r="E810">
        <v>3241.7275524475499</v>
      </c>
      <c r="F810">
        <v>0.92676883873589699</v>
      </c>
      <c r="G810">
        <v>17.553178648206199</v>
      </c>
      <c r="H810">
        <v>3234.6021927093202</v>
      </c>
      <c r="I810">
        <v>0.92717847989351698</v>
      </c>
      <c r="J810">
        <v>17.836623115158901</v>
      </c>
      <c r="K810">
        <v>7.7518518673228302E-4</v>
      </c>
      <c r="L810">
        <v>6.2335194402134001E-4</v>
      </c>
      <c r="M810">
        <v>1.6712669392348601E-2</v>
      </c>
    </row>
    <row r="811" spans="1:13" x14ac:dyDescent="0.25">
      <c r="A811">
        <v>2050</v>
      </c>
      <c r="B811" t="s">
        <v>13</v>
      </c>
      <c r="C811" t="s">
        <v>20</v>
      </c>
      <c r="D811" t="s">
        <v>16</v>
      </c>
      <c r="E811">
        <v>3241.0875934579399</v>
      </c>
      <c r="F811">
        <v>0.92639383053154201</v>
      </c>
      <c r="G811">
        <v>17.0108843291707</v>
      </c>
      <c r="H811">
        <v>3234.6329064783199</v>
      </c>
      <c r="I811">
        <v>0.92717428441138305</v>
      </c>
      <c r="J811">
        <v>17.8283632070778</v>
      </c>
      <c r="K811">
        <v>7.8468792494352298E-4</v>
      </c>
      <c r="L811">
        <v>6.1882412387976595E-4</v>
      </c>
      <c r="M811">
        <v>1.62418429842432E-2</v>
      </c>
    </row>
    <row r="812" spans="1:13" x14ac:dyDescent="0.25">
      <c r="A812">
        <v>2051</v>
      </c>
      <c r="B812" t="s">
        <v>13</v>
      </c>
      <c r="C812" t="s">
        <v>20</v>
      </c>
      <c r="D812" t="s">
        <v>16</v>
      </c>
      <c r="E812">
        <v>3233.9607834101398</v>
      </c>
      <c r="F812">
        <v>0.92722441336866301</v>
      </c>
      <c r="G812">
        <v>17.902838699454399</v>
      </c>
      <c r="H812">
        <v>3234.6677362380601</v>
      </c>
      <c r="I812">
        <v>0.92716858501172195</v>
      </c>
      <c r="J812">
        <v>17.818955191003699</v>
      </c>
      <c r="K812">
        <v>7.9546413703491799E-4</v>
      </c>
      <c r="L812">
        <v>6.1267325593317796E-4</v>
      </c>
      <c r="M812">
        <v>1.5705572801563698E-2</v>
      </c>
    </row>
    <row r="813" spans="1:13" x14ac:dyDescent="0.25">
      <c r="A813">
        <v>2052</v>
      </c>
      <c r="B813" t="s">
        <v>13</v>
      </c>
      <c r="C813" t="s">
        <v>20</v>
      </c>
      <c r="D813" t="s">
        <v>16</v>
      </c>
      <c r="E813">
        <v>3229.0381149425298</v>
      </c>
      <c r="F813">
        <v>0.92733136990055298</v>
      </c>
      <c r="G813">
        <v>17.9963467690316</v>
      </c>
      <c r="H813">
        <v>3234.7029701177298</v>
      </c>
      <c r="I813">
        <v>0.92716196399800499</v>
      </c>
      <c r="J813">
        <v>17.8090365249219</v>
      </c>
      <c r="K813">
        <v>8.0636538248885501E-4</v>
      </c>
      <c r="L813">
        <v>6.0552776983415196E-4</v>
      </c>
      <c r="M813">
        <v>1.51401948483655E-2</v>
      </c>
    </row>
    <row r="814" spans="1:13" x14ac:dyDescent="0.25">
      <c r="A814">
        <v>2053</v>
      </c>
      <c r="B814" t="s">
        <v>13</v>
      </c>
      <c r="C814" t="s">
        <v>20</v>
      </c>
      <c r="D814" t="s">
        <v>16</v>
      </c>
      <c r="E814">
        <v>3242.0958041958002</v>
      </c>
      <c r="F814">
        <v>0.92684602604195898</v>
      </c>
      <c r="G814">
        <v>17.436655017656701</v>
      </c>
      <c r="H814">
        <v>3234.7348962464898</v>
      </c>
      <c r="I814">
        <v>0.92715500367370196</v>
      </c>
      <c r="J814">
        <v>17.799244666817799</v>
      </c>
      <c r="K814">
        <v>8.1624322078870104E-4</v>
      </c>
      <c r="L814">
        <v>5.9801609523670604E-4</v>
      </c>
      <c r="M814">
        <v>1.45820451287053E-2</v>
      </c>
    </row>
    <row r="815" spans="1:13" x14ac:dyDescent="0.25">
      <c r="A815">
        <v>2054</v>
      </c>
      <c r="B815" t="s">
        <v>13</v>
      </c>
      <c r="C815" t="s">
        <v>20</v>
      </c>
      <c r="D815" t="s">
        <v>16</v>
      </c>
      <c r="E815">
        <v>3232.0976781609202</v>
      </c>
      <c r="F815">
        <v>0.92774685137101098</v>
      </c>
      <c r="G815">
        <v>18.139973225049498</v>
      </c>
      <c r="H815">
        <v>3234.75980275352</v>
      </c>
      <c r="I815">
        <v>0.92714828634228397</v>
      </c>
      <c r="J815">
        <v>17.790217074676502</v>
      </c>
      <c r="K815">
        <v>8.2394921141698205E-4</v>
      </c>
      <c r="L815">
        <v>5.9076666179413799E-4</v>
      </c>
      <c r="M815">
        <v>1.40674596466393E-2</v>
      </c>
    </row>
    <row r="816" spans="1:13" x14ac:dyDescent="0.25">
      <c r="A816">
        <v>2055</v>
      </c>
      <c r="B816" t="s">
        <v>13</v>
      </c>
      <c r="C816" t="s">
        <v>20</v>
      </c>
      <c r="D816" t="s">
        <v>16</v>
      </c>
      <c r="E816">
        <v>3237.2453596287701</v>
      </c>
      <c r="F816">
        <v>0.926974502195406</v>
      </c>
      <c r="G816">
        <v>17.734212675814099</v>
      </c>
      <c r="H816">
        <v>3234.7739777679899</v>
      </c>
      <c r="I816">
        <v>0.92714239430722301</v>
      </c>
      <c r="J816">
        <v>17.782591206483399</v>
      </c>
      <c r="K816">
        <v>8.2833491385692797E-4</v>
      </c>
      <c r="L816">
        <v>5.8440789916046495E-4</v>
      </c>
      <c r="M816">
        <v>1.36327744062244E-2</v>
      </c>
    </row>
    <row r="817" spans="1:13" x14ac:dyDescent="0.25">
      <c r="A817">
        <v>2056</v>
      </c>
      <c r="B817" t="s">
        <v>13</v>
      </c>
      <c r="C817" t="s">
        <v>20</v>
      </c>
      <c r="D817" t="s">
        <v>16</v>
      </c>
      <c r="E817">
        <v>3226.7880320366098</v>
      </c>
      <c r="F817">
        <v>0.92815314328077902</v>
      </c>
      <c r="G817">
        <v>18.569941478655402</v>
      </c>
      <c r="H817">
        <v>3234.7737094190702</v>
      </c>
      <c r="I817">
        <v>0.92713790987198896</v>
      </c>
      <c r="J817">
        <v>17.777004520223901</v>
      </c>
      <c r="K817">
        <v>8.2825188759120497E-4</v>
      </c>
      <c r="L817">
        <v>5.7956823698874398E-4</v>
      </c>
      <c r="M817">
        <v>1.33143254115165E-2</v>
      </c>
    </row>
    <row r="818" spans="1:13" x14ac:dyDescent="0.25">
      <c r="A818">
        <v>2057</v>
      </c>
      <c r="B818" t="s">
        <v>13</v>
      </c>
      <c r="C818" t="s">
        <v>20</v>
      </c>
      <c r="D818" t="s">
        <v>16</v>
      </c>
      <c r="E818">
        <v>3227.5538620689699</v>
      </c>
      <c r="F818">
        <v>0.92708296049517203</v>
      </c>
      <c r="G818">
        <v>17.7310115196723</v>
      </c>
      <c r="H818">
        <v>3234.75528583593</v>
      </c>
      <c r="I818">
        <v>0.92713541534005295</v>
      </c>
      <c r="J818">
        <v>17.7740944738831</v>
      </c>
      <c r="K818">
        <v>8.2255169210275903E-4</v>
      </c>
      <c r="L818">
        <v>5.7687610493311204E-4</v>
      </c>
      <c r="M818">
        <v>1.31484486665721E-2</v>
      </c>
    </row>
    <row r="819" spans="1:13" x14ac:dyDescent="0.25">
      <c r="A819">
        <v>2058</v>
      </c>
      <c r="B819" t="s">
        <v>13</v>
      </c>
      <c r="C819" t="s">
        <v>20</v>
      </c>
      <c r="D819" t="s">
        <v>16</v>
      </c>
      <c r="E819">
        <v>3234.21252314815</v>
      </c>
      <c r="F819">
        <v>0.92637017738840299</v>
      </c>
      <c r="G819">
        <v>17.277443332934201</v>
      </c>
      <c r="H819">
        <v>3234.7134537267402</v>
      </c>
      <c r="I819">
        <v>0.92713482921341706</v>
      </c>
      <c r="J819">
        <v>17.7739847776609</v>
      </c>
      <c r="K819">
        <v>8.0960897632797102E-4</v>
      </c>
      <c r="L819">
        <v>5.76243549268911E-4</v>
      </c>
      <c r="M819">
        <v>1.31421958272217E-2</v>
      </c>
    </row>
    <row r="820" spans="1:13" x14ac:dyDescent="0.25">
      <c r="A820">
        <v>2059</v>
      </c>
      <c r="B820" t="s">
        <v>13</v>
      </c>
      <c r="C820" t="s">
        <v>20</v>
      </c>
      <c r="D820" t="s">
        <v>16</v>
      </c>
      <c r="E820">
        <v>3239.5718329466299</v>
      </c>
      <c r="F820">
        <v>0.926939083467749</v>
      </c>
      <c r="G820">
        <v>17.5348294133397</v>
      </c>
      <c r="H820">
        <v>3234.6480614256802</v>
      </c>
      <c r="I820">
        <v>0.92713548074865804</v>
      </c>
      <c r="J820">
        <v>17.776086638439502</v>
      </c>
      <c r="K820">
        <v>7.8937681536810902E-4</v>
      </c>
      <c r="L820">
        <v>5.7694669477048697E-4</v>
      </c>
      <c r="M820">
        <v>1.32620048554811E-2</v>
      </c>
    </row>
    <row r="821" spans="1:13" x14ac:dyDescent="0.25">
      <c r="A821">
        <v>2060</v>
      </c>
      <c r="B821" t="s">
        <v>13</v>
      </c>
      <c r="C821" t="s">
        <v>20</v>
      </c>
      <c r="D821" t="s">
        <v>16</v>
      </c>
      <c r="E821">
        <v>3242.1608158508202</v>
      </c>
      <c r="F821">
        <v>0.92735898278461604</v>
      </c>
      <c r="G821">
        <v>17.650802581437699</v>
      </c>
      <c r="H821">
        <v>3234.56304950096</v>
      </c>
      <c r="I821">
        <v>0.92713706838111198</v>
      </c>
      <c r="J821">
        <v>17.779968759227899</v>
      </c>
      <c r="K821">
        <v>7.6307440795379995E-4</v>
      </c>
      <c r="L821">
        <v>5.7866008883892801E-4</v>
      </c>
      <c r="M821">
        <v>1.3483291214685699E-2</v>
      </c>
    </row>
    <row r="822" spans="1:13" x14ac:dyDescent="0.25">
      <c r="A822">
        <v>2061</v>
      </c>
      <c r="B822" t="s">
        <v>13</v>
      </c>
      <c r="C822" t="s">
        <v>20</v>
      </c>
      <c r="D822" t="s">
        <v>16</v>
      </c>
      <c r="E822">
        <v>3233.7224942263301</v>
      </c>
      <c r="F822">
        <v>0.92685118588034698</v>
      </c>
      <c r="G822">
        <v>17.651545497438299</v>
      </c>
      <c r="H822">
        <v>3234.4623585208201</v>
      </c>
      <c r="I822">
        <v>0.92713929054611399</v>
      </c>
      <c r="J822">
        <v>17.785199843035102</v>
      </c>
      <c r="K822">
        <v>7.3192095281525199E-4</v>
      </c>
      <c r="L822">
        <v>5.8105827887508E-4</v>
      </c>
      <c r="M822">
        <v>1.3781470368169201E-2</v>
      </c>
    </row>
    <row r="823" spans="1:13" x14ac:dyDescent="0.25">
      <c r="A823">
        <v>2062</v>
      </c>
      <c r="B823" t="s">
        <v>13</v>
      </c>
      <c r="C823" t="s">
        <v>20</v>
      </c>
      <c r="D823" t="s">
        <v>16</v>
      </c>
      <c r="E823">
        <v>3221.8313409090902</v>
      </c>
      <c r="F823">
        <v>0.92754757680061395</v>
      </c>
      <c r="G823">
        <v>18.527182402403401</v>
      </c>
      <c r="H823">
        <v>3234.3499290534601</v>
      </c>
      <c r="I823">
        <v>0.92714184567899705</v>
      </c>
      <c r="J823">
        <v>17.7913485928703</v>
      </c>
      <c r="K823">
        <v>6.9713564868267104E-4</v>
      </c>
      <c r="L823">
        <v>5.83815812279552E-4</v>
      </c>
      <c r="M823">
        <v>1.41319577792666E-2</v>
      </c>
    </row>
    <row r="824" spans="1:13" x14ac:dyDescent="0.25">
      <c r="A824">
        <v>2063</v>
      </c>
      <c r="B824" t="s">
        <v>13</v>
      </c>
      <c r="C824" t="s">
        <v>20</v>
      </c>
      <c r="D824" t="s">
        <v>16</v>
      </c>
      <c r="E824">
        <v>3235.5536027713601</v>
      </c>
      <c r="F824">
        <v>0.92722037181524197</v>
      </c>
      <c r="G824">
        <v>17.8923767153779</v>
      </c>
      <c r="H824">
        <v>3234.22970166709</v>
      </c>
      <c r="I824">
        <v>0.92714443221509701</v>
      </c>
      <c r="J824">
        <v>17.7979837117425</v>
      </c>
      <c r="K824">
        <v>6.5993769428668596E-4</v>
      </c>
      <c r="L824">
        <v>5.8660723645391E-4</v>
      </c>
      <c r="M824">
        <v>1.45101689113126E-2</v>
      </c>
    </row>
    <row r="825" spans="1:13" x14ac:dyDescent="0.25">
      <c r="A825">
        <v>2064</v>
      </c>
      <c r="B825" t="s">
        <v>13</v>
      </c>
      <c r="C825" t="s">
        <v>20</v>
      </c>
      <c r="D825" t="s">
        <v>16</v>
      </c>
      <c r="E825">
        <v>3240.3527738927701</v>
      </c>
      <c r="F825">
        <v>0.92640756596829799</v>
      </c>
      <c r="G825">
        <v>17.137651202047</v>
      </c>
      <c r="H825">
        <v>3234.10561692994</v>
      </c>
      <c r="I825">
        <v>0.92714674858974999</v>
      </c>
      <c r="J825">
        <v>17.804673902660699</v>
      </c>
      <c r="K825">
        <v>6.2154628835778595E-4</v>
      </c>
      <c r="L825">
        <v>5.8910709879888201E-4</v>
      </c>
      <c r="M825">
        <v>1.48915192276415E-2</v>
      </c>
    </row>
    <row r="826" spans="1:13" x14ac:dyDescent="0.25">
      <c r="A826">
        <v>2065</v>
      </c>
      <c r="B826" t="s">
        <v>13</v>
      </c>
      <c r="C826" t="s">
        <v>20</v>
      </c>
      <c r="D826" t="s">
        <v>16</v>
      </c>
      <c r="E826">
        <v>3235.1167129629598</v>
      </c>
      <c r="F826">
        <v>0.92689383715044005</v>
      </c>
      <c r="G826">
        <v>17.425634761308</v>
      </c>
      <c r="H826">
        <v>3233.98161541023</v>
      </c>
      <c r="I826">
        <v>0.92714849323828896</v>
      </c>
      <c r="J826">
        <v>17.810987868634001</v>
      </c>
      <c r="K826">
        <v>5.83180629626317E-4</v>
      </c>
      <c r="L826">
        <v>5.9098994671531496E-4</v>
      </c>
      <c r="M826">
        <v>1.52514241915882E-2</v>
      </c>
    </row>
    <row r="827" spans="1:13" x14ac:dyDescent="0.25">
      <c r="A827">
        <v>2066</v>
      </c>
      <c r="B827" t="s">
        <v>13</v>
      </c>
      <c r="C827" t="s">
        <v>20</v>
      </c>
      <c r="D827" t="s">
        <v>16</v>
      </c>
      <c r="E827">
        <v>3236.2653596287701</v>
      </c>
      <c r="F827">
        <v>0.92677093474988403</v>
      </c>
      <c r="G827">
        <v>17.392924625063301</v>
      </c>
      <c r="H827">
        <v>3233.8616376761602</v>
      </c>
      <c r="I827">
        <v>0.92714936459605002</v>
      </c>
      <c r="J827">
        <v>17.816494312671502</v>
      </c>
      <c r="K827">
        <v>5.4605991682262704E-4</v>
      </c>
      <c r="L827">
        <v>5.9193032760465505E-4</v>
      </c>
      <c r="M827">
        <v>1.5565299266487E-2</v>
      </c>
    </row>
    <row r="828" spans="1:13" x14ac:dyDescent="0.25">
      <c r="A828">
        <v>2067</v>
      </c>
      <c r="B828" t="s">
        <v>13</v>
      </c>
      <c r="C828" t="s">
        <v>20</v>
      </c>
      <c r="D828" t="s">
        <v>16</v>
      </c>
      <c r="E828">
        <v>3236.5247099767998</v>
      </c>
      <c r="F828">
        <v>0.92729006131902503</v>
      </c>
      <c r="G828">
        <v>17.9155472194842</v>
      </c>
      <c r="H828">
        <v>3233.7496242959601</v>
      </c>
      <c r="I828">
        <v>0.92714906109836703</v>
      </c>
      <c r="J828">
        <v>17.820761937782201</v>
      </c>
      <c r="K828">
        <v>5.1140334867692296E-4</v>
      </c>
      <c r="L828">
        <v>5.9160278886715204E-4</v>
      </c>
      <c r="M828">
        <v>1.5808559915672898E-2</v>
      </c>
    </row>
    <row r="829" spans="1:13" x14ac:dyDescent="0.25">
      <c r="A829">
        <v>2068</v>
      </c>
      <c r="B829" t="s">
        <v>13</v>
      </c>
      <c r="C829" t="s">
        <v>20</v>
      </c>
      <c r="D829" t="s">
        <v>16</v>
      </c>
      <c r="E829">
        <v>3227.2425458715602</v>
      </c>
      <c r="F829">
        <v>0.92724644313807303</v>
      </c>
      <c r="G829">
        <v>18.259223787883599</v>
      </c>
      <c r="H829">
        <v>3233.6495158378402</v>
      </c>
      <c r="I829">
        <v>0.92714728118057599</v>
      </c>
      <c r="J829">
        <v>17.8233594469752</v>
      </c>
      <c r="K829">
        <v>4.8043012391997498E-4</v>
      </c>
      <c r="L829">
        <v>5.8968187790461001E-4</v>
      </c>
      <c r="M829">
        <v>1.5956621602480198E-2</v>
      </c>
    </row>
    <row r="830" spans="1:13" x14ac:dyDescent="0.25">
      <c r="A830">
        <v>2069</v>
      </c>
      <c r="B830" t="s">
        <v>13</v>
      </c>
      <c r="C830" t="s">
        <v>20</v>
      </c>
      <c r="D830" t="s">
        <v>16</v>
      </c>
      <c r="E830">
        <v>3231.2155402298799</v>
      </c>
      <c r="F830">
        <v>0.92766017703354098</v>
      </c>
      <c r="G830">
        <v>17.964233808191299</v>
      </c>
      <c r="H830">
        <v>3233.5579459037999</v>
      </c>
      <c r="I830">
        <v>0.92714347374939599</v>
      </c>
      <c r="J830">
        <v>17.823900479263902</v>
      </c>
      <c r="K830">
        <v>4.5209869018050997E-4</v>
      </c>
      <c r="L830">
        <v>5.8557284751674897E-4</v>
      </c>
      <c r="M830">
        <v>1.5987461205859001E-2</v>
      </c>
    </row>
    <row r="831" spans="1:13" x14ac:dyDescent="0.25">
      <c r="A831">
        <v>2070</v>
      </c>
      <c r="B831" t="s">
        <v>13</v>
      </c>
      <c r="C831" t="s">
        <v>20</v>
      </c>
      <c r="D831" t="s">
        <v>16</v>
      </c>
      <c r="E831">
        <v>3239.3725986078898</v>
      </c>
      <c r="F831">
        <v>0.92694984208911801</v>
      </c>
      <c r="G831">
        <v>17.763217218204101</v>
      </c>
      <c r="H831">
        <v>3233.4686793087299</v>
      </c>
      <c r="I831">
        <v>0.92713764652736297</v>
      </c>
      <c r="J831">
        <v>17.822641865226601</v>
      </c>
      <c r="K831">
        <v>4.2447990187677998E-4</v>
      </c>
      <c r="L831">
        <v>5.7928403196459504E-4</v>
      </c>
      <c r="M831">
        <v>1.59157184309325E-2</v>
      </c>
    </row>
    <row r="832" spans="1:13" x14ac:dyDescent="0.25">
      <c r="A832">
        <v>2071</v>
      </c>
      <c r="B832" t="s">
        <v>13</v>
      </c>
      <c r="C832" t="s">
        <v>20</v>
      </c>
      <c r="D832" t="s">
        <v>16</v>
      </c>
      <c r="E832">
        <v>3235.1879214780602</v>
      </c>
      <c r="F832">
        <v>0.92729996060898401</v>
      </c>
      <c r="G832">
        <v>17.801176050622502</v>
      </c>
      <c r="H832">
        <v>3233.3813534402002</v>
      </c>
      <c r="I832">
        <v>0.92713033617352802</v>
      </c>
      <c r="J832">
        <v>17.820117095219601</v>
      </c>
      <c r="K832">
        <v>3.97461567923415E-4</v>
      </c>
      <c r="L832">
        <v>5.7139460083951705E-4</v>
      </c>
      <c r="M832">
        <v>1.5771802980295398E-2</v>
      </c>
    </row>
    <row r="833" spans="1:13" x14ac:dyDescent="0.25">
      <c r="A833">
        <v>2072</v>
      </c>
      <c r="B833" t="s">
        <v>13</v>
      </c>
      <c r="C833" t="s">
        <v>20</v>
      </c>
      <c r="D833" t="s">
        <v>16</v>
      </c>
      <c r="E833">
        <v>3231.1822477064202</v>
      </c>
      <c r="F833">
        <v>0.92760540886582499</v>
      </c>
      <c r="G833">
        <v>18.470152068628099</v>
      </c>
      <c r="H833">
        <v>3233.2956056857702</v>
      </c>
      <c r="I833">
        <v>0.92712207934694701</v>
      </c>
      <c r="J833">
        <v>17.8168596595991</v>
      </c>
      <c r="K833">
        <v>3.7093149723434101E-4</v>
      </c>
      <c r="L833">
        <v>5.6248372373312596E-4</v>
      </c>
      <c r="M833">
        <v>1.55861245565421E-2</v>
      </c>
    </row>
    <row r="834" spans="1:13" x14ac:dyDescent="0.25">
      <c r="A834">
        <v>2073</v>
      </c>
      <c r="B834" t="s">
        <v>13</v>
      </c>
      <c r="C834" t="s">
        <v>20</v>
      </c>
      <c r="D834" t="s">
        <v>16</v>
      </c>
      <c r="E834">
        <v>3228.0878211009199</v>
      </c>
      <c r="F834">
        <v>0.92791194133392296</v>
      </c>
      <c r="G834">
        <v>18.4210950495624</v>
      </c>
      <c r="H834">
        <v>3233.2110734329899</v>
      </c>
      <c r="I834">
        <v>0.92711341270667302</v>
      </c>
      <c r="J834">
        <v>17.813403048721401</v>
      </c>
      <c r="K834">
        <v>3.4477749872446997E-4</v>
      </c>
      <c r="L834">
        <v>5.53130570236551E-4</v>
      </c>
      <c r="M834">
        <v>1.53890928622674E-2</v>
      </c>
    </row>
    <row r="835" spans="1:13" x14ac:dyDescent="0.25">
      <c r="A835">
        <v>2074</v>
      </c>
      <c r="B835" t="s">
        <v>13</v>
      </c>
      <c r="C835" t="s">
        <v>20</v>
      </c>
      <c r="D835" t="s">
        <v>16</v>
      </c>
      <c r="E835">
        <v>3237.8858236658898</v>
      </c>
      <c r="F835">
        <v>0.92673207248396705</v>
      </c>
      <c r="G835">
        <v>17.501089278262299</v>
      </c>
      <c r="H835">
        <v>3233.12739406943</v>
      </c>
      <c r="I835">
        <v>0.92710487291176003</v>
      </c>
      <c r="J835">
        <v>17.810280752942699</v>
      </c>
      <c r="K835">
        <v>3.18887381308432E-4</v>
      </c>
      <c r="L835">
        <v>5.4391430994176198E-4</v>
      </c>
      <c r="M835">
        <v>1.52111176000657E-2</v>
      </c>
    </row>
    <row r="836" spans="1:13" x14ac:dyDescent="0.25">
      <c r="A836">
        <v>2075</v>
      </c>
      <c r="B836" t="s">
        <v>13</v>
      </c>
      <c r="C836" t="s">
        <v>20</v>
      </c>
      <c r="D836" t="s">
        <v>16</v>
      </c>
      <c r="E836">
        <v>3228.2730275229401</v>
      </c>
      <c r="F836">
        <v>0.92722638706396798</v>
      </c>
      <c r="G836">
        <v>18.120858010466101</v>
      </c>
      <c r="H836">
        <v>3233.0442049826402</v>
      </c>
      <c r="I836">
        <v>0.92709699662126199</v>
      </c>
      <c r="J836">
        <v>17.808026262619499</v>
      </c>
      <c r="K836">
        <v>2.9314895390015501E-4</v>
      </c>
      <c r="L836">
        <v>5.3541411243964896E-4</v>
      </c>
      <c r="M836">
        <v>1.5082608472532E-2</v>
      </c>
    </row>
    <row r="837" spans="1:13" x14ac:dyDescent="0.25">
      <c r="A837">
        <v>2076</v>
      </c>
      <c r="B837" t="s">
        <v>13</v>
      </c>
      <c r="C837" t="s">
        <v>20</v>
      </c>
      <c r="D837" t="s">
        <v>16</v>
      </c>
      <c r="E837">
        <v>3238.8468213457099</v>
      </c>
      <c r="F837">
        <v>0.926966428855452</v>
      </c>
      <c r="G837">
        <v>17.569537190153898</v>
      </c>
      <c r="H837">
        <v>3232.9611435602001</v>
      </c>
      <c r="I837">
        <v>0.92709032049423401</v>
      </c>
      <c r="J837">
        <v>17.8071730681079</v>
      </c>
      <c r="K837">
        <v>2.6745002541398599E-4</v>
      </c>
      <c r="L837">
        <v>5.2820914732194205E-4</v>
      </c>
      <c r="M837">
        <v>1.50339751822602E-2</v>
      </c>
    </row>
    <row r="838" spans="1:13" x14ac:dyDescent="0.25">
      <c r="A838">
        <v>2077</v>
      </c>
      <c r="B838" t="s">
        <v>13</v>
      </c>
      <c r="C838" t="s">
        <v>20</v>
      </c>
      <c r="D838" t="s">
        <v>16</v>
      </c>
      <c r="E838">
        <v>3232.2953117782899</v>
      </c>
      <c r="F838">
        <v>0.92715230628940004</v>
      </c>
      <c r="G838">
        <v>17.750241748480299</v>
      </c>
      <c r="H838">
        <v>3232.8778471896499</v>
      </c>
      <c r="I838">
        <v>0.92708538118972805</v>
      </c>
      <c r="J838">
        <v>17.808254659764199</v>
      </c>
      <c r="K838">
        <v>2.4167840476483699E-4</v>
      </c>
      <c r="L838">
        <v>5.2287858418025002E-4</v>
      </c>
      <c r="M838">
        <v>1.50956274318454E-2</v>
      </c>
    </row>
    <row r="839" spans="1:13" x14ac:dyDescent="0.25">
      <c r="A839">
        <v>2078</v>
      </c>
      <c r="B839" t="s">
        <v>13</v>
      </c>
      <c r="C839" t="s">
        <v>20</v>
      </c>
      <c r="D839" t="s">
        <v>16</v>
      </c>
      <c r="E839">
        <v>3241.1853023255799</v>
      </c>
      <c r="F839">
        <v>0.926691556395977</v>
      </c>
      <c r="G839">
        <v>17.3546725186314</v>
      </c>
      <c r="H839">
        <v>3232.7939532585601</v>
      </c>
      <c r="I839">
        <v>0.92708271536679898</v>
      </c>
      <c r="J839">
        <v>17.811804527944599</v>
      </c>
      <c r="K839">
        <v>2.15721900866776E-4</v>
      </c>
      <c r="L839">
        <v>5.2000159260570395E-4</v>
      </c>
      <c r="M839">
        <v>1.5297974923881999E-2</v>
      </c>
    </row>
    <row r="840" spans="1:13" x14ac:dyDescent="0.25">
      <c r="A840">
        <v>2079</v>
      </c>
      <c r="B840" t="s">
        <v>13</v>
      </c>
      <c r="C840" t="s">
        <v>20</v>
      </c>
      <c r="D840" t="s">
        <v>16</v>
      </c>
      <c r="E840">
        <v>3227.1990596330302</v>
      </c>
      <c r="F840">
        <v>0.92733605237016103</v>
      </c>
      <c r="G840">
        <v>18.234185942449699</v>
      </c>
      <c r="H840">
        <v>3232.7090991544801</v>
      </c>
      <c r="I840">
        <v>0.92708285968450099</v>
      </c>
      <c r="J840">
        <v>17.8183561630055</v>
      </c>
      <c r="K840">
        <v>1.8946832263443299E-4</v>
      </c>
      <c r="L840">
        <v>5.2015734219003297E-4</v>
      </c>
      <c r="M840">
        <v>1.5671427360964298E-2</v>
      </c>
    </row>
    <row r="841" spans="1:13" x14ac:dyDescent="0.25">
      <c r="A841">
        <v>2080</v>
      </c>
      <c r="B841" t="s">
        <v>13</v>
      </c>
      <c r="C841" t="s">
        <v>20</v>
      </c>
      <c r="D841" t="s">
        <v>16</v>
      </c>
      <c r="E841">
        <v>3224.1536757990898</v>
      </c>
      <c r="F841">
        <v>0.92741397303315098</v>
      </c>
      <c r="G841">
        <v>18.355880726762202</v>
      </c>
      <c r="H841">
        <v>3232.6235158386398</v>
      </c>
      <c r="I841">
        <v>0.927084712926175</v>
      </c>
      <c r="J841">
        <v>17.8268360357986</v>
      </c>
      <c r="K841">
        <v>1.6298912870093001E-4</v>
      </c>
      <c r="L841">
        <v>5.2215738526231205E-4</v>
      </c>
      <c r="M841">
        <v>1.615479206783E-2</v>
      </c>
    </row>
    <row r="842" spans="1:13" x14ac:dyDescent="0.25">
      <c r="A842">
        <v>2081</v>
      </c>
      <c r="B842" t="s">
        <v>13</v>
      </c>
      <c r="C842" t="s">
        <v>20</v>
      </c>
      <c r="D842" t="s">
        <v>16</v>
      </c>
      <c r="E842">
        <v>3231.97635103926</v>
      </c>
      <c r="F842">
        <v>0.92676035501535803</v>
      </c>
      <c r="G842">
        <v>17.452807572297001</v>
      </c>
      <c r="H842">
        <v>3232.5375686984198</v>
      </c>
      <c r="I842">
        <v>0.92708686778345295</v>
      </c>
      <c r="J842">
        <v>17.835871206912401</v>
      </c>
      <c r="K842">
        <v>1.3639736871117399E-4</v>
      </c>
      <c r="L842">
        <v>5.2448293590830295E-4</v>
      </c>
      <c r="M842">
        <v>1.66698095620188E-2</v>
      </c>
    </row>
    <row r="843" spans="1:13" x14ac:dyDescent="0.25">
      <c r="A843">
        <v>2082</v>
      </c>
      <c r="B843" t="s">
        <v>13</v>
      </c>
      <c r="C843" t="s">
        <v>20</v>
      </c>
      <c r="D843" t="s">
        <v>16</v>
      </c>
      <c r="E843">
        <v>3235.4539953810599</v>
      </c>
      <c r="F843">
        <v>0.926957304011087</v>
      </c>
      <c r="G843">
        <v>17.704742455788299</v>
      </c>
      <c r="H843">
        <v>3232.4510967606402</v>
      </c>
      <c r="I843">
        <v>0.92708940177782895</v>
      </c>
      <c r="J843">
        <v>17.845546051308801</v>
      </c>
      <c r="K843">
        <v>1.09643238098174E-4</v>
      </c>
      <c r="L843">
        <v>5.2721765635410601E-4</v>
      </c>
      <c r="M843">
        <v>1.7221289335328901E-2</v>
      </c>
    </row>
    <row r="844" spans="1:13" x14ac:dyDescent="0.25">
      <c r="A844">
        <v>2083</v>
      </c>
      <c r="B844" t="s">
        <v>13</v>
      </c>
      <c r="C844" t="s">
        <v>20</v>
      </c>
      <c r="D844" t="s">
        <v>16</v>
      </c>
      <c r="E844">
        <v>3229.2288505747101</v>
      </c>
      <c r="F844">
        <v>0.926895051530782</v>
      </c>
      <c r="G844">
        <v>17.9013261600211</v>
      </c>
      <c r="H844">
        <v>3232.3639390521198</v>
      </c>
      <c r="I844">
        <v>0.927092392430793</v>
      </c>
      <c r="J844">
        <v>17.8559449439494</v>
      </c>
      <c r="K844" s="1">
        <v>8.2676932293673799E-5</v>
      </c>
      <c r="L844">
        <v>5.3044520882510298E-4</v>
      </c>
      <c r="M844">
        <v>1.7814040879558599E-2</v>
      </c>
    </row>
    <row r="845" spans="1:13" x14ac:dyDescent="0.25">
      <c r="A845">
        <v>2084</v>
      </c>
      <c r="B845" t="s">
        <v>13</v>
      </c>
      <c r="C845" t="s">
        <v>20</v>
      </c>
      <c r="D845" t="s">
        <v>16</v>
      </c>
      <c r="E845">
        <v>3235.45708333333</v>
      </c>
      <c r="F845">
        <v>0.926309099201157</v>
      </c>
      <c r="G845">
        <v>17.143501281689002</v>
      </c>
      <c r="H845">
        <v>3232.2759345996901</v>
      </c>
      <c r="I845">
        <v>0.927095917263839</v>
      </c>
      <c r="J845">
        <v>17.867152259796001</v>
      </c>
      <c r="K845" s="1">
        <v>5.5448646730260201E-5</v>
      </c>
      <c r="L845">
        <v>5.3424925554751402E-4</v>
      </c>
      <c r="M845">
        <v>1.8452873686506902E-2</v>
      </c>
    </row>
    <row r="846" spans="1:13" x14ac:dyDescent="0.25">
      <c r="A846">
        <v>2085</v>
      </c>
      <c r="B846" t="s">
        <v>13</v>
      </c>
      <c r="C846" t="s">
        <v>20</v>
      </c>
      <c r="D846" t="s">
        <v>16</v>
      </c>
      <c r="E846">
        <v>3233.80214780601</v>
      </c>
      <c r="F846">
        <v>0.92699684652921499</v>
      </c>
      <c r="G846">
        <v>17.704088038995501</v>
      </c>
      <c r="H846">
        <v>3232.1869224301499</v>
      </c>
      <c r="I846">
        <v>0.92710005379845895</v>
      </c>
      <c r="J846">
        <v>17.879252373810399</v>
      </c>
      <c r="K846" s="1">
        <v>2.79085768412243E-5</v>
      </c>
      <c r="L846">
        <v>5.3871345874744099E-4</v>
      </c>
      <c r="M846">
        <v>1.9142597247972001E-2</v>
      </c>
    </row>
    <row r="847" spans="1:13" x14ac:dyDescent="0.25">
      <c r="A847">
        <v>2086</v>
      </c>
      <c r="B847" t="s">
        <v>13</v>
      </c>
      <c r="C847" t="s">
        <v>20</v>
      </c>
      <c r="D847" t="s">
        <v>16</v>
      </c>
      <c r="E847">
        <v>3222.4421184510202</v>
      </c>
      <c r="F847">
        <v>0.92810371905808597</v>
      </c>
      <c r="G847">
        <v>18.536625816825101</v>
      </c>
      <c r="H847">
        <v>3232.0967415703399</v>
      </c>
      <c r="I847">
        <v>0.92710487955614496</v>
      </c>
      <c r="J847">
        <v>17.8923296609542</v>
      </c>
      <c r="K847" s="1">
        <v>6.91805802800983E-9</v>
      </c>
      <c r="L847">
        <v>5.4392148065026595E-4</v>
      </c>
      <c r="M847">
        <v>1.9888021055752401E-2</v>
      </c>
    </row>
    <row r="848" spans="1:13" x14ac:dyDescent="0.25">
      <c r="A848">
        <v>2087</v>
      </c>
      <c r="B848" t="s">
        <v>13</v>
      </c>
      <c r="C848" t="s">
        <v>20</v>
      </c>
      <c r="D848" t="s">
        <v>16</v>
      </c>
      <c r="E848">
        <v>3228.7721428571399</v>
      </c>
      <c r="F848">
        <v>0.927261350408501</v>
      </c>
      <c r="G848">
        <v>17.912229964563799</v>
      </c>
      <c r="H848">
        <v>3232.0052310470701</v>
      </c>
      <c r="I848">
        <v>0.92711047205838903</v>
      </c>
      <c r="J848">
        <v>17.906468496189301</v>
      </c>
      <c r="K848" s="1">
        <v>-2.8306134186459798E-5</v>
      </c>
      <c r="L848">
        <v>5.4995698348232801E-4</v>
      </c>
      <c r="M848">
        <v>2.0693954601646199E-2</v>
      </c>
    </row>
    <row r="849" spans="1:13" x14ac:dyDescent="0.25">
      <c r="A849">
        <v>2088</v>
      </c>
      <c r="B849" t="s">
        <v>13</v>
      </c>
      <c r="C849" t="s">
        <v>20</v>
      </c>
      <c r="D849" t="s">
        <v>16</v>
      </c>
      <c r="E849">
        <v>3233.2660416666699</v>
      </c>
      <c r="F849">
        <v>0.92630696951597302</v>
      </c>
      <c r="G849">
        <v>17.385873381470802</v>
      </c>
      <c r="H849">
        <v>3231.9122298871598</v>
      </c>
      <c r="I849">
        <v>0.92711690882668396</v>
      </c>
      <c r="J849">
        <v>17.921753254477402</v>
      </c>
      <c r="K849" s="1">
        <v>-5.7080384459510901E-5</v>
      </c>
      <c r="L849">
        <v>5.5690362946948801E-4</v>
      </c>
      <c r="M849">
        <v>2.1565207377452499E-2</v>
      </c>
    </row>
    <row r="850" spans="1:13" x14ac:dyDescent="0.25">
      <c r="A850">
        <v>2089</v>
      </c>
      <c r="B850" t="s">
        <v>13</v>
      </c>
      <c r="C850" t="s">
        <v>20</v>
      </c>
      <c r="D850" t="s">
        <v>16</v>
      </c>
      <c r="E850">
        <v>3237.5746296296302</v>
      </c>
      <c r="F850">
        <v>0.92693749242923595</v>
      </c>
      <c r="G850">
        <v>17.709902733902702</v>
      </c>
      <c r="H850">
        <v>3231.8175771174401</v>
      </c>
      <c r="I850">
        <v>0.92712426738252096</v>
      </c>
      <c r="J850">
        <v>17.938268310780199</v>
      </c>
      <c r="K850" s="1">
        <v>-8.6365637329241401E-5</v>
      </c>
      <c r="L850">
        <v>5.6484508083736904E-4</v>
      </c>
      <c r="M850">
        <v>2.2506588874969199E-2</v>
      </c>
    </row>
    <row r="851" spans="1:13" x14ac:dyDescent="0.25">
      <c r="A851">
        <v>2090</v>
      </c>
      <c r="B851" t="s">
        <v>13</v>
      </c>
      <c r="C851" t="s">
        <v>20</v>
      </c>
      <c r="D851" t="s">
        <v>16</v>
      </c>
      <c r="E851">
        <v>3230.0436321839102</v>
      </c>
      <c r="F851">
        <v>0.92726434566310301</v>
      </c>
      <c r="G851">
        <v>18.051723488096201</v>
      </c>
      <c r="H851">
        <v>3231.7211117647198</v>
      </c>
      <c r="I851">
        <v>0.92713262524739404</v>
      </c>
      <c r="J851">
        <v>17.956098040059501</v>
      </c>
      <c r="K851">
        <v>-1.16211697362783E-4</v>
      </c>
      <c r="L851">
        <v>5.7386499981230998E-4</v>
      </c>
      <c r="M851">
        <v>2.3522908585995001E-2</v>
      </c>
    </row>
    <row r="852" spans="1:13" x14ac:dyDescent="0.25">
      <c r="A852">
        <v>2091</v>
      </c>
      <c r="B852" t="s">
        <v>13</v>
      </c>
      <c r="C852" t="s">
        <v>20</v>
      </c>
      <c r="D852" t="s">
        <v>16</v>
      </c>
      <c r="E852">
        <v>3232.1036635944702</v>
      </c>
      <c r="F852">
        <v>0.92679359236751202</v>
      </c>
      <c r="G852">
        <v>17.888213131415899</v>
      </c>
      <c r="H852">
        <v>3231.62302728228</v>
      </c>
      <c r="I852">
        <v>0.92714202678453395</v>
      </c>
      <c r="J852">
        <v>17.975283031137199</v>
      </c>
      <c r="K852">
        <v>-1.4655871076265799E-4</v>
      </c>
      <c r="L852">
        <v>5.8401126378452997E-4</v>
      </c>
      <c r="M852">
        <v>2.4616480130619799E-2</v>
      </c>
    </row>
    <row r="853" spans="1:13" x14ac:dyDescent="0.25">
      <c r="A853">
        <v>2092</v>
      </c>
      <c r="B853" t="s">
        <v>13</v>
      </c>
      <c r="C853" t="s">
        <v>20</v>
      </c>
      <c r="D853" t="s">
        <v>16</v>
      </c>
      <c r="E853">
        <v>3234.5706481481502</v>
      </c>
      <c r="F853">
        <v>0.92585129547245404</v>
      </c>
      <c r="G853">
        <v>17.3057013792092</v>
      </c>
      <c r="H853">
        <v>3231.52366603786</v>
      </c>
      <c r="I853">
        <v>0.92715243701493899</v>
      </c>
      <c r="J853">
        <v>17.9957772966386</v>
      </c>
      <c r="K853">
        <v>-1.77300750079312E-4</v>
      </c>
      <c r="L853">
        <v>5.95246122949271E-4</v>
      </c>
      <c r="M853">
        <v>2.5784682163628999E-2</v>
      </c>
    </row>
    <row r="854" spans="1:13" x14ac:dyDescent="0.25">
      <c r="A854">
        <v>2093</v>
      </c>
      <c r="B854" t="s">
        <v>13</v>
      </c>
      <c r="C854" t="s">
        <v>20</v>
      </c>
      <c r="D854" t="s">
        <v>16</v>
      </c>
      <c r="E854">
        <v>3235.0256612529001</v>
      </c>
      <c r="F854">
        <v>0.92654283958445405</v>
      </c>
      <c r="G854">
        <v>17.220638359735499</v>
      </c>
      <c r="H854">
        <v>3231.4230904300398</v>
      </c>
      <c r="I854">
        <v>0.927163814446748</v>
      </c>
      <c r="J854">
        <v>18.017535347230002</v>
      </c>
      <c r="K854">
        <v>-2.0841850940175299E-4</v>
      </c>
      <c r="L854">
        <v>6.0752479873873598E-4</v>
      </c>
      <c r="M854">
        <v>2.7024921728863002E-2</v>
      </c>
    </row>
    <row r="855" spans="1:13" x14ac:dyDescent="0.25">
      <c r="A855">
        <v>2094</v>
      </c>
      <c r="B855" t="s">
        <v>13</v>
      </c>
      <c r="C855" t="s">
        <v>20</v>
      </c>
      <c r="D855" t="s">
        <v>16</v>
      </c>
      <c r="E855">
        <v>3241.2336744186</v>
      </c>
      <c r="F855">
        <v>0.927405329347325</v>
      </c>
      <c r="G855">
        <v>17.591806762443198</v>
      </c>
      <c r="H855">
        <v>3231.3213628573999</v>
      </c>
      <c r="I855">
        <v>0.92717611758810103</v>
      </c>
      <c r="J855">
        <v>18.040511693577901</v>
      </c>
      <c r="K855">
        <v>-2.3989268281913301E-4</v>
      </c>
      <c r="L855">
        <v>6.20802512585125E-4</v>
      </c>
      <c r="M855">
        <v>2.8334605870162101E-2</v>
      </c>
    </row>
    <row r="856" spans="1:13" x14ac:dyDescent="0.25">
      <c r="A856">
        <v>2095</v>
      </c>
      <c r="B856" t="s">
        <v>13</v>
      </c>
      <c r="C856" t="s">
        <v>20</v>
      </c>
      <c r="D856" t="s">
        <v>16</v>
      </c>
      <c r="E856">
        <v>3231.2217701149402</v>
      </c>
      <c r="F856">
        <v>0.92825989337965498</v>
      </c>
      <c r="G856">
        <v>18.741024085453802</v>
      </c>
      <c r="H856">
        <v>3231.2185457185001</v>
      </c>
      <c r="I856">
        <v>0.92718930494713903</v>
      </c>
      <c r="J856">
        <v>18.064660846348701</v>
      </c>
      <c r="K856">
        <v>-2.7170396442088298E-4</v>
      </c>
      <c r="L856">
        <v>6.3503448592075896E-4</v>
      </c>
      <c r="M856">
        <v>2.9711141631366501E-2</v>
      </c>
    </row>
    <row r="857" spans="1:13" x14ac:dyDescent="0.25">
      <c r="A857">
        <v>2096</v>
      </c>
      <c r="B857" t="s">
        <v>13</v>
      </c>
      <c r="C857" t="s">
        <v>20</v>
      </c>
      <c r="D857" t="s">
        <v>16</v>
      </c>
      <c r="E857">
        <v>3226.0902968036598</v>
      </c>
      <c r="F857">
        <v>0.92819755759566203</v>
      </c>
      <c r="G857">
        <v>18.614752189245799</v>
      </c>
      <c r="H857">
        <v>3231.1147014119201</v>
      </c>
      <c r="I857">
        <v>0.92720333503200003</v>
      </c>
      <c r="J857">
        <v>18.0899373162088</v>
      </c>
      <c r="K857">
        <v>-3.0383304829573302E-4</v>
      </c>
      <c r="L857">
        <v>6.5017594017891705E-4</v>
      </c>
      <c r="M857">
        <v>3.1151936056318299E-2</v>
      </c>
    </row>
    <row r="858" spans="1:13" x14ac:dyDescent="0.25">
      <c r="A858">
        <v>2097</v>
      </c>
      <c r="B858" t="s">
        <v>13</v>
      </c>
      <c r="C858" t="s">
        <v>20</v>
      </c>
      <c r="D858" t="s">
        <v>16</v>
      </c>
      <c r="E858">
        <v>3231.7389425287402</v>
      </c>
      <c r="F858">
        <v>0.92700507909701102</v>
      </c>
      <c r="G858">
        <v>18.167126946967901</v>
      </c>
      <c r="H858">
        <v>3231.0098923362202</v>
      </c>
      <c r="I858">
        <v>0.92721816635082499</v>
      </c>
      <c r="J858">
        <v>18.1162956138247</v>
      </c>
      <c r="K858">
        <v>-3.36260628533115E-4</v>
      </c>
      <c r="L858">
        <v>6.6618209679072103E-4</v>
      </c>
      <c r="M858">
        <v>3.2654396188856703E-2</v>
      </c>
    </row>
    <row r="859" spans="1:13" x14ac:dyDescent="0.25">
      <c r="A859">
        <v>2098</v>
      </c>
      <c r="B859" t="s">
        <v>13</v>
      </c>
      <c r="C859" t="s">
        <v>20</v>
      </c>
      <c r="D859" t="s">
        <v>16</v>
      </c>
      <c r="E859">
        <v>3228.6400458715598</v>
      </c>
      <c r="F859">
        <v>0.92698385213715595</v>
      </c>
      <c r="G859">
        <v>18.050747220367999</v>
      </c>
      <c r="H859">
        <v>3230.9041808899801</v>
      </c>
      <c r="I859">
        <v>0.92723375741175396</v>
      </c>
      <c r="J859">
        <v>18.143690249862701</v>
      </c>
      <c r="K859">
        <v>-3.6896739922231899E-4</v>
      </c>
      <c r="L859">
        <v>6.8300817718933095E-4</v>
      </c>
      <c r="M859">
        <v>3.42159290728224E-2</v>
      </c>
    </row>
    <row r="860" spans="1:13" x14ac:dyDescent="0.25">
      <c r="A860">
        <v>2099</v>
      </c>
      <c r="B860" t="s">
        <v>13</v>
      </c>
      <c r="C860" t="s">
        <v>20</v>
      </c>
      <c r="D860" t="s">
        <v>16</v>
      </c>
      <c r="E860">
        <v>3234.9302309468899</v>
      </c>
      <c r="F860">
        <v>0.926655003153811</v>
      </c>
      <c r="G860">
        <v>17.876590706697499</v>
      </c>
      <c r="H860">
        <v>3230.7976294717701</v>
      </c>
      <c r="I860">
        <v>0.92725006672292498</v>
      </c>
      <c r="J860">
        <v>18.172075734989299</v>
      </c>
      <c r="K860">
        <v>-4.0193405445221602E-4</v>
      </c>
      <c r="L860">
        <v>7.0060940280694799E-4</v>
      </c>
      <c r="M860">
        <v>3.5833941752056703E-2</v>
      </c>
    </row>
    <row r="861" spans="1:13" x14ac:dyDescent="0.25">
      <c r="A861">
        <v>2100</v>
      </c>
      <c r="B861" t="s">
        <v>13</v>
      </c>
      <c r="C861" t="s">
        <v>20</v>
      </c>
      <c r="D861" t="s">
        <v>16</v>
      </c>
      <c r="E861">
        <v>3223.1221590909099</v>
      </c>
      <c r="F861">
        <v>0.92809913642284003</v>
      </c>
      <c r="G861">
        <v>19.1399452099791</v>
      </c>
      <c r="H861">
        <v>3230.6903004801602</v>
      </c>
      <c r="I861">
        <v>0.92726705279248001</v>
      </c>
      <c r="J861">
        <v>18.201406579870898</v>
      </c>
      <c r="K861">
        <v>-4.3514128831237799E-4</v>
      </c>
      <c r="L861">
        <v>7.18940995075653E-4</v>
      </c>
      <c r="M861">
        <v>3.7505841270399701E-2</v>
      </c>
    </row>
    <row r="862" spans="1:13" x14ac:dyDescent="0.25">
      <c r="A862">
        <v>2015</v>
      </c>
      <c r="B862" t="s">
        <v>17</v>
      </c>
      <c r="C862" t="s">
        <v>20</v>
      </c>
      <c r="D862" t="s">
        <v>15</v>
      </c>
      <c r="E862">
        <v>2883.2736873747399</v>
      </c>
      <c r="F862">
        <v>0.86803831878536997</v>
      </c>
      <c r="G862">
        <v>8.6456780921820702</v>
      </c>
      <c r="H862">
        <v>2885.1335914757501</v>
      </c>
      <c r="I862">
        <v>0.86830560955367997</v>
      </c>
      <c r="J862">
        <v>8.73690323494578</v>
      </c>
      <c r="K862">
        <v>0</v>
      </c>
      <c r="L862">
        <v>0</v>
      </c>
      <c r="M862">
        <v>0</v>
      </c>
    </row>
    <row r="863" spans="1:13" x14ac:dyDescent="0.25">
      <c r="A863">
        <v>2016</v>
      </c>
      <c r="B863" t="s">
        <v>17</v>
      </c>
      <c r="C863" t="s">
        <v>20</v>
      </c>
      <c r="D863" t="s">
        <v>15</v>
      </c>
      <c r="E863">
        <v>2883.9872945891798</v>
      </c>
      <c r="F863">
        <v>0.86768317286533103</v>
      </c>
      <c r="G863">
        <v>8.5975772542602407</v>
      </c>
      <c r="H863">
        <v>2885.2899981461701</v>
      </c>
      <c r="I863">
        <v>0.86832578375913905</v>
      </c>
      <c r="J863">
        <v>8.7384769090493197</v>
      </c>
      <c r="K863" s="1">
        <v>5.4211240298701503E-5</v>
      </c>
      <c r="L863" s="1">
        <v>2.3233991853019099E-5</v>
      </c>
      <c r="M863">
        <v>1.80118064858903E-4</v>
      </c>
    </row>
    <row r="864" spans="1:13" x14ac:dyDescent="0.25">
      <c r="A864">
        <v>2017</v>
      </c>
      <c r="B864" t="s">
        <v>17</v>
      </c>
      <c r="C864" t="s">
        <v>20</v>
      </c>
      <c r="D864" t="s">
        <v>15</v>
      </c>
      <c r="E864">
        <v>2883.6534930139701</v>
      </c>
      <c r="F864">
        <v>0.86853791337600905</v>
      </c>
      <c r="G864">
        <v>8.8154793518021393</v>
      </c>
      <c r="H864">
        <v>2885.4428976457102</v>
      </c>
      <c r="I864">
        <v>0.86834556568784105</v>
      </c>
      <c r="J864">
        <v>8.7400254609281909</v>
      </c>
      <c r="K864">
        <v>1.07206879734463E-4</v>
      </c>
      <c r="L864" s="1">
        <v>4.6016211021416298E-5</v>
      </c>
      <c r="M864">
        <v>3.5736071448279902E-4</v>
      </c>
    </row>
    <row r="865" spans="1:13" x14ac:dyDescent="0.25">
      <c r="A865">
        <v>2018</v>
      </c>
      <c r="B865" t="s">
        <v>17</v>
      </c>
      <c r="C865" t="s">
        <v>20</v>
      </c>
      <c r="D865" t="s">
        <v>15</v>
      </c>
      <c r="E865">
        <v>2884.9055600000002</v>
      </c>
      <c r="F865">
        <v>0.8684455072574</v>
      </c>
      <c r="G865">
        <v>8.8122405304137903</v>
      </c>
      <c r="H865">
        <v>2885.5921238863298</v>
      </c>
      <c r="I865">
        <v>0.86836492696184098</v>
      </c>
      <c r="J865">
        <v>8.7415424946332791</v>
      </c>
      <c r="K865">
        <v>1.5892935146395799E-4</v>
      </c>
      <c r="L865" s="1">
        <v>6.83139755266178E-5</v>
      </c>
      <c r="M865">
        <v>5.3099588752926496E-4</v>
      </c>
    </row>
    <row r="866" spans="1:13" x14ac:dyDescent="0.25">
      <c r="A866">
        <v>2019</v>
      </c>
      <c r="B866" t="s">
        <v>17</v>
      </c>
      <c r="C866" t="s">
        <v>20</v>
      </c>
      <c r="D866" t="s">
        <v>15</v>
      </c>
      <c r="E866">
        <v>2887.3041600000001</v>
      </c>
      <c r="F866">
        <v>0.86899563113839995</v>
      </c>
      <c r="G866">
        <v>8.8981910141379306</v>
      </c>
      <c r="H866">
        <v>2885.7375107799999</v>
      </c>
      <c r="I866">
        <v>0.86838383920319495</v>
      </c>
      <c r="J866">
        <v>8.7430216142154897</v>
      </c>
      <c r="K866">
        <v>2.09321088644015E-4</v>
      </c>
      <c r="L866" s="1">
        <v>9.0094603390817097E-5</v>
      </c>
      <c r="M866">
        <v>7.0029152265669399E-4</v>
      </c>
    </row>
    <row r="867" spans="1:13" x14ac:dyDescent="0.25">
      <c r="A867">
        <v>2020</v>
      </c>
      <c r="B867" t="s">
        <v>17</v>
      </c>
      <c r="C867" t="s">
        <v>20</v>
      </c>
      <c r="D867" t="s">
        <v>15</v>
      </c>
      <c r="E867">
        <v>2886.3247188754999</v>
      </c>
      <c r="F867">
        <v>0.86796568020481901</v>
      </c>
      <c r="G867">
        <v>8.5838278745787804</v>
      </c>
      <c r="H867">
        <v>2885.8788922386898</v>
      </c>
      <c r="I867">
        <v>0.86840227403395798</v>
      </c>
      <c r="J867">
        <v>8.7444564237257101</v>
      </c>
      <c r="K867">
        <v>2.5832452443178201E-4</v>
      </c>
      <c r="L867">
        <v>1.1132541263608E-4</v>
      </c>
      <c r="M867">
        <v>8.6451555852368005E-4</v>
      </c>
    </row>
    <row r="868" spans="1:13" x14ac:dyDescent="0.25">
      <c r="A868">
        <v>2021</v>
      </c>
      <c r="B868" t="s">
        <v>17</v>
      </c>
      <c r="C868" t="s">
        <v>20</v>
      </c>
      <c r="D868" t="s">
        <v>15</v>
      </c>
      <c r="E868">
        <v>2889.3992785571199</v>
      </c>
      <c r="F868">
        <v>0.86850717394388799</v>
      </c>
      <c r="G868">
        <v>8.7292034553244395</v>
      </c>
      <c r="H868">
        <v>2886.0161021743602</v>
      </c>
      <c r="I868">
        <v>0.86842020307618495</v>
      </c>
      <c r="J868">
        <v>8.7458405272148401</v>
      </c>
      <c r="K868">
        <v>3.0588209198345801E-4</v>
      </c>
      <c r="L868">
        <v>1.3197372128357599E-4</v>
      </c>
      <c r="M868">
        <v>1.0229359337877999E-3</v>
      </c>
    </row>
    <row r="869" spans="1:13" x14ac:dyDescent="0.25">
      <c r="A869">
        <v>2022</v>
      </c>
      <c r="B869" t="s">
        <v>17</v>
      </c>
      <c r="C869" t="s">
        <v>20</v>
      </c>
      <c r="D869" t="s">
        <v>15</v>
      </c>
      <c r="E869">
        <v>2889.7941883767498</v>
      </c>
      <c r="F869">
        <v>0.86872972062643405</v>
      </c>
      <c r="G869">
        <v>8.7808725292884606</v>
      </c>
      <c r="H869">
        <v>2886.1489744989799</v>
      </c>
      <c r="I869">
        <v>0.86843759795192998</v>
      </c>
      <c r="J869">
        <v>8.7471675287337707</v>
      </c>
      <c r="K869">
        <v>3.5193622445650401E-4</v>
      </c>
      <c r="L869">
        <v>1.5200684735562701E-4</v>
      </c>
      <c r="M869">
        <v>1.17482058710786E-3</v>
      </c>
    </row>
    <row r="870" spans="1:13" x14ac:dyDescent="0.25">
      <c r="A870">
        <v>2023</v>
      </c>
      <c r="B870" t="s">
        <v>17</v>
      </c>
      <c r="C870" t="s">
        <v>20</v>
      </c>
      <c r="D870" t="s">
        <v>15</v>
      </c>
      <c r="E870">
        <v>2886.5317835671399</v>
      </c>
      <c r="F870">
        <v>0.86826784055290696</v>
      </c>
      <c r="G870">
        <v>8.6696686482850804</v>
      </c>
      <c r="H870">
        <v>2886.27734312453</v>
      </c>
      <c r="I870">
        <v>0.86845443028324898</v>
      </c>
      <c r="J870">
        <v>8.7484310323334</v>
      </c>
      <c r="K870">
        <v>3.9642935500712001E-4</v>
      </c>
      <c r="L870">
        <v>1.71392108873659E-4</v>
      </c>
      <c r="M870">
        <v>1.3194374571418299E-3</v>
      </c>
    </row>
    <row r="871" spans="1:13" x14ac:dyDescent="0.25">
      <c r="A871">
        <v>2024</v>
      </c>
      <c r="B871" t="s">
        <v>17</v>
      </c>
      <c r="C871" t="s">
        <v>20</v>
      </c>
      <c r="D871" t="s">
        <v>15</v>
      </c>
      <c r="E871">
        <v>2886.1655799999999</v>
      </c>
      <c r="F871">
        <v>0.86886365696720003</v>
      </c>
      <c r="G871">
        <v>8.8729924494344807</v>
      </c>
      <c r="H871">
        <v>2886.4010419629499</v>
      </c>
      <c r="I871">
        <v>0.86847067169219605</v>
      </c>
      <c r="J871">
        <v>8.7496246420646102</v>
      </c>
      <c r="K871">
        <v>4.3930391679245201E-4</v>
      </c>
      <c r="L871">
        <v>1.90096823859738E-4</v>
      </c>
      <c r="M871">
        <v>1.4560544825479201E-3</v>
      </c>
    </row>
    <row r="872" spans="1:13" x14ac:dyDescent="0.25">
      <c r="A872">
        <v>2025</v>
      </c>
      <c r="B872" t="s">
        <v>17</v>
      </c>
      <c r="C872" t="s">
        <v>20</v>
      </c>
      <c r="D872" t="s">
        <v>15</v>
      </c>
      <c r="E872">
        <v>2886.3075800000001</v>
      </c>
      <c r="F872">
        <v>0.86881334357357998</v>
      </c>
      <c r="G872">
        <v>8.8796769731494205</v>
      </c>
      <c r="H872">
        <v>2886.5199049262301</v>
      </c>
      <c r="I872">
        <v>0.86848629380082698</v>
      </c>
      <c r="J872">
        <v>8.7507419619783207</v>
      </c>
      <c r="K872">
        <v>4.8050234296948701E-4</v>
      </c>
      <c r="L872">
        <v>2.08088310335673E-4</v>
      </c>
      <c r="M872">
        <v>1.58393960198429E-3</v>
      </c>
    </row>
    <row r="873" spans="1:13" x14ac:dyDescent="0.25">
      <c r="A873">
        <v>2026</v>
      </c>
      <c r="B873" t="s">
        <v>17</v>
      </c>
      <c r="C873" t="s">
        <v>20</v>
      </c>
      <c r="D873" t="s">
        <v>15</v>
      </c>
      <c r="E873">
        <v>2880.9766267465102</v>
      </c>
      <c r="F873">
        <v>0.86864915940257503</v>
      </c>
      <c r="G873">
        <v>8.8786931283180905</v>
      </c>
      <c r="H873">
        <v>2886.6336278057702</v>
      </c>
      <c r="I873">
        <v>0.86850123789137201</v>
      </c>
      <c r="J873">
        <v>8.7517673560874503</v>
      </c>
      <c r="K873">
        <v>5.1991919349992505E-4</v>
      </c>
      <c r="L873">
        <v>2.25298944910191E-4</v>
      </c>
      <c r="M873">
        <v>1.70130316680262E-3</v>
      </c>
    </row>
    <row r="874" spans="1:13" x14ac:dyDescent="0.25">
      <c r="A874">
        <v>2027</v>
      </c>
      <c r="B874" t="s">
        <v>17</v>
      </c>
      <c r="C874" t="s">
        <v>20</v>
      </c>
      <c r="D874" t="s">
        <v>15</v>
      </c>
      <c r="E874">
        <v>2887.3573947895802</v>
      </c>
      <c r="F874">
        <v>0.86814650424709405</v>
      </c>
      <c r="G874">
        <v>8.6327281744408406</v>
      </c>
      <c r="H874">
        <v>2886.74224157048</v>
      </c>
      <c r="I874">
        <v>0.86851550416006995</v>
      </c>
      <c r="J874">
        <v>8.7526988826975902</v>
      </c>
      <c r="K874">
        <v>5.5756520234768396E-4</v>
      </c>
      <c r="L874">
        <v>2.4172895358516301E-4</v>
      </c>
      <c r="M874">
        <v>1.8079229364269501E-3</v>
      </c>
    </row>
    <row r="875" spans="1:13" x14ac:dyDescent="0.25">
      <c r="A875">
        <v>2028</v>
      </c>
      <c r="B875" t="s">
        <v>17</v>
      </c>
      <c r="C875" t="s">
        <v>20</v>
      </c>
      <c r="D875" t="s">
        <v>15</v>
      </c>
      <c r="E875">
        <v>2888.1086372745499</v>
      </c>
      <c r="F875">
        <v>0.86838628580521104</v>
      </c>
      <c r="G875">
        <v>8.7414598612673604</v>
      </c>
      <c r="H875">
        <v>2886.8460828986099</v>
      </c>
      <c r="I875">
        <v>0.86852915259998797</v>
      </c>
      <c r="J875">
        <v>8.7535506872986293</v>
      </c>
      <c r="K875">
        <v>5.9355706367268896E-4</v>
      </c>
      <c r="L875">
        <v>2.57447428472305E-4</v>
      </c>
      <c r="M875">
        <v>1.90541796162485E-3</v>
      </c>
    </row>
    <row r="876" spans="1:13" x14ac:dyDescent="0.25">
      <c r="A876">
        <v>2029</v>
      </c>
      <c r="B876" t="s">
        <v>17</v>
      </c>
      <c r="C876" t="s">
        <v>20</v>
      </c>
      <c r="D876" t="s">
        <v>15</v>
      </c>
      <c r="E876">
        <v>2888.6949899799602</v>
      </c>
      <c r="F876">
        <v>0.86887149919559103</v>
      </c>
      <c r="G876">
        <v>8.7904018341740997</v>
      </c>
      <c r="H876">
        <v>2886.9454884683901</v>
      </c>
      <c r="I876">
        <v>0.86854224320419504</v>
      </c>
      <c r="J876">
        <v>8.7543369153804598</v>
      </c>
      <c r="K876">
        <v>6.2801147163455101E-4</v>
      </c>
      <c r="L876">
        <v>2.7252346168295298E-4</v>
      </c>
      <c r="M876">
        <v>1.99540729316409E-3</v>
      </c>
    </row>
    <row r="877" spans="1:13" x14ac:dyDescent="0.25">
      <c r="A877">
        <v>2030</v>
      </c>
      <c r="B877" t="s">
        <v>17</v>
      </c>
      <c r="C877" t="s">
        <v>20</v>
      </c>
      <c r="D877" t="s">
        <v>15</v>
      </c>
      <c r="E877">
        <v>2888.36204408818</v>
      </c>
      <c r="F877">
        <v>0.86852979577975997</v>
      </c>
      <c r="G877">
        <v>8.7164344606684594</v>
      </c>
      <c r="H877">
        <v>2887.0407949580699</v>
      </c>
      <c r="I877">
        <v>0.868554835965758</v>
      </c>
      <c r="J877">
        <v>8.7550717124329793</v>
      </c>
      <c r="K877">
        <v>6.6104512039272104E-4</v>
      </c>
      <c r="L877">
        <v>2.8702614532882098E-4</v>
      </c>
      <c r="M877">
        <v>2.07950998181164E-3</v>
      </c>
    </row>
    <row r="878" spans="1:13" x14ac:dyDescent="0.25">
      <c r="A878">
        <v>2031</v>
      </c>
      <c r="B878" t="s">
        <v>17</v>
      </c>
      <c r="C878" t="s">
        <v>20</v>
      </c>
      <c r="D878" t="s">
        <v>15</v>
      </c>
      <c r="E878">
        <v>2888.2203006012001</v>
      </c>
      <c r="F878">
        <v>0.86837260834589203</v>
      </c>
      <c r="G878">
        <v>8.7086578076613002</v>
      </c>
      <c r="H878">
        <v>2887.1323390458901</v>
      </c>
      <c r="I878">
        <v>0.86856699087774603</v>
      </c>
      <c r="J878">
        <v>8.7557692239460607</v>
      </c>
      <c r="K878">
        <v>6.9277470410775404E-4</v>
      </c>
      <c r="L878">
        <v>3.0102457152162901E-4</v>
      </c>
      <c r="M878">
        <v>2.1593450783352901E-3</v>
      </c>
    </row>
    <row r="879" spans="1:13" x14ac:dyDescent="0.25">
      <c r="A879">
        <v>2032</v>
      </c>
      <c r="B879" t="s">
        <v>17</v>
      </c>
      <c r="C879" t="s">
        <v>20</v>
      </c>
      <c r="D879" t="s">
        <v>15</v>
      </c>
      <c r="E879">
        <v>2885.47316</v>
      </c>
      <c r="F879">
        <v>0.86872985388040003</v>
      </c>
      <c r="G879">
        <v>8.8295609732275899</v>
      </c>
      <c r="H879">
        <v>2887.2204574100901</v>
      </c>
      <c r="I879">
        <v>0.86857876793322697</v>
      </c>
      <c r="J879">
        <v>8.7564435954095892</v>
      </c>
      <c r="K879">
        <v>7.2331691693847198E-4</v>
      </c>
      <c r="L879">
        <v>3.1458783237258201E-4</v>
      </c>
      <c r="M879">
        <v>2.2365316335021799E-3</v>
      </c>
    </row>
    <row r="880" spans="1:13" x14ac:dyDescent="0.25">
      <c r="A880">
        <v>2033</v>
      </c>
      <c r="B880" t="s">
        <v>17</v>
      </c>
      <c r="C880" t="s">
        <v>20</v>
      </c>
      <c r="D880" t="s">
        <v>15</v>
      </c>
      <c r="E880">
        <v>2885.8652000000002</v>
      </c>
      <c r="F880">
        <v>0.86886255442680005</v>
      </c>
      <c r="G880">
        <v>8.8392834800000006</v>
      </c>
      <c r="H880">
        <v>2887.3054867289002</v>
      </c>
      <c r="I880">
        <v>0.86859022712526801</v>
      </c>
      <c r="J880">
        <v>8.7571089723134605</v>
      </c>
      <c r="K880">
        <v>7.52788453044958E-4</v>
      </c>
      <c r="L880">
        <v>3.2778501999339602E-4</v>
      </c>
      <c r="M880">
        <v>2.31268869808012E-3</v>
      </c>
    </row>
    <row r="881" spans="1:13" x14ac:dyDescent="0.25">
      <c r="A881">
        <v>2034</v>
      </c>
      <c r="B881" t="s">
        <v>17</v>
      </c>
      <c r="C881" t="s">
        <v>20</v>
      </c>
      <c r="D881" t="s">
        <v>15</v>
      </c>
      <c r="E881">
        <v>2891.1873092369501</v>
      </c>
      <c r="F881">
        <v>0.868498833353614</v>
      </c>
      <c r="G881">
        <v>8.6476263723168607</v>
      </c>
      <c r="H881">
        <v>2887.3877636805701</v>
      </c>
      <c r="I881">
        <v>0.86860142844693899</v>
      </c>
      <c r="J881">
        <v>8.7577795001475707</v>
      </c>
      <c r="K881">
        <v>7.8130600658713595E-4</v>
      </c>
      <c r="L881">
        <v>3.4068522649591699E-4</v>
      </c>
      <c r="M881">
        <v>2.3894353228366598E-3</v>
      </c>
    </row>
    <row r="882" spans="1:13" x14ac:dyDescent="0.25">
      <c r="A882">
        <v>2035</v>
      </c>
      <c r="B882" t="s">
        <v>17</v>
      </c>
      <c r="C882" t="s">
        <v>20</v>
      </c>
      <c r="D882" t="s">
        <v>15</v>
      </c>
      <c r="E882">
        <v>2886.85628</v>
      </c>
      <c r="F882">
        <v>0.86895352244440005</v>
      </c>
      <c r="G882">
        <v>8.8654175039999998</v>
      </c>
      <c r="H882">
        <v>2887.4676249433401</v>
      </c>
      <c r="I882">
        <v>0.86861243189130599</v>
      </c>
      <c r="J882">
        <v>8.7584693244017906</v>
      </c>
      <c r="K882">
        <v>8.0898627172445905E-4</v>
      </c>
      <c r="L882">
        <v>3.5335754399122202E-4</v>
      </c>
      <c r="M882">
        <v>2.46839055853857E-3</v>
      </c>
    </row>
    <row r="883" spans="1:13" x14ac:dyDescent="0.25">
      <c r="A883">
        <v>2036</v>
      </c>
      <c r="B883" t="s">
        <v>17</v>
      </c>
      <c r="C883" t="s">
        <v>20</v>
      </c>
      <c r="D883" t="s">
        <v>15</v>
      </c>
      <c r="E883">
        <v>2888.3620281124499</v>
      </c>
      <c r="F883">
        <v>0.868239246043775</v>
      </c>
      <c r="G883">
        <v>8.5787623272446094</v>
      </c>
      <c r="H883">
        <v>2887.54540719545</v>
      </c>
      <c r="I883">
        <v>0.86862329745143796</v>
      </c>
      <c r="J883">
        <v>8.7591925905660197</v>
      </c>
      <c r="K883">
        <v>8.3594594261669395E-4</v>
      </c>
      <c r="L883">
        <v>3.6587106459102999E-4</v>
      </c>
      <c r="M883">
        <v>2.5511734559540301E-3</v>
      </c>
    </row>
    <row r="884" spans="1:13" x14ac:dyDescent="0.25">
      <c r="A884">
        <v>2037</v>
      </c>
      <c r="B884" t="s">
        <v>17</v>
      </c>
      <c r="C884" t="s">
        <v>20</v>
      </c>
      <c r="D884" t="s">
        <v>15</v>
      </c>
      <c r="E884">
        <v>2885.3166000000001</v>
      </c>
      <c r="F884">
        <v>0.86883858857560003</v>
      </c>
      <c r="G884">
        <v>8.8555635475632197</v>
      </c>
      <c r="H884">
        <v>2887.61682205439</v>
      </c>
      <c r="I884">
        <v>0.86863300295622803</v>
      </c>
      <c r="J884">
        <v>8.7596899027981205</v>
      </c>
      <c r="K884">
        <v>8.6069864701551096E-4</v>
      </c>
      <c r="L884">
        <v>3.7704858628776199E-4</v>
      </c>
      <c r="M884">
        <v>2.6080943372692698E-3</v>
      </c>
    </row>
    <row r="885" spans="1:13" x14ac:dyDescent="0.25">
      <c r="A885">
        <v>2038</v>
      </c>
      <c r="B885" t="s">
        <v>17</v>
      </c>
      <c r="C885" t="s">
        <v>20</v>
      </c>
      <c r="D885" t="s">
        <v>15</v>
      </c>
      <c r="E885">
        <v>2889.97753012048</v>
      </c>
      <c r="F885">
        <v>0.86846468232931695</v>
      </c>
      <c r="G885">
        <v>8.6627770130175907</v>
      </c>
      <c r="H885">
        <v>2887.6784726318201</v>
      </c>
      <c r="I885">
        <v>0.86864075562656795</v>
      </c>
      <c r="J885">
        <v>8.7597613709758697</v>
      </c>
      <c r="K885">
        <v>8.82067008472759E-4</v>
      </c>
      <c r="L885">
        <v>3.8597709055459097E-4</v>
      </c>
      <c r="M885">
        <v>2.6162743726703898E-3</v>
      </c>
    </row>
    <row r="886" spans="1:13" x14ac:dyDescent="0.25">
      <c r="A886">
        <v>2039</v>
      </c>
      <c r="B886" t="s">
        <v>17</v>
      </c>
      <c r="C886" t="s">
        <v>20</v>
      </c>
      <c r="D886" t="s">
        <v>15</v>
      </c>
      <c r="E886">
        <v>2886.2712000000001</v>
      </c>
      <c r="F886">
        <v>0.86888004498600002</v>
      </c>
      <c r="G886">
        <v>8.8758125625057396</v>
      </c>
      <c r="H886">
        <v>2887.7320328472401</v>
      </c>
      <c r="I886">
        <v>0.868646959543524</v>
      </c>
      <c r="J886">
        <v>8.7595103991690806</v>
      </c>
      <c r="K886">
        <v>9.0063121484847098E-4</v>
      </c>
      <c r="L886">
        <v>3.9312194472550601E-4</v>
      </c>
      <c r="M886">
        <v>2.5875488849269701E-3</v>
      </c>
    </row>
    <row r="887" spans="1:13" x14ac:dyDescent="0.25">
      <c r="A887">
        <v>2040</v>
      </c>
      <c r="B887" t="s">
        <v>17</v>
      </c>
      <c r="C887" t="s">
        <v>20</v>
      </c>
      <c r="D887" t="s">
        <v>15</v>
      </c>
      <c r="E887">
        <v>2889.66835341365</v>
      </c>
      <c r="F887">
        <v>0.86816148092168699</v>
      </c>
      <c r="G887">
        <v>8.60312704410285</v>
      </c>
      <c r="H887">
        <v>2887.7791766201099</v>
      </c>
      <c r="I887">
        <v>0.86865201878816201</v>
      </c>
      <c r="J887">
        <v>8.7590403914475203</v>
      </c>
      <c r="K887">
        <v>9.1697145400252095E-4</v>
      </c>
      <c r="L887">
        <v>3.9894851613373302E-4</v>
      </c>
      <c r="M887">
        <v>2.53375319680653E-3</v>
      </c>
    </row>
    <row r="888" spans="1:13" x14ac:dyDescent="0.25">
      <c r="A888">
        <v>2041</v>
      </c>
      <c r="B888" t="s">
        <v>17</v>
      </c>
      <c r="C888" t="s">
        <v>20</v>
      </c>
      <c r="D888" t="s">
        <v>15</v>
      </c>
      <c r="E888">
        <v>2886.5518999999999</v>
      </c>
      <c r="F888">
        <v>0.86890429604160002</v>
      </c>
      <c r="G888">
        <v>8.86423193188506</v>
      </c>
      <c r="H888">
        <v>2887.82157786994</v>
      </c>
      <c r="I888">
        <v>0.86865633744154902</v>
      </c>
      <c r="J888">
        <v>8.7584547518809508</v>
      </c>
      <c r="K888">
        <v>9.3166791379462803E-4</v>
      </c>
      <c r="L888">
        <v>4.0392217211249301E-4</v>
      </c>
      <c r="M888">
        <v>2.4667226310768099E-3</v>
      </c>
    </row>
    <row r="889" spans="1:13" x14ac:dyDescent="0.25">
      <c r="A889">
        <v>2042</v>
      </c>
      <c r="B889" t="s">
        <v>17</v>
      </c>
      <c r="C889" t="s">
        <v>20</v>
      </c>
      <c r="D889" t="s">
        <v>15</v>
      </c>
      <c r="E889">
        <v>2886.9899</v>
      </c>
      <c r="F889">
        <v>0.86888066332239999</v>
      </c>
      <c r="G889">
        <v>8.8872261987356307</v>
      </c>
      <c r="H889">
        <v>2887.86091051619</v>
      </c>
      <c r="I889">
        <v>0.86866031958474998</v>
      </c>
      <c r="J889">
        <v>8.75785688453918</v>
      </c>
      <c r="K889">
        <v>9.4530078208482197E-4</v>
      </c>
      <c r="L889">
        <v>4.0850827999590702E-4</v>
      </c>
      <c r="M889">
        <v>2.3982925105069698E-3</v>
      </c>
    </row>
    <row r="890" spans="1:13" x14ac:dyDescent="0.25">
      <c r="A890">
        <v>2043</v>
      </c>
      <c r="B890" t="s">
        <v>17</v>
      </c>
      <c r="C890" t="s">
        <v>20</v>
      </c>
      <c r="D890" t="s">
        <v>15</v>
      </c>
      <c r="E890">
        <v>2888.34690763052</v>
      </c>
      <c r="F890">
        <v>0.86799030977005998</v>
      </c>
      <c r="G890">
        <v>8.5165506842080898</v>
      </c>
      <c r="H890">
        <v>2887.8988484783599</v>
      </c>
      <c r="I890">
        <v>0.86866436929883095</v>
      </c>
      <c r="J890">
        <v>8.7573501934919697</v>
      </c>
      <c r="K890">
        <v>9.5845024673329603E-4</v>
      </c>
      <c r="L890">
        <v>4.1317220711655802E-4</v>
      </c>
      <c r="M890">
        <v>2.3402981578647501E-3</v>
      </c>
    </row>
    <row r="891" spans="1:13" x14ac:dyDescent="0.25">
      <c r="A891">
        <v>2044</v>
      </c>
      <c r="B891" t="s">
        <v>17</v>
      </c>
      <c r="C891" t="s">
        <v>20</v>
      </c>
      <c r="D891" t="s">
        <v>15</v>
      </c>
      <c r="E891">
        <v>2883.7507000000001</v>
      </c>
      <c r="F891">
        <v>0.86839595676439996</v>
      </c>
      <c r="G891">
        <v>8.7699407679816108</v>
      </c>
      <c r="H891">
        <v>2887.9370656759202</v>
      </c>
      <c r="I891">
        <v>0.86866889066485997</v>
      </c>
      <c r="J891">
        <v>8.7570380828091103</v>
      </c>
      <c r="K891">
        <v>9.7169649559945099E-4</v>
      </c>
      <c r="L891">
        <v>4.1837932080869398E-4</v>
      </c>
      <c r="M891">
        <v>2.3045748959186802E-3</v>
      </c>
    </row>
    <row r="892" spans="1:13" x14ac:dyDescent="0.25">
      <c r="A892">
        <v>2045</v>
      </c>
      <c r="B892" t="s">
        <v>17</v>
      </c>
      <c r="C892" t="s">
        <v>20</v>
      </c>
      <c r="D892" t="s">
        <v>15</v>
      </c>
      <c r="E892">
        <v>2886.8808416833699</v>
      </c>
      <c r="F892">
        <v>0.868327408682946</v>
      </c>
      <c r="G892">
        <v>8.6455484534816698</v>
      </c>
      <c r="H892">
        <v>2887.97723602837</v>
      </c>
      <c r="I892">
        <v>0.86867428776390099</v>
      </c>
      <c r="J892">
        <v>8.7570239565603796</v>
      </c>
      <c r="K892">
        <v>9.8561971654379204E-4</v>
      </c>
      <c r="L892">
        <v>4.24594988405281E-4</v>
      </c>
      <c r="M892">
        <v>2.3029580474365099E-3</v>
      </c>
    </row>
    <row r="893" spans="1:13" x14ac:dyDescent="0.25">
      <c r="A893">
        <v>2046</v>
      </c>
      <c r="B893" t="s">
        <v>17</v>
      </c>
      <c r="C893" t="s">
        <v>20</v>
      </c>
      <c r="D893" t="s">
        <v>15</v>
      </c>
      <c r="E893">
        <v>2890.01679358718</v>
      </c>
      <c r="F893">
        <v>0.86878573939559101</v>
      </c>
      <c r="G893">
        <v>8.7645188964135201</v>
      </c>
      <c r="H893">
        <v>2888.0210334551798</v>
      </c>
      <c r="I893">
        <v>0.86868096467702105</v>
      </c>
      <c r="J893">
        <v>8.75741121881555</v>
      </c>
      <c r="K893">
        <v>1.0008000974255601E-3</v>
      </c>
      <c r="L893">
        <v>4.3228457724005497E-4</v>
      </c>
      <c r="M893">
        <v>2.34728293518678E-3</v>
      </c>
    </row>
    <row r="894" spans="1:13" x14ac:dyDescent="0.25">
      <c r="A894">
        <v>2047</v>
      </c>
      <c r="B894" t="s">
        <v>17</v>
      </c>
      <c r="C894" t="s">
        <v>20</v>
      </c>
      <c r="D894" t="s">
        <v>15</v>
      </c>
      <c r="E894">
        <v>2890.0879</v>
      </c>
      <c r="F894">
        <v>0.86949963799719998</v>
      </c>
      <c r="G894">
        <v>8.9831680134252796</v>
      </c>
      <c r="H894">
        <v>2888.0701318758502</v>
      </c>
      <c r="I894">
        <v>0.86868932548528699</v>
      </c>
      <c r="J894">
        <v>8.7583032736444206</v>
      </c>
      <c r="K894">
        <v>1.01781782610527E-3</v>
      </c>
      <c r="L894">
        <v>4.4191345464636802E-4</v>
      </c>
      <c r="M894">
        <v>2.4493848819380402E-3</v>
      </c>
    </row>
    <row r="895" spans="1:13" x14ac:dyDescent="0.25">
      <c r="A895">
        <v>2048</v>
      </c>
      <c r="B895" t="s">
        <v>17</v>
      </c>
      <c r="C895" t="s">
        <v>20</v>
      </c>
      <c r="D895" t="s">
        <v>15</v>
      </c>
      <c r="E895">
        <v>2888.5734600000001</v>
      </c>
      <c r="F895">
        <v>0.86916790322000104</v>
      </c>
      <c r="G895">
        <v>8.9191050971264403</v>
      </c>
      <c r="H895">
        <v>2888.1264192940598</v>
      </c>
      <c r="I895">
        <v>0.86869872600335396</v>
      </c>
      <c r="J895">
        <v>8.7594738409028103</v>
      </c>
      <c r="K895">
        <v>1.03732729297428E-3</v>
      </c>
      <c r="L895">
        <v>4.5273973281807501E-4</v>
      </c>
      <c r="M895">
        <v>2.5833645343290002E-3</v>
      </c>
    </row>
    <row r="896" spans="1:13" x14ac:dyDescent="0.25">
      <c r="A896">
        <v>2049</v>
      </c>
      <c r="B896" t="s">
        <v>17</v>
      </c>
      <c r="C896" t="s">
        <v>20</v>
      </c>
      <c r="D896" t="s">
        <v>15</v>
      </c>
      <c r="E896">
        <v>2884.9885800000002</v>
      </c>
      <c r="F896">
        <v>0.86875354804419902</v>
      </c>
      <c r="G896">
        <v>8.7970427699770095</v>
      </c>
      <c r="H896">
        <v>2888.1893146661901</v>
      </c>
      <c r="I896">
        <v>0.86870831611585297</v>
      </c>
      <c r="J896">
        <v>8.7606653987540408</v>
      </c>
      <c r="K896">
        <v>1.05912710575014E-3</v>
      </c>
      <c r="L896">
        <v>4.6378436087701801E-4</v>
      </c>
      <c r="M896">
        <v>2.7197467076444499E-3</v>
      </c>
    </row>
    <row r="897" spans="1:13" x14ac:dyDescent="0.25">
      <c r="A897">
        <v>2050</v>
      </c>
      <c r="B897" t="s">
        <v>17</v>
      </c>
      <c r="C897" t="s">
        <v>20</v>
      </c>
      <c r="D897" t="s">
        <v>15</v>
      </c>
      <c r="E897">
        <v>2889.5412449799201</v>
      </c>
      <c r="F897">
        <v>0.86832419184255005</v>
      </c>
      <c r="G897">
        <v>8.6104935490929204</v>
      </c>
      <c r="H897">
        <v>2888.2567883407</v>
      </c>
      <c r="I897">
        <v>0.86871819100880998</v>
      </c>
      <c r="J897">
        <v>8.7619344887290804</v>
      </c>
      <c r="K897">
        <v>1.0825137782812201E-3</v>
      </c>
      <c r="L897">
        <v>4.7515696154679901E-4</v>
      </c>
      <c r="M897">
        <v>2.8650029776195198E-3</v>
      </c>
    </row>
    <row r="898" spans="1:13" x14ac:dyDescent="0.25">
      <c r="A898">
        <v>2051</v>
      </c>
      <c r="B898" t="s">
        <v>17</v>
      </c>
      <c r="C898" t="s">
        <v>20</v>
      </c>
      <c r="D898" t="s">
        <v>15</v>
      </c>
      <c r="E898">
        <v>2891.6090160642598</v>
      </c>
      <c r="F898">
        <v>0.86881058057208904</v>
      </c>
      <c r="G898">
        <v>8.7179891101186406</v>
      </c>
      <c r="H898">
        <v>2888.3268106660798</v>
      </c>
      <c r="I898">
        <v>0.86872844586825204</v>
      </c>
      <c r="J898">
        <v>8.7633376523589206</v>
      </c>
      <c r="K898">
        <v>1.1067838244173101E-3</v>
      </c>
      <c r="L898">
        <v>4.8696715755345101E-4</v>
      </c>
      <c r="M898">
        <v>3.0256049199913798E-3</v>
      </c>
    </row>
    <row r="899" spans="1:13" x14ac:dyDescent="0.25">
      <c r="A899">
        <v>2052</v>
      </c>
      <c r="B899" t="s">
        <v>17</v>
      </c>
      <c r="C899" t="s">
        <v>20</v>
      </c>
      <c r="D899" t="s">
        <v>15</v>
      </c>
      <c r="E899">
        <v>2889.3193574297202</v>
      </c>
      <c r="F899">
        <v>0.868747053927309</v>
      </c>
      <c r="G899">
        <v>8.7083275641000792</v>
      </c>
      <c r="H899">
        <v>2888.39735199078</v>
      </c>
      <c r="I899">
        <v>0.86873917588020699</v>
      </c>
      <c r="J899">
        <v>8.7649314311745492</v>
      </c>
      <c r="K899">
        <v>1.1312337580064501E-3</v>
      </c>
      <c r="L899">
        <v>4.9932457162057801E-4</v>
      </c>
      <c r="M899">
        <v>3.2080241104947499E-3</v>
      </c>
    </row>
    <row r="900" spans="1:13" x14ac:dyDescent="0.25">
      <c r="A900">
        <v>2053</v>
      </c>
      <c r="B900" t="s">
        <v>17</v>
      </c>
      <c r="C900" t="s">
        <v>20</v>
      </c>
      <c r="D900" t="s">
        <v>15</v>
      </c>
      <c r="E900">
        <v>2888.4936400000001</v>
      </c>
      <c r="F900">
        <v>0.86892765584038001</v>
      </c>
      <c r="G900">
        <v>8.9094046366666699</v>
      </c>
      <c r="H900">
        <v>2888.4663826633</v>
      </c>
      <c r="I900">
        <v>0.86875047623069901</v>
      </c>
      <c r="J900">
        <v>8.7667723667069399</v>
      </c>
      <c r="K900">
        <v>1.1551600928981301E-3</v>
      </c>
      <c r="L900">
        <v>5.1233882647344295E-4</v>
      </c>
      <c r="M900">
        <v>3.4187321248661702E-3</v>
      </c>
    </row>
    <row r="901" spans="1:13" x14ac:dyDescent="0.25">
      <c r="A901">
        <v>2054</v>
      </c>
      <c r="B901" t="s">
        <v>17</v>
      </c>
      <c r="C901" t="s">
        <v>20</v>
      </c>
      <c r="D901" t="s">
        <v>15</v>
      </c>
      <c r="E901">
        <v>2885.7592</v>
      </c>
      <c r="F901">
        <v>0.86938766147418001</v>
      </c>
      <c r="G901">
        <v>8.9578314837471193</v>
      </c>
      <c r="H901">
        <v>2888.5318730321001</v>
      </c>
      <c r="I901">
        <v>0.86876244210575704</v>
      </c>
      <c r="J901">
        <v>8.7689170004870807</v>
      </c>
      <c r="K901">
        <v>1.1778593429402301E-3</v>
      </c>
      <c r="L901">
        <v>5.2611954483616199E-4</v>
      </c>
      <c r="M901">
        <v>3.6642005388411998E-3</v>
      </c>
    </row>
    <row r="902" spans="1:13" x14ac:dyDescent="0.25">
      <c r="A902">
        <v>2055</v>
      </c>
      <c r="B902" t="s">
        <v>17</v>
      </c>
      <c r="C902" t="s">
        <v>20</v>
      </c>
      <c r="D902" t="s">
        <v>15</v>
      </c>
      <c r="E902">
        <v>2890.5491382765499</v>
      </c>
      <c r="F902">
        <v>0.86876368242905799</v>
      </c>
      <c r="G902">
        <v>8.8173528303964197</v>
      </c>
      <c r="H902">
        <v>2888.5917934456502</v>
      </c>
      <c r="I902">
        <v>0.86877516869140803</v>
      </c>
      <c r="J902">
        <v>8.7714218740459398</v>
      </c>
      <c r="K902">
        <v>1.1986280219828699E-3</v>
      </c>
      <c r="L902">
        <v>5.40776349434257E-4</v>
      </c>
      <c r="M902">
        <v>3.9509009281561702E-3</v>
      </c>
    </row>
    <row r="903" spans="1:13" x14ac:dyDescent="0.25">
      <c r="A903">
        <v>2056</v>
      </c>
      <c r="B903" t="s">
        <v>17</v>
      </c>
      <c r="C903" t="s">
        <v>20</v>
      </c>
      <c r="D903" t="s">
        <v>15</v>
      </c>
      <c r="E903">
        <v>2884.99746</v>
      </c>
      <c r="F903">
        <v>0.86858216850199998</v>
      </c>
      <c r="G903">
        <v>8.7514837812413795</v>
      </c>
      <c r="H903">
        <v>2888.64411425244</v>
      </c>
      <c r="I903">
        <v>0.86878875117367704</v>
      </c>
      <c r="J903">
        <v>8.7743435289145193</v>
      </c>
      <c r="K903">
        <v>1.21676264387377E-3</v>
      </c>
      <c r="L903">
        <v>5.5641886299158502E-4</v>
      </c>
      <c r="M903">
        <v>4.2853048685466298E-3</v>
      </c>
    </row>
    <row r="904" spans="1:13" x14ac:dyDescent="0.25">
      <c r="A904">
        <v>2057</v>
      </c>
      <c r="B904" t="s">
        <v>17</v>
      </c>
      <c r="C904" t="s">
        <v>20</v>
      </c>
      <c r="D904" t="s">
        <v>15</v>
      </c>
      <c r="E904">
        <v>2888.3918837675401</v>
      </c>
      <c r="F904">
        <v>0.86843272490761603</v>
      </c>
      <c r="G904">
        <v>8.7101855030981508</v>
      </c>
      <c r="H904">
        <v>2888.68680580093</v>
      </c>
      <c r="I904">
        <v>0.86880328473859303</v>
      </c>
      <c r="J904">
        <v>8.7777385066237894</v>
      </c>
      <c r="K904">
        <v>1.2315597224624099E-3</v>
      </c>
      <c r="L904">
        <v>5.7315670823341203E-4</v>
      </c>
      <c r="M904">
        <v>4.6738839357487096E-3</v>
      </c>
    </row>
    <row r="905" spans="1:13" x14ac:dyDescent="0.25">
      <c r="A905">
        <v>2058</v>
      </c>
      <c r="B905" t="s">
        <v>17</v>
      </c>
      <c r="C905" t="s">
        <v>20</v>
      </c>
      <c r="D905" t="s">
        <v>15</v>
      </c>
      <c r="E905">
        <v>2892.45862903226</v>
      </c>
      <c r="F905">
        <v>0.86808099332661304</v>
      </c>
      <c r="G905">
        <v>8.4665451943362999</v>
      </c>
      <c r="H905">
        <v>2888.71625020696</v>
      </c>
      <c r="I905">
        <v>0.86882001681148702</v>
      </c>
      <c r="J905">
        <v>8.7820780506005107</v>
      </c>
      <c r="K905">
        <v>1.24176528317316E-3</v>
      </c>
      <c r="L905">
        <v>5.92426505307675E-4</v>
      </c>
      <c r="M905">
        <v>5.1705752530302601E-3</v>
      </c>
    </row>
    <row r="906" spans="1:13" x14ac:dyDescent="0.25">
      <c r="A906">
        <v>2059</v>
      </c>
      <c r="B906" t="s">
        <v>17</v>
      </c>
      <c r="C906" t="s">
        <v>20</v>
      </c>
      <c r="D906" t="s">
        <v>15</v>
      </c>
      <c r="E906">
        <v>2887.6668136272601</v>
      </c>
      <c r="F906">
        <v>0.86903078592585103</v>
      </c>
      <c r="G906">
        <v>8.7858376795660291</v>
      </c>
      <c r="H906">
        <v>2888.73212931126</v>
      </c>
      <c r="I906">
        <v>0.86883967683262397</v>
      </c>
      <c r="J906">
        <v>8.7876172322888504</v>
      </c>
      <c r="K906">
        <v>1.2472690506071999E-3</v>
      </c>
      <c r="L906">
        <v>6.1506832740448804E-4</v>
      </c>
      <c r="M906">
        <v>5.80457354045367E-3</v>
      </c>
    </row>
    <row r="907" spans="1:13" x14ac:dyDescent="0.25">
      <c r="A907">
        <v>2060</v>
      </c>
      <c r="B907" t="s">
        <v>17</v>
      </c>
      <c r="C907" t="s">
        <v>20</v>
      </c>
      <c r="D907" t="s">
        <v>15</v>
      </c>
      <c r="E907">
        <v>2888.0545783132502</v>
      </c>
      <c r="F907">
        <v>0.86866904582048199</v>
      </c>
      <c r="G907">
        <v>8.6825177444305996</v>
      </c>
      <c r="H907">
        <v>2888.73736304969</v>
      </c>
      <c r="I907">
        <v>0.86886158301042504</v>
      </c>
      <c r="J907">
        <v>8.7940883352458901</v>
      </c>
      <c r="K907">
        <v>1.2490830873795799E-3</v>
      </c>
      <c r="L907">
        <v>6.4029697681028104E-4</v>
      </c>
      <c r="M907">
        <v>6.54523676894723E-3</v>
      </c>
    </row>
    <row r="908" spans="1:13" x14ac:dyDescent="0.25">
      <c r="A908">
        <v>2061</v>
      </c>
      <c r="B908" t="s">
        <v>17</v>
      </c>
      <c r="C908" t="s">
        <v>20</v>
      </c>
      <c r="D908" t="s">
        <v>15</v>
      </c>
      <c r="E908">
        <v>2885.5688599999999</v>
      </c>
      <c r="F908">
        <v>0.86890300658800002</v>
      </c>
      <c r="G908">
        <v>8.8848220041609203</v>
      </c>
      <c r="H908">
        <v>2888.73487135809</v>
      </c>
      <c r="I908">
        <v>0.86888505355330903</v>
      </c>
      <c r="J908">
        <v>8.8012236430286794</v>
      </c>
      <c r="K908">
        <v>1.2482194561047001E-3</v>
      </c>
      <c r="L908">
        <v>6.6732725581134997E-4</v>
      </c>
      <c r="M908">
        <v>7.36192290943822E-3</v>
      </c>
    </row>
    <row r="909" spans="1:13" x14ac:dyDescent="0.25">
      <c r="A909">
        <v>2062</v>
      </c>
      <c r="B909" t="s">
        <v>17</v>
      </c>
      <c r="C909" t="s">
        <v>20</v>
      </c>
      <c r="D909" t="s">
        <v>15</v>
      </c>
      <c r="E909">
        <v>2886.6275150300598</v>
      </c>
      <c r="F909">
        <v>0.86851907868857703</v>
      </c>
      <c r="G909">
        <v>8.6735254121806804</v>
      </c>
      <c r="H909">
        <v>2888.7275741723001</v>
      </c>
      <c r="I909">
        <v>0.86890940666969896</v>
      </c>
      <c r="J909">
        <v>8.8087554391943002</v>
      </c>
      <c r="K909">
        <v>1.2456902193966699E-3</v>
      </c>
      <c r="L909">
        <v>6.9537396669425101E-4</v>
      </c>
      <c r="M909">
        <v>8.2239899328543295E-3</v>
      </c>
    </row>
    <row r="910" spans="1:13" x14ac:dyDescent="0.25">
      <c r="A910">
        <v>2063</v>
      </c>
      <c r="B910" t="s">
        <v>17</v>
      </c>
      <c r="C910" t="s">
        <v>20</v>
      </c>
      <c r="D910" t="s">
        <v>15</v>
      </c>
      <c r="E910">
        <v>2889.7538877755501</v>
      </c>
      <c r="F910">
        <v>0.86917036479398802</v>
      </c>
      <c r="G910">
        <v>8.87667531564278</v>
      </c>
      <c r="H910">
        <v>2888.71839142818</v>
      </c>
      <c r="I910">
        <v>0.86893396056801298</v>
      </c>
      <c r="J910">
        <v>8.8164160072998392</v>
      </c>
      <c r="K910">
        <v>1.2425074398705199E-3</v>
      </c>
      <c r="L910">
        <v>7.2365191174566601E-4</v>
      </c>
      <c r="M910">
        <v>9.1007958101242507E-3</v>
      </c>
    </row>
    <row r="911" spans="1:13" x14ac:dyDescent="0.25">
      <c r="A911">
        <v>2064</v>
      </c>
      <c r="B911" t="s">
        <v>17</v>
      </c>
      <c r="C911" t="s">
        <v>20</v>
      </c>
      <c r="D911" t="s">
        <v>15</v>
      </c>
      <c r="E911">
        <v>2889.9674497992</v>
      </c>
      <c r="F911">
        <v>0.86884553791445795</v>
      </c>
      <c r="G911">
        <v>8.7127456796842502</v>
      </c>
      <c r="H911">
        <v>2888.71024306156</v>
      </c>
      <c r="I911">
        <v>0.86895803345667399</v>
      </c>
      <c r="J911">
        <v>8.8239376309023605</v>
      </c>
      <c r="K911">
        <v>1.2396831801406601E-3</v>
      </c>
      <c r="L911">
        <v>7.5137589325189301E-4</v>
      </c>
      <c r="M911">
        <v>9.9616985121748595E-3</v>
      </c>
    </row>
    <row r="912" spans="1:13" x14ac:dyDescent="0.25">
      <c r="A912">
        <v>2065</v>
      </c>
      <c r="B912" t="s">
        <v>17</v>
      </c>
      <c r="C912" t="s">
        <v>20</v>
      </c>
      <c r="D912" t="s">
        <v>15</v>
      </c>
      <c r="E912">
        <v>2891.2075551102198</v>
      </c>
      <c r="F912">
        <v>0.86898327512082196</v>
      </c>
      <c r="G912">
        <v>8.8404837251744901</v>
      </c>
      <c r="H912">
        <v>2888.7060490082899</v>
      </c>
      <c r="I912">
        <v>0.86898094354410205</v>
      </c>
      <c r="J912">
        <v>8.8310525935589403</v>
      </c>
      <c r="K912">
        <v>1.2382295028215101E-3</v>
      </c>
      <c r="L912">
        <v>7.7776071349948796E-4</v>
      </c>
      <c r="M912">
        <v>1.07760560099344E-2</v>
      </c>
    </row>
    <row r="913" spans="1:13" x14ac:dyDescent="0.25">
      <c r="A913">
        <v>2066</v>
      </c>
      <c r="B913" t="s">
        <v>17</v>
      </c>
      <c r="C913" t="s">
        <v>20</v>
      </c>
      <c r="D913" t="s">
        <v>15</v>
      </c>
      <c r="E913">
        <v>2893.6867999999999</v>
      </c>
      <c r="F913">
        <v>0.8697530978336</v>
      </c>
      <c r="G913">
        <v>9.1295411744137898</v>
      </c>
      <c r="H913">
        <v>2888.7087292042302</v>
      </c>
      <c r="I913">
        <v>0.86900200903871805</v>
      </c>
      <c r="J913">
        <v>8.8374931788266409</v>
      </c>
      <c r="K913">
        <v>1.2391584705277901E-3</v>
      </c>
      <c r="L913">
        <v>8.0202117477513196E-4</v>
      </c>
      <c r="M913">
        <v>1.1513226274330501E-2</v>
      </c>
    </row>
    <row r="914" spans="1:13" x14ac:dyDescent="0.25">
      <c r="A914">
        <v>2067</v>
      </c>
      <c r="B914" t="s">
        <v>17</v>
      </c>
      <c r="C914" t="s">
        <v>20</v>
      </c>
      <c r="D914" t="s">
        <v>15</v>
      </c>
      <c r="E914">
        <v>2890.48861445783</v>
      </c>
      <c r="F914">
        <v>0.86862894601345397</v>
      </c>
      <c r="G914">
        <v>8.6815172949037507</v>
      </c>
      <c r="H914">
        <v>2888.7212035852099</v>
      </c>
      <c r="I914">
        <v>0.86902054814894303</v>
      </c>
      <c r="J914">
        <v>8.8429916702625597</v>
      </c>
      <c r="K914">
        <v>1.2434821458737399E-3</v>
      </c>
      <c r="L914">
        <v>8.2337207936499597E-4</v>
      </c>
      <c r="M914">
        <v>1.2142567276291099E-2</v>
      </c>
    </row>
    <row r="915" spans="1:13" x14ac:dyDescent="0.25">
      <c r="A915">
        <v>2068</v>
      </c>
      <c r="B915" t="s">
        <v>17</v>
      </c>
      <c r="C915" t="s">
        <v>20</v>
      </c>
      <c r="D915" t="s">
        <v>15</v>
      </c>
      <c r="E915">
        <v>2891.3893574297199</v>
      </c>
      <c r="F915">
        <v>0.868348778669076</v>
      </c>
      <c r="G915">
        <v>8.6524766416793604</v>
      </c>
      <c r="H915">
        <v>2888.74639208708</v>
      </c>
      <c r="I915">
        <v>0.86903587908319702</v>
      </c>
      <c r="J915">
        <v>8.8472803514237501</v>
      </c>
      <c r="K915">
        <v>1.2522125914742599E-3</v>
      </c>
      <c r="L915">
        <v>8.4102822955589205E-4</v>
      </c>
      <c r="M915">
        <v>1.26334369867443E-2</v>
      </c>
    </row>
    <row r="916" spans="1:13" x14ac:dyDescent="0.25">
      <c r="A916">
        <v>2069</v>
      </c>
      <c r="B916" t="s">
        <v>17</v>
      </c>
      <c r="C916" t="s">
        <v>20</v>
      </c>
      <c r="D916" t="s">
        <v>15</v>
      </c>
      <c r="E916">
        <v>2883.9509181636699</v>
      </c>
      <c r="F916">
        <v>0.86917853707984005</v>
      </c>
      <c r="G916">
        <v>8.97596699866933</v>
      </c>
      <c r="H916">
        <v>2888.7813348365999</v>
      </c>
      <c r="I916">
        <v>0.86904980210010196</v>
      </c>
      <c r="J916">
        <v>8.8510770463780908</v>
      </c>
      <c r="K916">
        <v>1.2643239022395499E-3</v>
      </c>
      <c r="L916">
        <v>8.5706292604111999E-4</v>
      </c>
      <c r="M916">
        <v>1.30679954169151E-2</v>
      </c>
    </row>
    <row r="917" spans="1:13" x14ac:dyDescent="0.25">
      <c r="A917">
        <v>2070</v>
      </c>
      <c r="B917" t="s">
        <v>17</v>
      </c>
      <c r="C917" t="s">
        <v>20</v>
      </c>
      <c r="D917" t="s">
        <v>15</v>
      </c>
      <c r="E917">
        <v>2883.9211377245501</v>
      </c>
      <c r="F917">
        <v>0.86954958939540905</v>
      </c>
      <c r="G917">
        <v>8.9926714321013108</v>
      </c>
      <c r="H917">
        <v>2888.8208500691298</v>
      </c>
      <c r="I917">
        <v>0.86906429271393404</v>
      </c>
      <c r="J917">
        <v>8.8551605855473703</v>
      </c>
      <c r="K917">
        <v>1.2780200557344901E-3</v>
      </c>
      <c r="L917">
        <v>8.7375130588313802E-4</v>
      </c>
      <c r="M917">
        <v>1.35353851841444E-2</v>
      </c>
    </row>
    <row r="918" spans="1:13" x14ac:dyDescent="0.25">
      <c r="A918">
        <v>2071</v>
      </c>
      <c r="B918" t="s">
        <v>17</v>
      </c>
      <c r="C918" t="s">
        <v>20</v>
      </c>
      <c r="D918" t="s">
        <v>15</v>
      </c>
      <c r="E918">
        <v>2890.7576553106201</v>
      </c>
      <c r="F918">
        <v>0.86931196925468901</v>
      </c>
      <c r="G918">
        <v>8.9148178857254798</v>
      </c>
      <c r="H918">
        <v>2888.86452488336</v>
      </c>
      <c r="I918">
        <v>0.86907893201658803</v>
      </c>
      <c r="J918">
        <v>8.8593547620196098</v>
      </c>
      <c r="K918">
        <v>1.2931579385548301E-3</v>
      </c>
      <c r="L918">
        <v>8.9061092592184203E-4</v>
      </c>
      <c r="M918">
        <v>1.40154381685316E-2</v>
      </c>
    </row>
    <row r="919" spans="1:13" x14ac:dyDescent="0.25">
      <c r="A919">
        <v>2072</v>
      </c>
      <c r="B919" t="s">
        <v>17</v>
      </c>
      <c r="C919" t="s">
        <v>20</v>
      </c>
      <c r="D919" t="s">
        <v>15</v>
      </c>
      <c r="E919">
        <v>2891.74114457832</v>
      </c>
      <c r="F919">
        <v>0.86868481014658705</v>
      </c>
      <c r="G919">
        <v>8.6911385217190595</v>
      </c>
      <c r="H919">
        <v>2888.9119463779998</v>
      </c>
      <c r="I919">
        <v>0.86909330109996297</v>
      </c>
      <c r="J919">
        <v>8.8634833688828003</v>
      </c>
      <c r="K919">
        <v>1.3095944372958301E-3</v>
      </c>
      <c r="L919">
        <v>9.0715934299662204E-4</v>
      </c>
      <c r="M919">
        <v>1.4487986250176299E-2</v>
      </c>
    </row>
    <row r="920" spans="1:13" x14ac:dyDescent="0.25">
      <c r="A920">
        <v>2073</v>
      </c>
      <c r="B920" t="s">
        <v>17</v>
      </c>
      <c r="C920" t="s">
        <v>20</v>
      </c>
      <c r="D920" t="s">
        <v>15</v>
      </c>
      <c r="E920">
        <v>2888.09793587174</v>
      </c>
      <c r="F920">
        <v>0.86894226741440805</v>
      </c>
      <c r="G920">
        <v>8.7309162386151602</v>
      </c>
      <c r="H920">
        <v>2888.9627016517702</v>
      </c>
      <c r="I920">
        <v>0.86910698105595696</v>
      </c>
      <c r="J920">
        <v>8.8673701992249399</v>
      </c>
      <c r="K920">
        <v>1.32718643855355E-3</v>
      </c>
      <c r="L920">
        <v>9.22914113947376E-4</v>
      </c>
      <c r="M920">
        <v>1.49328613091781E-2</v>
      </c>
    </row>
    <row r="921" spans="1:13" x14ac:dyDescent="0.25">
      <c r="A921">
        <v>2074</v>
      </c>
      <c r="B921" t="s">
        <v>17</v>
      </c>
      <c r="C921" t="s">
        <v>20</v>
      </c>
      <c r="D921" t="s">
        <v>15</v>
      </c>
      <c r="E921">
        <v>2887.74152</v>
      </c>
      <c r="F921">
        <v>0.86914894825879996</v>
      </c>
      <c r="G921">
        <v>8.8998647523448202</v>
      </c>
      <c r="H921">
        <v>2889.0163778033798</v>
      </c>
      <c r="I921">
        <v>0.86911955297646704</v>
      </c>
      <c r="J921">
        <v>8.8708390461340301</v>
      </c>
      <c r="K921">
        <v>1.3457908289235801E-3</v>
      </c>
      <c r="L921">
        <v>9.3739279561425796E-4</v>
      </c>
      <c r="M921">
        <v>1.5329895225637101E-2</v>
      </c>
    </row>
    <row r="922" spans="1:13" x14ac:dyDescent="0.25">
      <c r="A922">
        <v>2075</v>
      </c>
      <c r="B922" t="s">
        <v>17</v>
      </c>
      <c r="C922" t="s">
        <v>20</v>
      </c>
      <c r="D922" t="s">
        <v>15</v>
      </c>
      <c r="E922">
        <v>2888.1516367265499</v>
      </c>
      <c r="F922">
        <v>0.869761818135109</v>
      </c>
      <c r="G922">
        <v>9.1451163837612093</v>
      </c>
      <c r="H922">
        <v>2889.0725619315299</v>
      </c>
      <c r="I922">
        <v>0.86913059795339198</v>
      </c>
      <c r="J922">
        <v>8.8737137026980708</v>
      </c>
      <c r="K922">
        <v>1.36526449500149E-3</v>
      </c>
      <c r="L922">
        <v>9.5011294483665599E-4</v>
      </c>
      <c r="M922">
        <v>1.5658919879652101E-2</v>
      </c>
    </row>
    <row r="923" spans="1:13" x14ac:dyDescent="0.25">
      <c r="A923">
        <v>2076</v>
      </c>
      <c r="B923" t="s">
        <v>17</v>
      </c>
      <c r="C923" t="s">
        <v>20</v>
      </c>
      <c r="D923" t="s">
        <v>15</v>
      </c>
      <c r="E923">
        <v>2894.15048096192</v>
      </c>
      <c r="F923">
        <v>0.86943723045571097</v>
      </c>
      <c r="G923">
        <v>8.9366529752240105</v>
      </c>
      <c r="H923">
        <v>2889.1308411349301</v>
      </c>
      <c r="I923">
        <v>0.86913969707862704</v>
      </c>
      <c r="J923">
        <v>8.8758179620050708</v>
      </c>
      <c r="K923">
        <v>1.3854643233831799E-3</v>
      </c>
      <c r="L923">
        <v>9.6059211845446902E-4</v>
      </c>
      <c r="M923">
        <v>1.58997671513234E-2</v>
      </c>
    </row>
    <row r="924" spans="1:13" x14ac:dyDescent="0.25">
      <c r="A924">
        <v>2077</v>
      </c>
      <c r="B924" t="s">
        <v>17</v>
      </c>
      <c r="C924" t="s">
        <v>20</v>
      </c>
      <c r="D924" t="s">
        <v>15</v>
      </c>
      <c r="E924">
        <v>2885.3536726546899</v>
      </c>
      <c r="F924">
        <v>0.86954201501415196</v>
      </c>
      <c r="G924">
        <v>9.0540897629339003</v>
      </c>
      <c r="H924">
        <v>2889.1908025122998</v>
      </c>
      <c r="I924">
        <v>0.869146431444073</v>
      </c>
      <c r="J924">
        <v>8.8769756171430103</v>
      </c>
      <c r="K924">
        <v>1.4062472006644E-3</v>
      </c>
      <c r="L924">
        <v>9.6834787330759696E-4</v>
      </c>
      <c r="M924">
        <v>1.60322689207506E-2</v>
      </c>
    </row>
    <row r="925" spans="1:13" x14ac:dyDescent="0.25">
      <c r="A925">
        <v>2078</v>
      </c>
      <c r="B925" t="s">
        <v>17</v>
      </c>
      <c r="C925" t="s">
        <v>20</v>
      </c>
      <c r="D925" t="s">
        <v>15</v>
      </c>
      <c r="E925">
        <v>2890.3796993987999</v>
      </c>
      <c r="F925">
        <v>0.86875383356492997</v>
      </c>
      <c r="G925">
        <v>8.7791508628060697</v>
      </c>
      <c r="H925">
        <v>2889.25203316235</v>
      </c>
      <c r="I925">
        <v>0.86915038214162499</v>
      </c>
      <c r="J925">
        <v>8.8770104611998999</v>
      </c>
      <c r="K925">
        <v>1.4274700134402601E-3</v>
      </c>
      <c r="L925">
        <v>9.7289776623542496E-4</v>
      </c>
      <c r="M925">
        <v>1.60362570680328E-2</v>
      </c>
    </row>
    <row r="926" spans="1:13" x14ac:dyDescent="0.25">
      <c r="A926">
        <v>2079</v>
      </c>
      <c r="B926" t="s">
        <v>17</v>
      </c>
      <c r="C926" t="s">
        <v>20</v>
      </c>
      <c r="D926" t="s">
        <v>15</v>
      </c>
      <c r="E926">
        <v>2885.8691417165701</v>
      </c>
      <c r="F926">
        <v>0.86952539812135798</v>
      </c>
      <c r="G926">
        <v>9.0410505219675592</v>
      </c>
      <c r="H926">
        <v>2889.3141201837798</v>
      </c>
      <c r="I926">
        <v>0.86915113026318203</v>
      </c>
      <c r="J926">
        <v>8.87574628726375</v>
      </c>
      <c r="K926">
        <v>1.4489896483071199E-3</v>
      </c>
      <c r="L926">
        <v>9.7375935407798095E-4</v>
      </c>
      <c r="M926">
        <v>1.5891563473270701E-2</v>
      </c>
    </row>
    <row r="927" spans="1:13" x14ac:dyDescent="0.25">
      <c r="A927">
        <v>2080</v>
      </c>
      <c r="B927" t="s">
        <v>17</v>
      </c>
      <c r="C927" t="s">
        <v>20</v>
      </c>
      <c r="D927" t="s">
        <v>15</v>
      </c>
      <c r="E927">
        <v>2886.29380761523</v>
      </c>
      <c r="F927">
        <v>0.86902441224849802</v>
      </c>
      <c r="G927">
        <v>8.7947272748024794</v>
      </c>
      <c r="H927">
        <v>2889.3770909588802</v>
      </c>
      <c r="I927">
        <v>0.869149632821969</v>
      </c>
      <c r="J927">
        <v>8.8735850442855906</v>
      </c>
      <c r="K927">
        <v>1.47081559608681E-3</v>
      </c>
      <c r="L927">
        <v>9.7203479858060202E-4</v>
      </c>
      <c r="M927">
        <v>1.56441940198115E-2</v>
      </c>
    </row>
    <row r="928" spans="1:13" x14ac:dyDescent="0.25">
      <c r="A928">
        <v>2081</v>
      </c>
      <c r="B928" t="s">
        <v>17</v>
      </c>
      <c r="C928" t="s">
        <v>20</v>
      </c>
      <c r="D928" t="s">
        <v>15</v>
      </c>
      <c r="E928">
        <v>2893.0859839357399</v>
      </c>
      <c r="F928">
        <v>0.86895104434216897</v>
      </c>
      <c r="G928">
        <v>8.7924152658219104</v>
      </c>
      <c r="H928">
        <v>2889.44131875215</v>
      </c>
      <c r="I928">
        <v>0.86914705625420396</v>
      </c>
      <c r="J928">
        <v>8.8710180329677399</v>
      </c>
      <c r="K928">
        <v>1.4930772318937999E-3</v>
      </c>
      <c r="L928">
        <v>9.6906744729652805E-4</v>
      </c>
      <c r="M928">
        <v>1.53503815271209E-2</v>
      </c>
    </row>
    <row r="929" spans="1:13" x14ac:dyDescent="0.25">
      <c r="A929">
        <v>2082</v>
      </c>
      <c r="B929" t="s">
        <v>17</v>
      </c>
      <c r="C929" t="s">
        <v>20</v>
      </c>
      <c r="D929" t="s">
        <v>15</v>
      </c>
      <c r="E929">
        <v>2889.3291583166301</v>
      </c>
      <c r="F929">
        <v>0.86896285754408797</v>
      </c>
      <c r="G929">
        <v>8.8490348968281403</v>
      </c>
      <c r="H929">
        <v>2889.5069094855899</v>
      </c>
      <c r="I929">
        <v>0.86914329578626803</v>
      </c>
      <c r="J929">
        <v>8.8680030740250295</v>
      </c>
      <c r="K929">
        <v>1.5158112687614399E-3</v>
      </c>
      <c r="L929">
        <v>9.64736635777965E-4</v>
      </c>
      <c r="M929">
        <v>1.5005298279471901E-2</v>
      </c>
    </row>
    <row r="930" spans="1:13" x14ac:dyDescent="0.25">
      <c r="A930">
        <v>2083</v>
      </c>
      <c r="B930" t="s">
        <v>17</v>
      </c>
      <c r="C930" t="s">
        <v>20</v>
      </c>
      <c r="D930" t="s">
        <v>15</v>
      </c>
      <c r="E930">
        <v>2886.60086</v>
      </c>
      <c r="F930">
        <v>0.86920271603337895</v>
      </c>
      <c r="G930">
        <v>8.9089388104137903</v>
      </c>
      <c r="H930">
        <v>2889.5739690812002</v>
      </c>
      <c r="I930">
        <v>0.86913824664454598</v>
      </c>
      <c r="J930">
        <v>8.8644979881723192</v>
      </c>
      <c r="K930">
        <v>1.53905441972295E-3</v>
      </c>
      <c r="L930">
        <v>9.5892169957686405E-4</v>
      </c>
      <c r="M930">
        <v>1.46041165611384E-2</v>
      </c>
    </row>
    <row r="931" spans="1:13" x14ac:dyDescent="0.25">
      <c r="A931">
        <v>2084</v>
      </c>
      <c r="B931" t="s">
        <v>17</v>
      </c>
      <c r="C931" t="s">
        <v>20</v>
      </c>
      <c r="D931" t="s">
        <v>15</v>
      </c>
      <c r="E931">
        <v>2881.45174950298</v>
      </c>
      <c r="F931">
        <v>0.87003820543578503</v>
      </c>
      <c r="G931">
        <v>9.24371423018213</v>
      </c>
      <c r="H931">
        <v>2889.6426034609899</v>
      </c>
      <c r="I931">
        <v>0.86913180405541901</v>
      </c>
      <c r="J931">
        <v>8.8604605961244705</v>
      </c>
      <c r="K931">
        <v>1.56284339781151E-3</v>
      </c>
      <c r="L931">
        <v>9.5150197424530205E-4</v>
      </c>
      <c r="M931">
        <v>1.41420086563944E-2</v>
      </c>
    </row>
    <row r="932" spans="1:13" x14ac:dyDescent="0.25">
      <c r="A932">
        <v>2085</v>
      </c>
      <c r="B932" t="s">
        <v>17</v>
      </c>
      <c r="C932" t="s">
        <v>20</v>
      </c>
      <c r="D932" t="s">
        <v>15</v>
      </c>
      <c r="E932">
        <v>2889.6148496994001</v>
      </c>
      <c r="F932">
        <v>0.86938696076491095</v>
      </c>
      <c r="G932">
        <v>8.8900418413148206</v>
      </c>
      <c r="H932">
        <v>2889.7129185469698</v>
      </c>
      <c r="I932">
        <v>0.86912386324527102</v>
      </c>
      <c r="J932">
        <v>8.8558487185963308</v>
      </c>
      <c r="K932">
        <v>1.58721491606143E-3</v>
      </c>
      <c r="L932">
        <v>9.4235679533522898E-4</v>
      </c>
      <c r="M932">
        <v>1.36141468495138E-2</v>
      </c>
    </row>
    <row r="933" spans="1:13" x14ac:dyDescent="0.25">
      <c r="A933">
        <v>2086</v>
      </c>
      <c r="B933" t="s">
        <v>17</v>
      </c>
      <c r="C933" t="s">
        <v>20</v>
      </c>
      <c r="D933" t="s">
        <v>15</v>
      </c>
      <c r="E933">
        <v>2891.1252811244999</v>
      </c>
      <c r="F933">
        <v>0.86859947357586298</v>
      </c>
      <c r="G933">
        <v>8.6804405275815899</v>
      </c>
      <c r="H933">
        <v>2889.7850202611398</v>
      </c>
      <c r="I933">
        <v>0.86911431944048501</v>
      </c>
      <c r="J933">
        <v>8.8506201763027494</v>
      </c>
      <c r="K933">
        <v>1.61220568750543E-3</v>
      </c>
      <c r="L933">
        <v>9.3136549839846797E-4</v>
      </c>
      <c r="M933">
        <v>1.301570342477E-2</v>
      </c>
    </row>
    <row r="934" spans="1:13" x14ac:dyDescent="0.25">
      <c r="A934">
        <v>2087</v>
      </c>
      <c r="B934" t="s">
        <v>17</v>
      </c>
      <c r="C934" t="s">
        <v>20</v>
      </c>
      <c r="D934" t="s">
        <v>15</v>
      </c>
      <c r="E934">
        <v>2894.2618674698801</v>
      </c>
      <c r="F934">
        <v>0.86903868122269101</v>
      </c>
      <c r="G934">
        <v>8.7775041542491792</v>
      </c>
      <c r="H934">
        <v>2889.8590145255098</v>
      </c>
      <c r="I934">
        <v>0.86910306786744296</v>
      </c>
      <c r="J934">
        <v>8.8447327899585897</v>
      </c>
      <c r="K934">
        <v>1.63785242517689E-3</v>
      </c>
      <c r="L934">
        <v>9.1840741898709501E-4</v>
      </c>
      <c r="M934">
        <v>1.23418506664368E-2</v>
      </c>
    </row>
    <row r="935" spans="1:13" x14ac:dyDescent="0.25">
      <c r="A935">
        <v>2088</v>
      </c>
      <c r="B935" t="s">
        <v>17</v>
      </c>
      <c r="C935" t="s">
        <v>20</v>
      </c>
      <c r="D935" t="s">
        <v>15</v>
      </c>
      <c r="E935">
        <v>2893.6176659959701</v>
      </c>
      <c r="F935">
        <v>0.86857191761810904</v>
      </c>
      <c r="G935">
        <v>8.6387825272924808</v>
      </c>
      <c r="H935">
        <v>2889.93500726208</v>
      </c>
      <c r="I935">
        <v>0.86909000375252798</v>
      </c>
      <c r="J935">
        <v>8.8381443802787096</v>
      </c>
      <c r="K935">
        <v>1.6641918421099399E-3</v>
      </c>
      <c r="L935">
        <v>9.0336189265344399E-4</v>
      </c>
      <c r="M935">
        <v>1.15877608587886E-2</v>
      </c>
    </row>
    <row r="936" spans="1:13" x14ac:dyDescent="0.25">
      <c r="A936">
        <v>2089</v>
      </c>
      <c r="B936" t="s">
        <v>17</v>
      </c>
      <c r="C936" t="s">
        <v>20</v>
      </c>
      <c r="D936" t="s">
        <v>15</v>
      </c>
      <c r="E936">
        <v>2887.6777245509002</v>
      </c>
      <c r="F936">
        <v>0.86979513086926097</v>
      </c>
      <c r="G936">
        <v>9.1097043295936899</v>
      </c>
      <c r="H936">
        <v>2890.01310439286</v>
      </c>
      <c r="I936">
        <v>0.86907502232212397</v>
      </c>
      <c r="J936">
        <v>8.8308127679779496</v>
      </c>
      <c r="K936">
        <v>1.69126065133715E-3</v>
      </c>
      <c r="L936">
        <v>8.8610825494895499E-4</v>
      </c>
      <c r="M936">
        <v>1.07486062860977E-2</v>
      </c>
    </row>
    <row r="937" spans="1:13" x14ac:dyDescent="0.25">
      <c r="A937">
        <v>2090</v>
      </c>
      <c r="B937" t="s">
        <v>17</v>
      </c>
      <c r="C937" t="s">
        <v>20</v>
      </c>
      <c r="D937" t="s">
        <v>15</v>
      </c>
      <c r="E937">
        <v>2890.2936873747499</v>
      </c>
      <c r="F937">
        <v>0.869093403521223</v>
      </c>
      <c r="G937">
        <v>8.8564665971483194</v>
      </c>
      <c r="H937">
        <v>2890.09341183986</v>
      </c>
      <c r="I937">
        <v>0.86905801880261402</v>
      </c>
      <c r="J937">
        <v>8.82269577377118</v>
      </c>
      <c r="K937">
        <v>1.71909556589236E-3</v>
      </c>
      <c r="L937">
        <v>8.6652584142608705E-4</v>
      </c>
      <c r="M937">
        <v>9.8195592326398504E-3</v>
      </c>
    </row>
    <row r="938" spans="1:13" x14ac:dyDescent="0.25">
      <c r="A938">
        <v>2091</v>
      </c>
      <c r="B938" t="s">
        <v>17</v>
      </c>
      <c r="C938" t="s">
        <v>20</v>
      </c>
      <c r="D938" t="s">
        <v>15</v>
      </c>
      <c r="E938">
        <v>2891.2872690763002</v>
      </c>
      <c r="F938">
        <v>0.86879537255158601</v>
      </c>
      <c r="G938">
        <v>8.7722236966717393</v>
      </c>
      <c r="H938">
        <v>2890.17594498161</v>
      </c>
      <c r="I938">
        <v>0.86903901223027802</v>
      </c>
      <c r="J938">
        <v>8.8137996369834806</v>
      </c>
      <c r="K938">
        <v>1.7477019160431399E-3</v>
      </c>
      <c r="L938">
        <v>8.4463657556560696E-4</v>
      </c>
      <c r="M938">
        <v>8.8013338330361901E-3</v>
      </c>
    </row>
    <row r="939" spans="1:13" x14ac:dyDescent="0.25">
      <c r="A939">
        <v>2092</v>
      </c>
      <c r="B939" t="s">
        <v>17</v>
      </c>
      <c r="C939" t="s">
        <v>20</v>
      </c>
      <c r="D939" t="s">
        <v>15</v>
      </c>
      <c r="E939">
        <v>2894.8027309237</v>
      </c>
      <c r="F939">
        <v>0.86885987162891598</v>
      </c>
      <c r="G939">
        <v>8.7405545461385703</v>
      </c>
      <c r="H939">
        <v>2890.2606210851</v>
      </c>
      <c r="I939">
        <v>0.86901812098239295</v>
      </c>
      <c r="J939">
        <v>8.8041706401187998</v>
      </c>
      <c r="K939">
        <v>1.77705102616255E-3</v>
      </c>
      <c r="L939">
        <v>8.2057678871766296E-4</v>
      </c>
      <c r="M939">
        <v>7.6992274452530197E-3</v>
      </c>
    </row>
    <row r="940" spans="1:13" x14ac:dyDescent="0.25">
      <c r="A940">
        <v>2093</v>
      </c>
      <c r="B940" t="s">
        <v>17</v>
      </c>
      <c r="C940" t="s">
        <v>20</v>
      </c>
      <c r="D940" t="s">
        <v>15</v>
      </c>
      <c r="E940">
        <v>2893.3524395161298</v>
      </c>
      <c r="F940">
        <v>0.86831887315725798</v>
      </c>
      <c r="G940">
        <v>8.4751653549777508</v>
      </c>
      <c r="H940">
        <v>2890.3473989049999</v>
      </c>
      <c r="I940">
        <v>0.86899538929683495</v>
      </c>
      <c r="J940">
        <v>8.7938266686602802</v>
      </c>
      <c r="K940">
        <v>1.80712860044193E-3</v>
      </c>
      <c r="L940">
        <v>7.94397428239049E-4</v>
      </c>
      <c r="M940">
        <v>6.5152871885787904E-3</v>
      </c>
    </row>
    <row r="941" spans="1:13" x14ac:dyDescent="0.25">
      <c r="A941">
        <v>2094</v>
      </c>
      <c r="B941" t="s">
        <v>17</v>
      </c>
      <c r="C941" t="s">
        <v>20</v>
      </c>
      <c r="D941" t="s">
        <v>15</v>
      </c>
      <c r="E941">
        <v>2890.6804408817602</v>
      </c>
      <c r="F941">
        <v>0.86939050718056199</v>
      </c>
      <c r="G941">
        <v>8.9607696488148694</v>
      </c>
      <c r="H941">
        <v>2890.4362371960101</v>
      </c>
      <c r="I941">
        <v>0.86897086141147895</v>
      </c>
      <c r="J941">
        <v>8.7827856080910607</v>
      </c>
      <c r="K941">
        <v>1.83792034307341E-3</v>
      </c>
      <c r="L941">
        <v>7.6614944148579197E-4</v>
      </c>
      <c r="M941">
        <v>5.2515601823027698E-3</v>
      </c>
    </row>
    <row r="942" spans="1:13" x14ac:dyDescent="0.25">
      <c r="A942">
        <v>2095</v>
      </c>
      <c r="B942" t="s">
        <v>17</v>
      </c>
      <c r="C942" t="s">
        <v>20</v>
      </c>
      <c r="D942" t="s">
        <v>15</v>
      </c>
      <c r="E942">
        <v>2893.2879718875502</v>
      </c>
      <c r="F942">
        <v>0.86909791004917702</v>
      </c>
      <c r="G942">
        <v>8.7749881140423796</v>
      </c>
      <c r="H942">
        <v>2890.5270947128001</v>
      </c>
      <c r="I942">
        <v>0.86894458156419996</v>
      </c>
      <c r="J942">
        <v>8.7710653438942696</v>
      </c>
      <c r="K942">
        <v>1.8694119582479999E-3</v>
      </c>
      <c r="L942">
        <v>7.3588377581455702E-4</v>
      </c>
      <c r="M942">
        <v>3.9100935457138299E-3</v>
      </c>
    </row>
    <row r="943" spans="1:13" x14ac:dyDescent="0.25">
      <c r="A943">
        <v>2096</v>
      </c>
      <c r="B943" t="s">
        <v>17</v>
      </c>
      <c r="C943" t="s">
        <v>20</v>
      </c>
      <c r="D943" t="s">
        <v>15</v>
      </c>
      <c r="E943">
        <v>2888.3723895582302</v>
      </c>
      <c r="F943">
        <v>0.86874112441244999</v>
      </c>
      <c r="G943">
        <v>8.7159062883995695</v>
      </c>
      <c r="H943">
        <v>2890.6199302100499</v>
      </c>
      <c r="I943">
        <v>0.86891659399287302</v>
      </c>
      <c r="J943">
        <v>8.7586837615530602</v>
      </c>
      <c r="K943">
        <v>1.90158915015799E-3</v>
      </c>
      <c r="L943">
        <v>7.0365137858213896E-4</v>
      </c>
      <c r="M943">
        <v>2.4929343981006302E-3</v>
      </c>
    </row>
    <row r="944" spans="1:13" x14ac:dyDescent="0.25">
      <c r="A944">
        <v>2097</v>
      </c>
      <c r="B944" t="s">
        <v>17</v>
      </c>
      <c r="C944" t="s">
        <v>20</v>
      </c>
      <c r="D944" t="s">
        <v>15</v>
      </c>
      <c r="E944">
        <v>2890.8507214428801</v>
      </c>
      <c r="F944">
        <v>0.86933173999919799</v>
      </c>
      <c r="G944">
        <v>8.8787879882062999</v>
      </c>
      <c r="H944">
        <v>2890.7147024424598</v>
      </c>
      <c r="I944">
        <v>0.86888694293537505</v>
      </c>
      <c r="J944">
        <v>8.7456587465505606</v>
      </c>
      <c r="K944">
        <v>1.93443762299456E-3</v>
      </c>
      <c r="L944">
        <v>6.6950319714482E-4</v>
      </c>
      <c r="M944">
        <v>1.00212985875264E-3</v>
      </c>
    </row>
    <row r="945" spans="1:13" x14ac:dyDescent="0.25">
      <c r="A945">
        <v>2098</v>
      </c>
      <c r="B945" t="s">
        <v>17</v>
      </c>
      <c r="C945" t="s">
        <v>20</v>
      </c>
      <c r="D945" t="s">
        <v>15</v>
      </c>
      <c r="E945">
        <v>2885.9049298597201</v>
      </c>
      <c r="F945">
        <v>0.86892741800939899</v>
      </c>
      <c r="G945">
        <v>8.7890865691843505</v>
      </c>
      <c r="H945">
        <v>2890.8113701647098</v>
      </c>
      <c r="I945">
        <v>0.86885567262957997</v>
      </c>
      <c r="J945">
        <v>8.7320081843698993</v>
      </c>
      <c r="K945">
        <v>1.9679430809493598E-3</v>
      </c>
      <c r="L945">
        <v>6.3349017885849801E-4</v>
      </c>
      <c r="M945">
        <v>-5.6027295304208503E-4</v>
      </c>
    </row>
    <row r="946" spans="1:13" x14ac:dyDescent="0.25">
      <c r="A946">
        <v>2099</v>
      </c>
      <c r="B946" t="s">
        <v>17</v>
      </c>
      <c r="C946" t="s">
        <v>20</v>
      </c>
      <c r="D946" t="s">
        <v>15</v>
      </c>
      <c r="E946">
        <v>2894.5140927419402</v>
      </c>
      <c r="F946">
        <v>0.86834944641532297</v>
      </c>
      <c r="G946">
        <v>8.5192993857990391</v>
      </c>
      <c r="H946">
        <v>2890.9098921314699</v>
      </c>
      <c r="I946">
        <v>0.86882282731336502</v>
      </c>
      <c r="J946">
        <v>8.7177499604942295</v>
      </c>
      <c r="K946">
        <v>2.0020912282145199E-3</v>
      </c>
      <c r="L946">
        <v>5.9566327108047899E-4</v>
      </c>
      <c r="M946">
        <v>-2.19222691799367E-3</v>
      </c>
    </row>
    <row r="947" spans="1:13" x14ac:dyDescent="0.25">
      <c r="A947">
        <v>2100</v>
      </c>
      <c r="B947" t="s">
        <v>17</v>
      </c>
      <c r="C947" t="s">
        <v>20</v>
      </c>
      <c r="D947" t="s">
        <v>15</v>
      </c>
      <c r="E947">
        <v>2886.9471543086202</v>
      </c>
      <c r="F947">
        <v>0.86890995898897805</v>
      </c>
      <c r="G947">
        <v>8.7807743887545193</v>
      </c>
      <c r="H947">
        <v>2891.0102270974298</v>
      </c>
      <c r="I947">
        <v>0.86878845122460302</v>
      </c>
      <c r="J947">
        <v>8.7029019604066793</v>
      </c>
      <c r="K947">
        <v>2.0368677689809101E-3</v>
      </c>
      <c r="L947">
        <v>5.5607342116640495E-4</v>
      </c>
      <c r="M947">
        <v>-3.8916849168140599E-3</v>
      </c>
    </row>
    <row r="948" spans="1:13" x14ac:dyDescent="0.25">
      <c r="A948">
        <v>2015</v>
      </c>
      <c r="B948" t="s">
        <v>17</v>
      </c>
      <c r="C948" t="s">
        <v>20</v>
      </c>
      <c r="D948" t="s">
        <v>16</v>
      </c>
      <c r="E948">
        <v>3232.5397459584301</v>
      </c>
      <c r="F948">
        <v>0.92623145239376503</v>
      </c>
      <c r="G948">
        <v>17.4133257783175</v>
      </c>
      <c r="H948">
        <v>3233.0743747073102</v>
      </c>
      <c r="I948">
        <v>0.92649341175098798</v>
      </c>
      <c r="J948">
        <v>17.622153966866801</v>
      </c>
      <c r="K948">
        <v>0</v>
      </c>
      <c r="L948">
        <v>0</v>
      </c>
      <c r="M948">
        <v>0</v>
      </c>
    </row>
    <row r="949" spans="1:13" x14ac:dyDescent="0.25">
      <c r="A949">
        <v>2016</v>
      </c>
      <c r="B949" t="s">
        <v>17</v>
      </c>
      <c r="C949" t="s">
        <v>20</v>
      </c>
      <c r="D949" t="s">
        <v>16</v>
      </c>
      <c r="E949">
        <v>3231.1902304147502</v>
      </c>
      <c r="F949">
        <v>0.92567878351451605</v>
      </c>
      <c r="G949">
        <v>17.4206426928863</v>
      </c>
      <c r="H949">
        <v>3233.1109841744801</v>
      </c>
      <c r="I949">
        <v>0.92653839257669102</v>
      </c>
      <c r="J949">
        <v>17.6406561666297</v>
      </c>
      <c r="K949" s="1">
        <v>1.13234225161102E-5</v>
      </c>
      <c r="L949" s="1">
        <v>4.8549536490883299E-5</v>
      </c>
      <c r="M949">
        <v>1.049939740496E-3</v>
      </c>
    </row>
    <row r="950" spans="1:13" x14ac:dyDescent="0.25">
      <c r="A950">
        <v>2017</v>
      </c>
      <c r="B950" t="s">
        <v>17</v>
      </c>
      <c r="C950" t="s">
        <v>20</v>
      </c>
      <c r="D950" t="s">
        <v>16</v>
      </c>
      <c r="E950">
        <v>3241.3600233100201</v>
      </c>
      <c r="F950">
        <v>0.92550794090442901</v>
      </c>
      <c r="G950">
        <v>16.868395519384801</v>
      </c>
      <c r="H950">
        <v>3233.1469894342099</v>
      </c>
      <c r="I950">
        <v>0.92658249095004597</v>
      </c>
      <c r="J950">
        <v>17.658749056291999</v>
      </c>
      <c r="K950" s="1">
        <v>2.2459961785924201E-5</v>
      </c>
      <c r="L950" s="1">
        <v>9.6146608198120499E-5</v>
      </c>
      <c r="M950">
        <v>2.0766524622359301E-3</v>
      </c>
    </row>
    <row r="951" spans="1:13" x14ac:dyDescent="0.25">
      <c r="A951">
        <v>2018</v>
      </c>
      <c r="B951" t="s">
        <v>17</v>
      </c>
      <c r="C951" t="s">
        <v>20</v>
      </c>
      <c r="D951" t="s">
        <v>16</v>
      </c>
      <c r="E951">
        <v>3237.91484918794</v>
      </c>
      <c r="F951">
        <v>0.92623971367053304</v>
      </c>
      <c r="G951">
        <v>17.236984329066299</v>
      </c>
      <c r="H951">
        <v>3233.1826581825399</v>
      </c>
      <c r="I951">
        <v>0.92662563194515701</v>
      </c>
      <c r="J951">
        <v>17.6763762628484</v>
      </c>
      <c r="K951" s="1">
        <v>3.3492417026273998E-5</v>
      </c>
      <c r="L951">
        <v>1.42710344717019E-4</v>
      </c>
      <c r="M951">
        <v>3.0769391802809602E-3</v>
      </c>
    </row>
    <row r="952" spans="1:13" x14ac:dyDescent="0.25">
      <c r="A952">
        <v>2019</v>
      </c>
      <c r="B952" t="s">
        <v>17</v>
      </c>
      <c r="C952" t="s">
        <v>20</v>
      </c>
      <c r="D952" t="s">
        <v>16</v>
      </c>
      <c r="E952">
        <v>3224.9327168949799</v>
      </c>
      <c r="F952">
        <v>0.92842066314109595</v>
      </c>
      <c r="G952">
        <v>18.753387461816999</v>
      </c>
      <c r="H952">
        <v>3233.2182581154898</v>
      </c>
      <c r="I952">
        <v>0.926667740636127</v>
      </c>
      <c r="J952">
        <v>17.693481413293799</v>
      </c>
      <c r="K952" s="1">
        <v>4.4503587454413298E-5</v>
      </c>
      <c r="L952">
        <v>1.88159875642886E-4</v>
      </c>
      <c r="M952">
        <v>4.0476009096924604E-3</v>
      </c>
    </row>
    <row r="953" spans="1:13" x14ac:dyDescent="0.25">
      <c r="A953">
        <v>2020</v>
      </c>
      <c r="B953" t="s">
        <v>17</v>
      </c>
      <c r="C953" t="s">
        <v>20</v>
      </c>
      <c r="D953" t="s">
        <v>16</v>
      </c>
      <c r="E953">
        <v>3238.4471627907001</v>
      </c>
      <c r="F953">
        <v>0.92617623922023296</v>
      </c>
      <c r="G953">
        <v>17.116659601956702</v>
      </c>
      <c r="H953">
        <v>3233.25405692908</v>
      </c>
      <c r="I953">
        <v>0.926708742097059</v>
      </c>
      <c r="J953">
        <v>17.710008134623099</v>
      </c>
      <c r="K953" s="1">
        <v>5.5576272286611597E-5</v>
      </c>
      <c r="L953">
        <v>2.3241433057102901E-4</v>
      </c>
      <c r="M953">
        <v>4.9854386655316099E-3</v>
      </c>
    </row>
    <row r="954" spans="1:13" x14ac:dyDescent="0.25">
      <c r="A954">
        <v>2021</v>
      </c>
      <c r="B954" t="s">
        <v>17</v>
      </c>
      <c r="C954" t="s">
        <v>20</v>
      </c>
      <c r="D954" t="s">
        <v>16</v>
      </c>
      <c r="E954">
        <v>3238.56116009281</v>
      </c>
      <c r="F954">
        <v>0.92666196660085798</v>
      </c>
      <c r="G954">
        <v>17.541878844120902</v>
      </c>
      <c r="H954">
        <v>3233.2903223193398</v>
      </c>
      <c r="I954">
        <v>0.92674856140205497</v>
      </c>
      <c r="J954">
        <v>17.7259000538312</v>
      </c>
      <c r="K954" s="1">
        <v>6.6793270740122699E-5</v>
      </c>
      <c r="L954">
        <v>2.75392839096396E-4</v>
      </c>
      <c r="M954">
        <v>5.8872534628581696E-3</v>
      </c>
    </row>
    <row r="955" spans="1:13" x14ac:dyDescent="0.25">
      <c r="A955">
        <v>2022</v>
      </c>
      <c r="B955" t="s">
        <v>17</v>
      </c>
      <c r="C955" t="s">
        <v>20</v>
      </c>
      <c r="D955" t="s">
        <v>16</v>
      </c>
      <c r="E955">
        <v>3232.06116972477</v>
      </c>
      <c r="F955">
        <v>0.927753159589909</v>
      </c>
      <c r="G955">
        <v>18.366157688626998</v>
      </c>
      <c r="H955">
        <v>3233.3273219823</v>
      </c>
      <c r="I955">
        <v>0.92678712362521798</v>
      </c>
      <c r="J955">
        <v>17.741100797912999</v>
      </c>
      <c r="K955" s="1">
        <v>7.8237382031637895E-5</v>
      </c>
      <c r="L955">
        <v>3.1701453081465402E-4</v>
      </c>
      <c r="M955">
        <v>6.7498463167345096E-3</v>
      </c>
    </row>
    <row r="956" spans="1:13" x14ac:dyDescent="0.25">
      <c r="A956">
        <v>2023</v>
      </c>
      <c r="B956" t="s">
        <v>17</v>
      </c>
      <c r="C956" t="s">
        <v>20</v>
      </c>
      <c r="D956" t="s">
        <v>16</v>
      </c>
      <c r="E956">
        <v>3223.7620319634698</v>
      </c>
      <c r="F956">
        <v>0.92748939152579901</v>
      </c>
      <c r="G956">
        <v>18.293583142838401</v>
      </c>
      <c r="H956">
        <v>3233.3653236139799</v>
      </c>
      <c r="I956">
        <v>0.92682435384064998</v>
      </c>
      <c r="J956">
        <v>17.755553993863199</v>
      </c>
      <c r="K956" s="1">
        <v>8.9991405378270502E-5</v>
      </c>
      <c r="L956">
        <v>3.5719853532051202E-4</v>
      </c>
      <c r="M956">
        <v>7.5700182422208002E-3</v>
      </c>
    </row>
    <row r="957" spans="1:13" x14ac:dyDescent="0.25">
      <c r="A957">
        <v>2024</v>
      </c>
      <c r="B957" t="s">
        <v>17</v>
      </c>
      <c r="C957" t="s">
        <v>20</v>
      </c>
      <c r="D957" t="s">
        <v>16</v>
      </c>
      <c r="E957">
        <v>3227.6552752293601</v>
      </c>
      <c r="F957">
        <v>0.92782395618371605</v>
      </c>
      <c r="G957">
        <v>18.542678607613599</v>
      </c>
      <c r="H957">
        <v>3233.4045949104102</v>
      </c>
      <c r="I957">
        <v>0.92686017712245505</v>
      </c>
      <c r="J957">
        <v>17.769203268676801</v>
      </c>
      <c r="K957">
        <v>1.0213813999643001E-4</v>
      </c>
      <c r="L957">
        <v>3.9586398220939502E-4</v>
      </c>
      <c r="M957">
        <v>8.3445702543782103E-3</v>
      </c>
    </row>
    <row r="958" spans="1:13" x14ac:dyDescent="0.25">
      <c r="A958">
        <v>2025</v>
      </c>
      <c r="B958" t="s">
        <v>17</v>
      </c>
      <c r="C958" t="s">
        <v>20</v>
      </c>
      <c r="D958" t="s">
        <v>16</v>
      </c>
      <c r="E958">
        <v>3239.1138747099799</v>
      </c>
      <c r="F958">
        <v>0.92681055397631096</v>
      </c>
      <c r="G958">
        <v>17.727980680214401</v>
      </c>
      <c r="H958">
        <v>3233.4454035676199</v>
      </c>
      <c r="I958">
        <v>0.92689451854473504</v>
      </c>
      <c r="J958">
        <v>17.781992249348601</v>
      </c>
      <c r="K958">
        <v>1.1476038510337101E-4</v>
      </c>
      <c r="L958">
        <v>4.3293000107673299E-4</v>
      </c>
      <c r="M958">
        <v>9.0703033682679093E-3</v>
      </c>
    </row>
    <row r="959" spans="1:13" x14ac:dyDescent="0.25">
      <c r="A959">
        <v>2026</v>
      </c>
      <c r="B959" t="s">
        <v>17</v>
      </c>
      <c r="C959" t="s">
        <v>20</v>
      </c>
      <c r="D959" t="s">
        <v>16</v>
      </c>
      <c r="E959">
        <v>3238.5648604651101</v>
      </c>
      <c r="F959">
        <v>0.92558366375272105</v>
      </c>
      <c r="G959">
        <v>16.967165123763699</v>
      </c>
      <c r="H959">
        <v>3233.4878895809702</v>
      </c>
      <c r="I959">
        <v>0.92692727237140804</v>
      </c>
      <c r="J959">
        <v>17.793842442077199</v>
      </c>
      <c r="K959">
        <v>1.2790144170359301E-4</v>
      </c>
      <c r="L959">
        <v>4.6828246689788498E-4</v>
      </c>
      <c r="M959">
        <v>9.7427633156103501E-3</v>
      </c>
    </row>
    <row r="960" spans="1:13" x14ac:dyDescent="0.25">
      <c r="A960">
        <v>2027</v>
      </c>
      <c r="B960" t="s">
        <v>17</v>
      </c>
      <c r="C960" t="s">
        <v>20</v>
      </c>
      <c r="D960" t="s">
        <v>16</v>
      </c>
      <c r="E960">
        <v>3226.94503432495</v>
      </c>
      <c r="F960">
        <v>0.92702865216933605</v>
      </c>
      <c r="G960">
        <v>18.016152975012499</v>
      </c>
      <c r="H960">
        <v>3233.5316901997198</v>
      </c>
      <c r="I960">
        <v>0.92695848113867696</v>
      </c>
      <c r="J960">
        <v>17.804787879262701</v>
      </c>
      <c r="K960">
        <v>1.41449109859781E-4</v>
      </c>
      <c r="L960">
        <v>5.0196729063564801E-4</v>
      </c>
      <c r="M960">
        <v>1.0363881324571E-2</v>
      </c>
    </row>
    <row r="961" spans="1:13" x14ac:dyDescent="0.25">
      <c r="A961">
        <v>2028</v>
      </c>
      <c r="B961" t="s">
        <v>17</v>
      </c>
      <c r="C961" t="s">
        <v>20</v>
      </c>
      <c r="D961" t="s">
        <v>16</v>
      </c>
      <c r="E961">
        <v>3234.2296997690501</v>
      </c>
      <c r="F961">
        <v>0.92678621921016202</v>
      </c>
      <c r="G961">
        <v>17.833951147062699</v>
      </c>
      <c r="H961">
        <v>3233.5763190007301</v>
      </c>
      <c r="I961">
        <v>0.92698829232907698</v>
      </c>
      <c r="J961">
        <v>17.814940977202198</v>
      </c>
      <c r="K961">
        <v>1.5525293737492601E-4</v>
      </c>
      <c r="L961">
        <v>5.3414365586624505E-4</v>
      </c>
      <c r="M961">
        <v>1.0940036654879E-2</v>
      </c>
    </row>
    <row r="962" spans="1:13" x14ac:dyDescent="0.25">
      <c r="A962">
        <v>2029</v>
      </c>
      <c r="B962" t="s">
        <v>17</v>
      </c>
      <c r="C962" t="s">
        <v>20</v>
      </c>
      <c r="D962" t="s">
        <v>16</v>
      </c>
      <c r="E962">
        <v>3223.56359908884</v>
      </c>
      <c r="F962">
        <v>0.92855265239179996</v>
      </c>
      <c r="G962">
        <v>18.750142229073401</v>
      </c>
      <c r="H962">
        <v>3233.6212895608601</v>
      </c>
      <c r="I962">
        <v>0.92701685342514195</v>
      </c>
      <c r="J962">
        <v>17.824414152192901</v>
      </c>
      <c r="K962">
        <v>1.6916247205272001E-4</v>
      </c>
      <c r="L962">
        <v>5.6497074616493998E-4</v>
      </c>
      <c r="M962">
        <v>1.1477608566262299E-2</v>
      </c>
    </row>
    <row r="963" spans="1:13" x14ac:dyDescent="0.25">
      <c r="A963">
        <v>2030</v>
      </c>
      <c r="B963" t="s">
        <v>17</v>
      </c>
      <c r="C963" t="s">
        <v>20</v>
      </c>
      <c r="D963" t="s">
        <v>16</v>
      </c>
      <c r="E963">
        <v>3228.7181922196801</v>
      </c>
      <c r="F963">
        <v>0.92757016927281499</v>
      </c>
      <c r="G963">
        <v>18.597991908072299</v>
      </c>
      <c r="H963">
        <v>3233.6661154569701</v>
      </c>
      <c r="I963">
        <v>0.92704431190940695</v>
      </c>
      <c r="J963">
        <v>17.833319820531798</v>
      </c>
      <c r="K963">
        <v>1.8302726169615199E-4</v>
      </c>
      <c r="L963">
        <v>5.9460774510759697E-4</v>
      </c>
      <c r="M963">
        <v>1.19829763184494E-2</v>
      </c>
    </row>
    <row r="964" spans="1:13" x14ac:dyDescent="0.25">
      <c r="A964">
        <v>2031</v>
      </c>
      <c r="B964" t="s">
        <v>17</v>
      </c>
      <c r="C964" t="s">
        <v>20</v>
      </c>
      <c r="D964" t="s">
        <v>16</v>
      </c>
      <c r="E964">
        <v>3235.17147806005</v>
      </c>
      <c r="F964">
        <v>0.92690026359053201</v>
      </c>
      <c r="G964">
        <v>17.602693515675199</v>
      </c>
      <c r="H964">
        <v>3233.7103102659098</v>
      </c>
      <c r="I964">
        <v>0.92707081526440505</v>
      </c>
      <c r="J964">
        <v>17.8417703985162</v>
      </c>
      <c r="K964">
        <v>1.9669685410877299E-4</v>
      </c>
      <c r="L964">
        <v>6.2321383627055699E-4</v>
      </c>
      <c r="M964">
        <v>1.2462519171169299E-2</v>
      </c>
    </row>
    <row r="965" spans="1:13" x14ac:dyDescent="0.25">
      <c r="A965">
        <v>2032</v>
      </c>
      <c r="B965" t="s">
        <v>17</v>
      </c>
      <c r="C965" t="s">
        <v>20</v>
      </c>
      <c r="D965" t="s">
        <v>16</v>
      </c>
      <c r="E965">
        <v>3233.9705529953899</v>
      </c>
      <c r="F965">
        <v>0.92701535090138198</v>
      </c>
      <c r="G965">
        <v>17.837679591932801</v>
      </c>
      <c r="H965">
        <v>3233.7533875645499</v>
      </c>
      <c r="I965">
        <v>0.92709651097267098</v>
      </c>
      <c r="J965">
        <v>17.849878302442999</v>
      </c>
      <c r="K965">
        <v>2.10020797093713E-4</v>
      </c>
      <c r="L965">
        <v>6.5094820322896397E-4</v>
      </c>
      <c r="M965">
        <v>1.29226163841503E-2</v>
      </c>
    </row>
    <row r="966" spans="1:13" x14ac:dyDescent="0.25">
      <c r="A966">
        <v>2033</v>
      </c>
      <c r="B966" t="s">
        <v>17</v>
      </c>
      <c r="C966" t="s">
        <v>20</v>
      </c>
      <c r="D966" t="s">
        <v>16</v>
      </c>
      <c r="E966">
        <v>3237.0657638888902</v>
      </c>
      <c r="F966">
        <v>0.92705006470277795</v>
      </c>
      <c r="G966">
        <v>17.7203767700085</v>
      </c>
      <c r="H966">
        <v>3233.79486092973</v>
      </c>
      <c r="I966">
        <v>0.92712154651673995</v>
      </c>
      <c r="J966">
        <v>17.857755948609601</v>
      </c>
      <c r="K966">
        <v>2.22848638454102E-4</v>
      </c>
      <c r="L966">
        <v>6.7797002955916302E-4</v>
      </c>
      <c r="M966">
        <v>1.3369647217120501E-2</v>
      </c>
    </row>
    <row r="967" spans="1:13" x14ac:dyDescent="0.25">
      <c r="A967">
        <v>2034</v>
      </c>
      <c r="B967" t="s">
        <v>17</v>
      </c>
      <c r="C967" t="s">
        <v>20</v>
      </c>
      <c r="D967" t="s">
        <v>16</v>
      </c>
      <c r="E967">
        <v>3238.6152900232</v>
      </c>
      <c r="F967">
        <v>0.92708117185255201</v>
      </c>
      <c r="G967">
        <v>17.390132470091</v>
      </c>
      <c r="H967">
        <v>3233.83424393833</v>
      </c>
      <c r="I967">
        <v>0.92714606937914401</v>
      </c>
      <c r="J967">
        <v>17.865515753312899</v>
      </c>
      <c r="K967">
        <v>2.3502992599391299E-4</v>
      </c>
      <c r="L967">
        <v>7.0443849883677499E-4</v>
      </c>
      <c r="M967">
        <v>1.3809990929808899E-2</v>
      </c>
    </row>
    <row r="968" spans="1:13" x14ac:dyDescent="0.25">
      <c r="A968">
        <v>2035</v>
      </c>
      <c r="B968" t="s">
        <v>17</v>
      </c>
      <c r="C968" t="s">
        <v>20</v>
      </c>
      <c r="D968" t="s">
        <v>16</v>
      </c>
      <c r="E968">
        <v>3225.8703416856501</v>
      </c>
      <c r="F968">
        <v>0.92815043339840597</v>
      </c>
      <c r="G968">
        <v>18.7180382207473</v>
      </c>
      <c r="H968">
        <v>3233.8710501671899</v>
      </c>
      <c r="I968">
        <v>0.92717022704242003</v>
      </c>
      <c r="J968">
        <v>17.873270132850202</v>
      </c>
      <c r="K968">
        <v>2.4641420751557301E-4</v>
      </c>
      <c r="L968">
        <v>7.3051279463742401E-4</v>
      </c>
      <c r="M968">
        <v>1.4250026781943899E-2</v>
      </c>
    </row>
    <row r="969" spans="1:13" x14ac:dyDescent="0.25">
      <c r="A969">
        <v>2036</v>
      </c>
      <c r="B969" t="s">
        <v>17</v>
      </c>
      <c r="C969" t="s">
        <v>20</v>
      </c>
      <c r="D969" t="s">
        <v>16</v>
      </c>
      <c r="E969">
        <v>3236.8814549653598</v>
      </c>
      <c r="F969">
        <v>0.92698960940023101</v>
      </c>
      <c r="G969">
        <v>17.794606293567998</v>
      </c>
      <c r="H969">
        <v>3233.90479319318</v>
      </c>
      <c r="I969">
        <v>0.92719416698909995</v>
      </c>
      <c r="J969">
        <v>17.8811315035185</v>
      </c>
      <c r="K969">
        <v>2.5685103082333699E-4</v>
      </c>
      <c r="L969">
        <v>7.5635210053733395E-4</v>
      </c>
      <c r="M969">
        <v>1.46961340332538E-2</v>
      </c>
    </row>
    <row r="970" spans="1:13" x14ac:dyDescent="0.25">
      <c r="A970">
        <v>2037</v>
      </c>
      <c r="B970" t="s">
        <v>17</v>
      </c>
      <c r="C970" t="s">
        <v>20</v>
      </c>
      <c r="D970" t="s">
        <v>16</v>
      </c>
      <c r="E970">
        <v>3238.2758700696099</v>
      </c>
      <c r="F970">
        <v>0.92685254857816801</v>
      </c>
      <c r="G970">
        <v>17.387178857481899</v>
      </c>
      <c r="H970">
        <v>3233.9443851944002</v>
      </c>
      <c r="I970">
        <v>0.92721566016158496</v>
      </c>
      <c r="J970">
        <v>17.8873241745416</v>
      </c>
      <c r="K970">
        <v>2.6909696043389097E-4</v>
      </c>
      <c r="L970">
        <v>7.7955050887181898E-4</v>
      </c>
      <c r="M970">
        <v>1.50475479997176E-2</v>
      </c>
    </row>
    <row r="971" spans="1:13" x14ac:dyDescent="0.25">
      <c r="A971">
        <v>2038</v>
      </c>
      <c r="B971" t="s">
        <v>17</v>
      </c>
      <c r="C971" t="s">
        <v>20</v>
      </c>
      <c r="D971" t="s">
        <v>16</v>
      </c>
      <c r="E971">
        <v>3236.79350230415</v>
      </c>
      <c r="F971">
        <v>0.92749006302672699</v>
      </c>
      <c r="G971">
        <v>17.969362790560901</v>
      </c>
      <c r="H971">
        <v>3233.99680514173</v>
      </c>
      <c r="I971">
        <v>0.92723295366383796</v>
      </c>
      <c r="J971">
        <v>17.8904513865204</v>
      </c>
      <c r="K971">
        <v>2.8531061383404299E-4</v>
      </c>
      <c r="L971">
        <v>7.9821605147949398E-4</v>
      </c>
      <c r="M971">
        <v>1.5225007122173499E-2</v>
      </c>
    </row>
    <row r="972" spans="1:13" x14ac:dyDescent="0.25">
      <c r="A972">
        <v>2039</v>
      </c>
      <c r="B972" t="s">
        <v>17</v>
      </c>
      <c r="C972" t="s">
        <v>20</v>
      </c>
      <c r="D972" t="s">
        <v>16</v>
      </c>
      <c r="E972">
        <v>3239.2925</v>
      </c>
      <c r="F972">
        <v>0.92698346483513905</v>
      </c>
      <c r="G972">
        <v>17.664712533578101</v>
      </c>
      <c r="H972">
        <v>3234.0586668011902</v>
      </c>
      <c r="I972">
        <v>0.92724690922073805</v>
      </c>
      <c r="J972">
        <v>17.8911939528174</v>
      </c>
      <c r="K972">
        <v>3.0444461828083702E-4</v>
      </c>
      <c r="L972">
        <v>8.1327882119015295E-4</v>
      </c>
      <c r="M972">
        <v>1.52671453476387E-2</v>
      </c>
    </row>
    <row r="973" spans="1:13" x14ac:dyDescent="0.25">
      <c r="A973">
        <v>2040</v>
      </c>
      <c r="B973" t="s">
        <v>17</v>
      </c>
      <c r="C973" t="s">
        <v>20</v>
      </c>
      <c r="D973" t="s">
        <v>16</v>
      </c>
      <c r="E973">
        <v>3231.2622119815701</v>
      </c>
      <c r="F973">
        <v>0.92705620802211997</v>
      </c>
      <c r="G973">
        <v>17.8978461083585</v>
      </c>
      <c r="H973">
        <v>3234.1265839388102</v>
      </c>
      <c r="I973">
        <v>0.92725838855716303</v>
      </c>
      <c r="J973">
        <v>17.8902326867954</v>
      </c>
      <c r="K973">
        <v>3.2545160103061502E-4</v>
      </c>
      <c r="L973">
        <v>8.2566891083310804E-4</v>
      </c>
      <c r="M973">
        <v>1.52125966231298E-2</v>
      </c>
    </row>
    <row r="974" spans="1:13" x14ac:dyDescent="0.25">
      <c r="A974">
        <v>2041</v>
      </c>
      <c r="B974" t="s">
        <v>17</v>
      </c>
      <c r="C974" t="s">
        <v>20</v>
      </c>
      <c r="D974" t="s">
        <v>16</v>
      </c>
      <c r="E974">
        <v>3233.7935944700398</v>
      </c>
      <c r="F974">
        <v>0.92734410903435505</v>
      </c>
      <c r="G974">
        <v>17.972946847078799</v>
      </c>
      <c r="H974">
        <v>3234.1971703206</v>
      </c>
      <c r="I974">
        <v>0.92726825339799301</v>
      </c>
      <c r="J974">
        <v>17.888248401817101</v>
      </c>
      <c r="K974">
        <v>3.4728418934027897E-4</v>
      </c>
      <c r="L974">
        <v>8.36316413238392E-4</v>
      </c>
      <c r="M974">
        <v>1.5099994895664E-2</v>
      </c>
    </row>
    <row r="975" spans="1:13" x14ac:dyDescent="0.25">
      <c r="A975">
        <v>2042</v>
      </c>
      <c r="B975" t="s">
        <v>17</v>
      </c>
      <c r="C975" t="s">
        <v>20</v>
      </c>
      <c r="D975" t="s">
        <v>16</v>
      </c>
      <c r="E975">
        <v>3233.1409447004598</v>
      </c>
      <c r="F975">
        <v>0.92733546129283395</v>
      </c>
      <c r="G975">
        <v>17.888560755071801</v>
      </c>
      <c r="H975">
        <v>3234.2670397126099</v>
      </c>
      <c r="I975">
        <v>0.92727736546810702</v>
      </c>
      <c r="J975">
        <v>17.885921911245099</v>
      </c>
      <c r="K975">
        <v>3.6889501046687601E-4</v>
      </c>
      <c r="L975">
        <v>8.4615142123543798E-4</v>
      </c>
      <c r="M975">
        <v>1.49679741122588E-2</v>
      </c>
    </row>
    <row r="976" spans="1:13" x14ac:dyDescent="0.25">
      <c r="A976">
        <v>2043</v>
      </c>
      <c r="B976" t="s">
        <v>17</v>
      </c>
      <c r="C976" t="s">
        <v>20</v>
      </c>
      <c r="D976" t="s">
        <v>16</v>
      </c>
      <c r="E976">
        <v>3230.8964367816102</v>
      </c>
      <c r="F976">
        <v>0.92656063888078299</v>
      </c>
      <c r="G976">
        <v>17.731209288571801</v>
      </c>
      <c r="H976">
        <v>3234.3328058808302</v>
      </c>
      <c r="I976">
        <v>0.92728658649238405</v>
      </c>
      <c r="J976">
        <v>17.883934028442098</v>
      </c>
      <c r="K976">
        <v>3.8923669166702698E-4</v>
      </c>
      <c r="L976">
        <v>8.5610402765415902E-4</v>
      </c>
      <c r="M976">
        <v>1.48551682199306E-2</v>
      </c>
    </row>
    <row r="977" spans="1:13" x14ac:dyDescent="0.25">
      <c r="A977">
        <v>2044</v>
      </c>
      <c r="B977" t="s">
        <v>17</v>
      </c>
      <c r="C977" t="s">
        <v>20</v>
      </c>
      <c r="D977" t="s">
        <v>16</v>
      </c>
      <c r="E977">
        <v>3234.7372748267899</v>
      </c>
      <c r="F977">
        <v>0.92623729250692899</v>
      </c>
      <c r="G977">
        <v>17.413874416713099</v>
      </c>
      <c r="H977">
        <v>3234.3910825913099</v>
      </c>
      <c r="I977">
        <v>0.927296778195702</v>
      </c>
      <c r="J977">
        <v>17.8829655667708</v>
      </c>
      <c r="K977">
        <v>4.0726186019735499E-4</v>
      </c>
      <c r="L977">
        <v>8.6710432532422703E-4</v>
      </c>
      <c r="M977">
        <v>1.4800211165697101E-2</v>
      </c>
    </row>
    <row r="978" spans="1:13" x14ac:dyDescent="0.25">
      <c r="A978">
        <v>2045</v>
      </c>
      <c r="B978" t="s">
        <v>17</v>
      </c>
      <c r="C978" t="s">
        <v>20</v>
      </c>
      <c r="D978" t="s">
        <v>16</v>
      </c>
      <c r="E978">
        <v>3231.0918202765001</v>
      </c>
      <c r="F978">
        <v>0.92687276476633595</v>
      </c>
      <c r="G978">
        <v>17.784741025504498</v>
      </c>
      <c r="H978">
        <v>3234.4384836100598</v>
      </c>
      <c r="I978">
        <v>0.92730880230294199</v>
      </c>
      <c r="J978">
        <v>17.883697339594001</v>
      </c>
      <c r="K978">
        <v>4.2192314331518599E-4</v>
      </c>
      <c r="L978">
        <v>8.8008240707519703E-4</v>
      </c>
      <c r="M978">
        <v>1.4841736896574999E-2</v>
      </c>
    </row>
    <row r="979" spans="1:13" x14ac:dyDescent="0.25">
      <c r="A979">
        <v>2046</v>
      </c>
      <c r="B979" t="s">
        <v>17</v>
      </c>
      <c r="C979" t="s">
        <v>20</v>
      </c>
      <c r="D979" t="s">
        <v>16</v>
      </c>
      <c r="E979">
        <v>3238.22483796296</v>
      </c>
      <c r="F979">
        <v>0.92736560685326397</v>
      </c>
      <c r="G979">
        <v>17.732035604033701</v>
      </c>
      <c r="H979">
        <v>3234.4716227030999</v>
      </c>
      <c r="I979">
        <v>0.92732352053898104</v>
      </c>
      <c r="J979">
        <v>17.886810160274099</v>
      </c>
      <c r="K979">
        <v>4.3217316827671998E-4</v>
      </c>
      <c r="L979">
        <v>8.9596836573662005E-4</v>
      </c>
      <c r="M979">
        <v>1.5018379359581601E-2</v>
      </c>
    </row>
    <row r="980" spans="1:13" x14ac:dyDescent="0.25">
      <c r="A980">
        <v>2047</v>
      </c>
      <c r="B980" t="s">
        <v>17</v>
      </c>
      <c r="C980" t="s">
        <v>20</v>
      </c>
      <c r="D980" t="s">
        <v>16</v>
      </c>
      <c r="E980">
        <v>3234.5373963133602</v>
      </c>
      <c r="F980">
        <v>0.92846987467820297</v>
      </c>
      <c r="G980">
        <v>18.562707192700898</v>
      </c>
      <c r="H980">
        <v>3234.48711363646</v>
      </c>
      <c r="I980">
        <v>0.92734179462869903</v>
      </c>
      <c r="J980">
        <v>17.892984842174101</v>
      </c>
      <c r="K980">
        <v>4.3696456233914202E-4</v>
      </c>
      <c r="L980">
        <v>9.1569229413853001E-4</v>
      </c>
      <c r="M980">
        <v>1.53687725017338E-2</v>
      </c>
    </row>
    <row r="981" spans="1:13" x14ac:dyDescent="0.25">
      <c r="A981">
        <v>2048</v>
      </c>
      <c r="B981" t="s">
        <v>17</v>
      </c>
      <c r="C981" t="s">
        <v>20</v>
      </c>
      <c r="D981" t="s">
        <v>16</v>
      </c>
      <c r="E981">
        <v>3232.96633640553</v>
      </c>
      <c r="F981">
        <v>0.92804698290437804</v>
      </c>
      <c r="G981">
        <v>18.4127093913078</v>
      </c>
      <c r="H981">
        <v>3234.4705991938799</v>
      </c>
      <c r="I981">
        <v>0.92736478229221897</v>
      </c>
      <c r="J981">
        <v>17.9033703296091</v>
      </c>
      <c r="K981">
        <v>4.3185659367788999E-4</v>
      </c>
      <c r="L981">
        <v>9.4050376417003495E-4</v>
      </c>
      <c r="M981">
        <v>1.5958115181100001E-2</v>
      </c>
    </row>
    <row r="982" spans="1:13" x14ac:dyDescent="0.25">
      <c r="A982">
        <v>2049</v>
      </c>
      <c r="B982" t="s">
        <v>17</v>
      </c>
      <c r="C982" t="s">
        <v>20</v>
      </c>
      <c r="D982" t="s">
        <v>16</v>
      </c>
      <c r="E982">
        <v>3232.7972811059899</v>
      </c>
      <c r="F982">
        <v>0.92708975271265004</v>
      </c>
      <c r="G982">
        <v>17.750133910747401</v>
      </c>
      <c r="H982">
        <v>3234.4162213039599</v>
      </c>
      <c r="I982">
        <v>0.92739232599910704</v>
      </c>
      <c r="J982">
        <v>17.917998440123799</v>
      </c>
      <c r="K982">
        <v>4.1503734252023601E-4</v>
      </c>
      <c r="L982">
        <v>9.7023274716998595E-4</v>
      </c>
      <c r="M982">
        <v>1.6788212939990201E-2</v>
      </c>
    </row>
    <row r="983" spans="1:13" x14ac:dyDescent="0.25">
      <c r="A983">
        <v>2050</v>
      </c>
      <c r="B983" t="s">
        <v>17</v>
      </c>
      <c r="C983" t="s">
        <v>20</v>
      </c>
      <c r="D983" t="s">
        <v>16</v>
      </c>
      <c r="E983">
        <v>3231.9002298850601</v>
      </c>
      <c r="F983">
        <v>0.92757601857698901</v>
      </c>
      <c r="G983">
        <v>17.863599793896199</v>
      </c>
      <c r="H983">
        <v>3234.3333424500402</v>
      </c>
      <c r="I983">
        <v>0.92742331459840299</v>
      </c>
      <c r="J983">
        <v>17.935874296924698</v>
      </c>
      <c r="K983">
        <v>3.8940265419950198E-4</v>
      </c>
      <c r="L983">
        <v>1.0036799351408701E-3</v>
      </c>
      <c r="M983">
        <v>1.7802609751782501E-2</v>
      </c>
    </row>
    <row r="984" spans="1:13" x14ac:dyDescent="0.25">
      <c r="A984">
        <v>2051</v>
      </c>
      <c r="B984" t="s">
        <v>17</v>
      </c>
      <c r="C984" t="s">
        <v>20</v>
      </c>
      <c r="D984" t="s">
        <v>16</v>
      </c>
      <c r="E984">
        <v>3235.4579214780601</v>
      </c>
      <c r="F984">
        <v>0.92813857288522095</v>
      </c>
      <c r="G984">
        <v>18.0158715432561</v>
      </c>
      <c r="H984">
        <v>3234.2313251154801</v>
      </c>
      <c r="I984">
        <v>0.92745663693915303</v>
      </c>
      <c r="J984">
        <v>17.9560030232184</v>
      </c>
      <c r="K984">
        <v>3.57848374049858E-4</v>
      </c>
      <c r="L984">
        <v>1.0396460200874499E-3</v>
      </c>
      <c r="M984">
        <v>1.89448495898564E-2</v>
      </c>
    </row>
    <row r="985" spans="1:13" x14ac:dyDescent="0.25">
      <c r="A985">
        <v>2052</v>
      </c>
      <c r="B985" t="s">
        <v>17</v>
      </c>
      <c r="C985" t="s">
        <v>20</v>
      </c>
      <c r="D985" t="s">
        <v>16</v>
      </c>
      <c r="E985">
        <v>3239.2810697674399</v>
      </c>
      <c r="F985">
        <v>0.92732266330797697</v>
      </c>
      <c r="G985">
        <v>17.742367751606501</v>
      </c>
      <c r="H985">
        <v>3234.1195317836</v>
      </c>
      <c r="I985">
        <v>0.92749118187039603</v>
      </c>
      <c r="J985">
        <v>17.977389742211201</v>
      </c>
      <c r="K985">
        <v>3.2327034740476502E-4</v>
      </c>
      <c r="L985">
        <v>1.07693169401199E-3</v>
      </c>
      <c r="M985">
        <v>2.0158476427589899E-2</v>
      </c>
    </row>
    <row r="986" spans="1:13" x14ac:dyDescent="0.25">
      <c r="A986">
        <v>2053</v>
      </c>
      <c r="B986" t="s">
        <v>17</v>
      </c>
      <c r="C986" t="s">
        <v>20</v>
      </c>
      <c r="D986" t="s">
        <v>16</v>
      </c>
      <c r="E986">
        <v>3238.6462731481502</v>
      </c>
      <c r="F986">
        <v>0.92701543686759302</v>
      </c>
      <c r="G986">
        <v>17.851124663127901</v>
      </c>
      <c r="H986">
        <v>3234.0073249377601</v>
      </c>
      <c r="I986">
        <v>0.92752583824117796</v>
      </c>
      <c r="J986">
        <v>17.999039577109901</v>
      </c>
      <c r="K986">
        <v>2.8856441959825002E-4</v>
      </c>
      <c r="L986">
        <v>1.11433764891851E-3</v>
      </c>
      <c r="M986">
        <v>2.1387034238362499E-2</v>
      </c>
    </row>
    <row r="987" spans="1:13" x14ac:dyDescent="0.25">
      <c r="A987">
        <v>2054</v>
      </c>
      <c r="B987" t="s">
        <v>17</v>
      </c>
      <c r="C987" t="s">
        <v>20</v>
      </c>
      <c r="D987" t="s">
        <v>16</v>
      </c>
      <c r="E987">
        <v>3235.2258660508101</v>
      </c>
      <c r="F987">
        <v>0.92787262040452601</v>
      </c>
      <c r="G987">
        <v>18.063630083990301</v>
      </c>
      <c r="H987">
        <v>3233.9040670612899</v>
      </c>
      <c r="I987">
        <v>0.92755949490053802</v>
      </c>
      <c r="J987">
        <v>18.019957651120802</v>
      </c>
      <c r="K987">
        <v>2.5662643596377802E-4</v>
      </c>
      <c r="L987">
        <v>1.1506645768097599E-3</v>
      </c>
      <c r="M987">
        <v>2.25740669955522E-2</v>
      </c>
    </row>
    <row r="988" spans="1:13" x14ac:dyDescent="0.25">
      <c r="A988">
        <v>2055</v>
      </c>
      <c r="B988" t="s">
        <v>17</v>
      </c>
      <c r="C988" t="s">
        <v>20</v>
      </c>
      <c r="D988" t="s">
        <v>16</v>
      </c>
      <c r="E988">
        <v>3231.8051834862399</v>
      </c>
      <c r="F988">
        <v>0.92783223871974796</v>
      </c>
      <c r="G988">
        <v>18.502869071074599</v>
      </c>
      <c r="H988">
        <v>3233.81912063754</v>
      </c>
      <c r="I988">
        <v>0.92759104069752096</v>
      </c>
      <c r="J988">
        <v>18.0391490874505</v>
      </c>
      <c r="K988">
        <v>2.3035224183551501E-4</v>
      </c>
      <c r="L988">
        <v>1.1847131696900101E-3</v>
      </c>
      <c r="M988">
        <v>2.3663118672538501E-2</v>
      </c>
    </row>
    <row r="989" spans="1:13" x14ac:dyDescent="0.25">
      <c r="A989">
        <v>2056</v>
      </c>
      <c r="B989" t="s">
        <v>17</v>
      </c>
      <c r="C989" t="s">
        <v>20</v>
      </c>
      <c r="D989" t="s">
        <v>16</v>
      </c>
      <c r="E989">
        <v>3236.9162037037099</v>
      </c>
      <c r="F989">
        <v>0.92652357030717603</v>
      </c>
      <c r="G989">
        <v>17.228938912388202</v>
      </c>
      <c r="H989">
        <v>3233.7618481498498</v>
      </c>
      <c r="I989">
        <v>0.927619364481168</v>
      </c>
      <c r="J989">
        <v>18.055619009305499</v>
      </c>
      <c r="K989">
        <v>2.1263768254692599E-4</v>
      </c>
      <c r="L989">
        <v>1.21528411956212E-3</v>
      </c>
      <c r="M989">
        <v>2.4597733242699399E-2</v>
      </c>
    </row>
    <row r="990" spans="1:13" x14ac:dyDescent="0.25">
      <c r="A990">
        <v>2057</v>
      </c>
      <c r="B990" t="s">
        <v>17</v>
      </c>
      <c r="C990" t="s">
        <v>20</v>
      </c>
      <c r="D990" t="s">
        <v>16</v>
      </c>
      <c r="E990">
        <v>3234.0913856812899</v>
      </c>
      <c r="F990">
        <v>0.92700532203923802</v>
      </c>
      <c r="G990">
        <v>17.652561743011901</v>
      </c>
      <c r="H990">
        <v>3233.7416120815501</v>
      </c>
      <c r="I990">
        <v>0.92764335510052298</v>
      </c>
      <c r="J990">
        <v>18.068372539892501</v>
      </c>
      <c r="K990">
        <v>2.0637860343203601E-4</v>
      </c>
      <c r="L990">
        <v>1.24117811842953E-3</v>
      </c>
      <c r="M990">
        <v>2.5321454679414102E-2</v>
      </c>
    </row>
    <row r="991" spans="1:13" x14ac:dyDescent="0.25">
      <c r="A991">
        <v>2058</v>
      </c>
      <c r="B991" t="s">
        <v>17</v>
      </c>
      <c r="C991" t="s">
        <v>20</v>
      </c>
      <c r="D991" t="s">
        <v>16</v>
      </c>
      <c r="E991">
        <v>3237.99445475638</v>
      </c>
      <c r="F991">
        <v>0.92731621129784203</v>
      </c>
      <c r="G991">
        <v>17.709684354508401</v>
      </c>
      <c r="H991">
        <v>3233.7470375374101</v>
      </c>
      <c r="I991">
        <v>0.92766489834749899</v>
      </c>
      <c r="J991">
        <v>18.0791225093725</v>
      </c>
      <c r="K991">
        <v>2.0805671387099601E-4</v>
      </c>
      <c r="L991">
        <v>1.2644305740893899E-3</v>
      </c>
      <c r="M991">
        <v>2.5931480530980201E-2</v>
      </c>
    </row>
    <row r="992" spans="1:13" x14ac:dyDescent="0.25">
      <c r="A992">
        <v>2059</v>
      </c>
      <c r="B992" t="s">
        <v>17</v>
      </c>
      <c r="C992" t="s">
        <v>20</v>
      </c>
      <c r="D992" t="s">
        <v>16</v>
      </c>
      <c r="E992">
        <v>3230.6864137931102</v>
      </c>
      <c r="F992">
        <v>0.92809311010206896</v>
      </c>
      <c r="G992">
        <v>18.341211463469399</v>
      </c>
      <c r="H992">
        <v>3233.7598014323698</v>
      </c>
      <c r="I992">
        <v>0.92768650195792601</v>
      </c>
      <c r="J992">
        <v>18.090141563708698</v>
      </c>
      <c r="K992">
        <v>2.12004626441067E-4</v>
      </c>
      <c r="L992">
        <v>1.2877481823451999E-3</v>
      </c>
      <c r="M992">
        <v>2.6556776074131799E-2</v>
      </c>
    </row>
    <row r="993" spans="1:13" x14ac:dyDescent="0.25">
      <c r="A993">
        <v>2060</v>
      </c>
      <c r="B993" t="s">
        <v>17</v>
      </c>
      <c r="C993" t="s">
        <v>20</v>
      </c>
      <c r="D993" t="s">
        <v>16</v>
      </c>
      <c r="E993">
        <v>3231.5714482758599</v>
      </c>
      <c r="F993">
        <v>0.92792926713241297</v>
      </c>
      <c r="G993">
        <v>18.1689630034139</v>
      </c>
      <c r="H993">
        <v>3233.7788439650799</v>
      </c>
      <c r="I993">
        <v>0.92770798769671903</v>
      </c>
      <c r="J993">
        <v>18.1012745498101</v>
      </c>
      <c r="K993">
        <v>2.1789454127130799E-4</v>
      </c>
      <c r="L993">
        <v>1.3109385672105101E-3</v>
      </c>
      <c r="M993">
        <v>2.71885368749025E-2</v>
      </c>
    </row>
    <row r="994" spans="1:13" x14ac:dyDescent="0.25">
      <c r="A994">
        <v>2061</v>
      </c>
      <c r="B994" t="s">
        <v>17</v>
      </c>
      <c r="C994" t="s">
        <v>20</v>
      </c>
      <c r="D994" t="s">
        <v>16</v>
      </c>
      <c r="E994">
        <v>3235.3315704388001</v>
      </c>
      <c r="F994">
        <v>0.92699572634732097</v>
      </c>
      <c r="G994">
        <v>17.979495221151499</v>
      </c>
      <c r="H994">
        <v>3233.8031053341601</v>
      </c>
      <c r="I994">
        <v>0.92772917732879501</v>
      </c>
      <c r="J994">
        <v>18.112366314585799</v>
      </c>
      <c r="K994">
        <v>2.25398658489795E-4</v>
      </c>
      <c r="L994">
        <v>1.33380935269816E-3</v>
      </c>
      <c r="M994">
        <v>2.7817958499325598E-2</v>
      </c>
    </row>
    <row r="995" spans="1:13" x14ac:dyDescent="0.25">
      <c r="A995">
        <v>2062</v>
      </c>
      <c r="B995" t="s">
        <v>17</v>
      </c>
      <c r="C995" t="s">
        <v>20</v>
      </c>
      <c r="D995" t="s">
        <v>16</v>
      </c>
      <c r="E995">
        <v>3220.5109070294802</v>
      </c>
      <c r="F995">
        <v>0.92844090650065902</v>
      </c>
      <c r="G995">
        <v>18.640860967185301</v>
      </c>
      <c r="H995">
        <v>3233.8315257382601</v>
      </c>
      <c r="I995">
        <v>0.92774989261906904</v>
      </c>
      <c r="J995">
        <v>18.123261704944799</v>
      </c>
      <c r="K995">
        <v>2.34189178225022E-4</v>
      </c>
      <c r="L995">
        <v>1.35616816282119E-3</v>
      </c>
      <c r="M995">
        <v>2.8436236513434202E-2</v>
      </c>
    </row>
    <row r="996" spans="1:13" x14ac:dyDescent="0.25">
      <c r="A996">
        <v>2063</v>
      </c>
      <c r="B996" t="s">
        <v>17</v>
      </c>
      <c r="C996" t="s">
        <v>20</v>
      </c>
      <c r="D996" t="s">
        <v>16</v>
      </c>
      <c r="E996">
        <v>3227.1441876430199</v>
      </c>
      <c r="F996">
        <v>0.92872772917366198</v>
      </c>
      <c r="G996">
        <v>18.7210119041269</v>
      </c>
      <c r="H996">
        <v>3233.8630453760102</v>
      </c>
      <c r="I996">
        <v>0.92776995533245599</v>
      </c>
      <c r="J996">
        <v>18.133805567796099</v>
      </c>
      <c r="K996">
        <v>2.43938300606613E-4</v>
      </c>
      <c r="L996">
        <v>1.37782262159354E-3</v>
      </c>
      <c r="M996">
        <v>2.9034566483262601E-2</v>
      </c>
    </row>
    <row r="997" spans="1:13" x14ac:dyDescent="0.25">
      <c r="A997">
        <v>2064</v>
      </c>
      <c r="B997" t="s">
        <v>17</v>
      </c>
      <c r="C997" t="s">
        <v>20</v>
      </c>
      <c r="D997" t="s">
        <v>16</v>
      </c>
      <c r="E997">
        <v>3239.4254861111099</v>
      </c>
      <c r="F997">
        <v>0.92781072871134296</v>
      </c>
      <c r="G997">
        <v>17.937874621434599</v>
      </c>
      <c r="H997">
        <v>3233.8966044460399</v>
      </c>
      <c r="I997">
        <v>0.92778918723387305</v>
      </c>
      <c r="J997">
        <v>18.143842750048801</v>
      </c>
      <c r="K997">
        <v>2.5431822576235999E-4</v>
      </c>
      <c r="L997">
        <v>1.39858035302767E-3</v>
      </c>
      <c r="M997">
        <v>2.96041439748434E-2</v>
      </c>
    </row>
    <row r="998" spans="1:13" x14ac:dyDescent="0.25">
      <c r="A998">
        <v>2065</v>
      </c>
      <c r="B998" t="s">
        <v>17</v>
      </c>
      <c r="C998" t="s">
        <v>20</v>
      </c>
      <c r="D998" t="s">
        <v>16</v>
      </c>
      <c r="E998">
        <v>3232.0291935483901</v>
      </c>
      <c r="F998">
        <v>0.92802584860804205</v>
      </c>
      <c r="G998">
        <v>18.347261902643201</v>
      </c>
      <c r="H998">
        <v>3233.9311431470001</v>
      </c>
      <c r="I998">
        <v>0.92780741008823497</v>
      </c>
      <c r="J998">
        <v>18.153218098611902</v>
      </c>
      <c r="K998">
        <v>2.6500115382132201E-4</v>
      </c>
      <c r="L998">
        <v>1.41824898113725E-3</v>
      </c>
      <c r="M998">
        <v>3.0136164554210001E-2</v>
      </c>
    </row>
    <row r="999" spans="1:13" x14ac:dyDescent="0.25">
      <c r="A999">
        <v>2066</v>
      </c>
      <c r="B999" t="s">
        <v>17</v>
      </c>
      <c r="C999" t="s">
        <v>20</v>
      </c>
      <c r="D999" t="s">
        <v>16</v>
      </c>
      <c r="E999">
        <v>3239.8443287036998</v>
      </c>
      <c r="F999">
        <v>0.92862642536108797</v>
      </c>
      <c r="G999">
        <v>18.599280462617099</v>
      </c>
      <c r="H999">
        <v>3233.9656016775102</v>
      </c>
      <c r="I999">
        <v>0.92782444566045696</v>
      </c>
      <c r="J999">
        <v>18.161776460394499</v>
      </c>
      <c r="K999">
        <v>2.7565928491213602E-4</v>
      </c>
      <c r="L999">
        <v>1.43663612993547E-3</v>
      </c>
      <c r="M999">
        <v>3.0621823787396401E-2</v>
      </c>
    </row>
    <row r="1000" spans="1:13" x14ac:dyDescent="0.25">
      <c r="A1000">
        <v>2067</v>
      </c>
      <c r="B1000" t="s">
        <v>17</v>
      </c>
      <c r="C1000" t="s">
        <v>20</v>
      </c>
      <c r="D1000" t="s">
        <v>16</v>
      </c>
      <c r="E1000">
        <v>3224.72902050114</v>
      </c>
      <c r="F1000">
        <v>0.92860397833811004</v>
      </c>
      <c r="G1000">
        <v>19.1187084613411</v>
      </c>
      <c r="H1000">
        <v>3233.9989202362099</v>
      </c>
      <c r="I1000">
        <v>0.92784011571545599</v>
      </c>
      <c r="J1000">
        <v>18.1693626823057</v>
      </c>
      <c r="K1000">
        <v>2.85964819163018E-4</v>
      </c>
      <c r="L1000">
        <v>1.4535494234352801E-3</v>
      </c>
      <c r="M1000">
        <v>3.1052317240435601E-2</v>
      </c>
    </row>
    <row r="1001" spans="1:13" x14ac:dyDescent="0.25">
      <c r="A1001">
        <v>2068</v>
      </c>
      <c r="B1001" t="s">
        <v>17</v>
      </c>
      <c r="C1001" t="s">
        <v>20</v>
      </c>
      <c r="D1001" t="s">
        <v>16</v>
      </c>
      <c r="E1001">
        <v>3236.51199535962</v>
      </c>
      <c r="F1001">
        <v>0.92691086978978998</v>
      </c>
      <c r="G1001">
        <v>17.665265615654601</v>
      </c>
      <c r="H1001">
        <v>3234.0300390217499</v>
      </c>
      <c r="I1001">
        <v>0.92785424201814604</v>
      </c>
      <c r="J1001">
        <v>18.175821611254499</v>
      </c>
      <c r="K1001">
        <v>2.9558995670359001E-4</v>
      </c>
      <c r="L1001">
        <v>1.4687964856499899E-3</v>
      </c>
      <c r="M1001">
        <v>3.1418840479360999E-2</v>
      </c>
    </row>
    <row r="1002" spans="1:13" x14ac:dyDescent="0.25">
      <c r="A1002">
        <v>2069</v>
      </c>
      <c r="B1002" t="s">
        <v>17</v>
      </c>
      <c r="C1002" t="s">
        <v>20</v>
      </c>
      <c r="D1002" t="s">
        <v>16</v>
      </c>
      <c r="E1002">
        <v>3233.5658660508102</v>
      </c>
      <c r="F1002">
        <v>0.92725160933775996</v>
      </c>
      <c r="G1002">
        <v>17.827478000212398</v>
      </c>
      <c r="H1002">
        <v>3234.06330011302</v>
      </c>
      <c r="I1002">
        <v>0.92786705638935096</v>
      </c>
      <c r="J1002">
        <v>18.181349350343499</v>
      </c>
      <c r="K1002">
        <v>3.0587771609920199E-4</v>
      </c>
      <c r="L1002">
        <v>1.48262752971638E-3</v>
      </c>
      <c r="M1002">
        <v>3.1732521718295402E-2</v>
      </c>
    </row>
    <row r="1003" spans="1:13" x14ac:dyDescent="0.25">
      <c r="A1003">
        <v>2070</v>
      </c>
      <c r="B1003" t="s">
        <v>17</v>
      </c>
      <c r="C1003" t="s">
        <v>20</v>
      </c>
      <c r="D1003" t="s">
        <v>16</v>
      </c>
      <c r="E1003">
        <v>3234.20381062356</v>
      </c>
      <c r="F1003">
        <v>0.92781361719150102</v>
      </c>
      <c r="G1003">
        <v>17.9551093777972</v>
      </c>
      <c r="H1003">
        <v>3234.10297346773</v>
      </c>
      <c r="I1003">
        <v>0.92787894823676498</v>
      </c>
      <c r="J1003">
        <v>18.186266459173499</v>
      </c>
      <c r="K1003">
        <v>3.1814880859889799E-4</v>
      </c>
      <c r="L1003">
        <v>1.4954628583464899E-3</v>
      </c>
      <c r="M1003">
        <v>3.2011551673385201E-2</v>
      </c>
    </row>
    <row r="1004" spans="1:13" x14ac:dyDescent="0.25">
      <c r="A1004">
        <v>2071</v>
      </c>
      <c r="B1004" t="s">
        <v>17</v>
      </c>
      <c r="C1004" t="s">
        <v>20</v>
      </c>
      <c r="D1004" t="s">
        <v>16</v>
      </c>
      <c r="E1004">
        <v>3239.1143287036998</v>
      </c>
      <c r="F1004">
        <v>0.92794808972171405</v>
      </c>
      <c r="G1004">
        <v>18.220864618534499</v>
      </c>
      <c r="H1004">
        <v>3234.1478911026902</v>
      </c>
      <c r="I1004">
        <v>0.92788997570560905</v>
      </c>
      <c r="J1004">
        <v>18.190604469400501</v>
      </c>
      <c r="K1004">
        <v>3.3204197335418001E-4</v>
      </c>
      <c r="L1004">
        <v>1.5073652299168901E-3</v>
      </c>
      <c r="M1004">
        <v>3.2257719663698899E-2</v>
      </c>
    </row>
    <row r="1005" spans="1:13" x14ac:dyDescent="0.25">
      <c r="A1005">
        <v>2072</v>
      </c>
      <c r="B1005" t="s">
        <v>17</v>
      </c>
      <c r="C1005" t="s">
        <v>20</v>
      </c>
      <c r="D1005" t="s">
        <v>16</v>
      </c>
      <c r="E1005">
        <v>3235.5535862069</v>
      </c>
      <c r="F1005">
        <v>0.92796398963517202</v>
      </c>
      <c r="G1005">
        <v>18.254619513763998</v>
      </c>
      <c r="H1005">
        <v>3234.1968850346898</v>
      </c>
      <c r="I1005">
        <v>0.92790019694110604</v>
      </c>
      <c r="J1005">
        <v>18.1943949126807</v>
      </c>
      <c r="K1005">
        <v>3.4719594951711398E-4</v>
      </c>
      <c r="L1005">
        <v>1.5183974028039999E-3</v>
      </c>
      <c r="M1005">
        <v>3.2472815008305497E-2</v>
      </c>
    </row>
    <row r="1006" spans="1:13" x14ac:dyDescent="0.25">
      <c r="A1006">
        <v>2073</v>
      </c>
      <c r="B1006" t="s">
        <v>17</v>
      </c>
      <c r="C1006" t="s">
        <v>20</v>
      </c>
      <c r="D1006" t="s">
        <v>16</v>
      </c>
      <c r="E1006">
        <v>3238.3610904872398</v>
      </c>
      <c r="F1006">
        <v>0.92723701902454803</v>
      </c>
      <c r="G1006">
        <v>17.751188773181799</v>
      </c>
      <c r="H1006">
        <v>3234.24878728056</v>
      </c>
      <c r="I1006">
        <v>0.92790967008847902</v>
      </c>
      <c r="J1006">
        <v>18.1976693206703</v>
      </c>
      <c r="K1006">
        <v>3.6324947623920102E-4</v>
      </c>
      <c r="L1006">
        <v>1.5286221353841599E-3</v>
      </c>
      <c r="M1006">
        <v>3.2658627026273701E-2</v>
      </c>
    </row>
    <row r="1007" spans="1:13" x14ac:dyDescent="0.25">
      <c r="A1007">
        <v>2074</v>
      </c>
      <c r="B1007" t="s">
        <v>17</v>
      </c>
      <c r="C1007" t="s">
        <v>20</v>
      </c>
      <c r="D1007" t="s">
        <v>16</v>
      </c>
      <c r="E1007">
        <v>3232.0468577981601</v>
      </c>
      <c r="F1007">
        <v>0.92812757794233902</v>
      </c>
      <c r="G1007">
        <v>18.4949070482179</v>
      </c>
      <c r="H1007">
        <v>3234.3024298570999</v>
      </c>
      <c r="I1007">
        <v>0.92791845329294897</v>
      </c>
      <c r="J1007">
        <v>18.200459225025199</v>
      </c>
      <c r="K1007">
        <v>3.7984129267278901E-4</v>
      </c>
      <c r="L1007">
        <v>1.5381021860341501E-3</v>
      </c>
      <c r="M1007">
        <v>3.2816945036672499E-2</v>
      </c>
    </row>
    <row r="1008" spans="1:13" x14ac:dyDescent="0.25">
      <c r="A1008">
        <v>2075</v>
      </c>
      <c r="B1008" t="s">
        <v>17</v>
      </c>
      <c r="C1008" t="s">
        <v>20</v>
      </c>
      <c r="D1008" t="s">
        <v>16</v>
      </c>
      <c r="E1008">
        <v>3235.64387990762</v>
      </c>
      <c r="F1008">
        <v>0.92821136866048404</v>
      </c>
      <c r="G1008">
        <v>18.257321773725099</v>
      </c>
      <c r="H1008">
        <v>3234.3566447811299</v>
      </c>
      <c r="I1008">
        <v>0.92792660469973898</v>
      </c>
      <c r="J1008">
        <v>18.202796157401799</v>
      </c>
      <c r="K1008">
        <v>3.9661013796951899E-4</v>
      </c>
      <c r="L1008">
        <v>1.54690031313007E-3</v>
      </c>
      <c r="M1008">
        <v>3.2949558358570497E-2</v>
      </c>
    </row>
    <row r="1009" spans="1:13" x14ac:dyDescent="0.25">
      <c r="A1009">
        <v>2076</v>
      </c>
      <c r="B1009" t="s">
        <v>17</v>
      </c>
      <c r="C1009" t="s">
        <v>20</v>
      </c>
      <c r="D1009" t="s">
        <v>16</v>
      </c>
      <c r="E1009">
        <v>3236.9536027713598</v>
      </c>
      <c r="F1009">
        <v>0.92865034907090105</v>
      </c>
      <c r="G1009">
        <v>18.418085081813601</v>
      </c>
      <c r="H1009">
        <v>3234.41026406944</v>
      </c>
      <c r="I1009">
        <v>0.927934182454072</v>
      </c>
      <c r="J1009">
        <v>18.204711649456002</v>
      </c>
      <c r="K1009">
        <v>4.13194751281316E-4</v>
      </c>
      <c r="L1009">
        <v>1.5550792750485801E-3</v>
      </c>
      <c r="M1009">
        <v>3.3058256311036399E-2</v>
      </c>
    </row>
    <row r="1010" spans="1:13" x14ac:dyDescent="0.25">
      <c r="A1010">
        <v>2077</v>
      </c>
      <c r="B1010" t="s">
        <v>17</v>
      </c>
      <c r="C1010" t="s">
        <v>20</v>
      </c>
      <c r="D1010" t="s">
        <v>16</v>
      </c>
      <c r="E1010">
        <v>3235.2634642032299</v>
      </c>
      <c r="F1010">
        <v>0.92774455831131597</v>
      </c>
      <c r="G1010">
        <v>17.904125726739402</v>
      </c>
      <c r="H1010">
        <v>3234.4621197388501</v>
      </c>
      <c r="I1010">
        <v>0.92794124470116901</v>
      </c>
      <c r="J1010">
        <v>18.206237232844099</v>
      </c>
      <c r="K1010">
        <v>4.29233871760106E-4</v>
      </c>
      <c r="L1010">
        <v>1.5627018301661399E-3</v>
      </c>
      <c r="M1010">
        <v>3.3144828213139299E-2</v>
      </c>
    </row>
    <row r="1011" spans="1:13" x14ac:dyDescent="0.25">
      <c r="A1011">
        <v>2078</v>
      </c>
      <c r="B1011" t="s">
        <v>17</v>
      </c>
      <c r="C1011" t="s">
        <v>20</v>
      </c>
      <c r="D1011" t="s">
        <v>16</v>
      </c>
      <c r="E1011">
        <v>3241.9481860465098</v>
      </c>
      <c r="F1011">
        <v>0.92687779153532501</v>
      </c>
      <c r="G1011">
        <v>17.512371467628999</v>
      </c>
      <c r="H1011">
        <v>3234.5110438061702</v>
      </c>
      <c r="I1011">
        <v>0.92794784958625298</v>
      </c>
      <c r="J1011">
        <v>18.207404439222099</v>
      </c>
      <c r="K1011">
        <v>4.4436623855752998E-4</v>
      </c>
      <c r="L1011">
        <v>1.5698307368589299E-3</v>
      </c>
      <c r="M1011">
        <v>3.3211063383947699E-2</v>
      </c>
    </row>
    <row r="1012" spans="1:13" x14ac:dyDescent="0.25">
      <c r="A1012">
        <v>2079</v>
      </c>
      <c r="B1012" t="s">
        <v>17</v>
      </c>
      <c r="C1012" t="s">
        <v>20</v>
      </c>
      <c r="D1012" t="s">
        <v>16</v>
      </c>
      <c r="E1012">
        <v>3227.16299771168</v>
      </c>
      <c r="F1012">
        <v>0.92828539588350101</v>
      </c>
      <c r="G1012">
        <v>18.408238177910999</v>
      </c>
      <c r="H1012">
        <v>3234.5558682882101</v>
      </c>
      <c r="I1012">
        <v>0.927954055254546</v>
      </c>
      <c r="J1012">
        <v>18.208244800246199</v>
      </c>
      <c r="K1012">
        <v>4.5823059082579401E-4</v>
      </c>
      <c r="L1012">
        <v>1.57652875350376E-3</v>
      </c>
      <c r="M1012">
        <v>3.3258751142530803E-2</v>
      </c>
    </row>
    <row r="1013" spans="1:13" x14ac:dyDescent="0.25">
      <c r="A1013">
        <v>2080</v>
      </c>
      <c r="B1013" t="s">
        <v>17</v>
      </c>
      <c r="C1013" t="s">
        <v>20</v>
      </c>
      <c r="D1013" t="s">
        <v>16</v>
      </c>
      <c r="E1013">
        <v>3236.95419953596</v>
      </c>
      <c r="F1013">
        <v>0.92749673134942001</v>
      </c>
      <c r="G1013">
        <v>17.881672644638201</v>
      </c>
      <c r="H1013">
        <v>3234.5996773453498</v>
      </c>
      <c r="I1013">
        <v>0.92795964826337396</v>
      </c>
      <c r="J1013">
        <v>18.208599569225701</v>
      </c>
      <c r="K1013">
        <v>4.7178086900111498E-4</v>
      </c>
      <c r="L1013">
        <v>1.58256550320637E-3</v>
      </c>
      <c r="M1013">
        <v>3.3278883129811102E-2</v>
      </c>
    </row>
    <row r="1014" spans="1:13" x14ac:dyDescent="0.25">
      <c r="A1014">
        <v>2081</v>
      </c>
      <c r="B1014" t="s">
        <v>17</v>
      </c>
      <c r="C1014" t="s">
        <v>20</v>
      </c>
      <c r="D1014" t="s">
        <v>16</v>
      </c>
      <c r="E1014">
        <v>3239.4486774942002</v>
      </c>
      <c r="F1014">
        <v>0.92782236120139305</v>
      </c>
      <c r="G1014">
        <v>18.1334475647385</v>
      </c>
      <c r="H1014">
        <v>3234.6459950661201</v>
      </c>
      <c r="I1014">
        <v>0.92796439333013803</v>
      </c>
      <c r="J1014">
        <v>18.208310034332101</v>
      </c>
      <c r="K1014">
        <v>4.8610708467228898E-4</v>
      </c>
      <c r="L1014">
        <v>1.58768703640239E-3</v>
      </c>
      <c r="M1014">
        <v>3.3262452965026203E-2</v>
      </c>
    </row>
    <row r="1015" spans="1:13" x14ac:dyDescent="0.25">
      <c r="A1015">
        <v>2082</v>
      </c>
      <c r="B1015" t="s">
        <v>17</v>
      </c>
      <c r="C1015" t="s">
        <v>20</v>
      </c>
      <c r="D1015" t="s">
        <v>16</v>
      </c>
      <c r="E1015">
        <v>3234.4778571428601</v>
      </c>
      <c r="F1015">
        <v>0.92779576117649798</v>
      </c>
      <c r="G1015">
        <v>18.312324839980899</v>
      </c>
      <c r="H1015">
        <v>3234.6943133595801</v>
      </c>
      <c r="I1015">
        <v>0.92796831584017603</v>
      </c>
      <c r="J1015">
        <v>18.207407779514899</v>
      </c>
      <c r="K1015">
        <v>5.0105208371989797E-4</v>
      </c>
      <c r="L1015">
        <v>1.59192075246343E-3</v>
      </c>
      <c r="M1015">
        <v>3.3211252934715697E-2</v>
      </c>
    </row>
    <row r="1016" spans="1:13" x14ac:dyDescent="0.25">
      <c r="A1016">
        <v>2083</v>
      </c>
      <c r="B1016" t="s">
        <v>17</v>
      </c>
      <c r="C1016" t="s">
        <v>20</v>
      </c>
      <c r="D1016" t="s">
        <v>16</v>
      </c>
      <c r="E1016">
        <v>3230.71924137931</v>
      </c>
      <c r="F1016">
        <v>0.92788569153862099</v>
      </c>
      <c r="G1016">
        <v>18.165286828748801</v>
      </c>
      <c r="H1016">
        <v>3234.7441241347501</v>
      </c>
      <c r="I1016">
        <v>0.92797144117882302</v>
      </c>
      <c r="J1016">
        <v>18.2059243887233</v>
      </c>
      <c r="K1016">
        <v>5.1645871202395902E-4</v>
      </c>
      <c r="L1016">
        <v>1.5952940507596601E-3</v>
      </c>
      <c r="M1016">
        <v>3.3127075325419503E-2</v>
      </c>
    </row>
    <row r="1017" spans="1:13" x14ac:dyDescent="0.25">
      <c r="A1017">
        <v>2084</v>
      </c>
      <c r="B1017" t="s">
        <v>17</v>
      </c>
      <c r="C1017" t="s">
        <v>20</v>
      </c>
      <c r="D1017" t="s">
        <v>16</v>
      </c>
      <c r="E1017">
        <v>3225.93199084668</v>
      </c>
      <c r="F1017">
        <v>0.92835418651235702</v>
      </c>
      <c r="G1017">
        <v>18.535500559414999</v>
      </c>
      <c r="H1017">
        <v>3234.7949193006798</v>
      </c>
      <c r="I1017">
        <v>0.92797379473141695</v>
      </c>
      <c r="J1017">
        <v>18.203891445906802</v>
      </c>
      <c r="K1017">
        <v>5.3216981546448997E-4</v>
      </c>
      <c r="L1017">
        <v>1.59783433066267E-3</v>
      </c>
      <c r="M1017">
        <v>3.3011712423677397E-2</v>
      </c>
    </row>
    <row r="1018" spans="1:13" x14ac:dyDescent="0.25">
      <c r="A1018">
        <v>2085</v>
      </c>
      <c r="B1018" t="s">
        <v>17</v>
      </c>
      <c r="C1018" t="s">
        <v>20</v>
      </c>
      <c r="D1018" t="s">
        <v>16</v>
      </c>
      <c r="E1018">
        <v>3236.7536574074102</v>
      </c>
      <c r="F1018">
        <v>0.92820003384465299</v>
      </c>
      <c r="G1018">
        <v>18.1470111249468</v>
      </c>
      <c r="H1018">
        <v>3234.84619076642</v>
      </c>
      <c r="I1018">
        <v>0.92797540188329497</v>
      </c>
      <c r="J1018">
        <v>18.201340535014602</v>
      </c>
      <c r="K1018">
        <v>5.4802823992193301E-4</v>
      </c>
      <c r="L1018">
        <v>1.5995689915436E-3</v>
      </c>
      <c r="M1018">
        <v>3.2866956516029701E-2</v>
      </c>
    </row>
    <row r="1019" spans="1:13" x14ac:dyDescent="0.25">
      <c r="A1019">
        <v>2086</v>
      </c>
      <c r="B1019" t="s">
        <v>17</v>
      </c>
      <c r="C1019" t="s">
        <v>20</v>
      </c>
      <c r="D1019" t="s">
        <v>16</v>
      </c>
      <c r="E1019">
        <v>3228.7977522935798</v>
      </c>
      <c r="F1019">
        <v>0.92800402796628401</v>
      </c>
      <c r="G1019">
        <v>18.418006608668101</v>
      </c>
      <c r="H1019">
        <v>3234.8974304409999</v>
      </c>
      <c r="I1019">
        <v>0.92797628801979304</v>
      </c>
      <c r="J1019">
        <v>18.1983032399961</v>
      </c>
      <c r="K1019">
        <v>5.6387683127672795E-4</v>
      </c>
      <c r="L1019">
        <v>1.60052543277333E-3</v>
      </c>
      <c r="M1019">
        <v>3.2694599889015998E-2</v>
      </c>
    </row>
    <row r="1020" spans="1:13" x14ac:dyDescent="0.25">
      <c r="A1020">
        <v>2087</v>
      </c>
      <c r="B1020" t="s">
        <v>17</v>
      </c>
      <c r="C1020" t="s">
        <v>20</v>
      </c>
      <c r="D1020" t="s">
        <v>16</v>
      </c>
      <c r="E1020">
        <v>3235.3329792147802</v>
      </c>
      <c r="F1020">
        <v>0.928327001632541</v>
      </c>
      <c r="G1020">
        <v>18.290340381619799</v>
      </c>
      <c r="H1020">
        <v>3234.9481302334698</v>
      </c>
      <c r="I1020">
        <v>0.92797647852624798</v>
      </c>
      <c r="J1020">
        <v>18.194811144800799</v>
      </c>
      <c r="K1020">
        <v>5.7955843540861095E-4</v>
      </c>
      <c r="L1020">
        <v>1.60073105372298E-3</v>
      </c>
      <c r="M1020">
        <v>3.2496434829175899E-2</v>
      </c>
    </row>
    <row r="1021" spans="1:13" x14ac:dyDescent="0.25">
      <c r="A1021">
        <v>2088</v>
      </c>
      <c r="B1021" t="s">
        <v>17</v>
      </c>
      <c r="C1021" t="s">
        <v>20</v>
      </c>
      <c r="D1021" t="s">
        <v>16</v>
      </c>
      <c r="E1021">
        <v>3243.4838461538502</v>
      </c>
      <c r="F1021">
        <v>0.92722407217039604</v>
      </c>
      <c r="G1021">
        <v>17.5710069353803</v>
      </c>
      <c r="H1021">
        <v>3234.9977820528802</v>
      </c>
      <c r="I1021">
        <v>0.92797599878799697</v>
      </c>
      <c r="J1021">
        <v>18.190895833377901</v>
      </c>
      <c r="K1021">
        <v>5.9491589819816505E-4</v>
      </c>
      <c r="L1021">
        <v>1.60021325376379E-3</v>
      </c>
      <c r="M1021">
        <v>3.22742536230501E-2</v>
      </c>
    </row>
    <row r="1022" spans="1:13" x14ac:dyDescent="0.25">
      <c r="A1022">
        <v>2089</v>
      </c>
      <c r="B1022" t="s">
        <v>17</v>
      </c>
      <c r="C1022" t="s">
        <v>20</v>
      </c>
      <c r="D1022" t="s">
        <v>16</v>
      </c>
      <c r="E1022">
        <v>3233.0030414746502</v>
      </c>
      <c r="F1022">
        <v>0.92835841923776496</v>
      </c>
      <c r="G1022">
        <v>18.269049499443799</v>
      </c>
      <c r="H1022">
        <v>3235.0458778082598</v>
      </c>
      <c r="I1022">
        <v>0.92797487419037705</v>
      </c>
      <c r="J1022">
        <v>18.186588889676798</v>
      </c>
      <c r="K1022">
        <v>6.0979206552540699E-4</v>
      </c>
      <c r="L1022">
        <v>1.5989994322662901E-3</v>
      </c>
      <c r="M1022">
        <v>3.2029848557177498E-2</v>
      </c>
    </row>
    <row r="1023" spans="1:13" x14ac:dyDescent="0.25">
      <c r="A1023">
        <v>2090</v>
      </c>
      <c r="B1023" t="s">
        <v>17</v>
      </c>
      <c r="C1023" t="s">
        <v>20</v>
      </c>
      <c r="D1023" t="s">
        <v>16</v>
      </c>
      <c r="E1023">
        <v>3239.2686310904901</v>
      </c>
      <c r="F1023">
        <v>0.92758663828092802</v>
      </c>
      <c r="G1023">
        <v>17.955372242846099</v>
      </c>
      <c r="H1023">
        <v>3235.0919094086498</v>
      </c>
      <c r="I1023">
        <v>0.92797313011872395</v>
      </c>
      <c r="J1023">
        <v>18.181921897646902</v>
      </c>
      <c r="K1023">
        <v>6.2402978327091797E-4</v>
      </c>
      <c r="L1023">
        <v>1.5971169886020899E-3</v>
      </c>
      <c r="M1023">
        <v>3.1765011918098898E-2</v>
      </c>
    </row>
    <row r="1024" spans="1:13" x14ac:dyDescent="0.25">
      <c r="A1024">
        <v>2091</v>
      </c>
      <c r="B1024" t="s">
        <v>17</v>
      </c>
      <c r="C1024" t="s">
        <v>20</v>
      </c>
      <c r="D1024" t="s">
        <v>16</v>
      </c>
      <c r="E1024">
        <v>3241.1941067285402</v>
      </c>
      <c r="F1024">
        <v>0.92725409618280696</v>
      </c>
      <c r="G1024">
        <v>17.889123770461602</v>
      </c>
      <c r="H1024">
        <v>3235.13609456414</v>
      </c>
      <c r="I1024">
        <v>0.92797077324754096</v>
      </c>
      <c r="J1024">
        <v>18.1768994391796</v>
      </c>
      <c r="K1024">
        <v>6.3769638983794002E-4</v>
      </c>
      <c r="L1024">
        <v>1.5945731268181601E-3</v>
      </c>
      <c r="M1024">
        <v>3.14800037132726E-2</v>
      </c>
    </row>
    <row r="1025" spans="1:13" x14ac:dyDescent="0.25">
      <c r="A1025">
        <v>2092</v>
      </c>
      <c r="B1025" t="s">
        <v>17</v>
      </c>
      <c r="C1025" t="s">
        <v>20</v>
      </c>
      <c r="D1025" t="s">
        <v>16</v>
      </c>
      <c r="E1025">
        <v>3227.69164009111</v>
      </c>
      <c r="F1025">
        <v>0.92904254097653705</v>
      </c>
      <c r="G1025">
        <v>19.149974278983098</v>
      </c>
      <c r="H1025">
        <v>3235.1791137095902</v>
      </c>
      <c r="I1025">
        <v>0.92796778662012802</v>
      </c>
      <c r="J1025">
        <v>18.171495905688499</v>
      </c>
      <c r="K1025">
        <v>6.51002345862599E-4</v>
      </c>
      <c r="L1025">
        <v>1.5913495448961999E-3</v>
      </c>
      <c r="M1025">
        <v>3.11733707385944E-2</v>
      </c>
    </row>
    <row r="1026" spans="1:13" x14ac:dyDescent="0.25">
      <c r="A1026">
        <v>2093</v>
      </c>
      <c r="B1026" t="s">
        <v>17</v>
      </c>
      <c r="C1026" t="s">
        <v>20</v>
      </c>
      <c r="D1026" t="s">
        <v>16</v>
      </c>
      <c r="E1026">
        <v>3231.8716589861801</v>
      </c>
      <c r="F1026">
        <v>0.92807628431840905</v>
      </c>
      <c r="G1026">
        <v>18.3233387682345</v>
      </c>
      <c r="H1026">
        <v>3235.2211528412899</v>
      </c>
      <c r="I1026">
        <v>0.92796416017502004</v>
      </c>
      <c r="J1026">
        <v>18.165697595406101</v>
      </c>
      <c r="K1026">
        <v>6.6400518057396101E-4</v>
      </c>
      <c r="L1026">
        <v>1.58743538311001E-3</v>
      </c>
      <c r="M1026">
        <v>3.0844335463260899E-2</v>
      </c>
    </row>
    <row r="1027" spans="1:13" x14ac:dyDescent="0.25">
      <c r="A1027">
        <v>2094</v>
      </c>
      <c r="B1027" t="s">
        <v>17</v>
      </c>
      <c r="C1027" t="s">
        <v>20</v>
      </c>
      <c r="D1027" t="s">
        <v>16</v>
      </c>
      <c r="E1027">
        <v>3239.7104640371299</v>
      </c>
      <c r="F1027">
        <v>0.92797570751923397</v>
      </c>
      <c r="G1027">
        <v>18.049573562738399</v>
      </c>
      <c r="H1027">
        <v>3235.2623979555201</v>
      </c>
      <c r="I1027">
        <v>0.92795988385075301</v>
      </c>
      <c r="J1027">
        <v>18.159490806564701</v>
      </c>
      <c r="K1027">
        <v>6.7676242320123103E-4</v>
      </c>
      <c r="L1027">
        <v>1.58281978173257E-3</v>
      </c>
      <c r="M1027">
        <v>3.0492120356468401E-2</v>
      </c>
    </row>
    <row r="1028" spans="1:13" x14ac:dyDescent="0.25">
      <c r="A1028">
        <v>2095</v>
      </c>
      <c r="B1028" t="s">
        <v>17</v>
      </c>
      <c r="C1028" t="s">
        <v>20</v>
      </c>
      <c r="D1028" t="s">
        <v>16</v>
      </c>
      <c r="E1028">
        <v>3237.4205787036999</v>
      </c>
      <c r="F1028">
        <v>0.92826477894201398</v>
      </c>
      <c r="G1028">
        <v>18.186981614463601</v>
      </c>
      <c r="H1028">
        <v>3235.3030350485601</v>
      </c>
      <c r="I1028">
        <v>0.92795494758586095</v>
      </c>
      <c r="J1028">
        <v>18.152861837396902</v>
      </c>
      <c r="K1028">
        <v>6.8933160297347405E-4</v>
      </c>
      <c r="L1028">
        <v>1.57749188103767E-3</v>
      </c>
      <c r="M1028">
        <v>3.01159478874133E-2</v>
      </c>
    </row>
    <row r="1029" spans="1:13" x14ac:dyDescent="0.25">
      <c r="A1029">
        <v>2096</v>
      </c>
      <c r="B1029" t="s">
        <v>17</v>
      </c>
      <c r="C1029" t="s">
        <v>20</v>
      </c>
      <c r="D1029" t="s">
        <v>16</v>
      </c>
      <c r="E1029">
        <v>3235.6314351851902</v>
      </c>
      <c r="F1029">
        <v>0.92765169373796297</v>
      </c>
      <c r="G1029">
        <v>18.063337415368199</v>
      </c>
      <c r="H1029">
        <v>3235.3432501166699</v>
      </c>
      <c r="I1029">
        <v>0.92794934131887796</v>
      </c>
      <c r="J1029">
        <v>18.145796986135199</v>
      </c>
      <c r="K1029">
        <v>7.0177024912031801E-4</v>
      </c>
      <c r="L1029">
        <v>1.57144082129877E-3</v>
      </c>
      <c r="M1029">
        <v>2.97150405252922E-2</v>
      </c>
    </row>
    <row r="1030" spans="1:13" x14ac:dyDescent="0.25">
      <c r="A1030">
        <v>2097</v>
      </c>
      <c r="B1030" t="s">
        <v>17</v>
      </c>
      <c r="C1030" t="s">
        <v>20</v>
      </c>
      <c r="D1030" t="s">
        <v>16</v>
      </c>
      <c r="E1030">
        <v>3223.2187214611899</v>
      </c>
      <c r="F1030">
        <v>0.92941092738011399</v>
      </c>
      <c r="G1030">
        <v>18.921340236052099</v>
      </c>
      <c r="H1030">
        <v>3235.3832291561398</v>
      </c>
      <c r="I1030">
        <v>0.92794305498834095</v>
      </c>
      <c r="J1030">
        <v>18.138282551011901</v>
      </c>
      <c r="K1030">
        <v>7.1413589087054603E-4</v>
      </c>
      <c r="L1030">
        <v>1.56465574278954E-3</v>
      </c>
      <c r="M1030">
        <v>2.9288620739300799E-2</v>
      </c>
    </row>
    <row r="1031" spans="1:13" x14ac:dyDescent="0.25">
      <c r="A1031">
        <v>2098</v>
      </c>
      <c r="B1031" t="s">
        <v>17</v>
      </c>
      <c r="C1031" t="s">
        <v>20</v>
      </c>
      <c r="D1031" t="s">
        <v>16</v>
      </c>
      <c r="E1031">
        <v>3236.0653009259199</v>
      </c>
      <c r="F1031">
        <v>0.92741911211634298</v>
      </c>
      <c r="G1031">
        <v>17.943809700404401</v>
      </c>
      <c r="H1031">
        <v>3235.4231581632398</v>
      </c>
      <c r="I1031">
        <v>0.92793607853278404</v>
      </c>
      <c r="J1031">
        <v>18.1303048302596</v>
      </c>
      <c r="K1031">
        <v>7.2648605745294099E-4</v>
      </c>
      <c r="L1031">
        <v>1.55712578578273E-3</v>
      </c>
      <c r="M1031">
        <v>2.8835910998635601E-2</v>
      </c>
    </row>
    <row r="1032" spans="1:13" x14ac:dyDescent="0.25">
      <c r="A1032">
        <v>2099</v>
      </c>
      <c r="B1032" t="s">
        <v>17</v>
      </c>
      <c r="C1032" t="s">
        <v>20</v>
      </c>
      <c r="D1032" t="s">
        <v>16</v>
      </c>
      <c r="E1032">
        <v>3245.6886448598102</v>
      </c>
      <c r="F1032">
        <v>0.92716195244553701</v>
      </c>
      <c r="G1032">
        <v>17.324840402003399</v>
      </c>
      <c r="H1032">
        <v>3235.4632231342498</v>
      </c>
      <c r="I1032">
        <v>0.92792840189074099</v>
      </c>
      <c r="J1032">
        <v>18.1218501221107</v>
      </c>
      <c r="K1032">
        <v>7.3887827809755399E-4</v>
      </c>
      <c r="L1032">
        <v>1.5488400905526E-3</v>
      </c>
      <c r="M1032">
        <v>2.8356133772493599E-2</v>
      </c>
    </row>
    <row r="1033" spans="1:13" x14ac:dyDescent="0.25">
      <c r="A1033">
        <v>2100</v>
      </c>
      <c r="B1033" t="s">
        <v>17</v>
      </c>
      <c r="C1033" t="s">
        <v>20</v>
      </c>
      <c r="D1033" t="s">
        <v>16</v>
      </c>
      <c r="E1033">
        <v>3232.2107356321799</v>
      </c>
      <c r="F1033">
        <v>0.92779031732158601</v>
      </c>
      <c r="G1033">
        <v>18.2546302548818</v>
      </c>
      <c r="H1033">
        <v>3235.5036100654502</v>
      </c>
      <c r="I1033">
        <v>0.92792001500074806</v>
      </c>
      <c r="J1033">
        <v>18.112904724797701</v>
      </c>
      <c r="K1033">
        <v>7.5137008203288603E-4</v>
      </c>
      <c r="L1033">
        <v>1.5397877973722599E-3</v>
      </c>
      <c r="M1033">
        <v>2.78485115300704E-2</v>
      </c>
    </row>
    <row r="1034" spans="1:13" x14ac:dyDescent="0.25">
      <c r="A1034">
        <v>2015</v>
      </c>
      <c r="B1034" t="s">
        <v>18</v>
      </c>
      <c r="C1034" t="s">
        <v>20</v>
      </c>
      <c r="D1034" t="s">
        <v>15</v>
      </c>
      <c r="E1034">
        <v>2884.4731462925902</v>
      </c>
      <c r="F1034">
        <v>0.868031465771542</v>
      </c>
      <c r="G1034">
        <v>8.6278486943035499</v>
      </c>
      <c r="H1034">
        <v>2886.0691878580301</v>
      </c>
      <c r="I1034">
        <v>0.86829805338014399</v>
      </c>
      <c r="J1034">
        <v>8.7022544070297894</v>
      </c>
      <c r="K1034">
        <v>0</v>
      </c>
      <c r="L1034">
        <v>0</v>
      </c>
      <c r="M1034">
        <v>0</v>
      </c>
    </row>
    <row r="1035" spans="1:13" x14ac:dyDescent="0.25">
      <c r="A1035">
        <v>2016</v>
      </c>
      <c r="B1035" t="s">
        <v>18</v>
      </c>
      <c r="C1035" t="s">
        <v>20</v>
      </c>
      <c r="D1035" t="s">
        <v>15</v>
      </c>
      <c r="E1035">
        <v>2884.21749498998</v>
      </c>
      <c r="F1035">
        <v>0.86810688308256501</v>
      </c>
      <c r="G1035">
        <v>8.6084111675166408</v>
      </c>
      <c r="H1035">
        <v>2886.0490263411798</v>
      </c>
      <c r="I1035">
        <v>0.86831540691986098</v>
      </c>
      <c r="J1035">
        <v>8.7063899629792694</v>
      </c>
      <c r="K1035" s="1">
        <v>-6.9858050981669796E-6</v>
      </c>
      <c r="L1035" s="1">
        <v>1.9985694600799302E-5</v>
      </c>
      <c r="M1035">
        <v>4.7522811400949299E-4</v>
      </c>
    </row>
    <row r="1036" spans="1:13" x14ac:dyDescent="0.25">
      <c r="A1036">
        <v>2017</v>
      </c>
      <c r="B1036" t="s">
        <v>18</v>
      </c>
      <c r="C1036" t="s">
        <v>20</v>
      </c>
      <c r="D1036" t="s">
        <v>15</v>
      </c>
      <c r="E1036">
        <v>2888.3705811623299</v>
      </c>
      <c r="F1036">
        <v>0.86857931523607201</v>
      </c>
      <c r="G1036">
        <v>8.71761188892728</v>
      </c>
      <c r="H1036">
        <v>2886.03436727089</v>
      </c>
      <c r="I1036">
        <v>0.86833292830284703</v>
      </c>
      <c r="J1036">
        <v>8.7105464993838897</v>
      </c>
      <c r="K1036" s="1">
        <v>-1.20650562657159E-5</v>
      </c>
      <c r="L1036" s="1">
        <v>4.0164690646326699E-5</v>
      </c>
      <c r="M1036">
        <v>9.5286714985110205E-4</v>
      </c>
    </row>
    <row r="1037" spans="1:13" x14ac:dyDescent="0.25">
      <c r="A1037">
        <v>2018</v>
      </c>
      <c r="B1037" t="s">
        <v>18</v>
      </c>
      <c r="C1037" t="s">
        <v>20</v>
      </c>
      <c r="D1037" t="s">
        <v>15</v>
      </c>
      <c r="E1037">
        <v>2887.78138276553</v>
      </c>
      <c r="F1037">
        <v>0.868581042685171</v>
      </c>
      <c r="G1037">
        <v>8.7577165424872696</v>
      </c>
      <c r="H1037">
        <v>2886.02530824307</v>
      </c>
      <c r="I1037">
        <v>0.86835061638926603</v>
      </c>
      <c r="J1037">
        <v>8.7147212558174001</v>
      </c>
      <c r="K1037" s="1">
        <v>-1.5203937293361099E-5</v>
      </c>
      <c r="L1037" s="1">
        <v>6.0535675414015497E-5</v>
      </c>
      <c r="M1037">
        <v>1.4325998993475E-3</v>
      </c>
    </row>
    <row r="1038" spans="1:13" x14ac:dyDescent="0.25">
      <c r="A1038">
        <v>2019</v>
      </c>
      <c r="B1038" t="s">
        <v>18</v>
      </c>
      <c r="C1038" t="s">
        <v>20</v>
      </c>
      <c r="D1038" t="s">
        <v>15</v>
      </c>
      <c r="E1038">
        <v>2887.2217799999999</v>
      </c>
      <c r="F1038">
        <v>0.86909435131360102</v>
      </c>
      <c r="G1038">
        <v>8.9662243527356402</v>
      </c>
      <c r="H1038">
        <v>2886.0219468536502</v>
      </c>
      <c r="I1038">
        <v>0.86836847003928497</v>
      </c>
      <c r="J1038">
        <v>8.7189114718535201</v>
      </c>
      <c r="K1038" s="1">
        <v>-1.6368631971659401E-5</v>
      </c>
      <c r="L1038" s="1">
        <v>8.1097336181683199E-5</v>
      </c>
      <c r="M1038">
        <v>1.91410915432134E-3</v>
      </c>
    </row>
    <row r="1039" spans="1:13" x14ac:dyDescent="0.25">
      <c r="A1039">
        <v>2020</v>
      </c>
      <c r="B1039" t="s">
        <v>18</v>
      </c>
      <c r="C1039" t="s">
        <v>20</v>
      </c>
      <c r="D1039" t="s">
        <v>15</v>
      </c>
      <c r="E1039">
        <v>2887.3229058116199</v>
      </c>
      <c r="F1039">
        <v>0.868031528057716</v>
      </c>
      <c r="G1039">
        <v>8.6593463431276394</v>
      </c>
      <c r="H1039">
        <v>2886.02438069854</v>
      </c>
      <c r="I1039">
        <v>0.86838648811306896</v>
      </c>
      <c r="J1039">
        <v>8.7231143870659995</v>
      </c>
      <c r="K1039" s="1">
        <v>-1.5525324091325199E-5</v>
      </c>
      <c r="L1039">
        <v>1.01848360227402E-4</v>
      </c>
      <c r="M1039">
        <v>2.3970777065953101E-3</v>
      </c>
    </row>
    <row r="1040" spans="1:13" x14ac:dyDescent="0.25">
      <c r="A1040">
        <v>2021</v>
      </c>
      <c r="B1040" t="s">
        <v>18</v>
      </c>
      <c r="C1040" t="s">
        <v>20</v>
      </c>
      <c r="D1040" t="s">
        <v>15</v>
      </c>
      <c r="E1040">
        <v>2886.6300601202402</v>
      </c>
      <c r="F1040">
        <v>0.86799499076831699</v>
      </c>
      <c r="G1040">
        <v>8.6057613281735907</v>
      </c>
      <c r="H1040">
        <v>2886.0327073736598</v>
      </c>
      <c r="I1040">
        <v>0.86840466947078498</v>
      </c>
      <c r="J1040">
        <v>8.7273272410285898</v>
      </c>
      <c r="K1040" s="1">
        <v>-1.26401974426001E-5</v>
      </c>
      <c r="L1040">
        <v>1.2278743482886301E-4</v>
      </c>
      <c r="M1040">
        <v>2.8811883479922802E-3</v>
      </c>
    </row>
    <row r="1041" spans="1:13" x14ac:dyDescent="0.25">
      <c r="A1041">
        <v>2022</v>
      </c>
      <c r="B1041" t="s">
        <v>18</v>
      </c>
      <c r="C1041" t="s">
        <v>20</v>
      </c>
      <c r="D1041" t="s">
        <v>15</v>
      </c>
      <c r="E1041">
        <v>2885.5346492986</v>
      </c>
      <c r="F1041">
        <v>0.86809370696933896</v>
      </c>
      <c r="G1041">
        <v>8.6607892803998805</v>
      </c>
      <c r="H1041">
        <v>2886.0470244749399</v>
      </c>
      <c r="I1041">
        <v>0.86842301297259905</v>
      </c>
      <c r="J1041">
        <v>8.7315472733150195</v>
      </c>
      <c r="K1041" s="1">
        <v>-7.6794358165137594E-6</v>
      </c>
      <c r="L1041">
        <v>1.4391324726388099E-4</v>
      </c>
      <c r="M1041">
        <v>3.3661238703351099E-3</v>
      </c>
    </row>
    <row r="1042" spans="1:13" x14ac:dyDescent="0.25">
      <c r="A1042">
        <v>2023</v>
      </c>
      <c r="B1042" t="s">
        <v>18</v>
      </c>
      <c r="C1042" t="s">
        <v>20</v>
      </c>
      <c r="D1042" t="s">
        <v>15</v>
      </c>
      <c r="E1042">
        <v>2884.8899799999999</v>
      </c>
      <c r="F1042">
        <v>0.86854863862658005</v>
      </c>
      <c r="G1042">
        <v>8.8077448922298807</v>
      </c>
      <c r="H1042">
        <v>2886.0674295982899</v>
      </c>
      <c r="I1042">
        <v>0.86844151747867504</v>
      </c>
      <c r="J1042">
        <v>8.73577172349904</v>
      </c>
      <c r="K1042" s="1">
        <v>-6.0922300330771599E-7</v>
      </c>
      <c r="L1042">
        <v>1.6522448480989099E-4</v>
      </c>
      <c r="M1042">
        <v>3.8515670654466799E-3</v>
      </c>
    </row>
    <row r="1043" spans="1:13" x14ac:dyDescent="0.25">
      <c r="A1043">
        <v>2024</v>
      </c>
      <c r="B1043" t="s">
        <v>18</v>
      </c>
      <c r="C1043" t="s">
        <v>20</v>
      </c>
      <c r="D1043" t="s">
        <v>15</v>
      </c>
      <c r="E1043">
        <v>2885.00281124498</v>
      </c>
      <c r="F1043">
        <v>0.86777829440522003</v>
      </c>
      <c r="G1043">
        <v>8.5268672039929907</v>
      </c>
      <c r="H1043">
        <v>2886.0940203396399</v>
      </c>
      <c r="I1043">
        <v>0.86846018184918095</v>
      </c>
      <c r="J1043">
        <v>8.7399978311543904</v>
      </c>
      <c r="K1043" s="1">
        <v>8.6042572063036197E-6</v>
      </c>
      <c r="L1043">
        <v>1.8671983474509299E-4</v>
      </c>
      <c r="M1043">
        <v>4.3372007251494503E-3</v>
      </c>
    </row>
    <row r="1044" spans="1:13" x14ac:dyDescent="0.25">
      <c r="A1044">
        <v>2025</v>
      </c>
      <c r="B1044" t="s">
        <v>18</v>
      </c>
      <c r="C1044" t="s">
        <v>20</v>
      </c>
      <c r="D1044" t="s">
        <v>15</v>
      </c>
      <c r="E1044">
        <v>2884.9529141716498</v>
      </c>
      <c r="F1044">
        <v>0.86890037513792395</v>
      </c>
      <c r="G1044">
        <v>8.9572912625094698</v>
      </c>
      <c r="H1044">
        <v>2886.1268942949</v>
      </c>
      <c r="I1044">
        <v>0.86847900494428099</v>
      </c>
      <c r="J1044">
        <v>8.74422283585481</v>
      </c>
      <c r="K1044" s="1">
        <v>1.9994821021763401E-5</v>
      </c>
      <c r="L1044">
        <v>2.08397984347305E-4</v>
      </c>
      <c r="M1044">
        <v>4.8227076412663099E-3</v>
      </c>
    </row>
    <row r="1045" spans="1:13" x14ac:dyDescent="0.25">
      <c r="A1045">
        <v>2026</v>
      </c>
      <c r="B1045" t="s">
        <v>18</v>
      </c>
      <c r="C1045" t="s">
        <v>20</v>
      </c>
      <c r="D1045" t="s">
        <v>15</v>
      </c>
      <c r="E1045">
        <v>2890.29684104628</v>
      </c>
      <c r="F1045">
        <v>0.86812451817706304</v>
      </c>
      <c r="G1045">
        <v>8.5270229129258297</v>
      </c>
      <c r="H1045">
        <v>2886.16605568147</v>
      </c>
      <c r="I1045">
        <v>0.86849804617964099</v>
      </c>
      <c r="J1045">
        <v>8.7484599637554794</v>
      </c>
      <c r="K1045" s="1">
        <v>3.35639297364453E-5</v>
      </c>
      <c r="L1045">
        <v>2.3032736134597501E-4</v>
      </c>
      <c r="M1045">
        <v>5.3096076676823903E-3</v>
      </c>
    </row>
    <row r="1046" spans="1:13" x14ac:dyDescent="0.25">
      <c r="A1046">
        <v>2027</v>
      </c>
      <c r="B1046" t="s">
        <v>18</v>
      </c>
      <c r="C1046" t="s">
        <v>20</v>
      </c>
      <c r="D1046" t="s">
        <v>15</v>
      </c>
      <c r="E1046">
        <v>2886.4478842315398</v>
      </c>
      <c r="F1046">
        <v>0.86938712534151696</v>
      </c>
      <c r="G1046">
        <v>9.0770079039392506</v>
      </c>
      <c r="H1046">
        <v>2886.2113244083098</v>
      </c>
      <c r="I1046">
        <v>0.868517355071871</v>
      </c>
      <c r="J1046">
        <v>8.7527245106234499</v>
      </c>
      <c r="K1046" s="1">
        <v>4.9249183241234702E-5</v>
      </c>
      <c r="L1046">
        <v>2.5256499294642098E-4</v>
      </c>
      <c r="M1046">
        <v>5.79965848308073E-3</v>
      </c>
    </row>
    <row r="1047" spans="1:13" x14ac:dyDescent="0.25">
      <c r="A1047">
        <v>2028</v>
      </c>
      <c r="B1047" t="s">
        <v>18</v>
      </c>
      <c r="C1047" t="s">
        <v>20</v>
      </c>
      <c r="D1047" t="s">
        <v>15</v>
      </c>
      <c r="E1047">
        <v>2883.35071856288</v>
      </c>
      <c r="F1047">
        <v>0.86883256578682699</v>
      </c>
      <c r="G1047">
        <v>8.8940833917314794</v>
      </c>
      <c r="H1047">
        <v>2886.2625216087099</v>
      </c>
      <c r="I1047">
        <v>0.86853691563255897</v>
      </c>
      <c r="J1047">
        <v>8.7570168204503105</v>
      </c>
      <c r="K1047" s="1">
        <v>6.6988605642078999E-5</v>
      </c>
      <c r="L1047">
        <v>2.7509246564051801E-4</v>
      </c>
      <c r="M1047">
        <v>6.2928996164815804E-3</v>
      </c>
    </row>
    <row r="1048" spans="1:13" x14ac:dyDescent="0.25">
      <c r="A1048">
        <v>2029</v>
      </c>
      <c r="B1048" t="s">
        <v>18</v>
      </c>
      <c r="C1048" t="s">
        <v>20</v>
      </c>
      <c r="D1048" t="s">
        <v>15</v>
      </c>
      <c r="E1048">
        <v>2885.6375600000001</v>
      </c>
      <c r="F1048">
        <v>0.86867826537860005</v>
      </c>
      <c r="G1048">
        <v>8.8127660857931005</v>
      </c>
      <c r="H1048">
        <v>2886.3194684159498</v>
      </c>
      <c r="I1048">
        <v>0.86855671187328998</v>
      </c>
      <c r="J1048">
        <v>8.7613372372276501</v>
      </c>
      <c r="K1048" s="1">
        <v>8.6720221044295101E-5</v>
      </c>
      <c r="L1048">
        <v>2.9789136591886498E-4</v>
      </c>
      <c r="M1048">
        <v>6.7893705969039797E-3</v>
      </c>
    </row>
    <row r="1049" spans="1:13" x14ac:dyDescent="0.25">
      <c r="A1049">
        <v>2030</v>
      </c>
      <c r="B1049" t="s">
        <v>18</v>
      </c>
      <c r="C1049" t="s">
        <v>20</v>
      </c>
      <c r="D1049" t="s">
        <v>15</v>
      </c>
      <c r="E1049">
        <v>2885.1582765531102</v>
      </c>
      <c r="F1049">
        <v>0.86815902028016101</v>
      </c>
      <c r="G1049">
        <v>8.5860931228664192</v>
      </c>
      <c r="H1049">
        <v>2886.3819859633099</v>
      </c>
      <c r="I1049">
        <v>0.86857672780564998</v>
      </c>
      <c r="J1049">
        <v>8.7656861049470596</v>
      </c>
      <c r="K1049">
        <v>1.0838205355383E-4</v>
      </c>
      <c r="L1049">
        <v>3.20943280272952E-4</v>
      </c>
      <c r="M1049">
        <v>7.2891109533677698E-3</v>
      </c>
    </row>
    <row r="1050" spans="1:13" x14ac:dyDescent="0.25">
      <c r="A1050">
        <v>2031</v>
      </c>
      <c r="B1050" t="s">
        <v>18</v>
      </c>
      <c r="C1050" t="s">
        <v>20</v>
      </c>
      <c r="D1050" t="s">
        <v>15</v>
      </c>
      <c r="E1050">
        <v>2882.9396606786399</v>
      </c>
      <c r="F1050">
        <v>0.86925506549359299</v>
      </c>
      <c r="G1050">
        <v>8.9975914229701495</v>
      </c>
      <c r="H1050">
        <v>2886.4498953840698</v>
      </c>
      <c r="I1050">
        <v>0.86859694744122695</v>
      </c>
      <c r="J1050">
        <v>8.7700637676001296</v>
      </c>
      <c r="K1050">
        <v>1.3191212727647501E-4</v>
      </c>
      <c r="L1050">
        <v>3.4422979519440098E-4</v>
      </c>
      <c r="M1050">
        <v>7.79216021489363E-3</v>
      </c>
    </row>
    <row r="1051" spans="1:13" x14ac:dyDescent="0.25">
      <c r="A1051">
        <v>2032</v>
      </c>
      <c r="B1051" t="s">
        <v>18</v>
      </c>
      <c r="C1051" t="s">
        <v>20</v>
      </c>
      <c r="D1051" t="s">
        <v>15</v>
      </c>
      <c r="E1051">
        <v>2887.99483935743</v>
      </c>
      <c r="F1051">
        <v>0.86817229843855404</v>
      </c>
      <c r="G1051">
        <v>8.5851633002908194</v>
      </c>
      <c r="H1051">
        <v>2886.5230178115098</v>
      </c>
      <c r="I1051">
        <v>0.86861735479160496</v>
      </c>
      <c r="J1051">
        <v>8.7744705691784297</v>
      </c>
      <c r="K1051">
        <v>1.5724846631770201E-4</v>
      </c>
      <c r="L1051">
        <v>3.6773249717419202E-4</v>
      </c>
      <c r="M1051">
        <v>8.2985579105001803E-3</v>
      </c>
    </row>
    <row r="1052" spans="1:13" x14ac:dyDescent="0.25">
      <c r="A1052">
        <v>2033</v>
      </c>
      <c r="B1052" t="s">
        <v>18</v>
      </c>
      <c r="C1052" t="s">
        <v>20</v>
      </c>
      <c r="D1052" t="s">
        <v>15</v>
      </c>
      <c r="E1052">
        <v>2886.9080800000002</v>
      </c>
      <c r="F1052">
        <v>0.86902499094079999</v>
      </c>
      <c r="G1052">
        <v>8.8742914682758602</v>
      </c>
      <c r="H1052">
        <v>2886.6011743789099</v>
      </c>
      <c r="I1052">
        <v>0.86863793386837096</v>
      </c>
      <c r="J1052">
        <v>8.7789068536735595</v>
      </c>
      <c r="K1052">
        <v>1.8432909478314599E-4</v>
      </c>
      <c r="L1052">
        <v>3.9143297270369102E-4</v>
      </c>
      <c r="M1052">
        <v>8.8083435692078993E-3</v>
      </c>
    </row>
    <row r="1053" spans="1:13" x14ac:dyDescent="0.25">
      <c r="A1053">
        <v>2034</v>
      </c>
      <c r="B1053" t="s">
        <v>18</v>
      </c>
      <c r="C1053" t="s">
        <v>20</v>
      </c>
      <c r="D1053" t="s">
        <v>15</v>
      </c>
      <c r="E1053">
        <v>2891.8013279678098</v>
      </c>
      <c r="F1053">
        <v>0.86810357149295703</v>
      </c>
      <c r="G1053">
        <v>8.5085688129929</v>
      </c>
      <c r="H1053">
        <v>2886.6841862195602</v>
      </c>
      <c r="I1053">
        <v>0.86865866868311203</v>
      </c>
      <c r="J1053">
        <v>8.7833729650771009</v>
      </c>
      <c r="K1053">
        <v>2.1309203677875201E-4</v>
      </c>
      <c r="L1053">
        <v>4.15312808274388E-4</v>
      </c>
      <c r="M1053">
        <v>9.3215567200366205E-3</v>
      </c>
    </row>
    <row r="1054" spans="1:13" x14ac:dyDescent="0.25">
      <c r="A1054">
        <v>2035</v>
      </c>
      <c r="B1054" t="s">
        <v>18</v>
      </c>
      <c r="C1054" t="s">
        <v>20</v>
      </c>
      <c r="D1054" t="s">
        <v>15</v>
      </c>
      <c r="E1054">
        <v>2880.6367395626298</v>
      </c>
      <c r="F1054">
        <v>0.86959531860338002</v>
      </c>
      <c r="G1054">
        <v>9.1608721884783204</v>
      </c>
      <c r="H1054">
        <v>2886.77187446673</v>
      </c>
      <c r="I1054">
        <v>0.86867954324741403</v>
      </c>
      <c r="J1054">
        <v>8.7878692473806499</v>
      </c>
      <c r="K1054">
        <v>2.4347531640999699E-4</v>
      </c>
      <c r="L1054">
        <v>4.3935359037713798E-4</v>
      </c>
      <c r="M1054">
        <v>9.8382368920055998E-3</v>
      </c>
    </row>
    <row r="1055" spans="1:13" x14ac:dyDescent="0.25">
      <c r="A1055">
        <v>2036</v>
      </c>
      <c r="B1055" t="s">
        <v>18</v>
      </c>
      <c r="C1055" t="s">
        <v>20</v>
      </c>
      <c r="D1055" t="s">
        <v>15</v>
      </c>
      <c r="E1055">
        <v>2887.0428915662701</v>
      </c>
      <c r="F1055">
        <v>0.86813037514578295</v>
      </c>
      <c r="G1055">
        <v>8.6134664026819898</v>
      </c>
      <c r="H1055">
        <v>2886.8640602536998</v>
      </c>
      <c r="I1055">
        <v>0.86870054157286303</v>
      </c>
      <c r="J1055">
        <v>8.7923960445757707</v>
      </c>
      <c r="K1055">
        <v>2.7541695778282598E-4</v>
      </c>
      <c r="L1055">
        <v>4.6353690550394398E-4</v>
      </c>
      <c r="M1055">
        <v>1.0358423614134899E-2</v>
      </c>
    </row>
    <row r="1056" spans="1:13" x14ac:dyDescent="0.25">
      <c r="A1056">
        <v>2037</v>
      </c>
      <c r="B1056" t="s">
        <v>18</v>
      </c>
      <c r="C1056" t="s">
        <v>20</v>
      </c>
      <c r="D1056" t="s">
        <v>15</v>
      </c>
      <c r="E1056">
        <v>2886.2431799999999</v>
      </c>
      <c r="F1056">
        <v>0.86868038463700004</v>
      </c>
      <c r="G1056">
        <v>8.8085209113103495</v>
      </c>
      <c r="H1056">
        <v>2886.9640744069402</v>
      </c>
      <c r="I1056">
        <v>0.86872183887315402</v>
      </c>
      <c r="J1056">
        <v>8.7969497423863405</v>
      </c>
      <c r="K1056">
        <v>3.1007106575063099E-4</v>
      </c>
      <c r="L1056">
        <v>4.8806454345969399E-4</v>
      </c>
      <c r="M1056">
        <v>1.08817015600067E-2</v>
      </c>
    </row>
    <row r="1057" spans="1:13" x14ac:dyDescent="0.25">
      <c r="A1057">
        <v>2038</v>
      </c>
      <c r="B1057" t="s">
        <v>18</v>
      </c>
      <c r="C1057" t="s">
        <v>20</v>
      </c>
      <c r="D1057" t="s">
        <v>15</v>
      </c>
      <c r="E1057">
        <v>2883.4741117764502</v>
      </c>
      <c r="F1057">
        <v>0.86900969059920097</v>
      </c>
      <c r="G1057">
        <v>8.9653702604675694</v>
      </c>
      <c r="H1057">
        <v>2887.0745932094901</v>
      </c>
      <c r="I1057">
        <v>0.86874357317519402</v>
      </c>
      <c r="J1057">
        <v>8.8015268479790691</v>
      </c>
      <c r="K1057">
        <v>3.4836495108683297E-4</v>
      </c>
      <c r="L1057">
        <v>5.1309546683438797E-4</v>
      </c>
      <c r="M1057">
        <v>1.1407669358538401E-2</v>
      </c>
    </row>
    <row r="1058" spans="1:13" x14ac:dyDescent="0.25">
      <c r="A1058">
        <v>2039</v>
      </c>
      <c r="B1058" t="s">
        <v>18</v>
      </c>
      <c r="C1058" t="s">
        <v>20</v>
      </c>
      <c r="D1058" t="s">
        <v>15</v>
      </c>
      <c r="E1058">
        <v>2889.7308016032098</v>
      </c>
      <c r="F1058">
        <v>0.86879561067595101</v>
      </c>
      <c r="G1058">
        <v>8.7852871455094093</v>
      </c>
      <c r="H1058">
        <v>2887.1944559795302</v>
      </c>
      <c r="I1058">
        <v>0.86876567271038796</v>
      </c>
      <c r="J1058">
        <v>8.8061278875098807</v>
      </c>
      <c r="K1058">
        <v>3.89896446776471E-4</v>
      </c>
      <c r="L1058">
        <v>5.3854702129495495E-4</v>
      </c>
      <c r="M1058">
        <v>1.1936387471755201E-2</v>
      </c>
    </row>
    <row r="1059" spans="1:13" x14ac:dyDescent="0.25">
      <c r="A1059">
        <v>2040</v>
      </c>
      <c r="B1059" t="s">
        <v>18</v>
      </c>
      <c r="C1059" t="s">
        <v>20</v>
      </c>
      <c r="D1059" t="s">
        <v>15</v>
      </c>
      <c r="E1059">
        <v>2888.2473399999999</v>
      </c>
      <c r="F1059">
        <v>0.86921687601359998</v>
      </c>
      <c r="G1059">
        <v>8.9119430294482793</v>
      </c>
      <c r="H1059">
        <v>2887.3225020352202</v>
      </c>
      <c r="I1059">
        <v>0.868788065710139</v>
      </c>
      <c r="J1059">
        <v>8.8107533871346995</v>
      </c>
      <c r="K1059">
        <v>4.3426338580443202E-4</v>
      </c>
      <c r="L1059">
        <v>5.6433655250883504E-4</v>
      </c>
      <c r="M1059">
        <v>1.2467916361679999E-2</v>
      </c>
    </row>
    <row r="1060" spans="1:13" x14ac:dyDescent="0.25">
      <c r="A1060">
        <v>2041</v>
      </c>
      <c r="B1060" t="s">
        <v>18</v>
      </c>
      <c r="C1060" t="s">
        <v>20</v>
      </c>
      <c r="D1060" t="s">
        <v>15</v>
      </c>
      <c r="E1060">
        <v>2888.7265931863699</v>
      </c>
      <c r="F1060">
        <v>0.86849922193725404</v>
      </c>
      <c r="G1060">
        <v>8.7650482340312905</v>
      </c>
      <c r="H1060">
        <v>2887.4575706947298</v>
      </c>
      <c r="I1060">
        <v>0.86881068040584997</v>
      </c>
      <c r="J1060">
        <v>8.8154038730094193</v>
      </c>
      <c r="K1060">
        <v>4.8106360115560002E-4</v>
      </c>
      <c r="L1060">
        <v>5.9038140614320897E-4</v>
      </c>
      <c r="M1060">
        <v>1.30023164903373E-2</v>
      </c>
    </row>
    <row r="1061" spans="1:13" x14ac:dyDescent="0.25">
      <c r="A1061">
        <v>2042</v>
      </c>
      <c r="B1061" t="s">
        <v>18</v>
      </c>
      <c r="C1061" t="s">
        <v>20</v>
      </c>
      <c r="D1061" t="s">
        <v>15</v>
      </c>
      <c r="E1061">
        <v>2887.6180321285201</v>
      </c>
      <c r="F1061">
        <v>0.86846020523313405</v>
      </c>
      <c r="G1061">
        <v>8.6068481930480605</v>
      </c>
      <c r="H1061">
        <v>2887.5985012762299</v>
      </c>
      <c r="I1061">
        <v>0.86883344502892601</v>
      </c>
      <c r="J1061">
        <v>8.8200798712899804</v>
      </c>
      <c r="K1061">
        <v>5.2989492581548899E-4</v>
      </c>
      <c r="L1061">
        <v>6.1659892786564596E-4</v>
      </c>
      <c r="M1061">
        <v>1.35396483197513E-2</v>
      </c>
    </row>
    <row r="1062" spans="1:13" x14ac:dyDescent="0.25">
      <c r="A1062">
        <v>2043</v>
      </c>
      <c r="B1062" t="s">
        <v>18</v>
      </c>
      <c r="C1062" t="s">
        <v>20</v>
      </c>
      <c r="D1062" t="s">
        <v>15</v>
      </c>
      <c r="E1062">
        <v>2888.6102404809599</v>
      </c>
      <c r="F1062">
        <v>0.86863527726152301</v>
      </c>
      <c r="G1062">
        <v>8.7797577149932007</v>
      </c>
      <c r="H1062">
        <v>2887.74413309789</v>
      </c>
      <c r="I1062">
        <v>0.86885628781076996</v>
      </c>
      <c r="J1062">
        <v>8.8247819081322803</v>
      </c>
      <c r="K1062">
        <v>5.8035519276898497E-4</v>
      </c>
      <c r="L1062">
        <v>6.4290646334332904E-4</v>
      </c>
      <c r="M1062">
        <v>1.4079972311946E-2</v>
      </c>
    </row>
    <row r="1063" spans="1:13" x14ac:dyDescent="0.25">
      <c r="A1063">
        <v>2044</v>
      </c>
      <c r="B1063" t="s">
        <v>18</v>
      </c>
      <c r="C1063" t="s">
        <v>20</v>
      </c>
      <c r="D1063" t="s">
        <v>15</v>
      </c>
      <c r="E1063">
        <v>2887.6386600000001</v>
      </c>
      <c r="F1063">
        <v>0.86881318911960004</v>
      </c>
      <c r="G1063">
        <v>8.8190624827954007</v>
      </c>
      <c r="H1063">
        <v>2887.89330547789</v>
      </c>
      <c r="I1063">
        <v>0.86887913698278696</v>
      </c>
      <c r="J1063">
        <v>8.8295105096922306</v>
      </c>
      <c r="K1063">
        <v>6.3204223500081295E-4</v>
      </c>
      <c r="L1063">
        <v>6.6922135824331295E-4</v>
      </c>
      <c r="M1063">
        <v>1.46233489289449E-2</v>
      </c>
    </row>
    <row r="1064" spans="1:13" x14ac:dyDescent="0.25">
      <c r="A1064">
        <v>2045</v>
      </c>
      <c r="B1064" t="s">
        <v>18</v>
      </c>
      <c r="C1064" t="s">
        <v>20</v>
      </c>
      <c r="D1064" t="s">
        <v>15</v>
      </c>
      <c r="E1064">
        <v>2888.1200200400799</v>
      </c>
      <c r="F1064">
        <v>0.86828419256412803</v>
      </c>
      <c r="G1064">
        <v>8.6960138632206903</v>
      </c>
      <c r="H1064">
        <v>2888.04485773439</v>
      </c>
      <c r="I1064">
        <v>0.86890192077637995</v>
      </c>
      <c r="J1064">
        <v>8.8342662021257699</v>
      </c>
      <c r="K1064">
        <v>6.8455388549649098E-4</v>
      </c>
      <c r="L1064">
        <v>6.9546095823303704E-4</v>
      </c>
      <c r="M1064">
        <v>1.51698386327729E-2</v>
      </c>
    </row>
    <row r="1065" spans="1:13" x14ac:dyDescent="0.25">
      <c r="A1065">
        <v>2046</v>
      </c>
      <c r="B1065" t="s">
        <v>18</v>
      </c>
      <c r="C1065" t="s">
        <v>20</v>
      </c>
      <c r="D1065" t="s">
        <v>15</v>
      </c>
      <c r="E1065">
        <v>2889.4530060120301</v>
      </c>
      <c r="F1065">
        <v>0.86871768527895799</v>
      </c>
      <c r="G1065">
        <v>8.7688233335406505</v>
      </c>
      <c r="H1065">
        <v>2888.1976291855599</v>
      </c>
      <c r="I1065">
        <v>0.86892456742295199</v>
      </c>
      <c r="J1065">
        <v>8.8390495115887902</v>
      </c>
      <c r="K1065">
        <v>7.3748797724058597E-4</v>
      </c>
      <c r="L1065">
        <v>7.2154260897968497E-4</v>
      </c>
      <c r="M1065">
        <v>1.57195018854531E-2</v>
      </c>
    </row>
    <row r="1066" spans="1:13" x14ac:dyDescent="0.25">
      <c r="A1066">
        <v>2047</v>
      </c>
      <c r="B1066" t="s">
        <v>18</v>
      </c>
      <c r="C1066" t="s">
        <v>20</v>
      </c>
      <c r="D1066" t="s">
        <v>15</v>
      </c>
      <c r="E1066">
        <v>2891.9608016032098</v>
      </c>
      <c r="F1066">
        <v>0.86894168923404802</v>
      </c>
      <c r="G1066">
        <v>8.8643949287310306</v>
      </c>
      <c r="H1066">
        <v>2888.3504591495698</v>
      </c>
      <c r="I1066">
        <v>0.86894700515390799</v>
      </c>
      <c r="J1066">
        <v>8.8438609642372104</v>
      </c>
      <c r="K1066">
        <v>7.9044234321845597E-4</v>
      </c>
      <c r="L1066">
        <v>7.4738365615069596E-4</v>
      </c>
      <c r="M1066">
        <v>1.6272399149010498E-2</v>
      </c>
    </row>
    <row r="1067" spans="1:13" x14ac:dyDescent="0.25">
      <c r="A1067">
        <v>2048</v>
      </c>
      <c r="B1067" t="s">
        <v>18</v>
      </c>
      <c r="C1067" t="s">
        <v>20</v>
      </c>
      <c r="D1067" t="s">
        <v>15</v>
      </c>
      <c r="E1067">
        <v>2888.9768136272501</v>
      </c>
      <c r="F1067">
        <v>0.86861012650060099</v>
      </c>
      <c r="G1067">
        <v>8.7726831604173903</v>
      </c>
      <c r="H1067">
        <v>2888.5072366052</v>
      </c>
      <c r="I1067">
        <v>0.86897086636112597</v>
      </c>
      <c r="J1067">
        <v>8.8493060938114301</v>
      </c>
      <c r="K1067">
        <v>8.4476448361736796E-4</v>
      </c>
      <c r="L1067">
        <v>7.7486409000157E-4</v>
      </c>
      <c r="M1067">
        <v>1.6898113971806399E-2</v>
      </c>
    </row>
    <row r="1068" spans="1:13" x14ac:dyDescent="0.25">
      <c r="A1068">
        <v>2049</v>
      </c>
      <c r="B1068" t="s">
        <v>18</v>
      </c>
      <c r="C1068" t="s">
        <v>20</v>
      </c>
      <c r="D1068" t="s">
        <v>15</v>
      </c>
      <c r="E1068">
        <v>2882.1688199999999</v>
      </c>
      <c r="F1068">
        <v>0.86862997928578001</v>
      </c>
      <c r="G1068">
        <v>8.74277319071264</v>
      </c>
      <c r="H1068">
        <v>2888.67172509586</v>
      </c>
      <c r="I1068">
        <v>0.86899733048816097</v>
      </c>
      <c r="J1068">
        <v>8.8557891825628197</v>
      </c>
      <c r="K1068">
        <v>9.0175843627803497E-4</v>
      </c>
      <c r="L1068">
        <v>8.0534225004283899E-4</v>
      </c>
      <c r="M1068">
        <v>1.7643103539813899E-2</v>
      </c>
    </row>
    <row r="1069" spans="1:13" x14ac:dyDescent="0.25">
      <c r="A1069">
        <v>2050</v>
      </c>
      <c r="B1069" t="s">
        <v>18</v>
      </c>
      <c r="C1069" t="s">
        <v>20</v>
      </c>
      <c r="D1069" t="s">
        <v>15</v>
      </c>
      <c r="E1069">
        <v>2888.9970340681298</v>
      </c>
      <c r="F1069">
        <v>0.86910823415489002</v>
      </c>
      <c r="G1069">
        <v>8.8144423493884307</v>
      </c>
      <c r="H1069">
        <v>2888.8425757867299</v>
      </c>
      <c r="I1069">
        <v>0.86902564634392299</v>
      </c>
      <c r="J1069">
        <v>8.8630088794137407</v>
      </c>
      <c r="K1069">
        <v>9.6095684066409704E-4</v>
      </c>
      <c r="L1069">
        <v>8.3795300582231399E-4</v>
      </c>
      <c r="M1069">
        <v>1.8472738771472302E-2</v>
      </c>
    </row>
    <row r="1070" spans="1:13" x14ac:dyDescent="0.25">
      <c r="A1070">
        <v>2051</v>
      </c>
      <c r="B1070" t="s">
        <v>18</v>
      </c>
      <c r="C1070" t="s">
        <v>20</v>
      </c>
      <c r="D1070" t="s">
        <v>15</v>
      </c>
      <c r="E1070">
        <v>2891.9157114228501</v>
      </c>
      <c r="F1070">
        <v>0.86915348604026099</v>
      </c>
      <c r="G1070">
        <v>8.8768627815631191</v>
      </c>
      <c r="H1070">
        <v>2889.0184398429701</v>
      </c>
      <c r="I1070">
        <v>0.86905506273732902</v>
      </c>
      <c r="J1070">
        <v>8.8706638332865992</v>
      </c>
      <c r="K1070">
        <v>1.02189233624172E-3</v>
      </c>
      <c r="L1070">
        <v>8.7183122689010598E-4</v>
      </c>
      <c r="M1070">
        <v>1.9352390585222399E-2</v>
      </c>
    </row>
    <row r="1071" spans="1:13" x14ac:dyDescent="0.25">
      <c r="A1071">
        <v>2052</v>
      </c>
      <c r="B1071" t="s">
        <v>18</v>
      </c>
      <c r="C1071" t="s">
        <v>20</v>
      </c>
      <c r="D1071" t="s">
        <v>15</v>
      </c>
      <c r="E1071">
        <v>2891.4</v>
      </c>
      <c r="F1071">
        <v>0.86931153591142296</v>
      </c>
      <c r="G1071">
        <v>8.8618802229839009</v>
      </c>
      <c r="H1071">
        <v>2889.1979684297198</v>
      </c>
      <c r="I1071">
        <v>0.86908482847728896</v>
      </c>
      <c r="J1071">
        <v>8.8784526931037693</v>
      </c>
      <c r="K1071">
        <v>1.08409756247421E-3</v>
      </c>
      <c r="L1071">
        <v>9.0611178279389895E-4</v>
      </c>
      <c r="M1071">
        <v>2.0247429899503799E-2</v>
      </c>
    </row>
    <row r="1072" spans="1:13" x14ac:dyDescent="0.25">
      <c r="A1072">
        <v>2053</v>
      </c>
      <c r="B1072" t="s">
        <v>18</v>
      </c>
      <c r="C1072" t="s">
        <v>20</v>
      </c>
      <c r="D1072" t="s">
        <v>15</v>
      </c>
      <c r="E1072">
        <v>2888.6485059760998</v>
      </c>
      <c r="F1072">
        <v>0.87049227973862597</v>
      </c>
      <c r="G1072">
        <v>9.2999181300773905</v>
      </c>
      <c r="H1072">
        <v>2889.3798127121499</v>
      </c>
      <c r="I1072">
        <v>0.86911419237271803</v>
      </c>
      <c r="J1072">
        <v>8.8860741077876408</v>
      </c>
      <c r="K1072">
        <v>1.1471051588269601E-3</v>
      </c>
      <c r="L1072">
        <v>9.3992954308329301E-4</v>
      </c>
      <c r="M1072">
        <v>2.1123227632756401E-2</v>
      </c>
    </row>
    <row r="1073" spans="1:13" x14ac:dyDescent="0.25">
      <c r="A1073">
        <v>2054</v>
      </c>
      <c r="B1073" t="s">
        <v>18</v>
      </c>
      <c r="C1073" t="s">
        <v>20</v>
      </c>
      <c r="D1073" t="s">
        <v>15</v>
      </c>
      <c r="E1073">
        <v>2884.7202195608802</v>
      </c>
      <c r="F1073">
        <v>0.86941594160357305</v>
      </c>
      <c r="G1073">
        <v>9.0665899972927697</v>
      </c>
      <c r="H1073">
        <v>2889.56262385543</v>
      </c>
      <c r="I1073">
        <v>0.869142403232528</v>
      </c>
      <c r="J1073">
        <v>8.8932267262605809</v>
      </c>
      <c r="K1073">
        <v>1.2104477647642399E-3</v>
      </c>
      <c r="L1073">
        <v>9.7241937730648399E-4</v>
      </c>
      <c r="M1073">
        <v>2.1945154703420101E-2</v>
      </c>
    </row>
    <row r="1074" spans="1:13" x14ac:dyDescent="0.25">
      <c r="A1074">
        <v>2055</v>
      </c>
      <c r="B1074" t="s">
        <v>18</v>
      </c>
      <c r="C1074" t="s">
        <v>20</v>
      </c>
      <c r="D1074" t="s">
        <v>15</v>
      </c>
      <c r="E1074">
        <v>2893.2479718875502</v>
      </c>
      <c r="F1074">
        <v>0.86878289960879596</v>
      </c>
      <c r="G1074">
        <v>8.7399540885380596</v>
      </c>
      <c r="H1074">
        <v>2889.7450530247002</v>
      </c>
      <c r="I1074">
        <v>0.86916870986563499</v>
      </c>
      <c r="J1074">
        <v>8.8996091974449794</v>
      </c>
      <c r="K1074">
        <v>1.2736580197512399E-3</v>
      </c>
      <c r="L1074">
        <v>1.0027161550129401E-3</v>
      </c>
      <c r="M1074">
        <v>2.2678582029935199E-2</v>
      </c>
    </row>
    <row r="1075" spans="1:13" x14ac:dyDescent="0.25">
      <c r="A1075">
        <v>2056</v>
      </c>
      <c r="B1075" t="s">
        <v>18</v>
      </c>
      <c r="C1075" t="s">
        <v>20</v>
      </c>
      <c r="D1075" t="s">
        <v>15</v>
      </c>
      <c r="E1075">
        <v>2890.2292771084399</v>
      </c>
      <c r="F1075">
        <v>0.86865137801847403</v>
      </c>
      <c r="G1075">
        <v>8.7008343076212906</v>
      </c>
      <c r="H1075">
        <v>2889.9257513851398</v>
      </c>
      <c r="I1075">
        <v>0.86919236108094899</v>
      </c>
      <c r="J1075">
        <v>8.9049201702632192</v>
      </c>
      <c r="K1075">
        <v>1.3362685632521E-3</v>
      </c>
      <c r="L1075">
        <v>1.0299547457508699E-3</v>
      </c>
      <c r="M1075">
        <v>2.32888805307413E-2</v>
      </c>
    </row>
    <row r="1076" spans="1:13" x14ac:dyDescent="0.25">
      <c r="A1076">
        <v>2057</v>
      </c>
      <c r="B1076" t="s">
        <v>18</v>
      </c>
      <c r="C1076" t="s">
        <v>20</v>
      </c>
      <c r="D1076" t="s">
        <v>15</v>
      </c>
      <c r="E1076">
        <v>2888.8633066132302</v>
      </c>
      <c r="F1076">
        <v>0.86908847680018098</v>
      </c>
      <c r="G1076">
        <v>8.8445932847994797</v>
      </c>
      <c r="H1076">
        <v>2890.1033701018901</v>
      </c>
      <c r="I1076">
        <v>0.86921260568738601</v>
      </c>
      <c r="J1076">
        <v>8.9088582936376906</v>
      </c>
      <c r="K1076">
        <v>1.3978120347315499E-3</v>
      </c>
      <c r="L1076">
        <v>1.05327001906947E-3</v>
      </c>
      <c r="M1076">
        <v>2.3741421124278898E-2</v>
      </c>
    </row>
    <row r="1077" spans="1:13" x14ac:dyDescent="0.25">
      <c r="A1077">
        <v>2058</v>
      </c>
      <c r="B1077" t="s">
        <v>18</v>
      </c>
      <c r="C1077" t="s">
        <v>20</v>
      </c>
      <c r="D1077" t="s">
        <v>15</v>
      </c>
      <c r="E1077">
        <v>2888.0081836327399</v>
      </c>
      <c r="F1077">
        <v>0.86992834592495005</v>
      </c>
      <c r="G1077">
        <v>9.1427168634225904</v>
      </c>
      <c r="H1077">
        <v>2890.2845019761198</v>
      </c>
      <c r="I1077">
        <v>0.86922948689961199</v>
      </c>
      <c r="J1077">
        <v>8.9115567188508606</v>
      </c>
      <c r="K1077">
        <v>1.4605727873133001E-3</v>
      </c>
      <c r="L1077">
        <v>1.07271174436279E-3</v>
      </c>
      <c r="M1077">
        <v>2.4051504590810201E-2</v>
      </c>
    </row>
    <row r="1078" spans="1:13" x14ac:dyDescent="0.25">
      <c r="A1078">
        <v>2059</v>
      </c>
      <c r="B1078" t="s">
        <v>18</v>
      </c>
      <c r="C1078" t="s">
        <v>20</v>
      </c>
      <c r="D1078" t="s">
        <v>15</v>
      </c>
      <c r="E1078">
        <v>2891.9643599999999</v>
      </c>
      <c r="F1078">
        <v>0.86946945638338102</v>
      </c>
      <c r="G1078">
        <v>9.0333111823678092</v>
      </c>
      <c r="H1078">
        <v>2890.4749779635899</v>
      </c>
      <c r="I1078">
        <v>0.86924384064856297</v>
      </c>
      <c r="J1078">
        <v>8.9134362156372298</v>
      </c>
      <c r="K1078">
        <v>1.52657120075117E-3</v>
      </c>
      <c r="L1078">
        <v>1.0892426451225401E-3</v>
      </c>
      <c r="M1078">
        <v>2.4267482738362999E-2</v>
      </c>
    </row>
    <row r="1079" spans="1:13" x14ac:dyDescent="0.25">
      <c r="A1079">
        <v>2060</v>
      </c>
      <c r="B1079" t="s">
        <v>18</v>
      </c>
      <c r="C1079" t="s">
        <v>20</v>
      </c>
      <c r="D1079" t="s">
        <v>15</v>
      </c>
      <c r="E1079">
        <v>2888.8452600000001</v>
      </c>
      <c r="F1079">
        <v>0.86916623980880103</v>
      </c>
      <c r="G1079">
        <v>8.9462752625057504</v>
      </c>
      <c r="H1079">
        <v>2890.6723064613402</v>
      </c>
      <c r="I1079">
        <v>0.869256104817549</v>
      </c>
      <c r="J1079">
        <v>8.9146268605972203</v>
      </c>
      <c r="K1079">
        <v>1.59494395445526E-3</v>
      </c>
      <c r="L1079">
        <v>1.1033670220440401E-3</v>
      </c>
      <c r="M1079">
        <v>2.4404303027026199E-2</v>
      </c>
    </row>
    <row r="1080" spans="1:13" x14ac:dyDescent="0.25">
      <c r="A1080">
        <v>2061</v>
      </c>
      <c r="B1080" t="s">
        <v>18</v>
      </c>
      <c r="C1080" t="s">
        <v>20</v>
      </c>
      <c r="D1080" t="s">
        <v>15</v>
      </c>
      <c r="E1080">
        <v>2890.18124248497</v>
      </c>
      <c r="F1080">
        <v>0.86910705762402796</v>
      </c>
      <c r="G1080">
        <v>8.8758040512749599</v>
      </c>
      <c r="H1080">
        <v>2890.8739958664301</v>
      </c>
      <c r="I1080">
        <v>0.86926671728988303</v>
      </c>
      <c r="J1080">
        <v>8.9152587303312494</v>
      </c>
      <c r="K1080">
        <v>1.66482772783611E-3</v>
      </c>
      <c r="L1080">
        <v>1.11558917582258E-3</v>
      </c>
      <c r="M1080">
        <v>2.4476912916887101E-2</v>
      </c>
    </row>
    <row r="1081" spans="1:13" x14ac:dyDescent="0.25">
      <c r="A1081">
        <v>2062</v>
      </c>
      <c r="B1081" t="s">
        <v>18</v>
      </c>
      <c r="C1081" t="s">
        <v>20</v>
      </c>
      <c r="D1081" t="s">
        <v>15</v>
      </c>
      <c r="E1081">
        <v>2892.77432865732</v>
      </c>
      <c r="F1081">
        <v>0.86908362891478996</v>
      </c>
      <c r="G1081">
        <v>8.8869713942828206</v>
      </c>
      <c r="H1081">
        <v>2891.0775545758902</v>
      </c>
      <c r="I1081">
        <v>0.86927611594887599</v>
      </c>
      <c r="J1081">
        <v>8.9154619014397607</v>
      </c>
      <c r="K1081">
        <v>1.73535920030367E-3</v>
      </c>
      <c r="L1081">
        <v>1.12641340715337E-3</v>
      </c>
      <c r="M1081">
        <v>2.4500259868034301E-2</v>
      </c>
    </row>
    <row r="1082" spans="1:13" x14ac:dyDescent="0.25">
      <c r="A1082">
        <v>2063</v>
      </c>
      <c r="B1082" t="s">
        <v>18</v>
      </c>
      <c r="C1082" t="s">
        <v>20</v>
      </c>
      <c r="D1082" t="s">
        <v>15</v>
      </c>
      <c r="E1082">
        <v>2891.4730199999999</v>
      </c>
      <c r="F1082">
        <v>0.86979085831000003</v>
      </c>
      <c r="G1082">
        <v>9.09176703781608</v>
      </c>
      <c r="H1082">
        <v>2891.28049098678</v>
      </c>
      <c r="I1082">
        <v>0.86928473867784195</v>
      </c>
      <c r="J1082">
        <v>8.9153664505231802</v>
      </c>
      <c r="K1082">
        <v>1.80567505126848E-3</v>
      </c>
      <c r="L1082">
        <v>1.1363440167316901E-3</v>
      </c>
      <c r="M1082">
        <v>2.4489291340556298E-2</v>
      </c>
    </row>
    <row r="1083" spans="1:13" x14ac:dyDescent="0.25">
      <c r="A1083">
        <v>2064</v>
      </c>
      <c r="B1083" t="s">
        <v>18</v>
      </c>
      <c r="C1083" t="s">
        <v>20</v>
      </c>
      <c r="D1083" t="s">
        <v>15</v>
      </c>
      <c r="E1083">
        <v>2890.8688577154298</v>
      </c>
      <c r="F1083">
        <v>0.869127983453306</v>
      </c>
      <c r="G1083">
        <v>8.8493948197083796</v>
      </c>
      <c r="H1083">
        <v>2891.4803134961398</v>
      </c>
      <c r="I1083">
        <v>0.86929302336009195</v>
      </c>
      <c r="J1083">
        <v>8.9151024541819197</v>
      </c>
      <c r="K1083">
        <v>1.87491196014016E-3</v>
      </c>
      <c r="L1083">
        <v>1.1458853052527299E-3</v>
      </c>
      <c r="M1083">
        <v>2.44589547945409E-2</v>
      </c>
    </row>
    <row r="1084" spans="1:13" x14ac:dyDescent="0.25">
      <c r="A1084">
        <v>2065</v>
      </c>
      <c r="B1084" t="s">
        <v>18</v>
      </c>
      <c r="C1084" t="s">
        <v>20</v>
      </c>
      <c r="D1084" t="s">
        <v>15</v>
      </c>
      <c r="E1084">
        <v>2889.1467735470901</v>
      </c>
      <c r="F1084">
        <v>0.86894769794188398</v>
      </c>
      <c r="G1084">
        <v>8.7594080358417994</v>
      </c>
      <c r="H1084">
        <v>2891.6745305010099</v>
      </c>
      <c r="I1084">
        <v>0.86930140787893695</v>
      </c>
      <c r="J1084">
        <v>8.9147999890164193</v>
      </c>
      <c r="K1084">
        <v>1.94220660632974E-3</v>
      </c>
      <c r="L1084">
        <v>1.15554157341155E-3</v>
      </c>
      <c r="M1084">
        <v>2.44241976900763E-2</v>
      </c>
    </row>
    <row r="1085" spans="1:13" x14ac:dyDescent="0.25">
      <c r="A1085">
        <v>2066</v>
      </c>
      <c r="B1085" t="s">
        <v>18</v>
      </c>
      <c r="C1085" t="s">
        <v>20</v>
      </c>
      <c r="D1085" t="s">
        <v>15</v>
      </c>
      <c r="E1085">
        <v>2890.8332399999999</v>
      </c>
      <c r="F1085">
        <v>0.86954711187337996</v>
      </c>
      <c r="G1085">
        <v>9.0355817088735595</v>
      </c>
      <c r="H1085">
        <v>2891.8606503984502</v>
      </c>
      <c r="I1085">
        <v>0.86931033011768999</v>
      </c>
      <c r="J1085">
        <v>8.9145891316270998</v>
      </c>
      <c r="K1085">
        <v>2.0066956692471501E-3</v>
      </c>
      <c r="L1085">
        <v>1.1658171219038299E-3</v>
      </c>
      <c r="M1085">
        <v>2.4399967487251099E-2</v>
      </c>
    </row>
    <row r="1086" spans="1:13" x14ac:dyDescent="0.25">
      <c r="A1086">
        <v>2067</v>
      </c>
      <c r="B1086" t="s">
        <v>18</v>
      </c>
      <c r="C1086" t="s">
        <v>20</v>
      </c>
      <c r="D1086" t="s">
        <v>15</v>
      </c>
      <c r="E1086">
        <v>2893.1841883767502</v>
      </c>
      <c r="F1086">
        <v>0.86974860608817595</v>
      </c>
      <c r="G1086">
        <v>8.9965390995784702</v>
      </c>
      <c r="H1086">
        <v>2892.0361815854999</v>
      </c>
      <c r="I1086">
        <v>0.86932022795966302</v>
      </c>
      <c r="J1086">
        <v>8.9145999586143905</v>
      </c>
      <c r="K1086">
        <v>2.0675158283023098E-3</v>
      </c>
      <c r="L1086">
        <v>1.17721625142424E-3</v>
      </c>
      <c r="M1086">
        <v>2.44012116461527E-2</v>
      </c>
    </row>
    <row r="1087" spans="1:13" x14ac:dyDescent="0.25">
      <c r="A1087">
        <v>2068</v>
      </c>
      <c r="B1087" t="s">
        <v>18</v>
      </c>
      <c r="C1087" t="s">
        <v>20</v>
      </c>
      <c r="D1087" t="s">
        <v>15</v>
      </c>
      <c r="E1087">
        <v>2893.2126400000002</v>
      </c>
      <c r="F1087">
        <v>0.86983780187399995</v>
      </c>
      <c r="G1087">
        <v>9.1361253550850492</v>
      </c>
      <c r="H1087">
        <v>2892.1986324592099</v>
      </c>
      <c r="I1087">
        <v>0.86933153928816798</v>
      </c>
      <c r="J1087">
        <v>8.9149625465787103</v>
      </c>
      <c r="K1087">
        <v>2.1238037629057898E-3</v>
      </c>
      <c r="L1087">
        <v>1.19024326266862E-3</v>
      </c>
      <c r="M1087">
        <v>2.4442877626869999E-2</v>
      </c>
    </row>
    <row r="1088" spans="1:13" x14ac:dyDescent="0.25">
      <c r="A1088">
        <v>2069</v>
      </c>
      <c r="B1088" t="s">
        <v>18</v>
      </c>
      <c r="C1088" t="s">
        <v>20</v>
      </c>
      <c r="D1088" t="s">
        <v>15</v>
      </c>
      <c r="E1088">
        <v>2893.4320523138799</v>
      </c>
      <c r="F1088">
        <v>0.86874226980301805</v>
      </c>
      <c r="G1088">
        <v>8.7069975248733709</v>
      </c>
      <c r="H1088">
        <v>2892.35053188964</v>
      </c>
      <c r="I1088">
        <v>0.86934218892580295</v>
      </c>
      <c r="J1088">
        <v>8.9149868445859095</v>
      </c>
      <c r="K1088">
        <v>2.1764357064062499E-3</v>
      </c>
      <c r="L1088">
        <v>1.20250821891654E-3</v>
      </c>
      <c r="M1088">
        <v>2.4445669777738599E-2</v>
      </c>
    </row>
    <row r="1089" spans="1:13" x14ac:dyDescent="0.25">
      <c r="A1089">
        <v>2070</v>
      </c>
      <c r="B1089" t="s">
        <v>18</v>
      </c>
      <c r="C1089" t="s">
        <v>20</v>
      </c>
      <c r="D1089" t="s">
        <v>15</v>
      </c>
      <c r="E1089">
        <v>2892.8397991967799</v>
      </c>
      <c r="F1089">
        <v>0.86903876069558195</v>
      </c>
      <c r="G1089">
        <v>8.79107868159997</v>
      </c>
      <c r="H1089">
        <v>2892.4966944294101</v>
      </c>
      <c r="I1089">
        <v>0.86935033370070303</v>
      </c>
      <c r="J1089">
        <v>8.9140759178592202</v>
      </c>
      <c r="K1089">
        <v>2.2270798629574198E-3</v>
      </c>
      <c r="L1089">
        <v>1.2118883791829801E-3</v>
      </c>
      <c r="M1089">
        <v>2.43409926809681E-2</v>
      </c>
    </row>
    <row r="1090" spans="1:13" x14ac:dyDescent="0.25">
      <c r="A1090">
        <v>2071</v>
      </c>
      <c r="B1090" t="s">
        <v>18</v>
      </c>
      <c r="C1090" t="s">
        <v>20</v>
      </c>
      <c r="D1090" t="s">
        <v>15</v>
      </c>
      <c r="E1090">
        <v>2891.9162925851701</v>
      </c>
      <c r="F1090">
        <v>0.86934529795791704</v>
      </c>
      <c r="G1090">
        <v>8.9115437540137705</v>
      </c>
      <c r="H1090">
        <v>2892.6380569993698</v>
      </c>
      <c r="I1090">
        <v>0.86935675950448299</v>
      </c>
      <c r="J1090">
        <v>8.91249951723516</v>
      </c>
      <c r="K1090">
        <v>2.27606086817847E-3</v>
      </c>
      <c r="L1090">
        <v>1.2192888377644401E-3</v>
      </c>
      <c r="M1090">
        <v>2.4159844147458202E-2</v>
      </c>
    </row>
    <row r="1091" spans="1:13" x14ac:dyDescent="0.25">
      <c r="A1091">
        <v>2072</v>
      </c>
      <c r="B1091" t="s">
        <v>18</v>
      </c>
      <c r="C1091" t="s">
        <v>20</v>
      </c>
      <c r="D1091" t="s">
        <v>15</v>
      </c>
      <c r="E1091">
        <v>2893.2972745491002</v>
      </c>
      <c r="F1091">
        <v>0.86940525157755499</v>
      </c>
      <c r="G1091">
        <v>8.9569551875244802</v>
      </c>
      <c r="H1091">
        <v>2892.7755565203702</v>
      </c>
      <c r="I1091">
        <v>0.86936225222875996</v>
      </c>
      <c r="J1091">
        <v>8.9105273935502094</v>
      </c>
      <c r="K1091">
        <v>2.3237033576872001E-3</v>
      </c>
      <c r="L1091">
        <v>1.22561468895796E-3</v>
      </c>
      <c r="M1091">
        <v>2.3933221988106702E-2</v>
      </c>
    </row>
    <row r="1092" spans="1:13" x14ac:dyDescent="0.25">
      <c r="A1092">
        <v>2073</v>
      </c>
      <c r="B1092" t="s">
        <v>18</v>
      </c>
      <c r="C1092" t="s">
        <v>20</v>
      </c>
      <c r="D1092" t="s">
        <v>15</v>
      </c>
      <c r="E1092">
        <v>2893.8708634538202</v>
      </c>
      <c r="F1092">
        <v>0.86900625447008095</v>
      </c>
      <c r="G1092">
        <v>8.8029424436366206</v>
      </c>
      <c r="H1092">
        <v>2892.9101299132799</v>
      </c>
      <c r="I1092">
        <v>0.86936759776515005</v>
      </c>
      <c r="J1092">
        <v>8.9084292976408896</v>
      </c>
      <c r="K1092">
        <v>2.3703319671015198E-3</v>
      </c>
      <c r="L1092">
        <v>1.23177102706003E-3</v>
      </c>
      <c r="M1092">
        <v>2.36921240138128E-2</v>
      </c>
    </row>
    <row r="1093" spans="1:13" x14ac:dyDescent="0.25">
      <c r="A1093">
        <v>2074</v>
      </c>
      <c r="B1093" t="s">
        <v>18</v>
      </c>
      <c r="C1093" t="s">
        <v>20</v>
      </c>
      <c r="D1093" t="s">
        <v>15</v>
      </c>
      <c r="E1093">
        <v>2896.1910240963898</v>
      </c>
      <c r="F1093">
        <v>0.86945270790335305</v>
      </c>
      <c r="G1093">
        <v>8.8953287859714703</v>
      </c>
      <c r="H1093">
        <v>2893.04271409894</v>
      </c>
      <c r="I1093">
        <v>0.86937358200526904</v>
      </c>
      <c r="J1093">
        <v>8.90647498034369</v>
      </c>
      <c r="K1093">
        <v>2.4162713320401699E-3</v>
      </c>
      <c r="L1093">
        <v>1.23866294636755E-3</v>
      </c>
      <c r="M1093">
        <v>2.3467548035475599E-2</v>
      </c>
    </row>
    <row r="1094" spans="1:13" x14ac:dyDescent="0.25">
      <c r="A1094">
        <v>2075</v>
      </c>
      <c r="B1094" t="s">
        <v>18</v>
      </c>
      <c r="C1094" t="s">
        <v>20</v>
      </c>
      <c r="D1094" t="s">
        <v>15</v>
      </c>
      <c r="E1094">
        <v>2893.6673146292601</v>
      </c>
      <c r="F1094">
        <v>0.86969858629539099</v>
      </c>
      <c r="G1094">
        <v>8.9830955770391405</v>
      </c>
      <c r="H1094">
        <v>2893.1742459982102</v>
      </c>
      <c r="I1094">
        <v>0.86938099084073295</v>
      </c>
      <c r="J1094">
        <v>8.9049341924951193</v>
      </c>
      <c r="K1094">
        <v>2.4618460881213901E-3</v>
      </c>
      <c r="L1094">
        <v>1.2471955411774099E-3</v>
      </c>
      <c r="M1094">
        <v>2.3290491863994001E-2</v>
      </c>
    </row>
    <row r="1095" spans="1:13" x14ac:dyDescent="0.25">
      <c r="A1095">
        <v>2076</v>
      </c>
      <c r="B1095" t="s">
        <v>18</v>
      </c>
      <c r="C1095" t="s">
        <v>20</v>
      </c>
      <c r="D1095" t="s">
        <v>15</v>
      </c>
      <c r="E1095">
        <v>2896.7769818913498</v>
      </c>
      <c r="F1095">
        <v>0.86904154986881199</v>
      </c>
      <c r="G1095">
        <v>8.7736324841323796</v>
      </c>
      <c r="H1095">
        <v>2893.30566253194</v>
      </c>
      <c r="I1095">
        <v>0.869390610163157</v>
      </c>
      <c r="J1095">
        <v>8.9040766849316793</v>
      </c>
      <c r="K1095">
        <v>2.5073808709632798E-3</v>
      </c>
      <c r="L1095">
        <v>1.2582739057862499E-3</v>
      </c>
      <c r="M1095">
        <v>2.3191953310266401E-2</v>
      </c>
    </row>
    <row r="1096" spans="1:13" x14ac:dyDescent="0.25">
      <c r="A1096">
        <v>2077</v>
      </c>
      <c r="B1096" t="s">
        <v>18</v>
      </c>
      <c r="C1096" t="s">
        <v>20</v>
      </c>
      <c r="D1096" t="s">
        <v>15</v>
      </c>
      <c r="E1096">
        <v>2890.73374749499</v>
      </c>
      <c r="F1096">
        <v>0.86948111694008001</v>
      </c>
      <c r="G1096">
        <v>8.9548440795844506</v>
      </c>
      <c r="H1096">
        <v>2893.4379006210002</v>
      </c>
      <c r="I1096">
        <v>0.86940322586415897</v>
      </c>
      <c r="J1096">
        <v>8.9041722084898804</v>
      </c>
      <c r="K1096">
        <v>2.5532003161847102E-3</v>
      </c>
      <c r="L1096">
        <v>1.2728031344912199E-3</v>
      </c>
      <c r="M1096">
        <v>2.3202930185192198E-2</v>
      </c>
    </row>
    <row r="1097" spans="1:13" x14ac:dyDescent="0.25">
      <c r="A1097">
        <v>2078</v>
      </c>
      <c r="B1097" t="s">
        <v>18</v>
      </c>
      <c r="C1097" t="s">
        <v>20</v>
      </c>
      <c r="D1097" t="s">
        <v>15</v>
      </c>
      <c r="E1097">
        <v>2895.6999599198398</v>
      </c>
      <c r="F1097">
        <v>0.86969774661322696</v>
      </c>
      <c r="G1097">
        <v>8.9747861269205096</v>
      </c>
      <c r="H1097">
        <v>2893.5718971862302</v>
      </c>
      <c r="I1097">
        <v>0.86941962383535298</v>
      </c>
      <c r="J1097">
        <v>8.9054905140062193</v>
      </c>
      <c r="K1097">
        <v>2.59962905940314E-3</v>
      </c>
      <c r="L1097">
        <v>1.29168832158857E-3</v>
      </c>
      <c r="M1097">
        <v>2.3354420299669901E-2</v>
      </c>
    </row>
    <row r="1098" spans="1:13" x14ac:dyDescent="0.25">
      <c r="A1098">
        <v>2079</v>
      </c>
      <c r="B1098" t="s">
        <v>18</v>
      </c>
      <c r="C1098" t="s">
        <v>20</v>
      </c>
      <c r="D1098" t="s">
        <v>15</v>
      </c>
      <c r="E1098">
        <v>2894.3106425702899</v>
      </c>
      <c r="F1098">
        <v>0.86917014181262997</v>
      </c>
      <c r="G1098">
        <v>8.8336530988321105</v>
      </c>
      <c r="H1098">
        <v>2893.7085891484999</v>
      </c>
      <c r="I1098">
        <v>0.86944058996835705</v>
      </c>
      <c r="J1098">
        <v>8.9083013523171903</v>
      </c>
      <c r="K1098">
        <v>2.6469917362373098E-3</v>
      </c>
      <c r="L1098">
        <v>1.31583456137558E-3</v>
      </c>
      <c r="M1098">
        <v>2.36774214645986E-2</v>
      </c>
    </row>
    <row r="1099" spans="1:13" x14ac:dyDescent="0.25">
      <c r="A1099">
        <v>2080</v>
      </c>
      <c r="B1099" t="s">
        <v>18</v>
      </c>
      <c r="C1099" t="s">
        <v>20</v>
      </c>
      <c r="D1099" t="s">
        <v>15</v>
      </c>
      <c r="E1099">
        <v>2895.0237903225802</v>
      </c>
      <c r="F1099">
        <v>0.86847417521370995</v>
      </c>
      <c r="G1099">
        <v>8.5556646859751506</v>
      </c>
      <c r="H1099">
        <v>2893.8459689490101</v>
      </c>
      <c r="I1099">
        <v>0.86946445205867096</v>
      </c>
      <c r="J1099">
        <v>8.9120253941847594</v>
      </c>
      <c r="K1099">
        <v>2.69459274354667E-3</v>
      </c>
      <c r="L1099">
        <v>1.3433160122681999E-3</v>
      </c>
      <c r="M1099">
        <v>2.4105361363087701E-2</v>
      </c>
    </row>
    <row r="1100" spans="1:13" x14ac:dyDescent="0.25">
      <c r="A1100">
        <v>2081</v>
      </c>
      <c r="B1100" t="s">
        <v>18</v>
      </c>
      <c r="C1100" t="s">
        <v>20</v>
      </c>
      <c r="D1100" t="s">
        <v>15</v>
      </c>
      <c r="E1100">
        <v>2890.95394789579</v>
      </c>
      <c r="F1100">
        <v>0.86952381714567195</v>
      </c>
      <c r="G1100">
        <v>8.9127723758321196</v>
      </c>
      <c r="H1100">
        <v>2893.9814472141202</v>
      </c>
      <c r="I1100">
        <v>0.86948911406607798</v>
      </c>
      <c r="J1100">
        <v>8.9159393185497304</v>
      </c>
      <c r="K1100">
        <v>2.7415348839788102E-3</v>
      </c>
      <c r="L1100">
        <v>1.37171871029456E-3</v>
      </c>
      <c r="M1100">
        <v>2.4555121181854201E-2</v>
      </c>
    </row>
    <row r="1101" spans="1:13" x14ac:dyDescent="0.25">
      <c r="A1101">
        <v>2082</v>
      </c>
      <c r="B1101" t="s">
        <v>18</v>
      </c>
      <c r="C1101" t="s">
        <v>20</v>
      </c>
      <c r="D1101" t="s">
        <v>15</v>
      </c>
      <c r="E1101">
        <v>2893.0845180722899</v>
      </c>
      <c r="F1101">
        <v>0.86924552432329405</v>
      </c>
      <c r="G1101">
        <v>8.80594149309883</v>
      </c>
      <c r="H1101">
        <v>2894.1150881424301</v>
      </c>
      <c r="I1101">
        <v>0.86951472612861502</v>
      </c>
      <c r="J1101">
        <v>8.9200968885168592</v>
      </c>
      <c r="K1101">
        <v>2.7878404018348599E-3</v>
      </c>
      <c r="L1101">
        <v>1.4012155661692401E-3</v>
      </c>
      <c r="M1101">
        <v>2.5032878987208101E-2</v>
      </c>
    </row>
    <row r="1102" spans="1:13" x14ac:dyDescent="0.25">
      <c r="A1102">
        <v>2083</v>
      </c>
      <c r="B1102" t="s">
        <v>18</v>
      </c>
      <c r="C1102" t="s">
        <v>20</v>
      </c>
      <c r="D1102" t="s">
        <v>15</v>
      </c>
      <c r="E1102">
        <v>2890.9941600000002</v>
      </c>
      <c r="F1102">
        <v>0.86981002288239995</v>
      </c>
      <c r="G1102">
        <v>9.0542836963448305</v>
      </c>
      <c r="H1102">
        <v>2894.24695593253</v>
      </c>
      <c r="I1102">
        <v>0.86954143838431797</v>
      </c>
      <c r="J1102">
        <v>8.9245518671909405</v>
      </c>
      <c r="K1102">
        <v>2.8335315414148498E-3</v>
      </c>
      <c r="L1102">
        <v>1.4319794906064501E-3</v>
      </c>
      <c r="M1102">
        <v>2.5544812845459501E-2</v>
      </c>
    </row>
    <row r="1103" spans="1:13" x14ac:dyDescent="0.25">
      <c r="A1103">
        <v>2084</v>
      </c>
      <c r="B1103" t="s">
        <v>18</v>
      </c>
      <c r="C1103" t="s">
        <v>20</v>
      </c>
      <c r="D1103" t="s">
        <v>15</v>
      </c>
      <c r="E1103">
        <v>2893.34468937876</v>
      </c>
      <c r="F1103">
        <v>0.86982724400641298</v>
      </c>
      <c r="G1103">
        <v>8.9954544832699899</v>
      </c>
      <c r="H1103">
        <v>2894.3771147830098</v>
      </c>
      <c r="I1103">
        <v>0.86956940097122404</v>
      </c>
      <c r="J1103">
        <v>8.9293580176767193</v>
      </c>
      <c r="K1103">
        <v>2.8786305470200699E-3</v>
      </c>
      <c r="L1103">
        <v>1.46418339432028E-3</v>
      </c>
      <c r="M1103">
        <v>2.60971008229176E-2</v>
      </c>
    </row>
    <row r="1104" spans="1:13" x14ac:dyDescent="0.25">
      <c r="A1104">
        <v>2085</v>
      </c>
      <c r="B1104" t="s">
        <v>18</v>
      </c>
      <c r="C1104" t="s">
        <v>20</v>
      </c>
      <c r="D1104" t="s">
        <v>15</v>
      </c>
      <c r="E1104">
        <v>2894.6842570281101</v>
      </c>
      <c r="F1104">
        <v>0.86928429029839305</v>
      </c>
      <c r="G1104">
        <v>8.8315112563587697</v>
      </c>
      <c r="H1104">
        <v>2894.5056288924602</v>
      </c>
      <c r="I1104">
        <v>0.86959876402736902</v>
      </c>
      <c r="J1104">
        <v>8.9345691030789904</v>
      </c>
      <c r="K1104">
        <v>2.9231596629508598E-3</v>
      </c>
      <c r="L1104">
        <v>1.4980001880253199E-3</v>
      </c>
      <c r="M1104">
        <v>2.6695920985893001E-2</v>
      </c>
    </row>
    <row r="1105" spans="1:13" x14ac:dyDescent="0.25">
      <c r="A1105">
        <v>2086</v>
      </c>
      <c r="B1105" t="s">
        <v>18</v>
      </c>
      <c r="C1105" t="s">
        <v>20</v>
      </c>
      <c r="D1105" t="s">
        <v>15</v>
      </c>
      <c r="E1105">
        <v>2893.4639400000001</v>
      </c>
      <c r="F1105">
        <v>0.870093207876379</v>
      </c>
      <c r="G1105">
        <v>9.1352522954712594</v>
      </c>
      <c r="H1105">
        <v>2894.6325624594701</v>
      </c>
      <c r="I1105">
        <v>0.86962967769079103</v>
      </c>
      <c r="J1105">
        <v>8.9402388865025202</v>
      </c>
      <c r="K1105">
        <v>2.9671411335078801E-3</v>
      </c>
      <c r="L1105">
        <v>1.53360278243605E-3</v>
      </c>
      <c r="M1105">
        <v>2.7347451400695399E-2</v>
      </c>
    </row>
    <row r="1106" spans="1:13" x14ac:dyDescent="0.25">
      <c r="A1106">
        <v>2087</v>
      </c>
      <c r="B1106" t="s">
        <v>18</v>
      </c>
      <c r="C1106" t="s">
        <v>20</v>
      </c>
      <c r="D1106" t="s">
        <v>15</v>
      </c>
      <c r="E1106">
        <v>2890.3595390781602</v>
      </c>
      <c r="F1106">
        <v>0.86954758721080105</v>
      </c>
      <c r="G1106">
        <v>8.9203708256052305</v>
      </c>
      <c r="H1106">
        <v>2894.7579796826399</v>
      </c>
      <c r="I1106">
        <v>0.86966229209952695</v>
      </c>
      <c r="J1106">
        <v>8.9464211310520803</v>
      </c>
      <c r="K1106">
        <v>3.01059720299225E-3</v>
      </c>
      <c r="L1106">
        <v>1.5711640882666699E-3</v>
      </c>
      <c r="M1106">
        <v>2.8057870133634599E-2</v>
      </c>
    </row>
    <row r="1107" spans="1:13" x14ac:dyDescent="0.25">
      <c r="A1107">
        <v>2088</v>
      </c>
      <c r="B1107" t="s">
        <v>18</v>
      </c>
      <c r="C1107" t="s">
        <v>20</v>
      </c>
      <c r="D1107" t="s">
        <v>15</v>
      </c>
      <c r="E1107">
        <v>2894.6233132530201</v>
      </c>
      <c r="F1107">
        <v>0.86944411211847406</v>
      </c>
      <c r="G1107">
        <v>8.8613461042330197</v>
      </c>
      <c r="H1107">
        <v>2894.8819447605401</v>
      </c>
      <c r="I1107">
        <v>0.86969675739161201</v>
      </c>
      <c r="J1107">
        <v>8.9531695998324299</v>
      </c>
      <c r="K1107">
        <v>3.0535501157041701E-3</v>
      </c>
      <c r="L1107">
        <v>1.61085701623165E-3</v>
      </c>
      <c r="M1107">
        <v>2.8833355251020199E-2</v>
      </c>
    </row>
    <row r="1108" spans="1:13" x14ac:dyDescent="0.25">
      <c r="A1108">
        <v>2089</v>
      </c>
      <c r="B1108" t="s">
        <v>18</v>
      </c>
      <c r="C1108" t="s">
        <v>20</v>
      </c>
      <c r="D1108" t="s">
        <v>15</v>
      </c>
      <c r="E1108">
        <v>2897.2152610441799</v>
      </c>
      <c r="F1108">
        <v>0.86990264205220902</v>
      </c>
      <c r="G1108">
        <v>8.9861048202464993</v>
      </c>
      <c r="H1108">
        <v>2895.0045218917899</v>
      </c>
      <c r="I1108">
        <v>0.86973322370508299</v>
      </c>
      <c r="J1108">
        <v>8.9605380559483603</v>
      </c>
      <c r="K1108">
        <v>3.0960221159446102E-3</v>
      </c>
      <c r="L1108">
        <v>1.6528544770452E-3</v>
      </c>
      <c r="M1108">
        <v>2.9680084819162698E-2</v>
      </c>
    </row>
    <row r="1109" spans="1:13" x14ac:dyDescent="0.25">
      <c r="A1109">
        <v>2090</v>
      </c>
      <c r="B1109" t="s">
        <v>18</v>
      </c>
      <c r="C1109" t="s">
        <v>20</v>
      </c>
      <c r="D1109" t="s">
        <v>15</v>
      </c>
      <c r="E1109">
        <v>2896.4489357429702</v>
      </c>
      <c r="F1109">
        <v>0.86962491695080302</v>
      </c>
      <c r="G1109">
        <v>8.9093274588930402</v>
      </c>
      <c r="H1109">
        <v>2895.1257752749498</v>
      </c>
      <c r="I1109">
        <v>0.86977184117797701</v>
      </c>
      <c r="J1109">
        <v>8.9685802625046396</v>
      </c>
      <c r="K1109">
        <v>3.1380354480142298E-3</v>
      </c>
      <c r="L1109">
        <v>1.6973293814218E-3</v>
      </c>
      <c r="M1109">
        <v>3.0604236904371501E-2</v>
      </c>
    </row>
    <row r="1110" spans="1:13" x14ac:dyDescent="0.25">
      <c r="A1110">
        <v>2091</v>
      </c>
      <c r="B1110" t="s">
        <v>18</v>
      </c>
      <c r="C1110" t="s">
        <v>20</v>
      </c>
      <c r="D1110" t="s">
        <v>15</v>
      </c>
      <c r="E1110">
        <v>2897.6047283702201</v>
      </c>
      <c r="F1110">
        <v>0.86950315013883295</v>
      </c>
      <c r="G1110">
        <v>8.8778657587363199</v>
      </c>
      <c r="H1110">
        <v>2895.2460362666402</v>
      </c>
      <c r="I1110">
        <v>0.86981259049126203</v>
      </c>
      <c r="J1110">
        <v>8.9772892135151299</v>
      </c>
      <c r="K1110">
        <v>3.1797049243369102E-3</v>
      </c>
      <c r="L1110">
        <v>1.74425948005152E-3</v>
      </c>
      <c r="M1110">
        <v>3.16050064295018E-2</v>
      </c>
    </row>
    <row r="1111" spans="1:13" x14ac:dyDescent="0.25">
      <c r="A1111">
        <v>2092</v>
      </c>
      <c r="B1111" t="s">
        <v>18</v>
      </c>
      <c r="C1111" t="s">
        <v>20</v>
      </c>
      <c r="D1111" t="s">
        <v>15</v>
      </c>
      <c r="E1111">
        <v>2892.2476152304598</v>
      </c>
      <c r="F1111">
        <v>0.86962455732224497</v>
      </c>
      <c r="G1111">
        <v>8.9944413328081403</v>
      </c>
      <c r="H1111">
        <v>2895.3655418763601</v>
      </c>
      <c r="I1111">
        <v>0.86985530928829702</v>
      </c>
      <c r="J1111">
        <v>8.9866067496478905</v>
      </c>
      <c r="K1111">
        <v>3.2211126668188201E-3</v>
      </c>
      <c r="L1111">
        <v>1.79345779031891E-3</v>
      </c>
      <c r="M1111">
        <v>3.2675710145683601E-2</v>
      </c>
    </row>
    <row r="1112" spans="1:13" x14ac:dyDescent="0.25">
      <c r="A1112">
        <v>2093</v>
      </c>
      <c r="B1112" t="s">
        <v>18</v>
      </c>
      <c r="C1112" t="s">
        <v>20</v>
      </c>
      <c r="D1112" t="s">
        <v>15</v>
      </c>
      <c r="E1112">
        <v>2892.0771943887798</v>
      </c>
      <c r="F1112">
        <v>0.86979303418857701</v>
      </c>
      <c r="G1112">
        <v>8.9448122273742907</v>
      </c>
      <c r="H1112">
        <v>2895.48421478205</v>
      </c>
      <c r="I1112">
        <v>0.86989993315070602</v>
      </c>
      <c r="J1112">
        <v>8.9965099039890095</v>
      </c>
      <c r="K1112">
        <v>3.26223188398595E-3</v>
      </c>
      <c r="L1112">
        <v>1.84485012298095E-3</v>
      </c>
      <c r="M1112">
        <v>3.3813708861639001E-2</v>
      </c>
    </row>
    <row r="1113" spans="1:13" x14ac:dyDescent="0.25">
      <c r="A1113">
        <v>2094</v>
      </c>
      <c r="B1113" t="s">
        <v>18</v>
      </c>
      <c r="C1113" t="s">
        <v>20</v>
      </c>
      <c r="D1113" t="s">
        <v>15</v>
      </c>
      <c r="E1113">
        <v>2900.3271774193599</v>
      </c>
      <c r="F1113">
        <v>0.86958457558286295</v>
      </c>
      <c r="G1113">
        <v>8.7997235535085299</v>
      </c>
      <c r="H1113">
        <v>2895.6019776616799</v>
      </c>
      <c r="I1113">
        <v>0.86994639766011495</v>
      </c>
      <c r="J1113">
        <v>9.00697570962455</v>
      </c>
      <c r="K1113">
        <v>3.3030357843638002E-3</v>
      </c>
      <c r="L1113">
        <v>1.8983622887946E-3</v>
      </c>
      <c r="M1113">
        <v>3.5016363386090502E-2</v>
      </c>
    </row>
    <row r="1114" spans="1:13" x14ac:dyDescent="0.25">
      <c r="A1114">
        <v>2095</v>
      </c>
      <c r="B1114" t="s">
        <v>18</v>
      </c>
      <c r="C1114" t="s">
        <v>20</v>
      </c>
      <c r="D1114" t="s">
        <v>15</v>
      </c>
      <c r="E1114">
        <v>2896.1584800000001</v>
      </c>
      <c r="F1114">
        <v>0.87082778860679999</v>
      </c>
      <c r="G1114">
        <v>9.2611043361609209</v>
      </c>
      <c r="H1114">
        <v>2895.71875319318</v>
      </c>
      <c r="I1114">
        <v>0.86999463839814595</v>
      </c>
      <c r="J1114">
        <v>9.0179811996405892</v>
      </c>
      <c r="K1114">
        <v>3.3434975764775601E-3</v>
      </c>
      <c r="L1114">
        <v>1.9539200985159498E-3</v>
      </c>
      <c r="M1114">
        <v>3.6281034527760297E-2</v>
      </c>
    </row>
    <row r="1115" spans="1:13" x14ac:dyDescent="0.25">
      <c r="A1115">
        <v>2096</v>
      </c>
      <c r="B1115" t="s">
        <v>18</v>
      </c>
      <c r="C1115" t="s">
        <v>20</v>
      </c>
      <c r="D1115" t="s">
        <v>15</v>
      </c>
      <c r="E1115">
        <v>2898.3768812877302</v>
      </c>
      <c r="F1115">
        <v>0.86952123088410505</v>
      </c>
      <c r="G1115">
        <v>8.8666062709220803</v>
      </c>
      <c r="H1115">
        <v>2895.8344640545201</v>
      </c>
      <c r="I1115">
        <v>0.87004459094642494</v>
      </c>
      <c r="J1115">
        <v>9.0295034071231992</v>
      </c>
      <c r="K1115">
        <v>3.3835904688528798E-3</v>
      </c>
      <c r="L1115">
        <v>2.0114493629022302E-3</v>
      </c>
      <c r="M1115">
        <v>3.7605083095370799E-2</v>
      </c>
    </row>
    <row r="1116" spans="1:13" x14ac:dyDescent="0.25">
      <c r="A1116">
        <v>2097</v>
      </c>
      <c r="B1116" t="s">
        <v>18</v>
      </c>
      <c r="C1116" t="s">
        <v>20</v>
      </c>
      <c r="D1116" t="s">
        <v>15</v>
      </c>
      <c r="E1116">
        <v>2892.96774</v>
      </c>
      <c r="F1116">
        <v>0.87025042921078</v>
      </c>
      <c r="G1116">
        <v>9.1464767434942509</v>
      </c>
      <c r="H1116">
        <v>2895.9490329236401</v>
      </c>
      <c r="I1116">
        <v>0.87009619088657597</v>
      </c>
      <c r="J1116">
        <v>9.0415193651584502</v>
      </c>
      <c r="K1116">
        <v>3.4232876700151299E-3</v>
      </c>
      <c r="L1116">
        <v>2.0708758927101599E-3</v>
      </c>
      <c r="M1116">
        <v>3.8985869897644201E-2</v>
      </c>
    </row>
    <row r="1117" spans="1:13" x14ac:dyDescent="0.25">
      <c r="A1117">
        <v>2098</v>
      </c>
      <c r="B1117" t="s">
        <v>18</v>
      </c>
      <c r="C1117" t="s">
        <v>20</v>
      </c>
      <c r="D1117" t="s">
        <v>15</v>
      </c>
      <c r="E1117">
        <v>2894.6561322645298</v>
      </c>
      <c r="F1117">
        <v>0.87045814878957894</v>
      </c>
      <c r="G1117">
        <v>9.1729371191578508</v>
      </c>
      <c r="H1117">
        <v>2896.0623824784898</v>
      </c>
      <c r="I1117">
        <v>0.87014937380022395</v>
      </c>
      <c r="J1117">
        <v>9.0540061068324196</v>
      </c>
      <c r="K1117">
        <v>3.46256238848964E-3</v>
      </c>
      <c r="L1117">
        <v>2.1321254986961902E-3</v>
      </c>
      <c r="M1117">
        <v>4.0420755743302901E-2</v>
      </c>
    </row>
    <row r="1118" spans="1:13" x14ac:dyDescent="0.25">
      <c r="A1118">
        <v>2099</v>
      </c>
      <c r="B1118" t="s">
        <v>18</v>
      </c>
      <c r="C1118" t="s">
        <v>20</v>
      </c>
      <c r="D1118" t="s">
        <v>15</v>
      </c>
      <c r="E1118">
        <v>2900.32080321285</v>
      </c>
      <c r="F1118">
        <v>0.87013996582831399</v>
      </c>
      <c r="G1118">
        <v>9.0961947820938995</v>
      </c>
      <c r="H1118">
        <v>2896.1744353970198</v>
      </c>
      <c r="I1118">
        <v>0.87020407526899302</v>
      </c>
      <c r="J1118">
        <v>9.0669406652311793</v>
      </c>
      <c r="K1118">
        <v>3.5013878328022398E-3</v>
      </c>
      <c r="L1118">
        <v>2.1951239916174398E-3</v>
      </c>
      <c r="M1118">
        <v>4.1907101441069503E-2</v>
      </c>
    </row>
    <row r="1119" spans="1:13" x14ac:dyDescent="0.25">
      <c r="A1119">
        <v>2100</v>
      </c>
      <c r="B1119" t="s">
        <v>18</v>
      </c>
      <c r="C1119" t="s">
        <v>20</v>
      </c>
      <c r="D1119" t="s">
        <v>15</v>
      </c>
      <c r="E1119">
        <v>2894.7526052104199</v>
      </c>
      <c r="F1119">
        <v>0.87050148471280597</v>
      </c>
      <c r="G1119">
        <v>9.1013224580885907</v>
      </c>
      <c r="H1119">
        <v>2896.2851143571902</v>
      </c>
      <c r="I1119">
        <v>0.87026023087450899</v>
      </c>
      <c r="J1119">
        <v>9.0803000734407995</v>
      </c>
      <c r="K1119">
        <v>3.53973721147795E-3</v>
      </c>
      <c r="L1119">
        <v>2.2597971822303602E-3</v>
      </c>
      <c r="M1119">
        <v>4.3442267799665799E-2</v>
      </c>
    </row>
    <row r="1120" spans="1:13" x14ac:dyDescent="0.25">
      <c r="A1120">
        <v>2015</v>
      </c>
      <c r="B1120" t="s">
        <v>18</v>
      </c>
      <c r="C1120" t="s">
        <v>20</v>
      </c>
      <c r="D1120" t="s">
        <v>16</v>
      </c>
      <c r="E1120">
        <v>3233.8235103926099</v>
      </c>
      <c r="F1120">
        <v>0.92620928868799002</v>
      </c>
      <c r="G1120">
        <v>17.4737427683311</v>
      </c>
      <c r="H1120">
        <v>3237.1830658854101</v>
      </c>
      <c r="I1120">
        <v>0.92648388055569797</v>
      </c>
      <c r="J1120">
        <v>17.484190412533</v>
      </c>
      <c r="K1120">
        <v>0</v>
      </c>
      <c r="L1120">
        <v>0</v>
      </c>
      <c r="M1120">
        <v>0</v>
      </c>
    </row>
    <row r="1121" spans="1:13" x14ac:dyDescent="0.25">
      <c r="A1121">
        <v>2016</v>
      </c>
      <c r="B1121" t="s">
        <v>18</v>
      </c>
      <c r="C1121" t="s">
        <v>20</v>
      </c>
      <c r="D1121" t="s">
        <v>16</v>
      </c>
      <c r="E1121">
        <v>3241.37872093023</v>
      </c>
      <c r="F1121">
        <v>0.92600482387930305</v>
      </c>
      <c r="G1121">
        <v>17.031239582945702</v>
      </c>
      <c r="H1121">
        <v>3236.8718755089499</v>
      </c>
      <c r="I1121">
        <v>0.92652336216475395</v>
      </c>
      <c r="J1121">
        <v>17.510604933309999</v>
      </c>
      <c r="K1121" s="1">
        <v>-9.6129990217172406E-5</v>
      </c>
      <c r="L1121" s="1">
        <v>4.26144586912947E-5</v>
      </c>
      <c r="M1121">
        <v>1.5107660208327201E-3</v>
      </c>
    </row>
    <row r="1122" spans="1:13" x14ac:dyDescent="0.25">
      <c r="A1122">
        <v>2017</v>
      </c>
      <c r="B1122" t="s">
        <v>18</v>
      </c>
      <c r="C1122" t="s">
        <v>20</v>
      </c>
      <c r="D1122" t="s">
        <v>16</v>
      </c>
      <c r="E1122">
        <v>3230.5159080459798</v>
      </c>
      <c r="F1122">
        <v>0.92774251730388402</v>
      </c>
      <c r="G1122">
        <v>18.220984047800201</v>
      </c>
      <c r="H1122">
        <v>3236.5741433007702</v>
      </c>
      <c r="I1122">
        <v>0.92656259333260604</v>
      </c>
      <c r="J1122">
        <v>17.5365069782682</v>
      </c>
      <c r="K1122">
        <v>-1.8810261027744999E-4</v>
      </c>
      <c r="L1122" s="1">
        <v>8.4958603770822098E-5</v>
      </c>
      <c r="M1122">
        <v>2.9922212296271799E-3</v>
      </c>
    </row>
    <row r="1123" spans="1:13" x14ac:dyDescent="0.25">
      <c r="A1123">
        <v>2018</v>
      </c>
      <c r="B1123" t="s">
        <v>18</v>
      </c>
      <c r="C1123" t="s">
        <v>20</v>
      </c>
      <c r="D1123" t="s">
        <v>16</v>
      </c>
      <c r="E1123">
        <v>3242.19226107226</v>
      </c>
      <c r="F1123">
        <v>0.926713783747529</v>
      </c>
      <c r="G1123">
        <v>17.0968749623825</v>
      </c>
      <c r="H1123">
        <v>3236.2896653968701</v>
      </c>
      <c r="I1123">
        <v>0.92660160464800601</v>
      </c>
      <c r="J1123">
        <v>17.561907250964701</v>
      </c>
      <c r="K1123">
        <v>-2.7598083591704402E-4</v>
      </c>
      <c r="L1123">
        <v>1.2706545119607699E-4</v>
      </c>
      <c r="M1123">
        <v>4.4449778112706697E-3</v>
      </c>
    </row>
    <row r="1124" spans="1:13" x14ac:dyDescent="0.25">
      <c r="A1124">
        <v>2019</v>
      </c>
      <c r="B1124" t="s">
        <v>18</v>
      </c>
      <c r="C1124" t="s">
        <v>20</v>
      </c>
      <c r="D1124" t="s">
        <v>16</v>
      </c>
      <c r="E1124">
        <v>3236.9804618937701</v>
      </c>
      <c r="F1124">
        <v>0.92740610627847597</v>
      </c>
      <c r="G1124">
        <v>18.164146271429001</v>
      </c>
      <c r="H1124">
        <v>3236.01823793327</v>
      </c>
      <c r="I1124">
        <v>0.92664042669970903</v>
      </c>
      <c r="J1124">
        <v>17.586816454956701</v>
      </c>
      <c r="K1124">
        <v>-3.59827642872027E-4</v>
      </c>
      <c r="L1124">
        <v>1.6896801692515301E-4</v>
      </c>
      <c r="M1124">
        <v>5.8696479506513497E-3</v>
      </c>
    </row>
    <row r="1125" spans="1:13" x14ac:dyDescent="0.25">
      <c r="A1125">
        <v>2020</v>
      </c>
      <c r="B1125" t="s">
        <v>18</v>
      </c>
      <c r="C1125" t="s">
        <v>20</v>
      </c>
      <c r="D1125" t="s">
        <v>16</v>
      </c>
      <c r="E1125">
        <v>3231.8246436781601</v>
      </c>
      <c r="F1125">
        <v>0.92656028291701098</v>
      </c>
      <c r="G1125">
        <v>17.746465640163802</v>
      </c>
      <c r="H1125">
        <v>3235.75965704597</v>
      </c>
      <c r="I1125">
        <v>0.92667909007646398</v>
      </c>
      <c r="J1125">
        <v>17.6112452938013</v>
      </c>
      <c r="K1125">
        <v>-4.39706006878327E-4</v>
      </c>
      <c r="L1125">
        <v>2.10699316915545E-4</v>
      </c>
      <c r="M1125">
        <v>7.2668438326569098E-3</v>
      </c>
    </row>
    <row r="1126" spans="1:13" x14ac:dyDescent="0.25">
      <c r="A1126">
        <v>2021</v>
      </c>
      <c r="B1126" t="s">
        <v>18</v>
      </c>
      <c r="C1126" t="s">
        <v>20</v>
      </c>
      <c r="D1126" t="s">
        <v>16</v>
      </c>
      <c r="E1126">
        <v>3236.21002314815</v>
      </c>
      <c r="F1126">
        <v>0.92614957743958304</v>
      </c>
      <c r="G1126">
        <v>17.292478933748399</v>
      </c>
      <c r="H1126">
        <v>3235.51371887101</v>
      </c>
      <c r="I1126">
        <v>0.92671762536702595</v>
      </c>
      <c r="J1126">
        <v>17.635204471055701</v>
      </c>
      <c r="K1126">
        <v>-5.1567890367229898E-4</v>
      </c>
      <c r="L1126">
        <v>2.52292367124986E-4</v>
      </c>
      <c r="M1126">
        <v>8.6371776421746999E-3</v>
      </c>
    </row>
    <row r="1127" spans="1:13" x14ac:dyDescent="0.25">
      <c r="A1127">
        <v>2022</v>
      </c>
      <c r="B1127" t="s">
        <v>18</v>
      </c>
      <c r="C1127" t="s">
        <v>20</v>
      </c>
      <c r="D1127" t="s">
        <v>16</v>
      </c>
      <c r="E1127">
        <v>3225.2474657534199</v>
      </c>
      <c r="F1127">
        <v>0.92714256502146097</v>
      </c>
      <c r="G1127">
        <v>18.386533953891799</v>
      </c>
      <c r="H1127">
        <v>3235.2802195443801</v>
      </c>
      <c r="I1127">
        <v>0.92675606316014802</v>
      </c>
      <c r="J1127">
        <v>17.658704690276899</v>
      </c>
      <c r="K1127">
        <v>-5.8780930899029397E-4</v>
      </c>
      <c r="L1127">
        <v>2.9378018351133199E-4</v>
      </c>
      <c r="M1127">
        <v>9.9812615640926094E-3</v>
      </c>
    </row>
    <row r="1128" spans="1:13" x14ac:dyDescent="0.25">
      <c r="A1128">
        <v>2023</v>
      </c>
      <c r="B1128" t="s">
        <v>18</v>
      </c>
      <c r="C1128" t="s">
        <v>20</v>
      </c>
      <c r="D1128" t="s">
        <v>16</v>
      </c>
      <c r="E1128">
        <v>3237.3601851851899</v>
      </c>
      <c r="F1128">
        <v>0.92641227975321805</v>
      </c>
      <c r="G1128">
        <v>17.669942261414398</v>
      </c>
      <c r="H1128">
        <v>3235.0589552021002</v>
      </c>
      <c r="I1128">
        <v>0.92679443404458095</v>
      </c>
      <c r="J1128">
        <v>17.681756655022198</v>
      </c>
      <c r="K1128">
        <v>-6.5616019856796104E-4</v>
      </c>
      <c r="L1128">
        <v>3.3519578203231699E-4</v>
      </c>
      <c r="M1128">
        <v>1.1299707783297801E-2</v>
      </c>
    </row>
    <row r="1129" spans="1:13" x14ac:dyDescent="0.25">
      <c r="A1129">
        <v>2024</v>
      </c>
      <c r="B1129" t="s">
        <v>18</v>
      </c>
      <c r="C1129" t="s">
        <v>20</v>
      </c>
      <c r="D1129" t="s">
        <v>16</v>
      </c>
      <c r="E1129">
        <v>3236.9708333333301</v>
      </c>
      <c r="F1129">
        <v>0.92611279601041596</v>
      </c>
      <c r="G1129">
        <v>17.380317793294999</v>
      </c>
      <c r="H1129">
        <v>3234.8497219801802</v>
      </c>
      <c r="I1129">
        <v>0.92683276860907904</v>
      </c>
      <c r="J1129">
        <v>17.704371068848602</v>
      </c>
      <c r="K1129">
        <v>-7.2079454814193405E-4</v>
      </c>
      <c r="L1129">
        <v>3.7657217864567398E-4</v>
      </c>
      <c r="M1129">
        <v>1.25931284846783E-2</v>
      </c>
    </row>
    <row r="1130" spans="1:13" x14ac:dyDescent="0.25">
      <c r="A1130">
        <v>2025</v>
      </c>
      <c r="B1130" t="s">
        <v>18</v>
      </c>
      <c r="C1130" t="s">
        <v>20</v>
      </c>
      <c r="D1130" t="s">
        <v>16</v>
      </c>
      <c r="E1130">
        <v>3240.84595348837</v>
      </c>
      <c r="F1130">
        <v>0.92633630891511798</v>
      </c>
      <c r="G1130">
        <v>17.3456827502539</v>
      </c>
      <c r="H1130">
        <v>3234.6523160146498</v>
      </c>
      <c r="I1130">
        <v>0.92687109744239404</v>
      </c>
      <c r="J1130">
        <v>17.726558635313399</v>
      </c>
      <c r="K1130">
        <v>-7.8177533344772198E-4</v>
      </c>
      <c r="L1130">
        <v>4.1794238930913899E-4</v>
      </c>
      <c r="M1130">
        <v>1.3862135853122201E-2</v>
      </c>
    </row>
    <row r="1131" spans="1:13" x14ac:dyDescent="0.25">
      <c r="A1131">
        <v>2026</v>
      </c>
      <c r="B1131" t="s">
        <v>18</v>
      </c>
      <c r="C1131" t="s">
        <v>20</v>
      </c>
      <c r="D1131" t="s">
        <v>16</v>
      </c>
      <c r="E1131">
        <v>3237.07251162791</v>
      </c>
      <c r="F1131">
        <v>0.92698462469467502</v>
      </c>
      <c r="G1131">
        <v>17.3502085014435</v>
      </c>
      <c r="H1131">
        <v>3234.4666374977101</v>
      </c>
      <c r="I1131">
        <v>0.92690948053758404</v>
      </c>
      <c r="J1131">
        <v>17.748315789225099</v>
      </c>
      <c r="K1131">
        <v>-8.3913338616047202E-4</v>
      </c>
      <c r="L1131">
        <v>4.5937116750580797E-4</v>
      </c>
      <c r="M1131">
        <v>1.5106525979195399E-2</v>
      </c>
    </row>
    <row r="1132" spans="1:13" x14ac:dyDescent="0.25">
      <c r="A1132">
        <v>2027</v>
      </c>
      <c r="B1132" t="s">
        <v>18</v>
      </c>
      <c r="C1132" t="s">
        <v>20</v>
      </c>
      <c r="D1132" t="s">
        <v>16</v>
      </c>
      <c r="E1132">
        <v>3239.9098611111099</v>
      </c>
      <c r="F1132">
        <v>0.92734974167497697</v>
      </c>
      <c r="G1132">
        <v>18.113706974590301</v>
      </c>
      <c r="H1132">
        <v>3234.2929636731701</v>
      </c>
      <c r="I1132">
        <v>0.92694791091833295</v>
      </c>
      <c r="J1132">
        <v>17.769619621011099</v>
      </c>
      <c r="K1132">
        <v>-8.9278306274747396E-4</v>
      </c>
      <c r="L1132">
        <v>5.0085098335115404E-4</v>
      </c>
      <c r="M1132">
        <v>1.63249885607211E-2</v>
      </c>
    </row>
    <row r="1133" spans="1:13" x14ac:dyDescent="0.25">
      <c r="A1133">
        <v>2028</v>
      </c>
      <c r="B1133" t="s">
        <v>18</v>
      </c>
      <c r="C1133" t="s">
        <v>20</v>
      </c>
      <c r="D1133" t="s">
        <v>16</v>
      </c>
      <c r="E1133">
        <v>3236.7740740740701</v>
      </c>
      <c r="F1133">
        <v>0.92657955254699098</v>
      </c>
      <c r="G1133">
        <v>17.364855344061301</v>
      </c>
      <c r="H1133">
        <v>3234.1316562543898</v>
      </c>
      <c r="I1133">
        <v>0.92698631871933102</v>
      </c>
      <c r="J1133">
        <v>17.790451817656301</v>
      </c>
      <c r="K1133">
        <v>-9.4261262613526398E-4</v>
      </c>
      <c r="L1133">
        <v>5.4230642775136004E-4</v>
      </c>
      <c r="M1133">
        <v>1.7516476193472599E-2</v>
      </c>
    </row>
    <row r="1134" spans="1:13" x14ac:dyDescent="0.25">
      <c r="A1134">
        <v>2029</v>
      </c>
      <c r="B1134" t="s">
        <v>18</v>
      </c>
      <c r="C1134" t="s">
        <v>20</v>
      </c>
      <c r="D1134" t="s">
        <v>16</v>
      </c>
      <c r="E1134">
        <v>3222.7776027397299</v>
      </c>
      <c r="F1134">
        <v>0.92784725958216896</v>
      </c>
      <c r="G1134">
        <v>18.357576754054499</v>
      </c>
      <c r="H1134">
        <v>3233.9830769547402</v>
      </c>
      <c r="I1134">
        <v>0.92702463407526803</v>
      </c>
      <c r="J1134">
        <v>17.8107940661458</v>
      </c>
      <c r="K1134">
        <v>-9.885103392493909E-4</v>
      </c>
      <c r="L1134">
        <v>5.83662091612487E-4</v>
      </c>
      <c r="M1134">
        <v>1.8679941473221998E-2</v>
      </c>
    </row>
    <row r="1135" spans="1:13" x14ac:dyDescent="0.25">
      <c r="A1135">
        <v>2030</v>
      </c>
      <c r="B1135" t="s">
        <v>18</v>
      </c>
      <c r="C1135" t="s">
        <v>20</v>
      </c>
      <c r="D1135" t="s">
        <v>16</v>
      </c>
      <c r="E1135">
        <v>3233.8066898148199</v>
      </c>
      <c r="F1135">
        <v>0.92646129928409704</v>
      </c>
      <c r="G1135">
        <v>17.295491194657298</v>
      </c>
      <c r="H1135">
        <v>3233.8475874875699</v>
      </c>
      <c r="I1135">
        <v>0.92706278712083401</v>
      </c>
      <c r="J1135">
        <v>17.830628053464601</v>
      </c>
      <c r="K1135">
        <v>-1.03036446501639E-3</v>
      </c>
      <c r="L1135">
        <v>6.2484256584071295E-4</v>
      </c>
      <c r="M1135">
        <v>1.9814336995741401E-2</v>
      </c>
    </row>
    <row r="1136" spans="1:13" x14ac:dyDescent="0.25">
      <c r="A1136">
        <v>2031</v>
      </c>
      <c r="B1136" t="s">
        <v>18</v>
      </c>
      <c r="C1136" t="s">
        <v>20</v>
      </c>
      <c r="D1136" t="s">
        <v>16</v>
      </c>
      <c r="E1136">
        <v>3231.29747126437</v>
      </c>
      <c r="F1136">
        <v>0.92756101271632196</v>
      </c>
      <c r="G1136">
        <v>18.185472543453599</v>
      </c>
      <c r="H1136">
        <v>3233.7255495662498</v>
      </c>
      <c r="I1136">
        <v>0.92710070799071997</v>
      </c>
      <c r="J1136">
        <v>17.849935466597898</v>
      </c>
      <c r="K1136">
        <v>-1.0680632663618199E-3</v>
      </c>
      <c r="L1136">
        <v>6.6577244134234203E-4</v>
      </c>
      <c r="M1136">
        <v>2.0918615356804199E-2</v>
      </c>
    </row>
    <row r="1137" spans="1:13" x14ac:dyDescent="0.25">
      <c r="A1137">
        <v>2032</v>
      </c>
      <c r="B1137" t="s">
        <v>18</v>
      </c>
      <c r="C1137" t="s">
        <v>20</v>
      </c>
      <c r="D1137" t="s">
        <v>16</v>
      </c>
      <c r="E1137">
        <v>3239.6894651162802</v>
      </c>
      <c r="F1137">
        <v>0.92645838240441802</v>
      </c>
      <c r="G1137">
        <v>17.377706399011</v>
      </c>
      <c r="H1137">
        <v>3233.6173249041399</v>
      </c>
      <c r="I1137">
        <v>0.92713832681961394</v>
      </c>
      <c r="J1137">
        <v>17.868697992530599</v>
      </c>
      <c r="K1137">
        <v>-1.10149500621206E-3</v>
      </c>
      <c r="L1137">
        <v>7.0637630902307404E-4</v>
      </c>
      <c r="M1137">
        <v>2.1991729152182601E-2</v>
      </c>
    </row>
    <row r="1138" spans="1:13" x14ac:dyDescent="0.25">
      <c r="A1138">
        <v>2033</v>
      </c>
      <c r="B1138" t="s">
        <v>18</v>
      </c>
      <c r="C1138" t="s">
        <v>20</v>
      </c>
      <c r="D1138" t="s">
        <v>16</v>
      </c>
      <c r="E1138">
        <v>3238.71946635731</v>
      </c>
      <c r="F1138">
        <v>0.92718866218213403</v>
      </c>
      <c r="G1138">
        <v>17.775348999759998</v>
      </c>
      <c r="H1138">
        <v>3233.5232752146098</v>
      </c>
      <c r="I1138">
        <v>0.92717557374220805</v>
      </c>
      <c r="J1138">
        <v>17.886897318247801</v>
      </c>
      <c r="K1138">
        <v>-1.1305479474928101E-3</v>
      </c>
      <c r="L1138">
        <v>7.4657875978956895E-4</v>
      </c>
      <c r="M1138">
        <v>2.3032630977649099E-2</v>
      </c>
    </row>
    <row r="1139" spans="1:13" x14ac:dyDescent="0.25">
      <c r="A1139">
        <v>2034</v>
      </c>
      <c r="B1139" t="s">
        <v>18</v>
      </c>
      <c r="C1139" t="s">
        <v>20</v>
      </c>
      <c r="D1139" t="s">
        <v>16</v>
      </c>
      <c r="E1139">
        <v>3232.8175288683601</v>
      </c>
      <c r="F1139">
        <v>0.92730282876810599</v>
      </c>
      <c r="G1139">
        <v>17.9266859210002</v>
      </c>
      <c r="H1139">
        <v>3233.4437622110299</v>
      </c>
      <c r="I1139">
        <v>0.92721237889319097</v>
      </c>
      <c r="J1139">
        <v>17.904515130734602</v>
      </c>
      <c r="K1139">
        <v>-1.15511035313061E-3</v>
      </c>
      <c r="L1139">
        <v>7.8630438454753003E-4</v>
      </c>
      <c r="M1139">
        <v>2.4040273428976199E-2</v>
      </c>
    </row>
    <row r="1140" spans="1:13" x14ac:dyDescent="0.25">
      <c r="A1140">
        <v>2035</v>
      </c>
      <c r="B1140" t="s">
        <v>18</v>
      </c>
      <c r="C1140" t="s">
        <v>20</v>
      </c>
      <c r="D1140" t="s">
        <v>16</v>
      </c>
      <c r="E1140">
        <v>3232.7620276497701</v>
      </c>
      <c r="F1140">
        <v>0.92745529611334199</v>
      </c>
      <c r="G1140">
        <v>17.965048675750801</v>
      </c>
      <c r="H1140">
        <v>3233.3791476067399</v>
      </c>
      <c r="I1140">
        <v>0.92724867240725395</v>
      </c>
      <c r="J1140">
        <v>17.921533116975901</v>
      </c>
      <c r="K1140">
        <v>-1.17507048605129E-3</v>
      </c>
      <c r="L1140">
        <v>8.2547777420337505E-4</v>
      </c>
      <c r="M1140">
        <v>2.50136091019365E-2</v>
      </c>
    </row>
    <row r="1141" spans="1:13" x14ac:dyDescent="0.25">
      <c r="A1141">
        <v>2036</v>
      </c>
      <c r="B1141" t="s">
        <v>18</v>
      </c>
      <c r="C1141" t="s">
        <v>20</v>
      </c>
      <c r="D1141" t="s">
        <v>16</v>
      </c>
      <c r="E1141">
        <v>3228.3159725400401</v>
      </c>
      <c r="F1141">
        <v>0.92738259722265504</v>
      </c>
      <c r="G1141">
        <v>18.3178240508851</v>
      </c>
      <c r="H1141">
        <v>3233.3297931151301</v>
      </c>
      <c r="I1141">
        <v>0.927284384419087</v>
      </c>
      <c r="J1141">
        <v>17.9379329639569</v>
      </c>
      <c r="K1141">
        <v>-1.19031660918067E-3</v>
      </c>
      <c r="L1141">
        <v>8.6402351966316797E-4</v>
      </c>
      <c r="M1141">
        <v>2.59515905923032E-2</v>
      </c>
    </row>
    <row r="1142" spans="1:13" x14ac:dyDescent="0.25">
      <c r="A1142">
        <v>2037</v>
      </c>
      <c r="B1142" t="s">
        <v>18</v>
      </c>
      <c r="C1142" t="s">
        <v>20</v>
      </c>
      <c r="D1142" t="s">
        <v>16</v>
      </c>
      <c r="E1142">
        <v>3234.1621198156699</v>
      </c>
      <c r="F1142">
        <v>0.92684831441244198</v>
      </c>
      <c r="G1142">
        <v>17.7975945396737</v>
      </c>
      <c r="H1142">
        <v>3233.29210250912</v>
      </c>
      <c r="I1142">
        <v>0.927320538656352</v>
      </c>
      <c r="J1142">
        <v>17.954083348168702</v>
      </c>
      <c r="K1142">
        <v>-1.20195963499798E-3</v>
      </c>
      <c r="L1142">
        <v>9.0304658096406496E-4</v>
      </c>
      <c r="M1142">
        <v>2.68753041775865E-2</v>
      </c>
    </row>
    <row r="1143" spans="1:13" x14ac:dyDescent="0.25">
      <c r="A1143">
        <v>2038</v>
      </c>
      <c r="B1143" t="s">
        <v>18</v>
      </c>
      <c r="C1143" t="s">
        <v>20</v>
      </c>
      <c r="D1143" t="s">
        <v>16</v>
      </c>
      <c r="E1143">
        <v>3230.00990804598</v>
      </c>
      <c r="F1143">
        <v>0.92721127066919495</v>
      </c>
      <c r="G1143">
        <v>17.929201898031401</v>
      </c>
      <c r="H1143">
        <v>3233.2630665278002</v>
      </c>
      <c r="I1143">
        <v>0.92735795227756901</v>
      </c>
      <c r="J1143">
        <v>17.970276909175599</v>
      </c>
      <c r="K1143">
        <v>-1.2109291559429199E-3</v>
      </c>
      <c r="L1143">
        <v>9.4342895782109496E-4</v>
      </c>
      <c r="M1143">
        <v>2.7801487239245699E-2</v>
      </c>
    </row>
    <row r="1144" spans="1:13" x14ac:dyDescent="0.25">
      <c r="A1144">
        <v>2039</v>
      </c>
      <c r="B1144" t="s">
        <v>18</v>
      </c>
      <c r="C1144" t="s">
        <v>20</v>
      </c>
      <c r="D1144" t="s">
        <v>16</v>
      </c>
      <c r="E1144">
        <v>3236.0391954022998</v>
      </c>
      <c r="F1144">
        <v>0.92788634885857502</v>
      </c>
      <c r="G1144">
        <v>18.411774666957299</v>
      </c>
      <c r="H1144">
        <v>3233.2439273338</v>
      </c>
      <c r="I1144">
        <v>0.92739624556371103</v>
      </c>
      <c r="J1144">
        <v>17.986381278572701</v>
      </c>
      <c r="K1144">
        <v>-1.2168414548809001E-3</v>
      </c>
      <c r="L1144">
        <v>9.8476080065820499E-4</v>
      </c>
      <c r="M1144">
        <v>2.8722569028975398E-2</v>
      </c>
    </row>
    <row r="1145" spans="1:13" x14ac:dyDescent="0.25">
      <c r="A1145">
        <v>2040</v>
      </c>
      <c r="B1145" t="s">
        <v>18</v>
      </c>
      <c r="C1145" t="s">
        <v>20</v>
      </c>
      <c r="D1145" t="s">
        <v>16</v>
      </c>
      <c r="E1145">
        <v>3231.96805045872</v>
      </c>
      <c r="F1145">
        <v>0.92827525717224701</v>
      </c>
      <c r="G1145">
        <v>18.559209543135101</v>
      </c>
      <c r="H1145">
        <v>3233.23592708971</v>
      </c>
      <c r="I1145">
        <v>0.92743503879575195</v>
      </c>
      <c r="J1145">
        <v>18.002264087955201</v>
      </c>
      <c r="K1145">
        <v>-1.2193128146797199E-3</v>
      </c>
      <c r="L1145">
        <v>1.0266322598983799E-3</v>
      </c>
      <c r="M1145">
        <v>2.96309787984705E-2</v>
      </c>
    </row>
    <row r="1146" spans="1:13" x14ac:dyDescent="0.25">
      <c r="A1146">
        <v>2041</v>
      </c>
      <c r="B1146" t="s">
        <v>18</v>
      </c>
      <c r="C1146" t="s">
        <v>20</v>
      </c>
      <c r="D1146" t="s">
        <v>16</v>
      </c>
      <c r="E1146">
        <v>3239.3889327146198</v>
      </c>
      <c r="F1146">
        <v>0.92663901305364305</v>
      </c>
      <c r="G1146">
        <v>17.441905786036202</v>
      </c>
      <c r="H1146">
        <v>3233.24030795814</v>
      </c>
      <c r="I1146">
        <v>0.927473952254666</v>
      </c>
      <c r="J1146">
        <v>18.017792968917998</v>
      </c>
      <c r="K1146">
        <v>-1.2179595182052101E-3</v>
      </c>
      <c r="L1146">
        <v>1.0686334859649699E-3</v>
      </c>
      <c r="M1146">
        <v>3.05191457994251E-2</v>
      </c>
    </row>
    <row r="1147" spans="1:13" x14ac:dyDescent="0.25">
      <c r="A1147">
        <v>2042</v>
      </c>
      <c r="B1147" t="s">
        <v>18</v>
      </c>
      <c r="C1147" t="s">
        <v>20</v>
      </c>
      <c r="D1147" t="s">
        <v>16</v>
      </c>
      <c r="E1147">
        <v>3237.5909280742399</v>
      </c>
      <c r="F1147">
        <v>0.92708053994245998</v>
      </c>
      <c r="G1147">
        <v>17.505267952982901</v>
      </c>
      <c r="H1147">
        <v>3233.2583121017001</v>
      </c>
      <c r="I1147">
        <v>0.92751260622142795</v>
      </c>
      <c r="J1147">
        <v>18.032835553056302</v>
      </c>
      <c r="K1147">
        <v>-1.21239784832375E-3</v>
      </c>
      <c r="L1147">
        <v>1.1103546292817899E-3</v>
      </c>
      <c r="M1147">
        <v>3.1379499283534701E-2</v>
      </c>
    </row>
    <row r="1148" spans="1:13" x14ac:dyDescent="0.25">
      <c r="A1148">
        <v>2043</v>
      </c>
      <c r="B1148" t="s">
        <v>18</v>
      </c>
      <c r="C1148" t="s">
        <v>20</v>
      </c>
      <c r="D1148" t="s">
        <v>16</v>
      </c>
      <c r="E1148">
        <v>3233.3819080459798</v>
      </c>
      <c r="F1148">
        <v>0.927665901069885</v>
      </c>
      <c r="G1148">
        <v>18.395613213951599</v>
      </c>
      <c r="H1148">
        <v>3233.2911816829901</v>
      </c>
      <c r="I1148">
        <v>0.92755062097701002</v>
      </c>
      <c r="J1148">
        <v>18.047259471964999</v>
      </c>
      <c r="K1148">
        <v>-1.20224408790202E-3</v>
      </c>
      <c r="L1148">
        <v>1.15138584027208E-3</v>
      </c>
      <c r="M1148">
        <v>3.2204468502493297E-2</v>
      </c>
    </row>
    <row r="1149" spans="1:13" x14ac:dyDescent="0.25">
      <c r="A1149">
        <v>2044</v>
      </c>
      <c r="B1149" t="s">
        <v>18</v>
      </c>
      <c r="C1149" t="s">
        <v>20</v>
      </c>
      <c r="D1149" t="s">
        <v>16</v>
      </c>
      <c r="E1149">
        <v>3231.7355733944901</v>
      </c>
      <c r="F1149">
        <v>0.92764318436146798</v>
      </c>
      <c r="G1149">
        <v>18.0405274264842</v>
      </c>
      <c r="H1149">
        <v>3233.3401588646202</v>
      </c>
      <c r="I1149">
        <v>0.92758761680238699</v>
      </c>
      <c r="J1149">
        <v>18.060932357239299</v>
      </c>
      <c r="K1149">
        <v>-1.1871145198066801E-3</v>
      </c>
      <c r="L1149">
        <v>1.19131726935894E-3</v>
      </c>
      <c r="M1149">
        <v>3.2986482707995701E-2</v>
      </c>
    </row>
    <row r="1150" spans="1:13" x14ac:dyDescent="0.25">
      <c r="A1150">
        <v>2045</v>
      </c>
      <c r="B1150" t="s">
        <v>18</v>
      </c>
      <c r="C1150" t="s">
        <v>20</v>
      </c>
      <c r="D1150" t="s">
        <v>16</v>
      </c>
      <c r="E1150">
        <v>3232.0251612903198</v>
      </c>
      <c r="F1150">
        <v>0.92704171788225698</v>
      </c>
      <c r="G1150">
        <v>17.555733730361801</v>
      </c>
      <c r="H1150">
        <v>3233.4064858092001</v>
      </c>
      <c r="I1150">
        <v>0.92762321397853198</v>
      </c>
      <c r="J1150">
        <v>18.073721840474299</v>
      </c>
      <c r="K1150">
        <v>-1.1666254269038501E-3</v>
      </c>
      <c r="L1150">
        <v>1.2297390669662E-3</v>
      </c>
      <c r="M1150">
        <v>3.3717971151736803E-2</v>
      </c>
    </row>
    <row r="1151" spans="1:13" x14ac:dyDescent="0.25">
      <c r="A1151">
        <v>2046</v>
      </c>
      <c r="B1151" t="s">
        <v>18</v>
      </c>
      <c r="C1151" t="s">
        <v>20</v>
      </c>
      <c r="D1151" t="s">
        <v>16</v>
      </c>
      <c r="E1151">
        <v>3230.1239310344899</v>
      </c>
      <c r="F1151">
        <v>0.92779830025354104</v>
      </c>
      <c r="G1151">
        <v>18.300046326014002</v>
      </c>
      <c r="H1151">
        <v>3233.4914046793401</v>
      </c>
      <c r="I1151">
        <v>0.92765703278641898</v>
      </c>
      <c r="J1151">
        <v>18.085495553264899</v>
      </c>
      <c r="K1151">
        <v>-1.14039309206034E-3</v>
      </c>
      <c r="L1151">
        <v>1.26624138351684E-3</v>
      </c>
      <c r="M1151">
        <v>3.4391363085410603E-2</v>
      </c>
    </row>
    <row r="1152" spans="1:13" x14ac:dyDescent="0.25">
      <c r="A1152">
        <v>2047</v>
      </c>
      <c r="B1152" t="s">
        <v>18</v>
      </c>
      <c r="C1152" t="s">
        <v>20</v>
      </c>
      <c r="D1152" t="s">
        <v>16</v>
      </c>
      <c r="E1152">
        <v>3235.2021939953802</v>
      </c>
      <c r="F1152">
        <v>0.92778723516648898</v>
      </c>
      <c r="G1152">
        <v>18.031194207852199</v>
      </c>
      <c r="H1152">
        <v>3233.5961576376299</v>
      </c>
      <c r="I1152">
        <v>0.92768869350702199</v>
      </c>
      <c r="J1152">
        <v>18.096121127206199</v>
      </c>
      <c r="K1152">
        <v>-1.1080337981423901E-3</v>
      </c>
      <c r="L1152">
        <v>1.30041436943469E-3</v>
      </c>
      <c r="M1152">
        <v>3.4999087760712498E-2</v>
      </c>
    </row>
    <row r="1153" spans="1:13" x14ac:dyDescent="0.25">
      <c r="A1153">
        <v>2048</v>
      </c>
      <c r="B1153" t="s">
        <v>18</v>
      </c>
      <c r="C1153" t="s">
        <v>20</v>
      </c>
      <c r="D1153" t="s">
        <v>16</v>
      </c>
      <c r="E1153">
        <v>3228.7766513761399</v>
      </c>
      <c r="F1153">
        <v>0.92745288449885299</v>
      </c>
      <c r="G1153">
        <v>18.190863774939402</v>
      </c>
      <c r="H1153">
        <v>3233.7420000524899</v>
      </c>
      <c r="I1153">
        <v>0.92771820027534202</v>
      </c>
      <c r="J1153">
        <v>18.105020445461999</v>
      </c>
      <c r="K1153">
        <v>-1.06298153761627E-3</v>
      </c>
      <c r="L1153">
        <v>1.33226248783069E-3</v>
      </c>
      <c r="M1153">
        <v>3.5508080058655397E-2</v>
      </c>
    </row>
    <row r="1154" spans="1:13" x14ac:dyDescent="0.25">
      <c r="A1154">
        <v>2049</v>
      </c>
      <c r="B1154" t="s">
        <v>18</v>
      </c>
      <c r="C1154" t="s">
        <v>20</v>
      </c>
      <c r="D1154" t="s">
        <v>16</v>
      </c>
      <c r="E1154">
        <v>3226.2225342465699</v>
      </c>
      <c r="F1154">
        <v>0.92730227816392596</v>
      </c>
      <c r="G1154">
        <v>18.2030435523539</v>
      </c>
      <c r="H1154">
        <v>3233.94170979413</v>
      </c>
      <c r="I1154">
        <v>0.92774597376247003</v>
      </c>
      <c r="J1154">
        <v>18.111947379996099</v>
      </c>
      <c r="K1154">
        <v>-1.0012890915685299E-3</v>
      </c>
      <c r="L1154">
        <v>1.3622397898770001E-3</v>
      </c>
      <c r="M1154">
        <v>3.5904262802648301E-2</v>
      </c>
    </row>
    <row r="1155" spans="1:13" x14ac:dyDescent="0.25">
      <c r="A1155">
        <v>2050</v>
      </c>
      <c r="B1155" t="s">
        <v>18</v>
      </c>
      <c r="C1155" t="s">
        <v>20</v>
      </c>
      <c r="D1155" t="s">
        <v>16</v>
      </c>
      <c r="E1155">
        <v>3236.2529792147802</v>
      </c>
      <c r="F1155">
        <v>0.92805661200854495</v>
      </c>
      <c r="G1155">
        <v>18.116162847601601</v>
      </c>
      <c r="H1155">
        <v>3234.1838127778901</v>
      </c>
      <c r="I1155">
        <v>0.92777225905351701</v>
      </c>
      <c r="J1155">
        <v>18.1172675456043</v>
      </c>
      <c r="K1155">
        <v>-9.2650092579686899E-4</v>
      </c>
      <c r="L1155">
        <v>1.39061080808714E-3</v>
      </c>
      <c r="M1155">
        <v>3.6208547157977403E-2</v>
      </c>
    </row>
    <row r="1156" spans="1:13" x14ac:dyDescent="0.25">
      <c r="A1156">
        <v>2051</v>
      </c>
      <c r="B1156" t="s">
        <v>18</v>
      </c>
      <c r="C1156" t="s">
        <v>20</v>
      </c>
      <c r="D1156" t="s">
        <v>16</v>
      </c>
      <c r="E1156">
        <v>3228.99983981693</v>
      </c>
      <c r="F1156">
        <v>0.92868766465903896</v>
      </c>
      <c r="G1156">
        <v>18.761281229359</v>
      </c>
      <c r="H1156">
        <v>3234.45683491913</v>
      </c>
      <c r="I1156">
        <v>0.92779730123359205</v>
      </c>
      <c r="J1156">
        <v>18.121346557081999</v>
      </c>
      <c r="K1156">
        <v>-8.4216150609801204E-4</v>
      </c>
      <c r="L1156">
        <v>1.4176400749754501E-3</v>
      </c>
      <c r="M1156">
        <v>3.64418442899304E-2</v>
      </c>
    </row>
    <row r="1157" spans="1:13" x14ac:dyDescent="0.25">
      <c r="A1157">
        <v>2052</v>
      </c>
      <c r="B1157" t="s">
        <v>18</v>
      </c>
      <c r="C1157" t="s">
        <v>20</v>
      </c>
      <c r="D1157" t="s">
        <v>16</v>
      </c>
      <c r="E1157">
        <v>3235.83449074074</v>
      </c>
      <c r="F1157">
        <v>0.928150386991898</v>
      </c>
      <c r="G1157">
        <v>18.204428414037899</v>
      </c>
      <c r="H1157">
        <v>3234.7493021331802</v>
      </c>
      <c r="I1157">
        <v>0.92782134538780603</v>
      </c>
      <c r="J1157">
        <v>18.124550029224999</v>
      </c>
      <c r="K1157">
        <v>-7.5181529826952602E-4</v>
      </c>
      <c r="L1157">
        <v>1.4435921230558199E-3</v>
      </c>
      <c r="M1157">
        <v>3.6625065363794E-2</v>
      </c>
    </row>
    <row r="1158" spans="1:13" x14ac:dyDescent="0.25">
      <c r="A1158">
        <v>2053</v>
      </c>
      <c r="B1158" t="s">
        <v>18</v>
      </c>
      <c r="C1158" t="s">
        <v>20</v>
      </c>
      <c r="D1158" t="s">
        <v>16</v>
      </c>
      <c r="E1158">
        <v>3239.3987499999998</v>
      </c>
      <c r="F1158">
        <v>0.92875877368495396</v>
      </c>
      <c r="G1158">
        <v>18.335269522802299</v>
      </c>
      <c r="H1158">
        <v>3235.0497403353802</v>
      </c>
      <c r="I1158">
        <v>0.92784463660126903</v>
      </c>
      <c r="J1158">
        <v>18.127243576828899</v>
      </c>
      <c r="K1158">
        <v>-6.5900676810855697E-4</v>
      </c>
      <c r="L1158">
        <v>1.46873148484222E-3</v>
      </c>
      <c r="M1158">
        <v>3.6779121544855603E-2</v>
      </c>
    </row>
    <row r="1159" spans="1:13" x14ac:dyDescent="0.25">
      <c r="A1159">
        <v>2054</v>
      </c>
      <c r="B1159" t="s">
        <v>18</v>
      </c>
      <c r="C1159" t="s">
        <v>20</v>
      </c>
      <c r="D1159" t="s">
        <v>16</v>
      </c>
      <c r="E1159">
        <v>3236.6118055555598</v>
      </c>
      <c r="F1159">
        <v>0.92733036905507005</v>
      </c>
      <c r="G1159">
        <v>17.793262219774402</v>
      </c>
      <c r="H1159">
        <v>3235.3466754410902</v>
      </c>
      <c r="I1159">
        <v>0.92786741995908995</v>
      </c>
      <c r="J1159">
        <v>18.129792814689399</v>
      </c>
      <c r="K1159">
        <v>-5.6728038141281103E-4</v>
      </c>
      <c r="L1159">
        <v>1.49332269284866E-3</v>
      </c>
      <c r="M1159">
        <v>3.6924923998401797E-2</v>
      </c>
    </row>
    <row r="1160" spans="1:13" x14ac:dyDescent="0.25">
      <c r="A1160">
        <v>2055</v>
      </c>
      <c r="B1160" t="s">
        <v>18</v>
      </c>
      <c r="C1160" t="s">
        <v>20</v>
      </c>
      <c r="D1160" t="s">
        <v>16</v>
      </c>
      <c r="E1160">
        <v>3237.3182638888902</v>
      </c>
      <c r="F1160">
        <v>0.92759741497289305</v>
      </c>
      <c r="G1160">
        <v>17.9655631436516</v>
      </c>
      <c r="H1160">
        <v>3235.6286333656399</v>
      </c>
      <c r="I1160">
        <v>0.92788994054637997</v>
      </c>
      <c r="J1160">
        <v>18.132563357601899</v>
      </c>
      <c r="K1160">
        <v>-4.8018060397929401E-4</v>
      </c>
      <c r="L1160">
        <v>1.51763027958911E-3</v>
      </c>
      <c r="M1160">
        <v>3.7083383889720101E-2</v>
      </c>
    </row>
    <row r="1161" spans="1:13" x14ac:dyDescent="0.25">
      <c r="A1161">
        <v>2056</v>
      </c>
      <c r="B1161" t="s">
        <v>18</v>
      </c>
      <c r="C1161" t="s">
        <v>20</v>
      </c>
      <c r="D1161" t="s">
        <v>16</v>
      </c>
      <c r="E1161">
        <v>3233.21926436782</v>
      </c>
      <c r="F1161">
        <v>0.92795767626457404</v>
      </c>
      <c r="G1161">
        <v>18.317372168508399</v>
      </c>
      <c r="H1161">
        <v>3235.88414002438</v>
      </c>
      <c r="I1161">
        <v>0.92791244344824997</v>
      </c>
      <c r="J1161">
        <v>18.135920820362202</v>
      </c>
      <c r="K1161">
        <v>-4.0125190160529101E-4</v>
      </c>
      <c r="L1161">
        <v>1.54191877757758E-3</v>
      </c>
      <c r="M1161">
        <v>3.7275412384097102E-2</v>
      </c>
    </row>
    <row r="1162" spans="1:13" x14ac:dyDescent="0.25">
      <c r="A1162">
        <v>2057</v>
      </c>
      <c r="B1162" t="s">
        <v>18</v>
      </c>
      <c r="C1162" t="s">
        <v>20</v>
      </c>
      <c r="D1162" t="s">
        <v>16</v>
      </c>
      <c r="E1162">
        <v>3239.2849651972201</v>
      </c>
      <c r="F1162">
        <v>0.92770672930229703</v>
      </c>
      <c r="G1162">
        <v>17.8473151654266</v>
      </c>
      <c r="H1162">
        <v>3236.10172133265</v>
      </c>
      <c r="I1162">
        <v>0.92793517374980805</v>
      </c>
      <c r="J1162">
        <v>18.140230817766</v>
      </c>
      <c r="K1162">
        <v>-3.3403874008808802E-4</v>
      </c>
      <c r="L1162">
        <v>1.56645271932817E-3</v>
      </c>
      <c r="M1162">
        <v>3.7521920646820597E-2</v>
      </c>
    </row>
    <row r="1163" spans="1:13" x14ac:dyDescent="0.25">
      <c r="A1163">
        <v>2058</v>
      </c>
      <c r="B1163" t="s">
        <v>18</v>
      </c>
      <c r="C1163" t="s">
        <v>20</v>
      </c>
      <c r="D1163" t="s">
        <v>16</v>
      </c>
      <c r="E1163">
        <v>3230.7062528735701</v>
      </c>
      <c r="F1163">
        <v>0.92890807818271304</v>
      </c>
      <c r="G1163">
        <v>18.691281151829799</v>
      </c>
      <c r="H1163">
        <v>3236.3101840774798</v>
      </c>
      <c r="I1163">
        <v>0.92795650678927</v>
      </c>
      <c r="J1163">
        <v>18.1445571583406</v>
      </c>
      <c r="K1163">
        <v>-2.6964239901405899E-4</v>
      </c>
      <c r="L1163">
        <v>1.58947852680248E-3</v>
      </c>
      <c r="M1163">
        <v>3.7769363649475897E-2</v>
      </c>
    </row>
    <row r="1164" spans="1:13" x14ac:dyDescent="0.25">
      <c r="A1164">
        <v>2059</v>
      </c>
      <c r="B1164" t="s">
        <v>18</v>
      </c>
      <c r="C1164" t="s">
        <v>20</v>
      </c>
      <c r="D1164" t="s">
        <v>16</v>
      </c>
      <c r="E1164">
        <v>3243.3267906976798</v>
      </c>
      <c r="F1164">
        <v>0.92764376992927899</v>
      </c>
      <c r="G1164">
        <v>17.854257400801899</v>
      </c>
      <c r="H1164">
        <v>3236.54195386829</v>
      </c>
      <c r="I1164">
        <v>0.92797501966594997</v>
      </c>
      <c r="J1164">
        <v>18.147844605504801</v>
      </c>
      <c r="K1164">
        <v>-1.980462655557E-4</v>
      </c>
      <c r="L1164">
        <v>1.60946039272488E-3</v>
      </c>
      <c r="M1164">
        <v>3.7957387634949998E-2</v>
      </c>
    </row>
    <row r="1165" spans="1:13" x14ac:dyDescent="0.25">
      <c r="A1165">
        <v>2060</v>
      </c>
      <c r="B1165" t="s">
        <v>18</v>
      </c>
      <c r="C1165" t="s">
        <v>20</v>
      </c>
      <c r="D1165" t="s">
        <v>16</v>
      </c>
      <c r="E1165">
        <v>3236.0133718244801</v>
      </c>
      <c r="F1165">
        <v>0.92731920657759803</v>
      </c>
      <c r="G1165">
        <v>17.839716373815399</v>
      </c>
      <c r="H1165">
        <v>3236.7909848540198</v>
      </c>
      <c r="I1165">
        <v>0.92799126010661004</v>
      </c>
      <c r="J1165">
        <v>18.150280206390502</v>
      </c>
      <c r="K1165">
        <v>-1.21117966888857E-4</v>
      </c>
      <c r="L1165">
        <v>1.62698950575188E-3</v>
      </c>
      <c r="M1165">
        <v>3.8096690675480202E-2</v>
      </c>
    </row>
    <row r="1166" spans="1:13" x14ac:dyDescent="0.25">
      <c r="A1166">
        <v>2061</v>
      </c>
      <c r="B1166" t="s">
        <v>18</v>
      </c>
      <c r="C1166" t="s">
        <v>20</v>
      </c>
      <c r="D1166" t="s">
        <v>16</v>
      </c>
      <c r="E1166">
        <v>3230.8359907834101</v>
      </c>
      <c r="F1166">
        <v>0.92821028438294995</v>
      </c>
      <c r="G1166">
        <v>18.163706308490902</v>
      </c>
      <c r="H1166">
        <v>3237.0512311836001</v>
      </c>
      <c r="I1166">
        <v>0.92800577583801103</v>
      </c>
      <c r="J1166">
        <v>18.1520510081297</v>
      </c>
      <c r="K1166" s="1">
        <v>-4.0725130189795102E-5</v>
      </c>
      <c r="L1166">
        <v>1.6426570545408201E-3</v>
      </c>
      <c r="M1166">
        <v>3.8197970843304403E-2</v>
      </c>
    </row>
    <row r="1167" spans="1:13" x14ac:dyDescent="0.25">
      <c r="A1167">
        <v>2062</v>
      </c>
      <c r="B1167" t="s">
        <v>18</v>
      </c>
      <c r="C1167" t="s">
        <v>20</v>
      </c>
      <c r="D1167" t="s">
        <v>16</v>
      </c>
      <c r="E1167">
        <v>3243.3412325581398</v>
      </c>
      <c r="F1167">
        <v>0.927530941806465</v>
      </c>
      <c r="G1167">
        <v>17.8171714658647</v>
      </c>
      <c r="H1167">
        <v>3237.31664700596</v>
      </c>
      <c r="I1167">
        <v>0.928019114586914</v>
      </c>
      <c r="J1167">
        <v>18.1533440578546</v>
      </c>
      <c r="K1167" s="1">
        <v>4.1264617365081098E-5</v>
      </c>
      <c r="L1167">
        <v>1.6570542277485399E-3</v>
      </c>
      <c r="M1167">
        <v>3.8271926210660098E-2</v>
      </c>
    </row>
    <row r="1168" spans="1:13" x14ac:dyDescent="0.25">
      <c r="A1168">
        <v>2063</v>
      </c>
      <c r="B1168" t="s">
        <v>18</v>
      </c>
      <c r="C1168" t="s">
        <v>20</v>
      </c>
      <c r="D1168" t="s">
        <v>16</v>
      </c>
      <c r="E1168">
        <v>3243.50585081585</v>
      </c>
      <c r="F1168">
        <v>0.92795696823776197</v>
      </c>
      <c r="G1168">
        <v>17.996563119041902</v>
      </c>
      <c r="H1168">
        <v>3237.5811864700399</v>
      </c>
      <c r="I1168">
        <v>0.928031824080079</v>
      </c>
      <c r="J1168">
        <v>18.154346402697101</v>
      </c>
      <c r="K1168">
        <v>1.2298364860006801E-4</v>
      </c>
      <c r="L1168">
        <v>1.67077221403227E-3</v>
      </c>
      <c r="M1168">
        <v>3.8329254849785201E-2</v>
      </c>
    </row>
    <row r="1169" spans="1:13" x14ac:dyDescent="0.25">
      <c r="A1169">
        <v>2064</v>
      </c>
      <c r="B1169" t="s">
        <v>18</v>
      </c>
      <c r="C1169" t="s">
        <v>20</v>
      </c>
      <c r="D1169" t="s">
        <v>16</v>
      </c>
      <c r="E1169">
        <v>3244.8381308411199</v>
      </c>
      <c r="F1169">
        <v>0.92726766324843402</v>
      </c>
      <c r="G1169">
        <v>17.559321240391</v>
      </c>
      <c r="H1169">
        <v>3237.8388037247601</v>
      </c>
      <c r="I1169">
        <v>0.928044452044268</v>
      </c>
      <c r="J1169">
        <v>18.1552450897894</v>
      </c>
      <c r="K1169">
        <v>2.02564336338619E-4</v>
      </c>
      <c r="L1169">
        <v>1.6844022020485201E-3</v>
      </c>
      <c r="M1169">
        <v>3.8380654832916798E-2</v>
      </c>
    </row>
    <row r="1170" spans="1:13" x14ac:dyDescent="0.25">
      <c r="A1170">
        <v>2065</v>
      </c>
      <c r="B1170" t="s">
        <v>18</v>
      </c>
      <c r="C1170" t="s">
        <v>20</v>
      </c>
      <c r="D1170" t="s">
        <v>16</v>
      </c>
      <c r="E1170">
        <v>3222.2043990929701</v>
      </c>
      <c r="F1170">
        <v>0.92880314030873001</v>
      </c>
      <c r="G1170">
        <v>19.173053277764801</v>
      </c>
      <c r="H1170">
        <v>3238.0834529190502</v>
      </c>
      <c r="I1170">
        <v>0.92805754620624303</v>
      </c>
      <c r="J1170">
        <v>18.156227166263498</v>
      </c>
      <c r="K1170">
        <v>2.7813905340489103E-4</v>
      </c>
      <c r="L1170">
        <v>1.69853538045496E-3</v>
      </c>
      <c r="M1170">
        <v>3.8436824232292999E-2</v>
      </c>
    </row>
    <row r="1171" spans="1:13" x14ac:dyDescent="0.25">
      <c r="A1171">
        <v>2066</v>
      </c>
      <c r="B1171" t="s">
        <v>18</v>
      </c>
      <c r="C1171" t="s">
        <v>20</v>
      </c>
      <c r="D1171" t="s">
        <v>16</v>
      </c>
      <c r="E1171">
        <v>3242.8338837209299</v>
      </c>
      <c r="F1171">
        <v>0.92774907402214002</v>
      </c>
      <c r="G1171">
        <v>17.979530652953802</v>
      </c>
      <c r="H1171">
        <v>3238.30908820186</v>
      </c>
      <c r="I1171">
        <v>0.92807165429276395</v>
      </c>
      <c r="J1171">
        <v>18.157479679251399</v>
      </c>
      <c r="K1171">
        <v>3.4784017262261898E-4</v>
      </c>
      <c r="L1171">
        <v>1.7137629379083601E-3</v>
      </c>
      <c r="M1171">
        <v>3.8508461120151702E-2</v>
      </c>
    </row>
    <row r="1172" spans="1:13" x14ac:dyDescent="0.25">
      <c r="A1172">
        <v>2067</v>
      </c>
      <c r="B1172" t="s">
        <v>18</v>
      </c>
      <c r="C1172" t="s">
        <v>20</v>
      </c>
      <c r="D1172" t="s">
        <v>16</v>
      </c>
      <c r="E1172">
        <v>3240.2636890951298</v>
      </c>
      <c r="F1172">
        <v>0.92872260958932695</v>
      </c>
      <c r="G1172">
        <v>18.297891172093799</v>
      </c>
      <c r="H1172">
        <v>3238.5096637221</v>
      </c>
      <c r="I1172">
        <v>0.92808732403059202</v>
      </c>
      <c r="J1172">
        <v>18.159189675885099</v>
      </c>
      <c r="K1172">
        <v>4.0980006681525498E-4</v>
      </c>
      <c r="L1172">
        <v>1.7306760630654301E-3</v>
      </c>
      <c r="M1172">
        <v>3.8606263568729697E-2</v>
      </c>
    </row>
    <row r="1173" spans="1:13" x14ac:dyDescent="0.25">
      <c r="A1173">
        <v>2068</v>
      </c>
      <c r="B1173" t="s">
        <v>18</v>
      </c>
      <c r="C1173" t="s">
        <v>20</v>
      </c>
      <c r="D1173" t="s">
        <v>16</v>
      </c>
      <c r="E1173">
        <v>3245.6051048951099</v>
      </c>
      <c r="F1173">
        <v>0.92808212674291302</v>
      </c>
      <c r="G1173">
        <v>17.8474458696782</v>
      </c>
      <c r="H1173">
        <v>3238.6791336287201</v>
      </c>
      <c r="I1173">
        <v>0.92810510314648798</v>
      </c>
      <c r="J1173">
        <v>18.161544203296799</v>
      </c>
      <c r="K1173">
        <v>4.6215110880709902E-4</v>
      </c>
      <c r="L1173">
        <v>1.74986594458364E-3</v>
      </c>
      <c r="M1173">
        <v>3.8740929650265599E-2</v>
      </c>
    </row>
    <row r="1174" spans="1:13" x14ac:dyDescent="0.25">
      <c r="A1174">
        <v>2069</v>
      </c>
      <c r="B1174" t="s">
        <v>18</v>
      </c>
      <c r="C1174" t="s">
        <v>20</v>
      </c>
      <c r="D1174" t="s">
        <v>16</v>
      </c>
      <c r="E1174">
        <v>3235.8795150115402</v>
      </c>
      <c r="F1174">
        <v>0.92793021173577295</v>
      </c>
      <c r="G1174">
        <v>18.4676026232911</v>
      </c>
      <c r="H1174">
        <v>3238.8119674467798</v>
      </c>
      <c r="I1174">
        <v>0.92812349802150396</v>
      </c>
      <c r="J1174">
        <v>18.164162873321398</v>
      </c>
      <c r="K1174">
        <v>5.0318487654667796E-4</v>
      </c>
      <c r="L1174">
        <v>1.7697204454578399E-3</v>
      </c>
      <c r="M1174">
        <v>3.8890703243600798E-2</v>
      </c>
    </row>
    <row r="1175" spans="1:13" x14ac:dyDescent="0.25">
      <c r="A1175">
        <v>2070</v>
      </c>
      <c r="B1175" t="s">
        <v>18</v>
      </c>
      <c r="C1175" t="s">
        <v>20</v>
      </c>
      <c r="D1175" t="s">
        <v>16</v>
      </c>
      <c r="E1175">
        <v>3237.8694907407398</v>
      </c>
      <c r="F1175">
        <v>0.92812378564444398</v>
      </c>
      <c r="G1175">
        <v>18.131130450111801</v>
      </c>
      <c r="H1175">
        <v>3238.91194477111</v>
      </c>
      <c r="I1175">
        <v>0.92814092710317797</v>
      </c>
      <c r="J1175">
        <v>18.166597896843001</v>
      </c>
      <c r="K1175">
        <v>5.3406892675313697E-4</v>
      </c>
      <c r="L1175">
        <v>1.7885325176801199E-3</v>
      </c>
      <c r="M1175">
        <v>3.9029973262061701E-2</v>
      </c>
    </row>
    <row r="1176" spans="1:13" x14ac:dyDescent="0.25">
      <c r="A1176">
        <v>2071</v>
      </c>
      <c r="B1176" t="s">
        <v>18</v>
      </c>
      <c r="C1176" t="s">
        <v>20</v>
      </c>
      <c r="D1176" t="s">
        <v>16</v>
      </c>
      <c r="E1176">
        <v>3244.7397202797201</v>
      </c>
      <c r="F1176">
        <v>0.92771353617615404</v>
      </c>
      <c r="G1176">
        <v>17.937700130268201</v>
      </c>
      <c r="H1176">
        <v>3238.9869848553099</v>
      </c>
      <c r="I1176">
        <v>0.92815780621800004</v>
      </c>
      <c r="J1176">
        <v>18.168935219566801</v>
      </c>
      <c r="K1176">
        <v>5.5724960040584896E-4</v>
      </c>
      <c r="L1176">
        <v>1.8067509834041101E-3</v>
      </c>
      <c r="M1176">
        <v>3.9163655329613398E-2</v>
      </c>
    </row>
    <row r="1177" spans="1:13" x14ac:dyDescent="0.25">
      <c r="A1177">
        <v>2072</v>
      </c>
      <c r="B1177" t="s">
        <v>18</v>
      </c>
      <c r="C1177" t="s">
        <v>20</v>
      </c>
      <c r="D1177" t="s">
        <v>16</v>
      </c>
      <c r="E1177">
        <v>3230.1482110091802</v>
      </c>
      <c r="F1177">
        <v>0.92902570495022996</v>
      </c>
      <c r="G1177">
        <v>18.756839803068701</v>
      </c>
      <c r="H1177">
        <v>3239.0450069529802</v>
      </c>
      <c r="I1177">
        <v>0.92817455119245895</v>
      </c>
      <c r="J1177">
        <v>18.1712607871982</v>
      </c>
      <c r="K1177">
        <v>5.7517323848390602E-4</v>
      </c>
      <c r="L1177">
        <v>1.8248246647823601E-3</v>
      </c>
      <c r="M1177">
        <v>3.9296665070219401E-2</v>
      </c>
    </row>
    <row r="1178" spans="1:13" x14ac:dyDescent="0.25">
      <c r="A1178">
        <v>2073</v>
      </c>
      <c r="B1178" t="s">
        <v>18</v>
      </c>
      <c r="C1178" t="s">
        <v>20</v>
      </c>
      <c r="D1178" t="s">
        <v>16</v>
      </c>
      <c r="E1178">
        <v>3242.5016317016298</v>
      </c>
      <c r="F1178">
        <v>0.92749611076641003</v>
      </c>
      <c r="G1178">
        <v>17.522029331752499</v>
      </c>
      <c r="H1178">
        <v>3239.0939303177001</v>
      </c>
      <c r="I1178">
        <v>0.92819157785304596</v>
      </c>
      <c r="J1178">
        <v>18.1736605454428</v>
      </c>
      <c r="K1178">
        <v>5.9028618196696101E-4</v>
      </c>
      <c r="L1178">
        <v>1.8432023839674301E-3</v>
      </c>
      <c r="M1178">
        <v>3.9433918107844503E-2</v>
      </c>
    </row>
    <row r="1179" spans="1:13" x14ac:dyDescent="0.25">
      <c r="A1179">
        <v>2074</v>
      </c>
      <c r="B1179" t="s">
        <v>18</v>
      </c>
      <c r="C1179" t="s">
        <v>20</v>
      </c>
      <c r="D1179" t="s">
        <v>16</v>
      </c>
      <c r="E1179">
        <v>3238.1040184757499</v>
      </c>
      <c r="F1179">
        <v>0.92887210581313995</v>
      </c>
      <c r="G1179">
        <v>18.682327543176399</v>
      </c>
      <c r="H1179">
        <v>3239.1416742030601</v>
      </c>
      <c r="I1179">
        <v>0.92820930202624996</v>
      </c>
      <c r="J1179">
        <v>18.1762204400058</v>
      </c>
      <c r="K1179">
        <v>6.0503477183396703E-4</v>
      </c>
      <c r="L1179">
        <v>1.8623329631129301E-3</v>
      </c>
      <c r="M1179">
        <v>3.9580330066453097E-2</v>
      </c>
    </row>
    <row r="1180" spans="1:13" x14ac:dyDescent="0.25">
      <c r="A1180">
        <v>2075</v>
      </c>
      <c r="B1180" t="s">
        <v>18</v>
      </c>
      <c r="C1180" t="s">
        <v>20</v>
      </c>
      <c r="D1180" t="s">
        <v>16</v>
      </c>
      <c r="E1180">
        <v>3239.7730626450102</v>
      </c>
      <c r="F1180">
        <v>0.92848805681322499</v>
      </c>
      <c r="G1180">
        <v>18.140707938875099</v>
      </c>
      <c r="H1180">
        <v>3239.1961578626601</v>
      </c>
      <c r="I1180">
        <v>0.92822813953856098</v>
      </c>
      <c r="J1180">
        <v>18.179026416592599</v>
      </c>
      <c r="K1180">
        <v>6.2186534906443804E-4</v>
      </c>
      <c r="L1180">
        <v>1.88266522437118E-3</v>
      </c>
      <c r="M1180">
        <v>3.9740816570009697E-2</v>
      </c>
    </row>
    <row r="1181" spans="1:13" x14ac:dyDescent="0.25">
      <c r="A1181">
        <v>2076</v>
      </c>
      <c r="B1181" t="s">
        <v>18</v>
      </c>
      <c r="C1181" t="s">
        <v>20</v>
      </c>
      <c r="D1181" t="s">
        <v>16</v>
      </c>
      <c r="E1181">
        <v>3238.3909953703701</v>
      </c>
      <c r="F1181">
        <v>0.92838730765115696</v>
      </c>
      <c r="G1181">
        <v>18.547383442182898</v>
      </c>
      <c r="H1181">
        <v>3239.2653005500902</v>
      </c>
      <c r="I1181">
        <v>0.92824850621646904</v>
      </c>
      <c r="J1181">
        <v>18.182164420908599</v>
      </c>
      <c r="K1181">
        <v>6.4322425463760502E-4</v>
      </c>
      <c r="L1181">
        <v>1.9046479898953399E-3</v>
      </c>
      <c r="M1181">
        <v>3.9920293242478498E-2</v>
      </c>
    </row>
    <row r="1182" spans="1:13" x14ac:dyDescent="0.25">
      <c r="A1182">
        <v>2077</v>
      </c>
      <c r="B1182" t="s">
        <v>18</v>
      </c>
      <c r="C1182" t="s">
        <v>20</v>
      </c>
      <c r="D1182" t="s">
        <v>16</v>
      </c>
      <c r="E1182">
        <v>3242.3433023255802</v>
      </c>
      <c r="F1182">
        <v>0.92788999806651096</v>
      </c>
      <c r="G1182">
        <v>18.0304250716921</v>
      </c>
      <c r="H1182">
        <v>3239.3570215189302</v>
      </c>
      <c r="I1182">
        <v>0.92827081788646404</v>
      </c>
      <c r="J1182">
        <v>18.185720398659299</v>
      </c>
      <c r="K1182">
        <v>6.7155782953270103E-4</v>
      </c>
      <c r="L1182">
        <v>1.9287300818387899E-3</v>
      </c>
      <c r="M1182">
        <v>4.0123675707824102E-2</v>
      </c>
    </row>
    <row r="1183" spans="1:13" x14ac:dyDescent="0.25">
      <c r="A1183">
        <v>2078</v>
      </c>
      <c r="B1183" t="s">
        <v>18</v>
      </c>
      <c r="C1183" t="s">
        <v>20</v>
      </c>
      <c r="D1183" t="s">
        <v>16</v>
      </c>
      <c r="E1183">
        <v>3239.8925462963002</v>
      </c>
      <c r="F1183">
        <v>0.92870978185833297</v>
      </c>
      <c r="G1183">
        <v>18.514600549116601</v>
      </c>
      <c r="H1183">
        <v>3239.4792400227898</v>
      </c>
      <c r="I1183">
        <v>0.928295490375037</v>
      </c>
      <c r="J1183">
        <v>18.189780295550001</v>
      </c>
      <c r="K1183">
        <v>7.09312414729241E-4</v>
      </c>
      <c r="L1183">
        <v>1.9553603223536101E-3</v>
      </c>
      <c r="M1183">
        <v>4.0355879590010302E-2</v>
      </c>
    </row>
    <row r="1184" spans="1:13" x14ac:dyDescent="0.25">
      <c r="A1184">
        <v>2079</v>
      </c>
      <c r="B1184" t="s">
        <v>18</v>
      </c>
      <c r="C1184" t="s">
        <v>20</v>
      </c>
      <c r="D1184" t="s">
        <v>16</v>
      </c>
      <c r="E1184">
        <v>3241.8984454756401</v>
      </c>
      <c r="F1184">
        <v>0.92818117389007004</v>
      </c>
      <c r="G1184">
        <v>18.1088992905566</v>
      </c>
      <c r="H1184">
        <v>3239.6398753152498</v>
      </c>
      <c r="I1184">
        <v>0.92832293950867595</v>
      </c>
      <c r="J1184">
        <v>18.194430057286102</v>
      </c>
      <c r="K1184">
        <v>7.5893435120631605E-4</v>
      </c>
      <c r="L1184">
        <v>1.9849875335932999E-3</v>
      </c>
      <c r="M1184">
        <v>4.0621820513002102E-2</v>
      </c>
    </row>
    <row r="1185" spans="1:13" x14ac:dyDescent="0.25">
      <c r="A1185">
        <v>2080</v>
      </c>
      <c r="B1185" t="s">
        <v>18</v>
      </c>
      <c r="C1185" t="s">
        <v>20</v>
      </c>
      <c r="D1185" t="s">
        <v>16</v>
      </c>
      <c r="E1185">
        <v>3232.8674537037</v>
      </c>
      <c r="F1185">
        <v>0.92797765467659699</v>
      </c>
      <c r="G1185">
        <v>17.972994592965101</v>
      </c>
      <c r="H1185">
        <v>3239.82170390696</v>
      </c>
      <c r="I1185">
        <v>0.92835231992498102</v>
      </c>
      <c r="J1185">
        <v>18.1995016295587</v>
      </c>
      <c r="K1185">
        <v>8.1510312140206599E-4</v>
      </c>
      <c r="L1185">
        <v>2.01669927399317E-3</v>
      </c>
      <c r="M1185">
        <v>4.0911886690099999E-2</v>
      </c>
    </row>
    <row r="1186" spans="1:13" x14ac:dyDescent="0.25">
      <c r="A1186">
        <v>2081</v>
      </c>
      <c r="B1186" t="s">
        <v>18</v>
      </c>
      <c r="C1186" t="s">
        <v>20</v>
      </c>
      <c r="D1186" t="s">
        <v>16</v>
      </c>
      <c r="E1186">
        <v>3238.4697679814399</v>
      </c>
      <c r="F1186">
        <v>0.92813162950554495</v>
      </c>
      <c r="G1186">
        <v>18.011165330639798</v>
      </c>
      <c r="H1186">
        <v>3240.0033006696199</v>
      </c>
      <c r="I1186">
        <v>0.92838254394214004</v>
      </c>
      <c r="J1186">
        <v>18.204767766642998</v>
      </c>
      <c r="K1186">
        <v>8.7120027715916902E-4</v>
      </c>
      <c r="L1186">
        <v>2.04932155463279E-3</v>
      </c>
      <c r="M1186">
        <v>4.12130809095652E-2</v>
      </c>
    </row>
    <row r="1187" spans="1:13" x14ac:dyDescent="0.25">
      <c r="A1187">
        <v>2082</v>
      </c>
      <c r="B1187" t="s">
        <v>18</v>
      </c>
      <c r="C1187" t="s">
        <v>20</v>
      </c>
      <c r="D1187" t="s">
        <v>16</v>
      </c>
      <c r="E1187">
        <v>3240.54685314685</v>
      </c>
      <c r="F1187">
        <v>0.92792133747993</v>
      </c>
      <c r="G1187">
        <v>17.8538349526833</v>
      </c>
      <c r="H1187">
        <v>3240.1862823984102</v>
      </c>
      <c r="I1187">
        <v>0.92841366390753099</v>
      </c>
      <c r="J1187">
        <v>18.210225627120298</v>
      </c>
      <c r="K1187">
        <v>9.2772526356450704E-4</v>
      </c>
      <c r="L1187">
        <v>2.0829108766317701E-3</v>
      </c>
      <c r="M1187">
        <v>4.1525240657805197E-2</v>
      </c>
    </row>
    <row r="1188" spans="1:13" x14ac:dyDescent="0.25">
      <c r="A1188">
        <v>2083</v>
      </c>
      <c r="B1188" t="s">
        <v>18</v>
      </c>
      <c r="C1188" t="s">
        <v>20</v>
      </c>
      <c r="D1188" t="s">
        <v>16</v>
      </c>
      <c r="E1188">
        <v>3237.9403240740799</v>
      </c>
      <c r="F1188">
        <v>0.92841778276064801</v>
      </c>
      <c r="G1188">
        <v>18.194954095226699</v>
      </c>
      <c r="H1188">
        <v>3240.3722658885099</v>
      </c>
      <c r="I1188">
        <v>0.92844573216852999</v>
      </c>
      <c r="J1188">
        <v>18.2158723695721</v>
      </c>
      <c r="K1188">
        <v>9.8517752570370003E-4</v>
      </c>
      <c r="L1188">
        <v>2.1175237411090999E-3</v>
      </c>
      <c r="M1188">
        <v>4.1848203421224903E-2</v>
      </c>
    </row>
    <row r="1189" spans="1:13" x14ac:dyDescent="0.25">
      <c r="A1189">
        <v>2084</v>
      </c>
      <c r="B1189" t="s">
        <v>18</v>
      </c>
      <c r="C1189" t="s">
        <v>20</v>
      </c>
      <c r="D1189" t="s">
        <v>16</v>
      </c>
      <c r="E1189">
        <v>3239.7527146171701</v>
      </c>
      <c r="F1189">
        <v>0.92870076981331795</v>
      </c>
      <c r="G1189">
        <v>18.115518106979199</v>
      </c>
      <c r="H1189">
        <v>3240.5628679350798</v>
      </c>
      <c r="I1189">
        <v>0.92847880107251102</v>
      </c>
      <c r="J1189">
        <v>18.221705152579698</v>
      </c>
      <c r="K1189">
        <v>1.04405650866335E-3</v>
      </c>
      <c r="L1189">
        <v>2.15321664918379E-3</v>
      </c>
      <c r="M1189">
        <v>4.2181806686230602E-2</v>
      </c>
    </row>
    <row r="1190" spans="1:13" x14ac:dyDescent="0.25">
      <c r="A1190">
        <v>2085</v>
      </c>
      <c r="B1190" t="s">
        <v>18</v>
      </c>
      <c r="C1190" t="s">
        <v>20</v>
      </c>
      <c r="D1190" t="s">
        <v>16</v>
      </c>
      <c r="E1190">
        <v>3234.83942263279</v>
      </c>
      <c r="F1190">
        <v>0.92862275997316401</v>
      </c>
      <c r="G1190">
        <v>18.443122193252101</v>
      </c>
      <c r="H1190">
        <v>3240.7597053333102</v>
      </c>
      <c r="I1190">
        <v>0.92851292296685195</v>
      </c>
      <c r="J1190">
        <v>18.227721134724501</v>
      </c>
      <c r="K1190">
        <v>1.10486165753034E-3</v>
      </c>
      <c r="L1190">
        <v>2.1900461019755701E-3</v>
      </c>
      <c r="M1190">
        <v>4.25258879392287E-2</v>
      </c>
    </row>
    <row r="1191" spans="1:13" x14ac:dyDescent="0.25">
      <c r="A1191">
        <v>2086</v>
      </c>
      <c r="B1191" t="s">
        <v>18</v>
      </c>
      <c r="C1191" t="s">
        <v>20</v>
      </c>
      <c r="D1191" t="s">
        <v>16</v>
      </c>
      <c r="E1191">
        <v>3241.8029698375899</v>
      </c>
      <c r="F1191">
        <v>0.92851320974754104</v>
      </c>
      <c r="G1191">
        <v>18.33963429213</v>
      </c>
      <c r="H1191">
        <v>3240.9643948783701</v>
      </c>
      <c r="I1191">
        <v>0.928548150198929</v>
      </c>
      <c r="J1191">
        <v>18.233917474587901</v>
      </c>
      <c r="K1191">
        <v>1.1680924173900001E-3</v>
      </c>
      <c r="L1191">
        <v>2.2280686006035501E-3</v>
      </c>
      <c r="M1191">
        <v>4.2880284666625398E-2</v>
      </c>
    </row>
    <row r="1192" spans="1:13" x14ac:dyDescent="0.25">
      <c r="A1192">
        <v>2087</v>
      </c>
      <c r="B1192" t="s">
        <v>18</v>
      </c>
      <c r="C1192" t="s">
        <v>20</v>
      </c>
      <c r="D1192" t="s">
        <v>16</v>
      </c>
      <c r="E1192">
        <v>3238.4403240740698</v>
      </c>
      <c r="F1192">
        <v>0.92843922039442195</v>
      </c>
      <c r="G1192">
        <v>18.270690720386298</v>
      </c>
      <c r="H1192">
        <v>3241.1785533654402</v>
      </c>
      <c r="I1192">
        <v>0.92858453511611805</v>
      </c>
      <c r="J1192">
        <v>18.240291330751202</v>
      </c>
      <c r="K1192">
        <v>1.2342482333295101E-3</v>
      </c>
      <c r="L1192">
        <v>2.2673406461864898E-3</v>
      </c>
      <c r="M1192">
        <v>4.32448343548264E-2</v>
      </c>
    </row>
    <row r="1193" spans="1:13" x14ac:dyDescent="0.25">
      <c r="A1193">
        <v>2088</v>
      </c>
      <c r="B1193" t="s">
        <v>18</v>
      </c>
      <c r="C1193" t="s">
        <v>20</v>
      </c>
      <c r="D1193" t="s">
        <v>16</v>
      </c>
      <c r="E1193">
        <v>3233.82958333333</v>
      </c>
      <c r="F1193">
        <v>0.92880119580777798</v>
      </c>
      <c r="G1193">
        <v>18.227796345870601</v>
      </c>
      <c r="H1193">
        <v>3241.4037975896999</v>
      </c>
      <c r="I1193">
        <v>0.92862213006579597</v>
      </c>
      <c r="J1193">
        <v>18.246839861795898</v>
      </c>
      <c r="K1193">
        <v>1.30382855043503E-3</v>
      </c>
      <c r="L1193">
        <v>2.3079187398442401E-3</v>
      </c>
      <c r="M1193">
        <v>4.36193744902382E-2</v>
      </c>
    </row>
    <row r="1194" spans="1:13" x14ac:dyDescent="0.25">
      <c r="A1194">
        <v>2089</v>
      </c>
      <c r="B1194" t="s">
        <v>18</v>
      </c>
      <c r="C1194" t="s">
        <v>20</v>
      </c>
      <c r="D1194" t="s">
        <v>16</v>
      </c>
      <c r="E1194">
        <v>3245.2377102803698</v>
      </c>
      <c r="F1194">
        <v>0.92876935213364498</v>
      </c>
      <c r="G1194">
        <v>18.1501759316522</v>
      </c>
      <c r="H1194">
        <v>3241.6417443463101</v>
      </c>
      <c r="I1194">
        <v>0.92866098739533798</v>
      </c>
      <c r="J1194">
        <v>18.2535602263033</v>
      </c>
      <c r="K1194">
        <v>1.37733281379276E-3</v>
      </c>
      <c r="L1194">
        <v>2.34985938269569E-3</v>
      </c>
      <c r="M1194">
        <v>4.40037425592665E-2</v>
      </c>
    </row>
    <row r="1195" spans="1:13" x14ac:dyDescent="0.25">
      <c r="A1195">
        <v>2090</v>
      </c>
      <c r="B1195" t="s">
        <v>18</v>
      </c>
      <c r="C1195" t="s">
        <v>20</v>
      </c>
      <c r="D1195" t="s">
        <v>16</v>
      </c>
      <c r="E1195">
        <v>3241.7871527777802</v>
      </c>
      <c r="F1195">
        <v>0.92875457132835604</v>
      </c>
      <c r="G1195">
        <v>18.310327763862301</v>
      </c>
      <c r="H1195">
        <v>3241.8940104304502</v>
      </c>
      <c r="I1195">
        <v>0.92870115945212095</v>
      </c>
      <c r="J1195">
        <v>18.2604495828548</v>
      </c>
      <c r="K1195">
        <v>1.4552604684890101E-3</v>
      </c>
      <c r="L1195">
        <v>2.3932190758601899E-3</v>
      </c>
      <c r="M1195">
        <v>4.4397776048317697E-2</v>
      </c>
    </row>
    <row r="1196" spans="1:13" x14ac:dyDescent="0.25">
      <c r="A1196">
        <v>2091</v>
      </c>
      <c r="B1196" t="s">
        <v>18</v>
      </c>
      <c r="C1196" t="s">
        <v>20</v>
      </c>
      <c r="D1196" t="s">
        <v>16</v>
      </c>
      <c r="E1196">
        <v>3245.5678504672901</v>
      </c>
      <c r="F1196">
        <v>0.92827790883271</v>
      </c>
      <c r="G1196">
        <v>18.045140813836099</v>
      </c>
      <c r="H1196">
        <v>3242.1608982070902</v>
      </c>
      <c r="I1196">
        <v>0.92874265668211298</v>
      </c>
      <c r="J1196">
        <v>18.267522663005501</v>
      </c>
      <c r="K1196">
        <v>1.5377049182465699E-3</v>
      </c>
      <c r="L1196">
        <v>2.4380090941901202E-3</v>
      </c>
      <c r="M1196">
        <v>4.4802317521721001E-2</v>
      </c>
    </row>
    <row r="1197" spans="1:13" x14ac:dyDescent="0.25">
      <c r="A1197">
        <v>2092</v>
      </c>
      <c r="B1197" t="s">
        <v>18</v>
      </c>
      <c r="C1197" t="s">
        <v>20</v>
      </c>
      <c r="D1197" t="s">
        <v>16</v>
      </c>
      <c r="E1197">
        <v>3240.1849187934999</v>
      </c>
      <c r="F1197">
        <v>0.92838666699751804</v>
      </c>
      <c r="G1197">
        <v>18.339243626050099</v>
      </c>
      <c r="H1197">
        <v>3242.4411107605101</v>
      </c>
      <c r="I1197">
        <v>0.928785438412421</v>
      </c>
      <c r="J1197">
        <v>18.2747962401764</v>
      </c>
      <c r="K1197">
        <v>1.6242655321264E-3</v>
      </c>
      <c r="L1197">
        <v>2.48418553741344E-3</v>
      </c>
      <c r="M1197">
        <v>4.5218326327346799E-2</v>
      </c>
    </row>
    <row r="1198" spans="1:13" x14ac:dyDescent="0.25">
      <c r="A1198">
        <v>2093</v>
      </c>
      <c r="B1198" t="s">
        <v>18</v>
      </c>
      <c r="C1198" t="s">
        <v>20</v>
      </c>
      <c r="D1198" t="s">
        <v>16</v>
      </c>
      <c r="E1198">
        <v>3238.85681395349</v>
      </c>
      <c r="F1198">
        <v>0.92840926348767405</v>
      </c>
      <c r="G1198">
        <v>18.242339466960701</v>
      </c>
      <c r="H1198">
        <v>3242.7338659649399</v>
      </c>
      <c r="I1198">
        <v>0.92882948031212498</v>
      </c>
      <c r="J1198">
        <v>18.282270535747202</v>
      </c>
      <c r="K1198">
        <v>1.7147007032215899E-3</v>
      </c>
      <c r="L1198">
        <v>2.5317221439628101E-3</v>
      </c>
      <c r="M1198">
        <v>4.5645815126913902E-2</v>
      </c>
    </row>
    <row r="1199" spans="1:13" x14ac:dyDescent="0.25">
      <c r="A1199">
        <v>2094</v>
      </c>
      <c r="B1199" t="s">
        <v>18</v>
      </c>
      <c r="C1199" t="s">
        <v>20</v>
      </c>
      <c r="D1199" t="s">
        <v>16</v>
      </c>
      <c r="E1199">
        <v>3245.5360421545702</v>
      </c>
      <c r="F1199">
        <v>0.92889106863934301</v>
      </c>
      <c r="G1199">
        <v>17.985047960914201</v>
      </c>
      <c r="H1199">
        <v>3243.03838169459</v>
      </c>
      <c r="I1199">
        <v>0.92887475805030795</v>
      </c>
      <c r="J1199">
        <v>18.289945771098001</v>
      </c>
      <c r="K1199">
        <v>1.80876882462632E-3</v>
      </c>
      <c r="L1199">
        <v>2.5805926522712102E-3</v>
      </c>
      <c r="M1199">
        <v>4.60847965821405E-2</v>
      </c>
    </row>
    <row r="1200" spans="1:13" x14ac:dyDescent="0.25">
      <c r="A1200">
        <v>2095</v>
      </c>
      <c r="B1200" t="s">
        <v>18</v>
      </c>
      <c r="C1200" t="s">
        <v>20</v>
      </c>
      <c r="D1200" t="s">
        <v>16</v>
      </c>
      <c r="E1200">
        <v>3244.3325925925901</v>
      </c>
      <c r="F1200">
        <v>0.93009970009583298</v>
      </c>
      <c r="G1200">
        <v>18.905456541773098</v>
      </c>
      <c r="H1200">
        <v>3243.35387582368</v>
      </c>
      <c r="I1200">
        <v>0.92892124729604897</v>
      </c>
      <c r="J1200">
        <v>18.297822167608501</v>
      </c>
      <c r="K1200">
        <v>1.90622828943393E-3</v>
      </c>
      <c r="L1200">
        <v>2.6307708007714298E-3</v>
      </c>
      <c r="M1200">
        <v>4.6535283354745098E-2</v>
      </c>
    </row>
    <row r="1201" spans="1:13" x14ac:dyDescent="0.25">
      <c r="A1201">
        <v>2096</v>
      </c>
      <c r="B1201" t="s">
        <v>18</v>
      </c>
      <c r="C1201" t="s">
        <v>20</v>
      </c>
      <c r="D1201" t="s">
        <v>16</v>
      </c>
      <c r="E1201">
        <v>3243.76307692307</v>
      </c>
      <c r="F1201">
        <v>0.92848446326689904</v>
      </c>
      <c r="G1201">
        <v>18.061153972515601</v>
      </c>
      <c r="H1201">
        <v>3243.6795662264099</v>
      </c>
      <c r="I1201">
        <v>0.92896892371843198</v>
      </c>
      <c r="J1201">
        <v>18.305899946658801</v>
      </c>
      <c r="K1201">
        <v>2.0068374907383198E-3</v>
      </c>
      <c r="L1201">
        <v>2.6822303278966802E-3</v>
      </c>
      <c r="M1201">
        <v>4.6997288106446398E-2</v>
      </c>
    </row>
    <row r="1202" spans="1:13" x14ac:dyDescent="0.25">
      <c r="A1202">
        <v>2097</v>
      </c>
      <c r="B1202" t="s">
        <v>18</v>
      </c>
      <c r="C1202" t="s">
        <v>20</v>
      </c>
      <c r="D1202" t="s">
        <v>16</v>
      </c>
      <c r="E1202">
        <v>3241.2185382830698</v>
      </c>
      <c r="F1202">
        <v>0.92887327565914102</v>
      </c>
      <c r="G1202">
        <v>18.3853764318212</v>
      </c>
      <c r="H1202">
        <v>3244.01467077701</v>
      </c>
      <c r="I1202">
        <v>0.92901776298653604</v>
      </c>
      <c r="J1202">
        <v>18.314179329628601</v>
      </c>
      <c r="K1202">
        <v>2.11035482163298E-3</v>
      </c>
      <c r="L1202">
        <v>2.7349449720792699E-3</v>
      </c>
      <c r="M1202">
        <v>4.7470823498962603E-2</v>
      </c>
    </row>
    <row r="1203" spans="1:13" x14ac:dyDescent="0.25">
      <c r="A1203">
        <v>2098</v>
      </c>
      <c r="B1203" t="s">
        <v>18</v>
      </c>
      <c r="C1203" t="s">
        <v>20</v>
      </c>
      <c r="D1203" t="s">
        <v>16</v>
      </c>
      <c r="E1203">
        <v>3244.3129534883801</v>
      </c>
      <c r="F1203">
        <v>0.92953248267507005</v>
      </c>
      <c r="G1203">
        <v>18.649490955306099</v>
      </c>
      <c r="H1203">
        <v>3244.35840734968</v>
      </c>
      <c r="I1203">
        <v>0.92906774076944398</v>
      </c>
      <c r="J1203">
        <v>18.3226605378979</v>
      </c>
      <c r="K1203">
        <v>2.2165386752116801E-3</v>
      </c>
      <c r="L1203">
        <v>2.7888884717518301E-3</v>
      </c>
      <c r="M1203">
        <v>4.7955902194012197E-2</v>
      </c>
    </row>
    <row r="1204" spans="1:13" x14ac:dyDescent="0.25">
      <c r="A1204">
        <v>2099</v>
      </c>
      <c r="B1204" t="s">
        <v>18</v>
      </c>
      <c r="C1204" t="s">
        <v>20</v>
      </c>
      <c r="D1204" t="s">
        <v>16</v>
      </c>
      <c r="E1204">
        <v>3247.8171794871801</v>
      </c>
      <c r="F1204">
        <v>0.92918333470533798</v>
      </c>
      <c r="G1204">
        <v>18.544695202261298</v>
      </c>
      <c r="H1204">
        <v>3244.7099938186502</v>
      </c>
      <c r="I1204">
        <v>0.92911883273623597</v>
      </c>
      <c r="J1204">
        <v>18.331343792846599</v>
      </c>
      <c r="K1204">
        <v>2.3251474445681901E-3</v>
      </c>
      <c r="L1204">
        <v>2.8440345653480701E-3</v>
      </c>
      <c r="M1204">
        <v>4.8452536853313598E-2</v>
      </c>
    </row>
    <row r="1205" spans="1:13" x14ac:dyDescent="0.25">
      <c r="A1205">
        <v>2100</v>
      </c>
      <c r="B1205" t="s">
        <v>18</v>
      </c>
      <c r="C1205" t="s">
        <v>20</v>
      </c>
      <c r="D1205" t="s">
        <v>16</v>
      </c>
      <c r="E1205">
        <v>3249.5378454332599</v>
      </c>
      <c r="F1205">
        <v>0.929062550978899</v>
      </c>
      <c r="G1205">
        <v>17.895646778379</v>
      </c>
      <c r="H1205">
        <v>3245.0686480581198</v>
      </c>
      <c r="I1205">
        <v>0.92917101455599405</v>
      </c>
      <c r="J1205">
        <v>18.3402293158546</v>
      </c>
      <c r="K1205">
        <v>2.4359395227956898E-3</v>
      </c>
      <c r="L1205">
        <v>2.9003569913001702E-3</v>
      </c>
      <c r="M1205">
        <v>4.8960740138585299E-2</v>
      </c>
    </row>
    <row r="1206" spans="1:13" x14ac:dyDescent="0.25">
      <c r="A1206">
        <v>2015</v>
      </c>
      <c r="B1206" t="s">
        <v>19</v>
      </c>
      <c r="C1206" t="s">
        <v>20</v>
      </c>
      <c r="D1206" t="s">
        <v>15</v>
      </c>
      <c r="E1206">
        <v>2881.62628</v>
      </c>
      <c r="F1206">
        <v>0.868269043459999</v>
      </c>
      <c r="G1206">
        <v>8.7381823066597697</v>
      </c>
      <c r="H1206">
        <v>2885.8850155099999</v>
      </c>
      <c r="I1206">
        <v>0.86829733507005702</v>
      </c>
      <c r="J1206">
        <v>8.6706473296135993</v>
      </c>
      <c r="K1206">
        <v>0</v>
      </c>
      <c r="L1206">
        <v>0</v>
      </c>
      <c r="M1206">
        <v>0</v>
      </c>
    </row>
    <row r="1207" spans="1:13" x14ac:dyDescent="0.25">
      <c r="A1207">
        <v>2016</v>
      </c>
      <c r="B1207" t="s">
        <v>19</v>
      </c>
      <c r="C1207" t="s">
        <v>20</v>
      </c>
      <c r="D1207" t="s">
        <v>15</v>
      </c>
      <c r="E1207">
        <v>2884.90156312625</v>
      </c>
      <c r="F1207">
        <v>0.86813428444649299</v>
      </c>
      <c r="G1207">
        <v>8.6402610516941891</v>
      </c>
      <c r="H1207">
        <v>2885.8170664785498</v>
      </c>
      <c r="I1207">
        <v>0.86833143989426798</v>
      </c>
      <c r="J1207">
        <v>8.6853547840021097</v>
      </c>
      <c r="K1207" s="1">
        <v>-2.35453010371329E-5</v>
      </c>
      <c r="L1207" s="1">
        <v>3.9277817440886102E-5</v>
      </c>
      <c r="M1207">
        <v>1.6962348749068601E-3</v>
      </c>
    </row>
    <row r="1208" spans="1:13" x14ac:dyDescent="0.25">
      <c r="A1208">
        <v>2017</v>
      </c>
      <c r="B1208" t="s">
        <v>19</v>
      </c>
      <c r="C1208" t="s">
        <v>20</v>
      </c>
      <c r="D1208" t="s">
        <v>15</v>
      </c>
      <c r="E1208">
        <v>2887.0542971887598</v>
      </c>
      <c r="F1208">
        <v>0.867856958708634</v>
      </c>
      <c r="G1208">
        <v>8.5044858940359198</v>
      </c>
      <c r="H1208">
        <v>2885.7577488551401</v>
      </c>
      <c r="I1208">
        <v>0.86836497215414499</v>
      </c>
      <c r="J1208">
        <v>8.69961102742203</v>
      </c>
      <c r="K1208" s="1">
        <v>-4.4099697033977303E-5</v>
      </c>
      <c r="L1208" s="1">
        <v>7.7896224434659904E-5</v>
      </c>
      <c r="M1208">
        <v>3.3404308475915899E-3</v>
      </c>
    </row>
    <row r="1209" spans="1:13" x14ac:dyDescent="0.25">
      <c r="A1209">
        <v>2018</v>
      </c>
      <c r="B1209" t="s">
        <v>19</v>
      </c>
      <c r="C1209" t="s">
        <v>20</v>
      </c>
      <c r="D1209" t="s">
        <v>15</v>
      </c>
      <c r="E1209">
        <v>2889.4023694779098</v>
      </c>
      <c r="F1209">
        <v>0.86787443273590403</v>
      </c>
      <c r="G1209">
        <v>8.5533755160642606</v>
      </c>
      <c r="H1209">
        <v>2885.7070977686499</v>
      </c>
      <c r="I1209">
        <v>0.86839788461312895</v>
      </c>
      <c r="J1209">
        <v>8.7133992637455897</v>
      </c>
      <c r="K1209" s="1">
        <v>-6.1651015337568898E-5</v>
      </c>
      <c r="L1209">
        <v>1.1580081961674499E-4</v>
      </c>
      <c r="M1209">
        <v>4.9306507930468304E-3</v>
      </c>
    </row>
    <row r="1210" spans="1:13" x14ac:dyDescent="0.25">
      <c r="A1210">
        <v>2019</v>
      </c>
      <c r="B1210" t="s">
        <v>19</v>
      </c>
      <c r="C1210" t="s">
        <v>20</v>
      </c>
      <c r="D1210" t="s">
        <v>15</v>
      </c>
      <c r="E1210">
        <v>2884.01185628743</v>
      </c>
      <c r="F1210">
        <v>0.86906495138441098</v>
      </c>
      <c r="G1210">
        <v>8.9530616195884107</v>
      </c>
      <c r="H1210">
        <v>2885.66514834794</v>
      </c>
      <c r="I1210">
        <v>0.86843013003465996</v>
      </c>
      <c r="J1210">
        <v>8.7267026968450203</v>
      </c>
      <c r="K1210" s="1">
        <v>-7.6187083295100805E-5</v>
      </c>
      <c r="L1210">
        <v>1.5293720162422799E-4</v>
      </c>
      <c r="M1210">
        <v>6.4649575862660404E-3</v>
      </c>
    </row>
    <row r="1211" spans="1:13" x14ac:dyDescent="0.25">
      <c r="A1211">
        <v>2020</v>
      </c>
      <c r="B1211" t="s">
        <v>19</v>
      </c>
      <c r="C1211" t="s">
        <v>20</v>
      </c>
      <c r="D1211" t="s">
        <v>15</v>
      </c>
      <c r="E1211">
        <v>2888.1438677354699</v>
      </c>
      <c r="F1211">
        <v>0.86866795363767602</v>
      </c>
      <c r="G1211">
        <v>8.7378853280169508</v>
      </c>
      <c r="H1211">
        <v>2885.6319357219099</v>
      </c>
      <c r="I1211">
        <v>0.86846166118218004</v>
      </c>
      <c r="J1211">
        <v>8.7395045305925603</v>
      </c>
      <c r="K1211" s="1">
        <v>-8.7695728253136201E-5</v>
      </c>
      <c r="L1211">
        <v>1.8925096909316999E-4</v>
      </c>
      <c r="M1211">
        <v>7.9414141022416604E-3</v>
      </c>
    </row>
    <row r="1212" spans="1:13" x14ac:dyDescent="0.25">
      <c r="A1212">
        <v>2021</v>
      </c>
      <c r="B1212" t="s">
        <v>19</v>
      </c>
      <c r="C1212" t="s">
        <v>20</v>
      </c>
      <c r="D1212" t="s">
        <v>15</v>
      </c>
      <c r="E1212">
        <v>2886.9733799999999</v>
      </c>
      <c r="F1212">
        <v>0.86861012205697996</v>
      </c>
      <c r="G1212">
        <v>8.7511204542758598</v>
      </c>
      <c r="H1212">
        <v>2885.6074950194202</v>
      </c>
      <c r="I1212">
        <v>0.86849243081912897</v>
      </c>
      <c r="J1212">
        <v>8.7517879688604197</v>
      </c>
      <c r="K1212" s="1">
        <v>-9.6164777559498298E-5</v>
      </c>
      <c r="L1212">
        <v>2.24687720659892E-4</v>
      </c>
      <c r="M1212">
        <v>9.3580832159667494E-3</v>
      </c>
    </row>
    <row r="1213" spans="1:13" x14ac:dyDescent="0.25">
      <c r="A1213">
        <v>2022</v>
      </c>
      <c r="B1213" t="s">
        <v>19</v>
      </c>
      <c r="C1213" t="s">
        <v>20</v>
      </c>
      <c r="D1213" t="s">
        <v>15</v>
      </c>
      <c r="E1213">
        <v>2888.6228000000001</v>
      </c>
      <c r="F1213">
        <v>0.86885373424479995</v>
      </c>
      <c r="G1213">
        <v>8.8174213480229895</v>
      </c>
      <c r="H1213">
        <v>2885.5918613693598</v>
      </c>
      <c r="I1213">
        <v>0.86852239170894796</v>
      </c>
      <c r="J1213">
        <v>8.7635362155208494</v>
      </c>
      <c r="K1213">
        <v>-1.0158205856075E-4</v>
      </c>
      <c r="L1213">
        <v>2.5919305496071101E-4</v>
      </c>
      <c r="M1213">
        <v>1.07130278024341E-2</v>
      </c>
    </row>
    <row r="1214" spans="1:13" x14ac:dyDescent="0.25">
      <c r="A1214">
        <v>2023</v>
      </c>
      <c r="B1214" t="s">
        <v>19</v>
      </c>
      <c r="C1214" t="s">
        <v>20</v>
      </c>
      <c r="D1214" t="s">
        <v>15</v>
      </c>
      <c r="E1214">
        <v>2883.4976447105801</v>
      </c>
      <c r="F1214">
        <v>0.86888206613032004</v>
      </c>
      <c r="G1214">
        <v>8.9481589811182296</v>
      </c>
      <c r="H1214">
        <v>2885.58506990059</v>
      </c>
      <c r="I1214">
        <v>0.86855149661507802</v>
      </c>
      <c r="J1214">
        <v>8.7747324744460702</v>
      </c>
      <c r="K1214">
        <v>-1.03935398604085E-4</v>
      </c>
      <c r="L1214">
        <v>2.9271257063181902E-4</v>
      </c>
      <c r="M1214">
        <v>1.2004310736637099E-2</v>
      </c>
    </row>
    <row r="1215" spans="1:13" x14ac:dyDescent="0.25">
      <c r="A1215">
        <v>2024</v>
      </c>
      <c r="B1215" t="s">
        <v>19</v>
      </c>
      <c r="C1215" t="s">
        <v>20</v>
      </c>
      <c r="D1215" t="s">
        <v>15</v>
      </c>
      <c r="E1215">
        <v>2884.08968063873</v>
      </c>
      <c r="F1215">
        <v>0.86894652624031998</v>
      </c>
      <c r="G1215">
        <v>8.9034842859568197</v>
      </c>
      <c r="H1215">
        <v>2885.587155742</v>
      </c>
      <c r="I1215">
        <v>0.86857969830096005</v>
      </c>
      <c r="J1215">
        <v>8.7853599495083206</v>
      </c>
      <c r="K1215">
        <v>-1.0321262503685399E-4</v>
      </c>
      <c r="L1215">
        <v>3.2519186630953399E-4</v>
      </c>
      <c r="M1215">
        <v>1.32299948935681E-2</v>
      </c>
    </row>
    <row r="1216" spans="1:13" x14ac:dyDescent="0.25">
      <c r="A1216">
        <v>2025</v>
      </c>
      <c r="B1216" t="s">
        <v>19</v>
      </c>
      <c r="C1216" t="s">
        <v>20</v>
      </c>
      <c r="D1216" t="s">
        <v>15</v>
      </c>
      <c r="E1216">
        <v>2885.2855511022099</v>
      </c>
      <c r="F1216">
        <v>0.86830716328016</v>
      </c>
      <c r="G1216">
        <v>8.6983998302351893</v>
      </c>
      <c r="H1216">
        <v>2885.5981540224602</v>
      </c>
      <c r="I1216">
        <v>0.86860694953003503</v>
      </c>
      <c r="J1216">
        <v>8.7954018445798106</v>
      </c>
      <c r="K1216" s="1">
        <v>-9.9401565205462205E-5</v>
      </c>
      <c r="L1216">
        <v>3.56576540630303E-4</v>
      </c>
      <c r="M1216">
        <v>1.43881431482201E-2</v>
      </c>
    </row>
    <row r="1217" spans="1:13" x14ac:dyDescent="0.25">
      <c r="A1217">
        <v>2026</v>
      </c>
      <c r="B1217" t="s">
        <v>19</v>
      </c>
      <c r="C1217" t="s">
        <v>20</v>
      </c>
      <c r="D1217" t="s">
        <v>15</v>
      </c>
      <c r="E1217">
        <v>2886.74325301205</v>
      </c>
      <c r="F1217">
        <v>0.86808193259196698</v>
      </c>
      <c r="G1217">
        <v>8.5316880043161198</v>
      </c>
      <c r="H1217">
        <v>2885.61811815397</v>
      </c>
      <c r="I1217">
        <v>0.86863314896566202</v>
      </c>
      <c r="J1217">
        <v>8.8048194541436295</v>
      </c>
      <c r="K1217" s="1">
        <v>-9.2483711098071094E-5</v>
      </c>
      <c r="L1217">
        <v>3.8674988629162303E-4</v>
      </c>
      <c r="M1217">
        <v>1.5474291529743001E-2</v>
      </c>
    </row>
    <row r="1218" spans="1:13" x14ac:dyDescent="0.25">
      <c r="A1218">
        <v>2027</v>
      </c>
      <c r="B1218" t="s">
        <v>19</v>
      </c>
      <c r="C1218" t="s">
        <v>20</v>
      </c>
      <c r="D1218" t="s">
        <v>15</v>
      </c>
      <c r="E1218">
        <v>2883.0020758483001</v>
      </c>
      <c r="F1218">
        <v>0.868851160827944</v>
      </c>
      <c r="G1218">
        <v>8.9232830694473204</v>
      </c>
      <c r="H1218">
        <v>2885.6470086256199</v>
      </c>
      <c r="I1218">
        <v>0.86865829607392997</v>
      </c>
      <c r="J1218">
        <v>8.8136107882009096</v>
      </c>
      <c r="K1218" s="1">
        <v>-8.2472753799924206E-5</v>
      </c>
      <c r="L1218">
        <v>4.1571128839606102E-4</v>
      </c>
      <c r="M1218">
        <v>1.64882105282999E-2</v>
      </c>
    </row>
    <row r="1219" spans="1:13" x14ac:dyDescent="0.25">
      <c r="A1219">
        <v>2028</v>
      </c>
      <c r="B1219" t="s">
        <v>19</v>
      </c>
      <c r="C1219" t="s">
        <v>20</v>
      </c>
      <c r="D1219" t="s">
        <v>15</v>
      </c>
      <c r="E1219">
        <v>2885.62667334669</v>
      </c>
      <c r="F1219">
        <v>0.86807990957555203</v>
      </c>
      <c r="G1219">
        <v>8.6142691700228102</v>
      </c>
      <c r="H1219">
        <v>2885.68472118196</v>
      </c>
      <c r="I1219">
        <v>0.86868249482236604</v>
      </c>
      <c r="J1219">
        <v>8.8218141239010208</v>
      </c>
      <c r="K1219" s="1">
        <v>-6.9404819305255599E-5</v>
      </c>
      <c r="L1219">
        <v>4.43580484187925E-4</v>
      </c>
      <c r="M1219">
        <v>1.7434314710405199E-2</v>
      </c>
    </row>
    <row r="1220" spans="1:13" x14ac:dyDescent="0.25">
      <c r="A1220">
        <v>2029</v>
      </c>
      <c r="B1220" t="s">
        <v>19</v>
      </c>
      <c r="C1220" t="s">
        <v>20</v>
      </c>
      <c r="D1220" t="s">
        <v>15</v>
      </c>
      <c r="E1220">
        <v>2889.0987951807201</v>
      </c>
      <c r="F1220">
        <v>0.86825233001626501</v>
      </c>
      <c r="G1220">
        <v>8.6083983310252492</v>
      </c>
      <c r="H1220">
        <v>2885.7311515675201</v>
      </c>
      <c r="I1220">
        <v>0.86870584917850202</v>
      </c>
      <c r="J1220">
        <v>8.8294677383932996</v>
      </c>
      <c r="K1220" s="1">
        <v>-5.3316033608614599E-5</v>
      </c>
      <c r="L1220">
        <v>4.7047721091088301E-4</v>
      </c>
      <c r="M1220">
        <v>1.8317018642572101E-2</v>
      </c>
    </row>
    <row r="1221" spans="1:13" x14ac:dyDescent="0.25">
      <c r="A1221">
        <v>2030</v>
      </c>
      <c r="B1221" t="s">
        <v>19</v>
      </c>
      <c r="C1221" t="s">
        <v>20</v>
      </c>
      <c r="D1221" t="s">
        <v>15</v>
      </c>
      <c r="E1221">
        <v>2888.12171656687</v>
      </c>
      <c r="F1221">
        <v>0.86957242951317404</v>
      </c>
      <c r="G1221">
        <v>9.0808036880262399</v>
      </c>
      <c r="H1221">
        <v>2885.7861955268399</v>
      </c>
      <c r="I1221">
        <v>0.86872846310986696</v>
      </c>
      <c r="J1221">
        <v>8.8366099088271195</v>
      </c>
      <c r="K1221" s="1">
        <v>-3.4242522704235E-5</v>
      </c>
      <c r="L1221">
        <v>4.9652120580911399E-4</v>
      </c>
      <c r="M1221">
        <v>1.9140736891315201E-2</v>
      </c>
    </row>
    <row r="1222" spans="1:13" x14ac:dyDescent="0.25">
      <c r="A1222">
        <v>2031</v>
      </c>
      <c r="B1222" t="s">
        <v>19</v>
      </c>
      <c r="C1222" t="s">
        <v>20</v>
      </c>
      <c r="D1222" t="s">
        <v>15</v>
      </c>
      <c r="E1222">
        <v>2881.8308167330702</v>
      </c>
      <c r="F1222">
        <v>0.869419567500199</v>
      </c>
      <c r="G1222">
        <v>9.1157809942299792</v>
      </c>
      <c r="H1222">
        <v>2885.84974880444</v>
      </c>
      <c r="I1222">
        <v>0.86875044058398998</v>
      </c>
      <c r="J1222">
        <v>8.8432789123518205</v>
      </c>
      <c r="K1222" s="1">
        <v>-1.2220412586035999E-5</v>
      </c>
      <c r="L1222">
        <v>5.2183220612666995E-4</v>
      </c>
      <c r="M1222">
        <v>1.9909884023147799E-2</v>
      </c>
    </row>
    <row r="1223" spans="1:13" x14ac:dyDescent="0.25">
      <c r="A1223">
        <v>2032</v>
      </c>
      <c r="B1223" t="s">
        <v>19</v>
      </c>
      <c r="C1223" t="s">
        <v>20</v>
      </c>
      <c r="D1223" t="s">
        <v>15</v>
      </c>
      <c r="E1223">
        <v>2887.1027600000002</v>
      </c>
      <c r="F1223">
        <v>0.86887554864640004</v>
      </c>
      <c r="G1223">
        <v>8.9350866136413796</v>
      </c>
      <c r="H1223">
        <v>2885.9217071448602</v>
      </c>
      <c r="I1223">
        <v>0.86877188556840301</v>
      </c>
      <c r="J1223">
        <v>8.8495130261167692</v>
      </c>
      <c r="K1223" s="1">
        <v>1.2714170751591E-5</v>
      </c>
      <c r="L1223">
        <v>5.4652994910734602E-4</v>
      </c>
      <c r="M1223">
        <v>2.0628874604584201E-2</v>
      </c>
    </row>
    <row r="1224" spans="1:13" x14ac:dyDescent="0.25">
      <c r="A1224">
        <v>2033</v>
      </c>
      <c r="B1224" t="s">
        <v>19</v>
      </c>
      <c r="C1224" t="s">
        <v>20</v>
      </c>
      <c r="D1224" t="s">
        <v>15</v>
      </c>
      <c r="E1224">
        <v>2886.56380761523</v>
      </c>
      <c r="F1224">
        <v>0.86830143193366705</v>
      </c>
      <c r="G1224">
        <v>8.65336471225209</v>
      </c>
      <c r="H1224">
        <v>2886.0019662926402</v>
      </c>
      <c r="I1224">
        <v>0.86879290203063397</v>
      </c>
      <c r="J1224">
        <v>8.8553505272713107</v>
      </c>
      <c r="K1224" s="1">
        <v>4.05251013140966E-5</v>
      </c>
      <c r="L1224">
        <v>5.7073417199532297E-4</v>
      </c>
      <c r="M1224">
        <v>2.1302123202137899E-2</v>
      </c>
    </row>
    <row r="1225" spans="1:13" x14ac:dyDescent="0.25">
      <c r="A1225">
        <v>2034</v>
      </c>
      <c r="B1225" t="s">
        <v>19</v>
      </c>
      <c r="C1225" t="s">
        <v>20</v>
      </c>
      <c r="D1225" t="s">
        <v>15</v>
      </c>
      <c r="E1225">
        <v>2882.7043313373201</v>
      </c>
      <c r="F1225">
        <v>0.86893949085029898</v>
      </c>
      <c r="G1225">
        <v>8.9424649424599103</v>
      </c>
      <c r="H1225">
        <v>2886.09042199231</v>
      </c>
      <c r="I1225">
        <v>0.868813593938213</v>
      </c>
      <c r="J1225">
        <v>8.8608296929648098</v>
      </c>
      <c r="K1225" s="1">
        <v>7.1176253107719595E-5</v>
      </c>
      <c r="L1225">
        <v>5.9456461203465105E-4</v>
      </c>
      <c r="M1225">
        <v>2.19340443823231E-2</v>
      </c>
    </row>
    <row r="1226" spans="1:13" x14ac:dyDescent="0.25">
      <c r="A1226">
        <v>2035</v>
      </c>
      <c r="B1226" t="s">
        <v>19</v>
      </c>
      <c r="C1226" t="s">
        <v>20</v>
      </c>
      <c r="D1226" t="s">
        <v>15</v>
      </c>
      <c r="E1226">
        <v>2886.9639321357299</v>
      </c>
      <c r="F1226">
        <v>0.86948614705608795</v>
      </c>
      <c r="G1226">
        <v>9.0647026356482403</v>
      </c>
      <c r="H1226">
        <v>2886.1869699884001</v>
      </c>
      <c r="I1226">
        <v>0.86883406525867102</v>
      </c>
      <c r="J1226">
        <v>8.8659888003466207</v>
      </c>
      <c r="K1226">
        <v>1.04631500137438E-4</v>
      </c>
      <c r="L1226">
        <v>6.1814100646887004E-4</v>
      </c>
      <c r="M1226">
        <v>2.2529052711653199E-2</v>
      </c>
    </row>
    <row r="1227" spans="1:13" x14ac:dyDescent="0.25">
      <c r="A1227">
        <v>2036</v>
      </c>
      <c r="B1227" t="s">
        <v>19</v>
      </c>
      <c r="C1227" t="s">
        <v>20</v>
      </c>
      <c r="D1227" t="s">
        <v>15</v>
      </c>
      <c r="E1227">
        <v>2886.6345200000001</v>
      </c>
      <c r="F1227">
        <v>0.86874578563280003</v>
      </c>
      <c r="G1227">
        <v>8.8490166473333307</v>
      </c>
      <c r="H1227">
        <v>2886.29150602545</v>
      </c>
      <c r="I1227">
        <v>0.86885441995953705</v>
      </c>
      <c r="J1227">
        <v>8.8708661265660904</v>
      </c>
      <c r="K1227">
        <v>1.4085471640980601E-4</v>
      </c>
      <c r="L1227">
        <v>6.4158309254254398E-4</v>
      </c>
      <c r="M1227">
        <v>2.3091562756642599E-2</v>
      </c>
    </row>
    <row r="1228" spans="1:13" x14ac:dyDescent="0.25">
      <c r="A1228">
        <v>2037</v>
      </c>
      <c r="B1228" t="s">
        <v>19</v>
      </c>
      <c r="C1228" t="s">
        <v>20</v>
      </c>
      <c r="D1228" t="s">
        <v>15</v>
      </c>
      <c r="E1228">
        <v>2884.7399600798399</v>
      </c>
      <c r="F1228">
        <v>0.86883671193233503</v>
      </c>
      <c r="G1228">
        <v>8.9405090831899408</v>
      </c>
      <c r="H1228">
        <v>2886.4055680817901</v>
      </c>
      <c r="I1228">
        <v>0.86887336030573104</v>
      </c>
      <c r="J1228">
        <v>8.8750120487750692</v>
      </c>
      <c r="K1228">
        <v>1.8037883318076299E-4</v>
      </c>
      <c r="L1228">
        <v>6.6339629572638903E-4</v>
      </c>
      <c r="M1228">
        <v>2.3569718775608501E-2</v>
      </c>
    </row>
    <row r="1229" spans="1:13" x14ac:dyDescent="0.25">
      <c r="A1229">
        <v>2038</v>
      </c>
      <c r="B1229" t="s">
        <v>19</v>
      </c>
      <c r="C1229" t="s">
        <v>20</v>
      </c>
      <c r="D1229" t="s">
        <v>15</v>
      </c>
      <c r="E1229">
        <v>2889.4241082164299</v>
      </c>
      <c r="F1229">
        <v>0.86903864474649295</v>
      </c>
      <c r="G1229">
        <v>8.8837015790661802</v>
      </c>
      <c r="H1229">
        <v>2886.5304802136998</v>
      </c>
      <c r="I1229">
        <v>0.86888984195674601</v>
      </c>
      <c r="J1229">
        <v>8.8780601665178001</v>
      </c>
      <c r="K1229">
        <v>2.23662654688233E-4</v>
      </c>
      <c r="L1229">
        <v>6.8237787075753602E-4</v>
      </c>
      <c r="M1229">
        <v>2.3921263202091501E-2</v>
      </c>
    </row>
    <row r="1230" spans="1:13" x14ac:dyDescent="0.25">
      <c r="A1230">
        <v>2039</v>
      </c>
      <c r="B1230" t="s">
        <v>19</v>
      </c>
      <c r="C1230" t="s">
        <v>20</v>
      </c>
      <c r="D1230" t="s">
        <v>15</v>
      </c>
      <c r="E1230">
        <v>2885.66912</v>
      </c>
      <c r="F1230">
        <v>0.86862730571320002</v>
      </c>
      <c r="G1230">
        <v>8.8614931365287397</v>
      </c>
      <c r="H1230">
        <v>2886.6658172826101</v>
      </c>
      <c r="I1230">
        <v>0.868904348971973</v>
      </c>
      <c r="J1230">
        <v>8.8801735905321593</v>
      </c>
      <c r="K1230">
        <v>2.7055886440954298E-4</v>
      </c>
      <c r="L1230">
        <v>6.9908529877844199E-4</v>
      </c>
      <c r="M1230">
        <v>2.4165007865438799E-2</v>
      </c>
    </row>
    <row r="1231" spans="1:13" x14ac:dyDescent="0.25">
      <c r="A1231">
        <v>2040</v>
      </c>
      <c r="B1231" t="s">
        <v>19</v>
      </c>
      <c r="C1231" t="s">
        <v>20</v>
      </c>
      <c r="D1231" t="s">
        <v>15</v>
      </c>
      <c r="E1231">
        <v>2882.4099402390498</v>
      </c>
      <c r="F1231">
        <v>0.86919701967529905</v>
      </c>
      <c r="G1231">
        <v>9.0523303754499196</v>
      </c>
      <c r="H1231">
        <v>2886.8111541500002</v>
      </c>
      <c r="I1231">
        <v>0.868917365410801</v>
      </c>
      <c r="J1231">
        <v>8.8815154315560498</v>
      </c>
      <c r="K1231">
        <v>3.2092014582201802E-4</v>
      </c>
      <c r="L1231">
        <v>7.1407606093156796E-4</v>
      </c>
      <c r="M1231">
        <v>2.43197645949986E-2</v>
      </c>
    </row>
    <row r="1232" spans="1:13" x14ac:dyDescent="0.25">
      <c r="A1232">
        <v>2041</v>
      </c>
      <c r="B1232" t="s">
        <v>19</v>
      </c>
      <c r="C1232" t="s">
        <v>20</v>
      </c>
      <c r="D1232" t="s">
        <v>15</v>
      </c>
      <c r="E1232">
        <v>2884.4625149700601</v>
      </c>
      <c r="F1232">
        <v>0.86910908664147701</v>
      </c>
      <c r="G1232">
        <v>8.9510640205106995</v>
      </c>
      <c r="H1232">
        <v>2886.9660656773199</v>
      </c>
      <c r="I1232">
        <v>0.86892937533262105</v>
      </c>
      <c r="J1232">
        <v>8.8822488003273801</v>
      </c>
      <c r="K1232">
        <v>3.74599182402824E-4</v>
      </c>
      <c r="L1232">
        <v>7.2790763835949999E-4</v>
      </c>
      <c r="M1232">
        <v>2.4404345220118199E-2</v>
      </c>
    </row>
    <row r="1233" spans="1:13" x14ac:dyDescent="0.25">
      <c r="A1233">
        <v>2042</v>
      </c>
      <c r="B1233" t="s">
        <v>19</v>
      </c>
      <c r="C1233" t="s">
        <v>20</v>
      </c>
      <c r="D1233" t="s">
        <v>15</v>
      </c>
      <c r="E1233">
        <v>2886.8238200000001</v>
      </c>
      <c r="F1233">
        <v>0.86899477612179998</v>
      </c>
      <c r="G1233">
        <v>8.8681960740689707</v>
      </c>
      <c r="H1233">
        <v>2887.1301267260201</v>
      </c>
      <c r="I1233">
        <v>0.86894086279682503</v>
      </c>
      <c r="J1233">
        <v>8.8825368075840494</v>
      </c>
      <c r="K1233">
        <v>4.3144865762991799E-4</v>
      </c>
      <c r="L1233">
        <v>7.4113751220508E-4</v>
      </c>
      <c r="M1233">
        <v>2.44375615701455E-2</v>
      </c>
    </row>
    <row r="1234" spans="1:13" x14ac:dyDescent="0.25">
      <c r="A1234">
        <v>2043</v>
      </c>
      <c r="B1234" t="s">
        <v>19</v>
      </c>
      <c r="C1234" t="s">
        <v>20</v>
      </c>
      <c r="D1234" t="s">
        <v>15</v>
      </c>
      <c r="E1234">
        <v>2886.2317400000002</v>
      </c>
      <c r="F1234">
        <v>0.86905494613940104</v>
      </c>
      <c r="G1234">
        <v>8.9489274945517199</v>
      </c>
      <c r="H1234">
        <v>2887.3029121575501</v>
      </c>
      <c r="I1234">
        <v>0.86895231186280097</v>
      </c>
      <c r="J1234">
        <v>8.8825425640639395</v>
      </c>
      <c r="K1234">
        <v>4.9132125498030897E-4</v>
      </c>
      <c r="L1234">
        <v>7.5432316361038402E-4</v>
      </c>
      <c r="M1234">
        <v>2.44382254744278E-2</v>
      </c>
    </row>
    <row r="1235" spans="1:13" x14ac:dyDescent="0.25">
      <c r="A1235">
        <v>2044</v>
      </c>
      <c r="B1235" t="s">
        <v>19</v>
      </c>
      <c r="C1235" t="s">
        <v>20</v>
      </c>
      <c r="D1235" t="s">
        <v>15</v>
      </c>
      <c r="E1235">
        <v>2887.6409600000002</v>
      </c>
      <c r="F1235">
        <v>0.86897549817480002</v>
      </c>
      <c r="G1235">
        <v>8.89707620245977</v>
      </c>
      <c r="H1235">
        <v>2887.4839968333699</v>
      </c>
      <c r="I1235">
        <v>0.868964206589941</v>
      </c>
      <c r="J1235">
        <v>8.8824291805049604</v>
      </c>
      <c r="K1235">
        <v>5.5406965793132197E-4</v>
      </c>
      <c r="L1235">
        <v>7.6802207371825301E-4</v>
      </c>
      <c r="M1235">
        <v>2.4425148762313099E-2</v>
      </c>
    </row>
    <row r="1236" spans="1:13" x14ac:dyDescent="0.25">
      <c r="A1236">
        <v>2045</v>
      </c>
      <c r="B1236" t="s">
        <v>19</v>
      </c>
      <c r="C1236" t="s">
        <v>20</v>
      </c>
      <c r="D1236" t="s">
        <v>15</v>
      </c>
      <c r="E1236">
        <v>2889.234248497</v>
      </c>
      <c r="F1236">
        <v>0.86854685715989999</v>
      </c>
      <c r="G1236">
        <v>8.68730156612075</v>
      </c>
      <c r="H1236">
        <v>2887.6729556149398</v>
      </c>
      <c r="I1236">
        <v>0.86897703103763502</v>
      </c>
      <c r="J1236">
        <v>8.8823597676450099</v>
      </c>
      <c r="K1236">
        <v>6.1954654996059801E-4</v>
      </c>
      <c r="L1236">
        <v>7.8279172367127505E-4</v>
      </c>
      <c r="M1236">
        <v>2.4417143263149001E-2</v>
      </c>
    </row>
    <row r="1237" spans="1:13" x14ac:dyDescent="0.25">
      <c r="A1237">
        <v>2046</v>
      </c>
      <c r="B1237" t="s">
        <v>19</v>
      </c>
      <c r="C1237" t="s">
        <v>20</v>
      </c>
      <c r="D1237" t="s">
        <v>15</v>
      </c>
      <c r="E1237">
        <v>2888.57088176353</v>
      </c>
      <c r="F1237">
        <v>0.86872892816172398</v>
      </c>
      <c r="G1237">
        <v>8.7971253335406399</v>
      </c>
      <c r="H1237">
        <v>2887.8693633637099</v>
      </c>
      <c r="I1237">
        <v>0.86899126926527404</v>
      </c>
      <c r="J1237">
        <v>8.8824974362219908</v>
      </c>
      <c r="K1237">
        <v>6.8760461454530502E-4</v>
      </c>
      <c r="L1237">
        <v>7.9918959461178002E-4</v>
      </c>
      <c r="M1237">
        <v>2.44330208062833E-2</v>
      </c>
    </row>
    <row r="1238" spans="1:13" x14ac:dyDescent="0.25">
      <c r="A1238">
        <v>2047</v>
      </c>
      <c r="B1238" t="s">
        <v>19</v>
      </c>
      <c r="C1238" t="s">
        <v>20</v>
      </c>
      <c r="D1238" t="s">
        <v>15</v>
      </c>
      <c r="E1238">
        <v>2890.5369539078201</v>
      </c>
      <c r="F1238">
        <v>0.86866739811761495</v>
      </c>
      <c r="G1238">
        <v>8.7731498475111103</v>
      </c>
      <c r="H1238">
        <v>2888.0727949411398</v>
      </c>
      <c r="I1238">
        <v>0.86900740533224796</v>
      </c>
      <c r="J1238">
        <v>8.8830052969737903</v>
      </c>
      <c r="K1238">
        <v>7.5809653516276598E-4</v>
      </c>
      <c r="L1238">
        <v>8.1777316768273905E-4</v>
      </c>
      <c r="M1238">
        <v>2.4491593221063201E-2</v>
      </c>
    </row>
    <row r="1239" spans="1:13" x14ac:dyDescent="0.25">
      <c r="A1239">
        <v>2048</v>
      </c>
      <c r="B1239" t="s">
        <v>19</v>
      </c>
      <c r="C1239" t="s">
        <v>20</v>
      </c>
      <c r="D1239" t="s">
        <v>15</v>
      </c>
      <c r="E1239">
        <v>2888.8830460921899</v>
      </c>
      <c r="F1239">
        <v>0.86897859634468899</v>
      </c>
      <c r="G1239">
        <v>8.8276640500817702</v>
      </c>
      <c r="H1239">
        <v>2888.2988779993598</v>
      </c>
      <c r="I1239">
        <v>0.86902457943691702</v>
      </c>
      <c r="J1239">
        <v>8.8831802246377798</v>
      </c>
      <c r="K1239">
        <v>8.3643751444748102E-4</v>
      </c>
      <c r="L1239">
        <v>8.3755222720016198E-4</v>
      </c>
      <c r="M1239">
        <v>2.4511767915909099E-2</v>
      </c>
    </row>
    <row r="1240" spans="1:13" x14ac:dyDescent="0.25">
      <c r="A1240">
        <v>2049</v>
      </c>
      <c r="B1240" t="s">
        <v>19</v>
      </c>
      <c r="C1240" t="s">
        <v>20</v>
      </c>
      <c r="D1240" t="s">
        <v>15</v>
      </c>
      <c r="E1240">
        <v>2895.7902610441802</v>
      </c>
      <c r="F1240">
        <v>0.86930484293594301</v>
      </c>
      <c r="G1240">
        <v>8.8565634914139295</v>
      </c>
      <c r="H1240">
        <v>2888.5583541127398</v>
      </c>
      <c r="I1240">
        <v>0.86904169162130795</v>
      </c>
      <c r="J1240">
        <v>8.8823774148322308</v>
      </c>
      <c r="K1240">
        <v>9.2634965993698497E-4</v>
      </c>
      <c r="L1240">
        <v>8.5725997441992601E-4</v>
      </c>
      <c r="M1240">
        <v>2.4419178542240301E-2</v>
      </c>
    </row>
    <row r="1241" spans="1:13" x14ac:dyDescent="0.25">
      <c r="A1241">
        <v>2050</v>
      </c>
      <c r="B1241" t="s">
        <v>19</v>
      </c>
      <c r="C1241" t="s">
        <v>20</v>
      </c>
      <c r="D1241" t="s">
        <v>15</v>
      </c>
      <c r="E1241">
        <v>2888.7121000000002</v>
      </c>
      <c r="F1241">
        <v>0.86940254599157996</v>
      </c>
      <c r="G1241">
        <v>9.0218195480689705</v>
      </c>
      <c r="H1241">
        <v>2888.8434690260701</v>
      </c>
      <c r="I1241">
        <v>0.86905886571030899</v>
      </c>
      <c r="J1241">
        <v>8.8808474596163798</v>
      </c>
      <c r="K1241">
        <v>1.0251460124615099E-3</v>
      </c>
      <c r="L1241">
        <v>8.7703901589268596E-4</v>
      </c>
      <c r="M1241">
        <v>2.4242726293902499E-2</v>
      </c>
    </row>
    <row r="1242" spans="1:13" x14ac:dyDescent="0.25">
      <c r="A1242">
        <v>2051</v>
      </c>
      <c r="B1242" t="s">
        <v>19</v>
      </c>
      <c r="C1242" t="s">
        <v>20</v>
      </c>
      <c r="D1242" t="s">
        <v>15</v>
      </c>
      <c r="E1242">
        <v>2891.9895381526098</v>
      </c>
      <c r="F1242">
        <v>0.86873964837164697</v>
      </c>
      <c r="G1242">
        <v>8.7283607688224194</v>
      </c>
      <c r="H1242">
        <v>2889.1464684841699</v>
      </c>
      <c r="I1242">
        <v>0.86907622552880903</v>
      </c>
      <c r="J1242">
        <v>8.8788409510494795</v>
      </c>
      <c r="K1242">
        <v>1.1301396128527001E-3</v>
      </c>
      <c r="L1242">
        <v>8.9703195817063296E-4</v>
      </c>
      <c r="M1242">
        <v>2.4011312364743399E-2</v>
      </c>
    </row>
    <row r="1243" spans="1:13" x14ac:dyDescent="0.25">
      <c r="A1243">
        <v>2052</v>
      </c>
      <c r="B1243" t="s">
        <v>19</v>
      </c>
      <c r="C1243" t="s">
        <v>20</v>
      </c>
      <c r="D1243" t="s">
        <v>15</v>
      </c>
      <c r="E1243">
        <v>2887.5773399999998</v>
      </c>
      <c r="F1243">
        <v>0.86894607898440002</v>
      </c>
      <c r="G1243">
        <v>8.8471490433103508</v>
      </c>
      <c r="H1243">
        <v>2889.4595982318101</v>
      </c>
      <c r="I1243">
        <v>0.86909389490169597</v>
      </c>
      <c r="J1243">
        <v>8.8766084811907806</v>
      </c>
      <c r="K1243">
        <v>1.2386435019415699E-3</v>
      </c>
      <c r="L1243">
        <v>9.1738140780467999E-4</v>
      </c>
      <c r="M1243">
        <v>2.3753837948608698E-2</v>
      </c>
    </row>
    <row r="1244" spans="1:13" x14ac:dyDescent="0.25">
      <c r="A1244">
        <v>2053</v>
      </c>
      <c r="B1244" t="s">
        <v>19</v>
      </c>
      <c r="C1244" t="s">
        <v>20</v>
      </c>
      <c r="D1244" t="s">
        <v>15</v>
      </c>
      <c r="E1244">
        <v>2884.9550099800399</v>
      </c>
      <c r="F1244">
        <v>0.869362060677625</v>
      </c>
      <c r="G1244">
        <v>8.9984235926996607</v>
      </c>
      <c r="H1244">
        <v>2889.7751040138101</v>
      </c>
      <c r="I1244">
        <v>0.86911199765386005</v>
      </c>
      <c r="J1244">
        <v>8.8744006420995305</v>
      </c>
      <c r="K1244">
        <v>1.34797072055962E-3</v>
      </c>
      <c r="L1244">
        <v>9.3822997134663502E-4</v>
      </c>
      <c r="M1244">
        <v>2.3499204239345699E-2</v>
      </c>
    </row>
    <row r="1245" spans="1:13" x14ac:dyDescent="0.25">
      <c r="A1245">
        <v>2054</v>
      </c>
      <c r="B1245" t="s">
        <v>19</v>
      </c>
      <c r="C1245" t="s">
        <v>20</v>
      </c>
      <c r="D1245" t="s">
        <v>15</v>
      </c>
      <c r="E1245">
        <v>2887.2502199999999</v>
      </c>
      <c r="F1245">
        <v>0.86934999277119995</v>
      </c>
      <c r="G1245">
        <v>8.9977031227356292</v>
      </c>
      <c r="H1245">
        <v>2890.0852315749598</v>
      </c>
      <c r="I1245">
        <v>0.86913065761018704</v>
      </c>
      <c r="J1245">
        <v>8.8724680258349693</v>
      </c>
      <c r="K1245">
        <v>1.4554343095375499E-3</v>
      </c>
      <c r="L1245">
        <v>9.5972025534715299E-4</v>
      </c>
      <c r="M1245">
        <v>2.32763124308005E-2</v>
      </c>
    </row>
    <row r="1246" spans="1:13" x14ac:dyDescent="0.25">
      <c r="A1246">
        <v>2055</v>
      </c>
      <c r="B1246" t="s">
        <v>19</v>
      </c>
      <c r="C1246" t="s">
        <v>20</v>
      </c>
      <c r="D1246" t="s">
        <v>15</v>
      </c>
      <c r="E1246">
        <v>2889.88687374749</v>
      </c>
      <c r="F1246">
        <v>0.86919289993146298</v>
      </c>
      <c r="G1246">
        <v>8.8314020996475708</v>
      </c>
      <c r="H1246">
        <v>2890.38222666005</v>
      </c>
      <c r="I1246">
        <v>0.86914999859556796</v>
      </c>
      <c r="J1246">
        <v>8.8710612244563603</v>
      </c>
      <c r="K1246">
        <v>1.55834730970732E-3</v>
      </c>
      <c r="L1246">
        <v>9.8199486635829904E-4</v>
      </c>
      <c r="M1246">
        <v>2.3114063716819899E-2</v>
      </c>
    </row>
    <row r="1247" spans="1:13" x14ac:dyDescent="0.25">
      <c r="A1247">
        <v>2056</v>
      </c>
      <c r="B1247" t="s">
        <v>19</v>
      </c>
      <c r="C1247" t="s">
        <v>20</v>
      </c>
      <c r="D1247" t="s">
        <v>15</v>
      </c>
      <c r="E1247">
        <v>2886.5546307385298</v>
      </c>
      <c r="F1247">
        <v>0.86955681891297398</v>
      </c>
      <c r="G1247">
        <v>9.0377607235001296</v>
      </c>
      <c r="H1247">
        <v>2890.6583350138799</v>
      </c>
      <c r="I1247">
        <v>0.86917014443489005</v>
      </c>
      <c r="J1247">
        <v>8.8704308300229506</v>
      </c>
      <c r="K1247">
        <v>1.65402276189884E-3</v>
      </c>
      <c r="L1247">
        <v>1.0051964109309901E-3</v>
      </c>
      <c r="M1247">
        <v>2.30413592912504E-2</v>
      </c>
    </row>
    <row r="1248" spans="1:13" x14ac:dyDescent="0.25">
      <c r="A1248">
        <v>2057</v>
      </c>
      <c r="B1248" t="s">
        <v>19</v>
      </c>
      <c r="C1248" t="s">
        <v>20</v>
      </c>
      <c r="D1248" t="s">
        <v>15</v>
      </c>
      <c r="E1248">
        <v>2889.1210621242499</v>
      </c>
      <c r="F1248">
        <v>0.86901776851382795</v>
      </c>
      <c r="G1248">
        <v>8.9001867101329104</v>
      </c>
      <c r="H1248">
        <v>2890.9058023812499</v>
      </c>
      <c r="I1248">
        <v>0.86919121895304197</v>
      </c>
      <c r="J1248">
        <v>8.8708274345939699</v>
      </c>
      <c r="K1248">
        <v>1.73977370694471E-3</v>
      </c>
      <c r="L1248">
        <v>1.02946749561689E-3</v>
      </c>
      <c r="M1248">
        <v>2.3087100347938701E-2</v>
      </c>
    </row>
    <row r="1249" spans="1:13" x14ac:dyDescent="0.25">
      <c r="A1249">
        <v>2058</v>
      </c>
      <c r="B1249" t="s">
        <v>19</v>
      </c>
      <c r="C1249" t="s">
        <v>20</v>
      </c>
      <c r="D1249" t="s">
        <v>15</v>
      </c>
      <c r="E1249">
        <v>2891.0371686746998</v>
      </c>
      <c r="F1249">
        <v>0.86866370293774997</v>
      </c>
      <c r="G1249">
        <v>8.7088603684162003</v>
      </c>
      <c r="H1249">
        <v>2891.1384403891898</v>
      </c>
      <c r="I1249">
        <v>0.86921320428974302</v>
      </c>
      <c r="J1249">
        <v>8.8718495466520704</v>
      </c>
      <c r="K1249">
        <v>1.82038606907673E-3</v>
      </c>
      <c r="L1249">
        <v>1.0547875511010499E-3</v>
      </c>
      <c r="M1249">
        <v>2.3204982210646301E-2</v>
      </c>
    </row>
    <row r="1250" spans="1:13" x14ac:dyDescent="0.25">
      <c r="A1250">
        <v>2059</v>
      </c>
      <c r="B1250" t="s">
        <v>19</v>
      </c>
      <c r="C1250" t="s">
        <v>20</v>
      </c>
      <c r="D1250" t="s">
        <v>15</v>
      </c>
      <c r="E1250">
        <v>2893.9161847389601</v>
      </c>
      <c r="F1250">
        <v>0.86889071133293205</v>
      </c>
      <c r="G1250">
        <v>8.7244477780085905</v>
      </c>
      <c r="H1250">
        <v>2891.3740765401199</v>
      </c>
      <c r="I1250">
        <v>0.869235977281406</v>
      </c>
      <c r="J1250">
        <v>8.8729612027634701</v>
      </c>
      <c r="K1250">
        <v>1.9020373301830301E-3</v>
      </c>
      <c r="L1250">
        <v>1.0810147324404799E-3</v>
      </c>
      <c r="M1250">
        <v>2.33331913361178E-2</v>
      </c>
    </row>
    <row r="1251" spans="1:13" x14ac:dyDescent="0.25">
      <c r="A1251">
        <v>2060</v>
      </c>
      <c r="B1251" t="s">
        <v>19</v>
      </c>
      <c r="C1251" t="s">
        <v>20</v>
      </c>
      <c r="D1251" t="s">
        <v>15</v>
      </c>
      <c r="E1251">
        <v>2893.8000803212899</v>
      </c>
      <c r="F1251">
        <v>0.86905030474297196</v>
      </c>
      <c r="G1251">
        <v>8.7988516359783997</v>
      </c>
      <c r="H1251">
        <v>2891.6109803918998</v>
      </c>
      <c r="I1251">
        <v>0.86925950379796302</v>
      </c>
      <c r="J1251">
        <v>8.8742112871128604</v>
      </c>
      <c r="K1251">
        <v>1.9841278675771599E-3</v>
      </c>
      <c r="L1251">
        <v>1.1081097327432E-3</v>
      </c>
      <c r="M1251">
        <v>2.3477365617675799E-2</v>
      </c>
    </row>
    <row r="1252" spans="1:13" x14ac:dyDescent="0.25">
      <c r="A1252">
        <v>2061</v>
      </c>
      <c r="B1252" t="s">
        <v>19</v>
      </c>
      <c r="C1252" t="s">
        <v>20</v>
      </c>
      <c r="D1252" t="s">
        <v>15</v>
      </c>
      <c r="E1252">
        <v>2893.71571428572</v>
      </c>
      <c r="F1252">
        <v>0.86891919479233404</v>
      </c>
      <c r="G1252">
        <v>8.7291248915562303</v>
      </c>
      <c r="H1252">
        <v>2891.8474215024098</v>
      </c>
      <c r="I1252">
        <v>0.86928374970934297</v>
      </c>
      <c r="J1252">
        <v>8.8756486838849202</v>
      </c>
      <c r="K1252">
        <v>2.0660580585728301E-3</v>
      </c>
      <c r="L1252">
        <v>1.13603324511774E-3</v>
      </c>
      <c r="M1252">
        <v>2.3643142948642198E-2</v>
      </c>
    </row>
    <row r="1253" spans="1:13" x14ac:dyDescent="0.25">
      <c r="A1253">
        <v>2062</v>
      </c>
      <c r="B1253" t="s">
        <v>19</v>
      </c>
      <c r="C1253" t="s">
        <v>20</v>
      </c>
      <c r="D1253" t="s">
        <v>15</v>
      </c>
      <c r="E1253">
        <v>2891.09782</v>
      </c>
      <c r="F1253">
        <v>0.86998453785600005</v>
      </c>
      <c r="G1253">
        <v>9.1174225130114994</v>
      </c>
      <c r="H1253">
        <v>2892.0816694295299</v>
      </c>
      <c r="I1253">
        <v>0.86930868088547797</v>
      </c>
      <c r="J1253">
        <v>8.8773222772643106</v>
      </c>
      <c r="K1253">
        <v>2.14722828048326E-3</v>
      </c>
      <c r="L1253">
        <v>1.16474596267151E-3</v>
      </c>
      <c r="M1253">
        <v>2.3836161222339201E-2</v>
      </c>
    </row>
    <row r="1254" spans="1:13" x14ac:dyDescent="0.25">
      <c r="A1254">
        <v>2063</v>
      </c>
      <c r="B1254" t="s">
        <v>19</v>
      </c>
      <c r="C1254" t="s">
        <v>20</v>
      </c>
      <c r="D1254" t="s">
        <v>15</v>
      </c>
      <c r="E1254">
        <v>2888.3176600000002</v>
      </c>
      <c r="F1254">
        <v>0.86977236360940002</v>
      </c>
      <c r="G1254">
        <v>8.9781200953333293</v>
      </c>
      <c r="H1254">
        <v>2892.3119937311299</v>
      </c>
      <c r="I1254">
        <v>0.86933426319629803</v>
      </c>
      <c r="J1254">
        <v>8.8792809514357298</v>
      </c>
      <c r="K1254">
        <v>2.2270389106228E-3</v>
      </c>
      <c r="L1254">
        <v>1.19420857851381E-3</v>
      </c>
      <c r="M1254">
        <v>2.4062058332088802E-2</v>
      </c>
    </row>
    <row r="1255" spans="1:13" x14ac:dyDescent="0.25">
      <c r="A1255">
        <v>2064</v>
      </c>
      <c r="B1255" t="s">
        <v>19</v>
      </c>
      <c r="C1255" t="s">
        <v>20</v>
      </c>
      <c r="D1255" t="s">
        <v>15</v>
      </c>
      <c r="E1255">
        <v>2893.9045674044301</v>
      </c>
      <c r="F1255">
        <v>0.86876398735050198</v>
      </c>
      <c r="G1255">
        <v>8.6611401202895593</v>
      </c>
      <c r="H1255">
        <v>2892.5366639650802</v>
      </c>
      <c r="I1255">
        <v>0.86936046251173404</v>
      </c>
      <c r="J1255">
        <v>8.8815735905838498</v>
      </c>
      <c r="K1255">
        <v>2.3048903263046699E-3</v>
      </c>
      <c r="L1255">
        <v>1.22438178575216E-3</v>
      </c>
      <c r="M1255">
        <v>2.4326472171213101E-2</v>
      </c>
    </row>
    <row r="1256" spans="1:13" x14ac:dyDescent="0.25">
      <c r="A1256">
        <v>2065</v>
      </c>
      <c r="B1256" t="s">
        <v>19</v>
      </c>
      <c r="C1256" t="s">
        <v>20</v>
      </c>
      <c r="D1256" t="s">
        <v>15</v>
      </c>
      <c r="E1256">
        <v>2899.2635742971902</v>
      </c>
      <c r="F1256">
        <v>0.86979310521084396</v>
      </c>
      <c r="G1256">
        <v>8.9869102119050908</v>
      </c>
      <c r="H1256">
        <v>2892.75394968926</v>
      </c>
      <c r="I1256">
        <v>0.86938724470171602</v>
      </c>
      <c r="J1256">
        <v>8.8842490788933404</v>
      </c>
      <c r="K1256">
        <v>2.38018290484259E-3</v>
      </c>
      <c r="L1256">
        <v>1.2552262774949601E-3</v>
      </c>
      <c r="M1256">
        <v>2.46350406330345E-2</v>
      </c>
    </row>
    <row r="1257" spans="1:13" x14ac:dyDescent="0.25">
      <c r="A1257">
        <v>2066</v>
      </c>
      <c r="B1257" t="s">
        <v>19</v>
      </c>
      <c r="C1257" t="s">
        <v>20</v>
      </c>
      <c r="D1257" t="s">
        <v>15</v>
      </c>
      <c r="E1257">
        <v>2889.7654690618801</v>
      </c>
      <c r="F1257">
        <v>0.87015227116666605</v>
      </c>
      <c r="G1257">
        <v>9.1993501089544996</v>
      </c>
      <c r="H1257">
        <v>2892.9621204615501</v>
      </c>
      <c r="I1257">
        <v>0.86941457563617497</v>
      </c>
      <c r="J1257">
        <v>8.8873563005488894</v>
      </c>
      <c r="K1257">
        <v>2.4523170235504202E-3</v>
      </c>
      <c r="L1257">
        <v>1.2867027468507601E-3</v>
      </c>
      <c r="M1257">
        <v>2.4993401610874801E-2</v>
      </c>
    </row>
    <row r="1258" spans="1:13" x14ac:dyDescent="0.25">
      <c r="A1258">
        <v>2067</v>
      </c>
      <c r="B1258" t="s">
        <v>19</v>
      </c>
      <c r="C1258" t="s">
        <v>20</v>
      </c>
      <c r="D1258" t="s">
        <v>15</v>
      </c>
      <c r="E1258">
        <v>2892.9995582329302</v>
      </c>
      <c r="F1258">
        <v>0.86908286643652599</v>
      </c>
      <c r="G1258">
        <v>8.7545069065918906</v>
      </c>
      <c r="H1258">
        <v>2893.1594458398099</v>
      </c>
      <c r="I1258">
        <v>0.869442421185041</v>
      </c>
      <c r="J1258">
        <v>8.8909441397351703</v>
      </c>
      <c r="K1258">
        <v>2.5206930597413899E-3</v>
      </c>
      <c r="L1258">
        <v>1.3187718869272099E-3</v>
      </c>
      <c r="M1258">
        <v>2.5407192998056102E-2</v>
      </c>
    </row>
    <row r="1259" spans="1:13" x14ac:dyDescent="0.25">
      <c r="A1259">
        <v>2068</v>
      </c>
      <c r="B1259" t="s">
        <v>19</v>
      </c>
      <c r="C1259" t="s">
        <v>20</v>
      </c>
      <c r="D1259" t="s">
        <v>15</v>
      </c>
      <c r="E1259">
        <v>2893.0050000000001</v>
      </c>
      <c r="F1259">
        <v>0.86907205953413702</v>
      </c>
      <c r="G1259">
        <v>8.7822575814799499</v>
      </c>
      <c r="H1259">
        <v>2893.3441953819301</v>
      </c>
      <c r="I1259">
        <v>0.86947074721824602</v>
      </c>
      <c r="J1259">
        <v>8.8950614806368602</v>
      </c>
      <c r="K1259">
        <v>2.5847113907295199E-3</v>
      </c>
      <c r="L1259">
        <v>1.3513943908330999E-3</v>
      </c>
      <c r="M1259">
        <v>2.5882052687900899E-2</v>
      </c>
    </row>
    <row r="1260" spans="1:13" x14ac:dyDescent="0.25">
      <c r="A1260">
        <v>2069</v>
      </c>
      <c r="B1260" t="s">
        <v>19</v>
      </c>
      <c r="C1260" t="s">
        <v>20</v>
      </c>
      <c r="D1260" t="s">
        <v>15</v>
      </c>
      <c r="E1260">
        <v>2894.6047188755001</v>
      </c>
      <c r="F1260">
        <v>0.869557799381526</v>
      </c>
      <c r="G1260">
        <v>8.89901129478835</v>
      </c>
      <c r="H1260">
        <v>2893.5153692726799</v>
      </c>
      <c r="I1260">
        <v>0.86949981995940895</v>
      </c>
      <c r="J1260">
        <v>8.8997161881940201</v>
      </c>
      <c r="K1260">
        <v>2.6440255663921202E-3</v>
      </c>
      <c r="L1260">
        <v>1.38487686277973E-3</v>
      </c>
      <c r="M1260">
        <v>2.6418887756865201E-2</v>
      </c>
    </row>
    <row r="1261" spans="1:13" x14ac:dyDescent="0.25">
      <c r="A1261">
        <v>2070</v>
      </c>
      <c r="B1261" t="s">
        <v>19</v>
      </c>
      <c r="C1261" t="s">
        <v>20</v>
      </c>
      <c r="D1261" t="s">
        <v>15</v>
      </c>
      <c r="E1261">
        <v>2893.7245800000001</v>
      </c>
      <c r="F1261">
        <v>0.87033110810439995</v>
      </c>
      <c r="G1261">
        <v>9.20149134043678</v>
      </c>
      <c r="H1261">
        <v>2893.6745144144702</v>
      </c>
      <c r="I1261">
        <v>0.86952985334099497</v>
      </c>
      <c r="J1261">
        <v>8.9048520023174103</v>
      </c>
      <c r="K1261">
        <v>2.6991716103047501E-3</v>
      </c>
      <c r="L1261">
        <v>1.4194656843430999E-3</v>
      </c>
      <c r="M1261">
        <v>2.70112096364378E-2</v>
      </c>
    </row>
    <row r="1262" spans="1:13" x14ac:dyDescent="0.25">
      <c r="A1262">
        <v>2071</v>
      </c>
      <c r="B1262" t="s">
        <v>19</v>
      </c>
      <c r="C1262" t="s">
        <v>20</v>
      </c>
      <c r="D1262" t="s">
        <v>15</v>
      </c>
      <c r="E1262">
        <v>2897.5626814516199</v>
      </c>
      <c r="F1262">
        <v>0.86911239361653303</v>
      </c>
      <c r="G1262">
        <v>8.67592077315072</v>
      </c>
      <c r="H1262">
        <v>2893.82372044161</v>
      </c>
      <c r="I1262">
        <v>0.86956073479620399</v>
      </c>
      <c r="J1262">
        <v>8.9104216196477601</v>
      </c>
      <c r="K1262">
        <v>2.7508736103281301E-3</v>
      </c>
      <c r="L1262">
        <v>1.4550312146769601E-3</v>
      </c>
      <c r="M1262">
        <v>2.7653562752488099E-2</v>
      </c>
    </row>
    <row r="1263" spans="1:13" x14ac:dyDescent="0.25">
      <c r="A1263">
        <v>2072</v>
      </c>
      <c r="B1263" t="s">
        <v>19</v>
      </c>
      <c r="C1263" t="s">
        <v>20</v>
      </c>
      <c r="D1263" t="s">
        <v>15</v>
      </c>
      <c r="E1263">
        <v>2892.5758835341398</v>
      </c>
      <c r="F1263">
        <v>0.86940112341646603</v>
      </c>
      <c r="G1263">
        <v>8.8748793554216903</v>
      </c>
      <c r="H1263">
        <v>2893.9650769884001</v>
      </c>
      <c r="I1263">
        <v>0.86959235175823502</v>
      </c>
      <c r="J1263">
        <v>8.9163777368258099</v>
      </c>
      <c r="K1263">
        <v>2.7998556543220201E-3</v>
      </c>
      <c r="L1263">
        <v>1.4914438129350401E-3</v>
      </c>
      <c r="M1263">
        <v>2.8340491530886101E-2</v>
      </c>
    </row>
    <row r="1264" spans="1:13" x14ac:dyDescent="0.25">
      <c r="A1264">
        <v>2073</v>
      </c>
      <c r="B1264" t="s">
        <v>19</v>
      </c>
      <c r="C1264" t="s">
        <v>20</v>
      </c>
      <c r="D1264" t="s">
        <v>15</v>
      </c>
      <c r="E1264">
        <v>2893.7744200000002</v>
      </c>
      <c r="F1264">
        <v>0.87035095009079999</v>
      </c>
      <c r="G1264">
        <v>9.1488612748965608</v>
      </c>
      <c r="H1264">
        <v>2894.10067368915</v>
      </c>
      <c r="I1264">
        <v>0.86962459166028605</v>
      </c>
      <c r="J1264">
        <v>8.9226730504922998</v>
      </c>
      <c r="K1264">
        <v>2.84684183014714E-3</v>
      </c>
      <c r="L1264">
        <v>1.5285738382714599E-3</v>
      </c>
      <c r="M1264">
        <v>2.9066540397501499E-2</v>
      </c>
    </row>
    <row r="1265" spans="1:13" x14ac:dyDescent="0.25">
      <c r="A1265">
        <v>2074</v>
      </c>
      <c r="B1265" t="s">
        <v>19</v>
      </c>
      <c r="C1265" t="s">
        <v>20</v>
      </c>
      <c r="D1265" t="s">
        <v>15</v>
      </c>
      <c r="E1265">
        <v>2897.0790963855402</v>
      </c>
      <c r="F1265">
        <v>0.86952257457771098</v>
      </c>
      <c r="G1265">
        <v>8.9093310463462991</v>
      </c>
      <c r="H1265">
        <v>2894.2326001781698</v>
      </c>
      <c r="I1265">
        <v>0.86965734193555599</v>
      </c>
      <c r="J1265">
        <v>8.9292602572879591</v>
      </c>
      <c r="K1265">
        <v>2.8925562256640401E-3</v>
      </c>
      <c r="L1265">
        <v>1.5662916498404801E-3</v>
      </c>
      <c r="M1265">
        <v>2.9826253778204401E-2</v>
      </c>
    </row>
    <row r="1266" spans="1:13" x14ac:dyDescent="0.25">
      <c r="A1266">
        <v>2075</v>
      </c>
      <c r="B1266" t="s">
        <v>19</v>
      </c>
      <c r="C1266" t="s">
        <v>20</v>
      </c>
      <c r="D1266" t="s">
        <v>15</v>
      </c>
      <c r="E1266">
        <v>2896.5374245472899</v>
      </c>
      <c r="F1266">
        <v>0.869459464577647</v>
      </c>
      <c r="G1266">
        <v>8.7545152725548707</v>
      </c>
      <c r="H1266">
        <v>2894.36294608975</v>
      </c>
      <c r="I1266">
        <v>0.86969049001724397</v>
      </c>
      <c r="J1266">
        <v>8.93609205385353</v>
      </c>
      <c r="K1266">
        <v>2.9377229287329601E-3</v>
      </c>
      <c r="L1266">
        <v>1.6044676067957101E-3</v>
      </c>
      <c r="M1266">
        <v>3.0614176098864101E-2</v>
      </c>
    </row>
    <row r="1267" spans="1:13" x14ac:dyDescent="0.25">
      <c r="A1267">
        <v>2076</v>
      </c>
      <c r="B1267" t="s">
        <v>19</v>
      </c>
      <c r="C1267" t="s">
        <v>20</v>
      </c>
      <c r="D1267" t="s">
        <v>15</v>
      </c>
      <c r="E1267">
        <v>2892.7072891566299</v>
      </c>
      <c r="F1267">
        <v>0.86966203075260995</v>
      </c>
      <c r="G1267">
        <v>8.8948087117896897</v>
      </c>
      <c r="H1267">
        <v>2894.49380105822</v>
      </c>
      <c r="I1267">
        <v>0.86972392333854898</v>
      </c>
      <c r="J1267">
        <v>8.9431211368297507</v>
      </c>
      <c r="K1267">
        <v>2.9830660272142902E-3</v>
      </c>
      <c r="L1267">
        <v>1.64297206829139E-3</v>
      </c>
      <c r="M1267">
        <v>3.1424851785350198E-2</v>
      </c>
    </row>
    <row r="1268" spans="1:13" x14ac:dyDescent="0.25">
      <c r="A1268">
        <v>2077</v>
      </c>
      <c r="B1268" t="s">
        <v>19</v>
      </c>
      <c r="C1268" t="s">
        <v>20</v>
      </c>
      <c r="D1268" t="s">
        <v>15</v>
      </c>
      <c r="E1268">
        <v>2894.2221485943801</v>
      </c>
      <c r="F1268">
        <v>0.86948649628070396</v>
      </c>
      <c r="G1268">
        <v>8.9017387537275496</v>
      </c>
      <c r="H1268">
        <v>2894.6272547178601</v>
      </c>
      <c r="I1268">
        <v>0.86975752933266903</v>
      </c>
      <c r="J1268">
        <v>8.9503002028573508</v>
      </c>
      <c r="K1268">
        <v>3.02930960896858E-3</v>
      </c>
      <c r="L1268">
        <v>1.68167539348127E-3</v>
      </c>
      <c r="M1268">
        <v>3.2252825263533402E-2</v>
      </c>
    </row>
    <row r="1269" spans="1:13" x14ac:dyDescent="0.25">
      <c r="A1269">
        <v>2078</v>
      </c>
      <c r="B1269" t="s">
        <v>19</v>
      </c>
      <c r="C1269" t="s">
        <v>20</v>
      </c>
      <c r="D1269" t="s">
        <v>15</v>
      </c>
      <c r="E1269">
        <v>2893.8248995984</v>
      </c>
      <c r="F1269">
        <v>0.86948374832791198</v>
      </c>
      <c r="G1269">
        <v>8.8569565082398594</v>
      </c>
      <c r="H1269">
        <v>2894.7653967030001</v>
      </c>
      <c r="I1269">
        <v>0.86979119543280503</v>
      </c>
      <c r="J1269">
        <v>8.9575819485770705</v>
      </c>
      <c r="K1269">
        <v>3.0771777618562399E-3</v>
      </c>
      <c r="L1269">
        <v>1.7204479415193401E-3</v>
      </c>
      <c r="M1269">
        <v>3.3092640959282903E-2</v>
      </c>
    </row>
    <row r="1270" spans="1:13" x14ac:dyDescent="0.25">
      <c r="A1270">
        <v>2079</v>
      </c>
      <c r="B1270" t="s">
        <v>19</v>
      </c>
      <c r="C1270" t="s">
        <v>20</v>
      </c>
      <c r="D1270" t="s">
        <v>15</v>
      </c>
      <c r="E1270">
        <v>2895.4959839357398</v>
      </c>
      <c r="F1270">
        <v>0.86954235061666696</v>
      </c>
      <c r="G1270">
        <v>8.9082826508793804</v>
      </c>
      <c r="H1270">
        <v>2894.9103166479399</v>
      </c>
      <c r="I1270">
        <v>0.86982480907215398</v>
      </c>
      <c r="J1270">
        <v>8.9649190706296409</v>
      </c>
      <c r="K1270">
        <v>3.1273945737375101E-3</v>
      </c>
      <c r="L1270">
        <v>1.75916007155973E-3</v>
      </c>
      <c r="M1270">
        <v>3.3938843298468503E-2</v>
      </c>
    </row>
    <row r="1271" spans="1:13" x14ac:dyDescent="0.25">
      <c r="A1271">
        <v>2080</v>
      </c>
      <c r="B1271" t="s">
        <v>19</v>
      </c>
      <c r="C1271" t="s">
        <v>20</v>
      </c>
      <c r="D1271" t="s">
        <v>15</v>
      </c>
      <c r="E1271">
        <v>2890.8324849699402</v>
      </c>
      <c r="F1271">
        <v>0.86986562414228397</v>
      </c>
      <c r="G1271">
        <v>8.9965838261810909</v>
      </c>
      <c r="H1271">
        <v>2895.0574911404701</v>
      </c>
      <c r="I1271">
        <v>0.86985853609175601</v>
      </c>
      <c r="J1271">
        <v>8.9723908025691497</v>
      </c>
      <c r="K1271">
        <v>3.1783926182674602E-3</v>
      </c>
      <c r="L1271">
        <v>1.79800277928275E-3</v>
      </c>
      <c r="M1271">
        <v>3.4800570417042098E-2</v>
      </c>
    </row>
    <row r="1272" spans="1:13" x14ac:dyDescent="0.25">
      <c r="A1272">
        <v>2081</v>
      </c>
      <c r="B1272" t="s">
        <v>19</v>
      </c>
      <c r="C1272" t="s">
        <v>20</v>
      </c>
      <c r="D1272" t="s">
        <v>15</v>
      </c>
      <c r="E1272">
        <v>2896.7838152610402</v>
      </c>
      <c r="F1272">
        <v>0.869765879306024</v>
      </c>
      <c r="G1272">
        <v>8.9656712805474807</v>
      </c>
      <c r="H1272">
        <v>2895.2012869044102</v>
      </c>
      <c r="I1272">
        <v>0.86989261981737498</v>
      </c>
      <c r="J1272">
        <v>8.9801073801161699</v>
      </c>
      <c r="K1272">
        <v>3.2282198855264101E-3</v>
      </c>
      <c r="L1272">
        <v>1.83725629791285E-3</v>
      </c>
      <c r="M1272">
        <v>3.5690535981742003E-2</v>
      </c>
    </row>
    <row r="1273" spans="1:13" x14ac:dyDescent="0.25">
      <c r="A1273">
        <v>2082</v>
      </c>
      <c r="B1273" t="s">
        <v>19</v>
      </c>
      <c r="C1273" t="s">
        <v>20</v>
      </c>
      <c r="D1273" t="s">
        <v>15</v>
      </c>
      <c r="E1273">
        <v>2892.58042168675</v>
      </c>
      <c r="F1273">
        <v>0.86973315571184695</v>
      </c>
      <c r="G1273">
        <v>8.9084119354890792</v>
      </c>
      <c r="H1273">
        <v>2895.3421287781198</v>
      </c>
      <c r="I1273">
        <v>0.86992706390929098</v>
      </c>
      <c r="J1273">
        <v>8.9880680031611107</v>
      </c>
      <c r="K1273">
        <v>3.2770235880126499E-3</v>
      </c>
      <c r="L1273">
        <v>1.8769248429194401E-3</v>
      </c>
      <c r="M1273">
        <v>3.6608647714617498E-2</v>
      </c>
    </row>
    <row r="1274" spans="1:13" x14ac:dyDescent="0.25">
      <c r="A1274">
        <v>2083</v>
      </c>
      <c r="B1274" t="s">
        <v>19</v>
      </c>
      <c r="C1274" t="s">
        <v>20</v>
      </c>
      <c r="D1274" t="s">
        <v>15</v>
      </c>
      <c r="E1274">
        <v>2895.38994</v>
      </c>
      <c r="F1274">
        <v>0.87066807281879999</v>
      </c>
      <c r="G1274">
        <v>9.2605765526896509</v>
      </c>
      <c r="H1274">
        <v>2895.4804415999301</v>
      </c>
      <c r="I1274">
        <v>0.86996187202778297</v>
      </c>
      <c r="J1274">
        <v>8.9962718715944199</v>
      </c>
      <c r="K1274">
        <v>3.3249509382238598E-3</v>
      </c>
      <c r="L1274">
        <v>1.91701262977168E-3</v>
      </c>
      <c r="M1274">
        <v>3.7554813337718103E-2</v>
      </c>
    </row>
    <row r="1275" spans="1:13" x14ac:dyDescent="0.25">
      <c r="A1275">
        <v>2084</v>
      </c>
      <c r="B1275" t="s">
        <v>19</v>
      </c>
      <c r="C1275" t="s">
        <v>20</v>
      </c>
      <c r="D1275" t="s">
        <v>15</v>
      </c>
      <c r="E1275">
        <v>2892.8091983967902</v>
      </c>
      <c r="F1275">
        <v>0.86992022372064204</v>
      </c>
      <c r="G1275">
        <v>9.0215459521111292</v>
      </c>
      <c r="H1275">
        <v>2895.6166502081801</v>
      </c>
      <c r="I1275">
        <v>0.86999704783313403</v>
      </c>
      <c r="J1275">
        <v>9.0047181853065208</v>
      </c>
      <c r="K1275">
        <v>3.37214914865818E-3</v>
      </c>
      <c r="L1275">
        <v>1.9575238739388602E-3</v>
      </c>
      <c r="M1275">
        <v>3.8528940573092703E-2</v>
      </c>
    </row>
    <row r="1276" spans="1:13" x14ac:dyDescent="0.25">
      <c r="A1276">
        <v>2085</v>
      </c>
      <c r="B1276" t="s">
        <v>19</v>
      </c>
      <c r="C1276" t="s">
        <v>20</v>
      </c>
      <c r="D1276" t="s">
        <v>15</v>
      </c>
      <c r="E1276">
        <v>2895.5498997996001</v>
      </c>
      <c r="F1276">
        <v>0.87028659007495002</v>
      </c>
      <c r="G1276">
        <v>9.1224603204569998</v>
      </c>
      <c r="H1276">
        <v>2895.7511794412198</v>
      </c>
      <c r="I1276">
        <v>0.87003259498562402</v>
      </c>
      <c r="J1276">
        <v>9.0134061441878597</v>
      </c>
      <c r="K1276">
        <v>3.41876543181409E-3</v>
      </c>
      <c r="L1276">
        <v>1.9984627908906298E-3</v>
      </c>
      <c r="M1276">
        <v>3.9530937142791003E-2</v>
      </c>
    </row>
    <row r="1277" spans="1:13" x14ac:dyDescent="0.25">
      <c r="A1277">
        <v>2086</v>
      </c>
      <c r="B1277" t="s">
        <v>19</v>
      </c>
      <c r="C1277" t="s">
        <v>20</v>
      </c>
      <c r="D1277" t="s">
        <v>15</v>
      </c>
      <c r="E1277">
        <v>2894.2253815261101</v>
      </c>
      <c r="F1277">
        <v>0.86998914031727004</v>
      </c>
      <c r="G1277">
        <v>8.9662932780547493</v>
      </c>
      <c r="H1277">
        <v>2895.8844541373801</v>
      </c>
      <c r="I1277">
        <v>0.87006851714553402</v>
      </c>
      <c r="J1277">
        <v>9.0223349481288597</v>
      </c>
      <c r="K1277">
        <v>3.4649470001894001E-3</v>
      </c>
      <c r="L1277">
        <v>2.03983359609628E-3</v>
      </c>
      <c r="M1277">
        <v>4.05607107688623E-2</v>
      </c>
    </row>
    <row r="1278" spans="1:13" x14ac:dyDescent="0.25">
      <c r="A1278">
        <v>2087</v>
      </c>
      <c r="B1278" t="s">
        <v>19</v>
      </c>
      <c r="C1278" t="s">
        <v>20</v>
      </c>
      <c r="D1278" t="s">
        <v>15</v>
      </c>
      <c r="E1278">
        <v>2901.4854325955798</v>
      </c>
      <c r="F1278">
        <v>0.86994479793360102</v>
      </c>
      <c r="G1278">
        <v>8.9328305168482203</v>
      </c>
      <c r="H1278">
        <v>2896.0168991350201</v>
      </c>
      <c r="I1278">
        <v>0.87010481797314398</v>
      </c>
      <c r="J1278">
        <v>9.0315037970199601</v>
      </c>
      <c r="K1278">
        <v>3.5108410662822698E-3</v>
      </c>
      <c r="L1278">
        <v>2.0816405050251099E-3</v>
      </c>
      <c r="M1278">
        <v>4.1618169173356E-2</v>
      </c>
    </row>
    <row r="1279" spans="1:13" x14ac:dyDescent="0.25">
      <c r="A1279">
        <v>2088</v>
      </c>
      <c r="B1279" t="s">
        <v>19</v>
      </c>
      <c r="C1279" t="s">
        <v>20</v>
      </c>
      <c r="D1279" t="s">
        <v>15</v>
      </c>
      <c r="E1279">
        <v>2896.7926559356201</v>
      </c>
      <c r="F1279">
        <v>0.86966801125955795</v>
      </c>
      <c r="G1279">
        <v>8.9149559932745905</v>
      </c>
      <c r="H1279">
        <v>2896.1489392724802</v>
      </c>
      <c r="I1279">
        <v>0.87014150112873601</v>
      </c>
      <c r="J1279">
        <v>9.0409118907515893</v>
      </c>
      <c r="K1279">
        <v>3.5565948425911498E-3</v>
      </c>
      <c r="L1279">
        <v>2.1238877331467699E-3</v>
      </c>
      <c r="M1279">
        <v>4.2703220078321197E-2</v>
      </c>
    </row>
    <row r="1280" spans="1:13" x14ac:dyDescent="0.25">
      <c r="A1280">
        <v>2089</v>
      </c>
      <c r="B1280" t="s">
        <v>19</v>
      </c>
      <c r="C1280" t="s">
        <v>20</v>
      </c>
      <c r="D1280" t="s">
        <v>15</v>
      </c>
      <c r="E1280">
        <v>2895.5806224899602</v>
      </c>
      <c r="F1280">
        <v>0.87003821274034199</v>
      </c>
      <c r="G1280">
        <v>8.9659608766560499</v>
      </c>
      <c r="H1280">
        <v>2896.2809993880801</v>
      </c>
      <c r="I1280">
        <v>0.87017857027259005</v>
      </c>
      <c r="J1280">
        <v>9.0505584292141901</v>
      </c>
      <c r="K1280">
        <v>3.6023555416137198E-3</v>
      </c>
      <c r="L1280">
        <v>2.1665794959301599E-3</v>
      </c>
      <c r="M1280">
        <v>4.3815771205807597E-2</v>
      </c>
    </row>
    <row r="1281" spans="1:13" x14ac:dyDescent="0.25">
      <c r="A1281">
        <v>2090</v>
      </c>
      <c r="B1281" t="s">
        <v>19</v>
      </c>
      <c r="C1281" t="s">
        <v>20</v>
      </c>
      <c r="D1281" t="s">
        <v>15</v>
      </c>
      <c r="E1281">
        <v>2896.8515863453799</v>
      </c>
      <c r="F1281">
        <v>0.86998145987248898</v>
      </c>
      <c r="G1281">
        <v>9.0091513709781701</v>
      </c>
      <c r="H1281">
        <v>2896.41350432019</v>
      </c>
      <c r="I1281">
        <v>0.87021602906498796</v>
      </c>
      <c r="J1281">
        <v>9.0604426122981891</v>
      </c>
      <c r="K1281">
        <v>3.6482703758481398E-3</v>
      </c>
      <c r="L1281">
        <v>2.20972000884495E-3</v>
      </c>
      <c r="M1281">
        <v>4.4955730277864099E-2</v>
      </c>
    </row>
    <row r="1282" spans="1:13" x14ac:dyDescent="0.25">
      <c r="A1282">
        <v>2091</v>
      </c>
      <c r="B1282" t="s">
        <v>19</v>
      </c>
      <c r="C1282" t="s">
        <v>20</v>
      </c>
      <c r="D1282" t="s">
        <v>15</v>
      </c>
      <c r="E1282">
        <v>2894.17411177645</v>
      </c>
      <c r="F1282">
        <v>0.87137409830738499</v>
      </c>
      <c r="G1282">
        <v>9.4470395780622596</v>
      </c>
      <c r="H1282">
        <v>2896.54666699669</v>
      </c>
      <c r="I1282">
        <v>0.87025387483868799</v>
      </c>
      <c r="J1282">
        <v>9.0705594504759599</v>
      </c>
      <c r="K1282">
        <v>3.6944131278247201E-3</v>
      </c>
      <c r="L1282">
        <v>2.2533062000858902E-3</v>
      </c>
      <c r="M1282">
        <v>4.6122521844073297E-2</v>
      </c>
    </row>
    <row r="1283" spans="1:13" x14ac:dyDescent="0.25">
      <c r="A1283">
        <v>2092</v>
      </c>
      <c r="B1283" t="s">
        <v>19</v>
      </c>
      <c r="C1283" t="s">
        <v>20</v>
      </c>
      <c r="D1283" t="s">
        <v>15</v>
      </c>
      <c r="E1283">
        <v>2891.6819760479002</v>
      </c>
      <c r="F1283">
        <v>0.87106521754091804</v>
      </c>
      <c r="G1283">
        <v>9.3876129040080691</v>
      </c>
      <c r="H1283">
        <v>2896.6802686946398</v>
      </c>
      <c r="I1283">
        <v>0.87029210171951299</v>
      </c>
      <c r="J1283">
        <v>9.0809052247028497</v>
      </c>
      <c r="K1283">
        <v>3.7407080069424702E-3</v>
      </c>
      <c r="L1283">
        <v>2.2973313044837998E-3</v>
      </c>
      <c r="M1283">
        <v>4.7315716980907203E-2</v>
      </c>
    </row>
    <row r="1284" spans="1:13" x14ac:dyDescent="0.25">
      <c r="A1284">
        <v>2093</v>
      </c>
      <c r="B1284" t="s">
        <v>19</v>
      </c>
      <c r="C1284" t="s">
        <v>20</v>
      </c>
      <c r="D1284" t="s">
        <v>15</v>
      </c>
      <c r="E1284">
        <v>2898.4318273092399</v>
      </c>
      <c r="F1284">
        <v>0.87028182299799195</v>
      </c>
      <c r="G1284">
        <v>9.0647383342104106</v>
      </c>
      <c r="H1284">
        <v>2896.8140867760699</v>
      </c>
      <c r="I1284">
        <v>0.87033070855733596</v>
      </c>
      <c r="J1284">
        <v>9.0914810405937896</v>
      </c>
      <c r="K1284">
        <v>3.7870778660036501E-3</v>
      </c>
      <c r="L1284">
        <v>2.3417939974615799E-3</v>
      </c>
      <c r="M1284">
        <v>4.8535443200749602E-2</v>
      </c>
    </row>
    <row r="1285" spans="1:13" x14ac:dyDescent="0.25">
      <c r="A1285">
        <v>2094</v>
      </c>
      <c r="B1285" t="s">
        <v>19</v>
      </c>
      <c r="C1285" t="s">
        <v>20</v>
      </c>
      <c r="D1285" t="s">
        <v>15</v>
      </c>
      <c r="E1285">
        <v>2895.2686144578302</v>
      </c>
      <c r="F1285">
        <v>0.87023177776506</v>
      </c>
      <c r="G1285">
        <v>9.0518432239302093</v>
      </c>
      <c r="H1285">
        <v>2896.9478986030599</v>
      </c>
      <c r="I1285">
        <v>0.87036969420203003</v>
      </c>
      <c r="J1285">
        <v>9.1022880037636806</v>
      </c>
      <c r="K1285">
        <v>3.83344555780985E-3</v>
      </c>
      <c r="L1285">
        <v>2.3866929544427498E-3</v>
      </c>
      <c r="M1285">
        <v>4.9781828015984901E-2</v>
      </c>
    </row>
    <row r="1286" spans="1:13" x14ac:dyDescent="0.25">
      <c r="A1286">
        <v>2095</v>
      </c>
      <c r="B1286" t="s">
        <v>19</v>
      </c>
      <c r="C1286" t="s">
        <v>20</v>
      </c>
      <c r="D1286" t="s">
        <v>15</v>
      </c>
      <c r="E1286">
        <v>2899.0494176706802</v>
      </c>
      <c r="F1286">
        <v>0.87027717860060305</v>
      </c>
      <c r="G1286">
        <v>9.0495644882749406</v>
      </c>
      <c r="H1286">
        <v>2897.0814815376498</v>
      </c>
      <c r="I1286">
        <v>0.87040905750346897</v>
      </c>
      <c r="J1286">
        <v>9.1133272198274309</v>
      </c>
      <c r="K1286">
        <v>3.8797339351633298E-3</v>
      </c>
      <c r="L1286">
        <v>2.4320268508505999E-3</v>
      </c>
      <c r="M1286">
        <v>5.1054998938996503E-2</v>
      </c>
    </row>
    <row r="1287" spans="1:13" x14ac:dyDescent="0.25">
      <c r="A1287">
        <v>2096</v>
      </c>
      <c r="B1287" t="s">
        <v>19</v>
      </c>
      <c r="C1287" t="s">
        <v>20</v>
      </c>
      <c r="D1287" t="s">
        <v>15</v>
      </c>
      <c r="E1287">
        <v>2894.4729317269098</v>
      </c>
      <c r="F1287">
        <v>0.87030272250080398</v>
      </c>
      <c r="G1287">
        <v>9.0667503427733909</v>
      </c>
      <c r="H1287">
        <v>2897.2146129419202</v>
      </c>
      <c r="I1287">
        <v>0.87044879731152702</v>
      </c>
      <c r="J1287">
        <v>9.1245997943999697</v>
      </c>
      <c r="K1287">
        <v>3.9258658508660301E-3</v>
      </c>
      <c r="L1287">
        <v>2.4777943621087902E-3</v>
      </c>
      <c r="M1287">
        <v>5.2355083482169398E-2</v>
      </c>
    </row>
    <row r="1288" spans="1:13" x14ac:dyDescent="0.25">
      <c r="A1288">
        <v>2097</v>
      </c>
      <c r="B1288" t="s">
        <v>19</v>
      </c>
      <c r="C1288" t="s">
        <v>20</v>
      </c>
      <c r="D1288" t="s">
        <v>15</v>
      </c>
      <c r="E1288">
        <v>2896.0405020080302</v>
      </c>
      <c r="F1288">
        <v>0.87011475699959795</v>
      </c>
      <c r="G1288">
        <v>9.0205227879795107</v>
      </c>
      <c r="H1288">
        <v>2897.3470701779002</v>
      </c>
      <c r="I1288">
        <v>0.87048891247607796</v>
      </c>
      <c r="J1288">
        <v>9.1361068330961892</v>
      </c>
      <c r="K1288">
        <v>3.9717641577195397E-3</v>
      </c>
      <c r="L1288">
        <v>2.5239941636398199E-3</v>
      </c>
      <c r="M1288">
        <v>5.3682209157886802E-2</v>
      </c>
    </row>
    <row r="1289" spans="1:13" x14ac:dyDescent="0.25">
      <c r="A1289">
        <v>2098</v>
      </c>
      <c r="B1289" t="s">
        <v>19</v>
      </c>
      <c r="C1289" t="s">
        <v>20</v>
      </c>
      <c r="D1289" t="s">
        <v>15</v>
      </c>
      <c r="E1289">
        <v>2902.8839034205198</v>
      </c>
      <c r="F1289">
        <v>0.87046872749635795</v>
      </c>
      <c r="G1289">
        <v>9.0553237211545099</v>
      </c>
      <c r="H1289">
        <v>2897.4786306076699</v>
      </c>
      <c r="I1289">
        <v>0.87052940184699401</v>
      </c>
      <c r="J1289">
        <v>9.1478494415310099</v>
      </c>
      <c r="K1289">
        <v>4.0173517085258098E-3</v>
      </c>
      <c r="L1289">
        <v>2.5706249308676101E-3</v>
      </c>
      <c r="M1289">
        <v>5.5036503478532901E-2</v>
      </c>
    </row>
    <row r="1290" spans="1:13" x14ac:dyDescent="0.25">
      <c r="A1290">
        <v>2099</v>
      </c>
      <c r="B1290" t="s">
        <v>19</v>
      </c>
      <c r="C1290" t="s">
        <v>20</v>
      </c>
      <c r="D1290" t="s">
        <v>15</v>
      </c>
      <c r="E1290">
        <v>2900.7451503006</v>
      </c>
      <c r="F1290">
        <v>0.87088740361661299</v>
      </c>
      <c r="G1290">
        <v>9.3352876431253407</v>
      </c>
      <c r="H1290">
        <v>2897.6090715932701</v>
      </c>
      <c r="I1290">
        <v>0.87057026427414896</v>
      </c>
      <c r="J1290">
        <v>9.1598287253193504</v>
      </c>
      <c r="K1290">
        <v>4.0625513560872397E-3</v>
      </c>
      <c r="L1290">
        <v>2.6176853392154398E-3</v>
      </c>
      <c r="M1290">
        <v>5.6418093956492298E-2</v>
      </c>
    </row>
    <row r="1291" spans="1:13" x14ac:dyDescent="0.25">
      <c r="A1291">
        <v>2100</v>
      </c>
      <c r="B1291" t="s">
        <v>19</v>
      </c>
      <c r="C1291" t="s">
        <v>20</v>
      </c>
      <c r="D1291" t="s">
        <v>15</v>
      </c>
      <c r="E1291">
        <v>2896.1067469879499</v>
      </c>
      <c r="F1291">
        <v>0.87036609333333304</v>
      </c>
      <c r="G1291">
        <v>9.0681133396805595</v>
      </c>
      <c r="H1291">
        <v>2897.7381704967702</v>
      </c>
      <c r="I1291">
        <v>0.87061149860741804</v>
      </c>
      <c r="J1291">
        <v>9.1720457900760994</v>
      </c>
      <c r="K1291">
        <v>4.1072859532054404E-3</v>
      </c>
      <c r="L1291">
        <v>2.6651740641062001E-3</v>
      </c>
      <c r="M1291">
        <v>5.7827108104147998E-2</v>
      </c>
    </row>
    <row r="1292" spans="1:13" x14ac:dyDescent="0.25">
      <c r="A1292">
        <v>2015</v>
      </c>
      <c r="B1292" t="s">
        <v>19</v>
      </c>
      <c r="C1292" t="s">
        <v>20</v>
      </c>
      <c r="D1292" t="s">
        <v>16</v>
      </c>
      <c r="E1292">
        <v>3231.0766206896601</v>
      </c>
      <c r="F1292">
        <v>0.92649303634342595</v>
      </c>
      <c r="G1292">
        <v>17.754497891581501</v>
      </c>
      <c r="H1292">
        <v>3231.8339678923298</v>
      </c>
      <c r="I1292">
        <v>0.92691640658195895</v>
      </c>
      <c r="J1292">
        <v>17.726447461146901</v>
      </c>
      <c r="K1292">
        <v>0</v>
      </c>
      <c r="L1292">
        <v>0</v>
      </c>
      <c r="M1292">
        <v>0</v>
      </c>
    </row>
    <row r="1293" spans="1:13" x14ac:dyDescent="0.25">
      <c r="A1293">
        <v>2016</v>
      </c>
      <c r="B1293" t="s">
        <v>19</v>
      </c>
      <c r="C1293" t="s">
        <v>20</v>
      </c>
      <c r="D1293" t="s">
        <v>16</v>
      </c>
      <c r="E1293">
        <v>3230.50688940092</v>
      </c>
      <c r="F1293">
        <v>0.92666734104025394</v>
      </c>
      <c r="G1293">
        <v>17.411468114969001</v>
      </c>
      <c r="H1293">
        <v>3232.0460615236698</v>
      </c>
      <c r="I1293">
        <v>0.926911635598198</v>
      </c>
      <c r="J1293">
        <v>17.724482621742599</v>
      </c>
      <c r="K1293" s="1">
        <v>6.5626400814172296E-5</v>
      </c>
      <c r="L1293" s="1">
        <v>-5.14715645009569E-6</v>
      </c>
      <c r="M1293">
        <v>-1.10842254694632E-4</v>
      </c>
    </row>
    <row r="1294" spans="1:13" x14ac:dyDescent="0.25">
      <c r="A1294">
        <v>2017</v>
      </c>
      <c r="B1294" t="s">
        <v>19</v>
      </c>
      <c r="C1294" t="s">
        <v>20</v>
      </c>
      <c r="D1294" t="s">
        <v>16</v>
      </c>
      <c r="E1294">
        <v>3229.7038073394501</v>
      </c>
      <c r="F1294">
        <v>0.92702384275465599</v>
      </c>
      <c r="G1294">
        <v>17.982575963566401</v>
      </c>
      <c r="H1294">
        <v>3232.25443239784</v>
      </c>
      <c r="I1294">
        <v>0.92690825202345795</v>
      </c>
      <c r="J1294">
        <v>17.723020666331699</v>
      </c>
      <c r="K1294">
        <v>1.3010089927003801E-4</v>
      </c>
      <c r="L1294" s="1">
        <v>-8.7975123141761393E-6</v>
      </c>
      <c r="M1294">
        <v>-1.9331537369542801E-4</v>
      </c>
    </row>
    <row r="1295" spans="1:13" x14ac:dyDescent="0.25">
      <c r="A1295">
        <v>2018</v>
      </c>
      <c r="B1295" t="s">
        <v>19</v>
      </c>
      <c r="C1295" t="s">
        <v>20</v>
      </c>
      <c r="D1295" t="s">
        <v>16</v>
      </c>
      <c r="E1295">
        <v>3231.1612183908001</v>
      </c>
      <c r="F1295">
        <v>0.92693646802999996</v>
      </c>
      <c r="G1295">
        <v>17.831046548447599</v>
      </c>
      <c r="H1295">
        <v>3232.4589417817201</v>
      </c>
      <c r="I1295">
        <v>0.92690623985866805</v>
      </c>
      <c r="J1295">
        <v>17.7220571955563</v>
      </c>
      <c r="K1295">
        <v>1.93380568307683E-4</v>
      </c>
      <c r="L1295" s="1">
        <v>-1.0968328124354301E-5</v>
      </c>
      <c r="M1295">
        <v>-2.4766753745993498E-4</v>
      </c>
    </row>
    <row r="1296" spans="1:13" x14ac:dyDescent="0.25">
      <c r="A1296">
        <v>2019</v>
      </c>
      <c r="B1296" t="s">
        <v>19</v>
      </c>
      <c r="C1296" t="s">
        <v>20</v>
      </c>
      <c r="D1296" t="s">
        <v>16</v>
      </c>
      <c r="E1296">
        <v>3231.55537931034</v>
      </c>
      <c r="F1296">
        <v>0.92757598332298896</v>
      </c>
      <c r="G1296">
        <v>18.087359514651901</v>
      </c>
      <c r="H1296">
        <v>3232.6594509421602</v>
      </c>
      <c r="I1296">
        <v>0.92690558310475801</v>
      </c>
      <c r="J1296">
        <v>17.721587810058701</v>
      </c>
      <c r="K1296">
        <v>2.5542248086733499E-4</v>
      </c>
      <c r="L1296" s="1">
        <v>-1.1676864411784999E-5</v>
      </c>
      <c r="M1296">
        <v>-2.7414692644489602E-4</v>
      </c>
    </row>
    <row r="1297" spans="1:13" x14ac:dyDescent="0.25">
      <c r="A1297">
        <v>2020</v>
      </c>
      <c r="B1297" t="s">
        <v>19</v>
      </c>
      <c r="C1297" t="s">
        <v>20</v>
      </c>
      <c r="D1297" t="s">
        <v>16</v>
      </c>
      <c r="E1297">
        <v>3234.1312962963002</v>
      </c>
      <c r="F1297">
        <v>0.92720911327592503</v>
      </c>
      <c r="G1297">
        <v>17.768312194029399</v>
      </c>
      <c r="H1297">
        <v>3232.8558211460399</v>
      </c>
      <c r="I1297">
        <v>0.926906265762659</v>
      </c>
      <c r="J1297">
        <v>17.721608110480901</v>
      </c>
      <c r="K1297">
        <v>3.1618370988893999E-4</v>
      </c>
      <c r="L1297" s="1">
        <v>-1.09403817085812E-5</v>
      </c>
      <c r="M1297">
        <v>-2.7300172110826E-4</v>
      </c>
    </row>
    <row r="1298" spans="1:13" x14ac:dyDescent="0.25">
      <c r="A1298">
        <v>2021</v>
      </c>
      <c r="B1298" t="s">
        <v>19</v>
      </c>
      <c r="C1298" t="s">
        <v>20</v>
      </c>
      <c r="D1298" t="s">
        <v>16</v>
      </c>
      <c r="E1298">
        <v>3239.31573085847</v>
      </c>
      <c r="F1298">
        <v>0.92672467547122905</v>
      </c>
      <c r="G1298">
        <v>17.365852121956401</v>
      </c>
      <c r="H1298">
        <v>3233.0479136602398</v>
      </c>
      <c r="I1298">
        <v>0.92690827183330005</v>
      </c>
      <c r="J1298">
        <v>17.7221136974652</v>
      </c>
      <c r="K1298">
        <v>3.7562132831286499E-4</v>
      </c>
      <c r="L1298" s="1">
        <v>-8.7761405464963707E-6</v>
      </c>
      <c r="M1298">
        <v>-2.4448010190697102E-4</v>
      </c>
    </row>
    <row r="1299" spans="1:13" x14ac:dyDescent="0.25">
      <c r="A1299">
        <v>2022</v>
      </c>
      <c r="B1299" t="s">
        <v>19</v>
      </c>
      <c r="C1299" t="s">
        <v>20</v>
      </c>
      <c r="D1299" t="s">
        <v>16</v>
      </c>
      <c r="E1299">
        <v>3225.7958810068699</v>
      </c>
      <c r="F1299">
        <v>0.92803620018215105</v>
      </c>
      <c r="G1299">
        <v>18.454610661300901</v>
      </c>
      <c r="H1299">
        <v>3233.23558975161</v>
      </c>
      <c r="I1299">
        <v>0.92691158531761098</v>
      </c>
      <c r="J1299">
        <v>17.723100171653702</v>
      </c>
      <c r="K1299">
        <v>4.3369240907891501E-4</v>
      </c>
      <c r="L1299" s="1">
        <v>-5.2014014566854301E-6</v>
      </c>
      <c r="M1299">
        <v>-1.8883024929857499E-4</v>
      </c>
    </row>
    <row r="1300" spans="1:13" x14ac:dyDescent="0.25">
      <c r="A1300">
        <v>2023</v>
      </c>
      <c r="B1300" t="s">
        <v>19</v>
      </c>
      <c r="C1300" t="s">
        <v>20</v>
      </c>
      <c r="D1300" t="s">
        <v>16</v>
      </c>
      <c r="E1300">
        <v>3236.77398148148</v>
      </c>
      <c r="F1300">
        <v>0.92660436084837905</v>
      </c>
      <c r="G1300">
        <v>17.6132537325458</v>
      </c>
      <c r="H1300">
        <v>3233.4187106870299</v>
      </c>
      <c r="I1300">
        <v>0.92691619021652305</v>
      </c>
      <c r="J1300">
        <v>17.724563133688498</v>
      </c>
      <c r="K1300">
        <v>4.9035402512717804E-4</v>
      </c>
      <c r="L1300" s="1">
        <v>-2.3342497174040499E-7</v>
      </c>
      <c r="M1300">
        <v>-1.06300343740418E-4</v>
      </c>
    </row>
    <row r="1301" spans="1:13" x14ac:dyDescent="0.25">
      <c r="A1301">
        <v>2024</v>
      </c>
      <c r="B1301" t="s">
        <v>19</v>
      </c>
      <c r="C1301" t="s">
        <v>20</v>
      </c>
      <c r="D1301" t="s">
        <v>16</v>
      </c>
      <c r="E1301">
        <v>3237.2568055555598</v>
      </c>
      <c r="F1301">
        <v>0.92666647111134204</v>
      </c>
      <c r="G1301">
        <v>17.5745310243455</v>
      </c>
      <c r="H1301">
        <v>3233.5971377333699</v>
      </c>
      <c r="I1301">
        <v>0.92692207053096398</v>
      </c>
      <c r="J1301">
        <v>17.726498184211898</v>
      </c>
      <c r="K1301">
        <v>5.45563249397457E-4</v>
      </c>
      <c r="L1301" s="1">
        <v>6.1105283769444102E-6</v>
      </c>
      <c r="M1301" s="1">
        <v>2.86143431035366E-6</v>
      </c>
    </row>
    <row r="1302" spans="1:13" x14ac:dyDescent="0.25">
      <c r="A1302">
        <v>2025</v>
      </c>
      <c r="B1302" t="s">
        <v>19</v>
      </c>
      <c r="C1302" t="s">
        <v>20</v>
      </c>
      <c r="D1302" t="s">
        <v>16</v>
      </c>
      <c r="E1302">
        <v>3232.67815668203</v>
      </c>
      <c r="F1302">
        <v>0.92690631950389402</v>
      </c>
      <c r="G1302">
        <v>17.801403298294399</v>
      </c>
      <c r="H1302">
        <v>3233.7707321574899</v>
      </c>
      <c r="I1302">
        <v>0.92692921026186603</v>
      </c>
      <c r="J1302">
        <v>17.728900923866</v>
      </c>
      <c r="K1302">
        <v>5.9927715483054297E-4</v>
      </c>
      <c r="L1302" s="1">
        <v>1.38131980579747E-5</v>
      </c>
      <c r="M1302">
        <v>1.3840690439619399E-4</v>
      </c>
    </row>
    <row r="1303" spans="1:13" x14ac:dyDescent="0.25">
      <c r="A1303">
        <v>2026</v>
      </c>
      <c r="B1303" t="s">
        <v>19</v>
      </c>
      <c r="C1303" t="s">
        <v>20</v>
      </c>
      <c r="D1303" t="s">
        <v>16</v>
      </c>
      <c r="E1303">
        <v>3239.98797202797</v>
      </c>
      <c r="F1303">
        <v>0.92604969622004696</v>
      </c>
      <c r="G1303">
        <v>16.841672840634502</v>
      </c>
      <c r="H1303">
        <v>3233.9396796866999</v>
      </c>
      <c r="I1303">
        <v>0.92693752025121301</v>
      </c>
      <c r="J1303">
        <v>17.731701351434999</v>
      </c>
      <c r="K1303">
        <v>6.5155320950650299E-4</v>
      </c>
      <c r="L1303" s="1">
        <v>2.27783963087099E-5</v>
      </c>
      <c r="M1303">
        <v>2.9638709614871698E-4</v>
      </c>
    </row>
    <row r="1304" spans="1:13" x14ac:dyDescent="0.25">
      <c r="A1304">
        <v>2027</v>
      </c>
      <c r="B1304" t="s">
        <v>19</v>
      </c>
      <c r="C1304" t="s">
        <v>20</v>
      </c>
      <c r="D1304" t="s">
        <v>16</v>
      </c>
      <c r="E1304">
        <v>3233.2066281755201</v>
      </c>
      <c r="F1304">
        <v>0.92655844429699796</v>
      </c>
      <c r="G1304">
        <v>17.5945219029492</v>
      </c>
      <c r="H1304">
        <v>3234.1043733398501</v>
      </c>
      <c r="I1304">
        <v>0.92694695254250103</v>
      </c>
      <c r="J1304">
        <v>17.734848920580799</v>
      </c>
      <c r="K1304">
        <v>7.0251302204215704E-4</v>
      </c>
      <c r="L1304" s="1">
        <v>3.2954385449744798E-5</v>
      </c>
      <c r="M1304">
        <v>4.73950544932424E-4</v>
      </c>
    </row>
    <row r="1305" spans="1:13" x14ac:dyDescent="0.25">
      <c r="A1305">
        <v>2028</v>
      </c>
      <c r="B1305" t="s">
        <v>19</v>
      </c>
      <c r="C1305" t="s">
        <v>20</v>
      </c>
      <c r="D1305" t="s">
        <v>16</v>
      </c>
      <c r="E1305">
        <v>3228.8417241379302</v>
      </c>
      <c r="F1305">
        <v>0.92666040123124205</v>
      </c>
      <c r="G1305">
        <v>17.6354106019025</v>
      </c>
      <c r="H1305">
        <v>3234.2649853211601</v>
      </c>
      <c r="I1305">
        <v>0.92695755293892701</v>
      </c>
      <c r="J1305">
        <v>17.7383684142624</v>
      </c>
      <c r="K1305">
        <v>7.5220987618223104E-4</v>
      </c>
      <c r="L1305" s="1">
        <v>4.4390580074119103E-5</v>
      </c>
      <c r="M1305">
        <v>6.7249532889020604E-4</v>
      </c>
    </row>
    <row r="1306" spans="1:13" x14ac:dyDescent="0.25">
      <c r="A1306">
        <v>2029</v>
      </c>
      <c r="B1306" t="s">
        <v>19</v>
      </c>
      <c r="C1306" t="s">
        <v>20</v>
      </c>
      <c r="D1306" t="s">
        <v>16</v>
      </c>
      <c r="E1306">
        <v>3238.2979767441898</v>
      </c>
      <c r="F1306">
        <v>0.92674757125206997</v>
      </c>
      <c r="G1306">
        <v>17.2328348064956</v>
      </c>
      <c r="H1306">
        <v>3234.4216878348402</v>
      </c>
      <c r="I1306">
        <v>0.92696936724368795</v>
      </c>
      <c r="J1306">
        <v>17.742284615438201</v>
      </c>
      <c r="K1306">
        <v>8.0069705567089005E-4</v>
      </c>
      <c r="L1306" s="1">
        <v>5.7136394774273502E-5</v>
      </c>
      <c r="M1306">
        <v>8.9341952616455204E-4</v>
      </c>
    </row>
    <row r="1307" spans="1:13" x14ac:dyDescent="0.25">
      <c r="A1307">
        <v>2030</v>
      </c>
      <c r="B1307" t="s">
        <v>19</v>
      </c>
      <c r="C1307" t="s">
        <v>20</v>
      </c>
      <c r="D1307" t="s">
        <v>16</v>
      </c>
      <c r="E1307">
        <v>3234.6610599078299</v>
      </c>
      <c r="F1307">
        <v>0.92820000769792599</v>
      </c>
      <c r="G1307">
        <v>18.3341015872398</v>
      </c>
      <c r="H1307">
        <v>3234.5746530851002</v>
      </c>
      <c r="I1307">
        <v>0.92698244125997997</v>
      </c>
      <c r="J1307">
        <v>17.746622307067199</v>
      </c>
      <c r="K1307">
        <v>8.48027844252435E-4</v>
      </c>
      <c r="L1307" s="1">
        <v>7.1241244142768303E-5</v>
      </c>
      <c r="M1307">
        <v>1.13812121489775E-3</v>
      </c>
    </row>
    <row r="1308" spans="1:13" x14ac:dyDescent="0.25">
      <c r="A1308">
        <v>2031</v>
      </c>
      <c r="B1308" t="s">
        <v>19</v>
      </c>
      <c r="C1308" t="s">
        <v>20</v>
      </c>
      <c r="D1308" t="s">
        <v>16</v>
      </c>
      <c r="E1308">
        <v>3241.0911627906999</v>
      </c>
      <c r="F1308">
        <v>0.92664864157393101</v>
      </c>
      <c r="G1308">
        <v>17.5147427572841</v>
      </c>
      <c r="H1308">
        <v>3234.7240532761698</v>
      </c>
      <c r="I1308">
        <v>0.92699682079099999</v>
      </c>
      <c r="J1308">
        <v>17.751406272108099</v>
      </c>
      <c r="K1308">
        <v>8.9425552567173503E-4</v>
      </c>
      <c r="L1308" s="1">
        <v>8.6754542772763193E-5</v>
      </c>
      <c r="M1308">
        <v>1.4079984732329001E-3</v>
      </c>
    </row>
    <row r="1309" spans="1:13" x14ac:dyDescent="0.25">
      <c r="A1309">
        <v>2032</v>
      </c>
      <c r="B1309" t="s">
        <v>19</v>
      </c>
      <c r="C1309" t="s">
        <v>20</v>
      </c>
      <c r="D1309" t="s">
        <v>16</v>
      </c>
      <c r="E1309">
        <v>3234.3965207373299</v>
      </c>
      <c r="F1309">
        <v>0.92724848041990804</v>
      </c>
      <c r="G1309">
        <v>18.099067288956</v>
      </c>
      <c r="H1309">
        <v>3234.8700606122502</v>
      </c>
      <c r="I1309">
        <v>0.927012551639945</v>
      </c>
      <c r="J1309">
        <v>17.7566612935195</v>
      </c>
      <c r="K1309">
        <v>9.3943338367252999E-4</v>
      </c>
      <c r="L1309">
        <v>1.0372570525657899E-4</v>
      </c>
      <c r="M1309">
        <v>1.7044493793124801E-3</v>
      </c>
    </row>
    <row r="1310" spans="1:13" x14ac:dyDescent="0.25">
      <c r="A1310">
        <v>2033</v>
      </c>
      <c r="B1310" t="s">
        <v>19</v>
      </c>
      <c r="C1310" t="s">
        <v>20</v>
      </c>
      <c r="D1310" t="s">
        <v>16</v>
      </c>
      <c r="E1310">
        <v>3231.4214516129</v>
      </c>
      <c r="F1310">
        <v>0.92682947484283396</v>
      </c>
      <c r="G1310">
        <v>17.560700809868099</v>
      </c>
      <c r="H1310">
        <v>3235.0128472975698</v>
      </c>
      <c r="I1310">
        <v>0.92702967961001204</v>
      </c>
      <c r="J1310">
        <v>17.7624121542602</v>
      </c>
      <c r="K1310">
        <v>9.8361470199968696E-4</v>
      </c>
      <c r="L1310">
        <v>1.2220414618713501E-4</v>
      </c>
      <c r="M1310">
        <v>2.0288720112789801E-3</v>
      </c>
    </row>
    <row r="1311" spans="1:13" x14ac:dyDescent="0.25">
      <c r="A1311">
        <v>2034</v>
      </c>
      <c r="B1311" t="s">
        <v>19</v>
      </c>
      <c r="C1311" t="s">
        <v>20</v>
      </c>
      <c r="D1311" t="s">
        <v>16</v>
      </c>
      <c r="E1311">
        <v>3236.1519025522098</v>
      </c>
      <c r="F1311">
        <v>0.92662945023129895</v>
      </c>
      <c r="G1311">
        <v>17.442506474091299</v>
      </c>
      <c r="H1311">
        <v>3235.1525855363302</v>
      </c>
      <c r="I1311">
        <v>0.92704825050439699</v>
      </c>
      <c r="J1311">
        <v>17.768683637289101</v>
      </c>
      <c r="K1311">
        <v>1.0268527643972299E-3</v>
      </c>
      <c r="L1311">
        <v>1.42239280157232E-4</v>
      </c>
      <c r="M1311">
        <v>2.3826644472750998E-3</v>
      </c>
    </row>
    <row r="1312" spans="1:13" x14ac:dyDescent="0.25">
      <c r="A1312">
        <v>2035</v>
      </c>
      <c r="B1312" t="s">
        <v>19</v>
      </c>
      <c r="C1312" t="s">
        <v>20</v>
      </c>
      <c r="D1312" t="s">
        <v>16</v>
      </c>
      <c r="E1312">
        <v>3237.6102314814798</v>
      </c>
      <c r="F1312">
        <v>0.927638448121204</v>
      </c>
      <c r="G1312">
        <v>18.124089359275199</v>
      </c>
      <c r="H1312">
        <v>3235.2894475327598</v>
      </c>
      <c r="I1312">
        <v>0.92706831012629698</v>
      </c>
      <c r="J1312">
        <v>17.775500525564699</v>
      </c>
      <c r="K1312">
        <v>1.0692008546100201E-3</v>
      </c>
      <c r="L1312">
        <v>1.6388052175907099E-4</v>
      </c>
      <c r="M1312">
        <v>2.7672247654431299E-3</v>
      </c>
    </row>
    <row r="1313" spans="1:13" x14ac:dyDescent="0.25">
      <c r="A1313">
        <v>2036</v>
      </c>
      <c r="B1313" t="s">
        <v>19</v>
      </c>
      <c r="C1313" t="s">
        <v>20</v>
      </c>
      <c r="D1313" t="s">
        <v>16</v>
      </c>
      <c r="E1313">
        <v>3233.62048387097</v>
      </c>
      <c r="F1313">
        <v>0.92709843981705098</v>
      </c>
      <c r="G1313">
        <v>18.062068707929399</v>
      </c>
      <c r="H1313">
        <v>3235.4236054910598</v>
      </c>
      <c r="I1313">
        <v>0.92708990427890803</v>
      </c>
      <c r="J1313">
        <v>17.7828876020459</v>
      </c>
      <c r="K1313">
        <v>1.1107122563820801E-3</v>
      </c>
      <c r="L1313">
        <v>1.8717728558581101E-4</v>
      </c>
      <c r="M1313">
        <v>3.18395104392615E-3</v>
      </c>
    </row>
    <row r="1314" spans="1:13" x14ac:dyDescent="0.25">
      <c r="A1314">
        <v>2037</v>
      </c>
      <c r="B1314" t="s">
        <v>19</v>
      </c>
      <c r="C1314" t="s">
        <v>20</v>
      </c>
      <c r="D1314" t="s">
        <v>16</v>
      </c>
      <c r="E1314">
        <v>3229.64871264368</v>
      </c>
      <c r="F1314">
        <v>0.92720305743282805</v>
      </c>
      <c r="G1314">
        <v>18.102045858105399</v>
      </c>
      <c r="H1314">
        <v>3235.5504971493201</v>
      </c>
      <c r="I1314">
        <v>0.92711280543633601</v>
      </c>
      <c r="J1314">
        <v>17.790833733999499</v>
      </c>
      <c r="K1314">
        <v>1.1499753062545199E-3</v>
      </c>
      <c r="L1314">
        <v>2.1188410625045301E-4</v>
      </c>
      <c r="M1314">
        <v>3.6322152531534798E-3</v>
      </c>
    </row>
    <row r="1315" spans="1:13" x14ac:dyDescent="0.25">
      <c r="A1315">
        <v>2038</v>
      </c>
      <c r="B1315" t="s">
        <v>19</v>
      </c>
      <c r="C1315" t="s">
        <v>20</v>
      </c>
      <c r="D1315" t="s">
        <v>16</v>
      </c>
      <c r="E1315">
        <v>3243.9396270396301</v>
      </c>
      <c r="F1315">
        <v>0.92713189332396195</v>
      </c>
      <c r="G1315">
        <v>17.5058941078156</v>
      </c>
      <c r="H1315">
        <v>3235.6666451168098</v>
      </c>
      <c r="I1315">
        <v>0.92713681675883797</v>
      </c>
      <c r="J1315">
        <v>17.799311526955101</v>
      </c>
      <c r="K1315">
        <v>1.18591402360228E-3</v>
      </c>
      <c r="L1315">
        <v>2.3778862399446201E-4</v>
      </c>
      <c r="M1315">
        <v>4.1104719920820303E-3</v>
      </c>
    </row>
    <row r="1316" spans="1:13" x14ac:dyDescent="0.25">
      <c r="A1316">
        <v>2039</v>
      </c>
      <c r="B1316" t="s">
        <v>19</v>
      </c>
      <c r="C1316" t="s">
        <v>20</v>
      </c>
      <c r="D1316" t="s">
        <v>16</v>
      </c>
      <c r="E1316">
        <v>3235.3031944444401</v>
      </c>
      <c r="F1316">
        <v>0.92642929195462997</v>
      </c>
      <c r="G1316">
        <v>17.431892586260101</v>
      </c>
      <c r="H1316">
        <v>3235.77384890451</v>
      </c>
      <c r="I1316">
        <v>0.92716203007883402</v>
      </c>
      <c r="J1316">
        <v>17.8083213712655</v>
      </c>
      <c r="K1316">
        <v>1.2190852164207101E-3</v>
      </c>
      <c r="L1316">
        <v>2.6498991185316099E-4</v>
      </c>
      <c r="M1316">
        <v>4.6187432816456398E-3</v>
      </c>
    </row>
    <row r="1317" spans="1:13" x14ac:dyDescent="0.25">
      <c r="A1317">
        <v>2040</v>
      </c>
      <c r="B1317" t="s">
        <v>19</v>
      </c>
      <c r="C1317" t="s">
        <v>20</v>
      </c>
      <c r="D1317" t="s">
        <v>16</v>
      </c>
      <c r="E1317">
        <v>3233.6930344827601</v>
      </c>
      <c r="F1317">
        <v>0.92719081901307998</v>
      </c>
      <c r="G1317">
        <v>17.916920511015999</v>
      </c>
      <c r="H1317">
        <v>3235.87390802343</v>
      </c>
      <c r="I1317">
        <v>0.92718853722874695</v>
      </c>
      <c r="J1317">
        <v>17.817863657283802</v>
      </c>
      <c r="K1317">
        <v>1.25004569270528E-3</v>
      </c>
      <c r="L1317">
        <v>2.93587042861392E-4</v>
      </c>
      <c r="M1317">
        <v>5.1570511427771496E-3</v>
      </c>
    </row>
    <row r="1318" spans="1:13" x14ac:dyDescent="0.25">
      <c r="A1318">
        <v>2041</v>
      </c>
      <c r="B1318" t="s">
        <v>19</v>
      </c>
      <c r="C1318" t="s">
        <v>20</v>
      </c>
      <c r="D1318" t="s">
        <v>16</v>
      </c>
      <c r="E1318">
        <v>3237.3539120370401</v>
      </c>
      <c r="F1318">
        <v>0.92700082165530096</v>
      </c>
      <c r="G1318">
        <v>17.625009002421301</v>
      </c>
      <c r="H1318">
        <v>3235.9686219845498</v>
      </c>
      <c r="I1318">
        <v>0.92721643004099796</v>
      </c>
      <c r="J1318">
        <v>17.827938775362799</v>
      </c>
      <c r="K1318">
        <v>1.2793522604511601E-3</v>
      </c>
      <c r="L1318">
        <v>3.2367909005423501E-4</v>
      </c>
      <c r="M1318">
        <v>5.7254175964104202E-3</v>
      </c>
    </row>
    <row r="1319" spans="1:13" x14ac:dyDescent="0.25">
      <c r="A1319">
        <v>2042</v>
      </c>
      <c r="B1319" t="s">
        <v>19</v>
      </c>
      <c r="C1319" t="s">
        <v>20</v>
      </c>
      <c r="D1319" t="s">
        <v>16</v>
      </c>
      <c r="E1319">
        <v>3236.8717129629599</v>
      </c>
      <c r="F1319">
        <v>0.92744169726247605</v>
      </c>
      <c r="G1319">
        <v>17.828739360445901</v>
      </c>
      <c r="H1319">
        <v>3236.0597902988802</v>
      </c>
      <c r="I1319">
        <v>0.92724580034800796</v>
      </c>
      <c r="J1319">
        <v>17.838547115855501</v>
      </c>
      <c r="K1319">
        <v>1.3075617276539801E-3</v>
      </c>
      <c r="L1319">
        <v>3.5536512646713202E-4</v>
      </c>
      <c r="M1319">
        <v>6.3238646634788702E-3</v>
      </c>
    </row>
    <row r="1320" spans="1:13" x14ac:dyDescent="0.25">
      <c r="A1320">
        <v>2043</v>
      </c>
      <c r="B1320" t="s">
        <v>19</v>
      </c>
      <c r="C1320" t="s">
        <v>20</v>
      </c>
      <c r="D1320" t="s">
        <v>16</v>
      </c>
      <c r="E1320">
        <v>3235.9561342592601</v>
      </c>
      <c r="F1320">
        <v>0.92734104194511602</v>
      </c>
      <c r="G1320">
        <v>17.969912510296901</v>
      </c>
      <c r="H1320">
        <v>3236.1492124773899</v>
      </c>
      <c r="I1320">
        <v>0.92727673998220095</v>
      </c>
      <c r="J1320">
        <v>17.849689069114699</v>
      </c>
      <c r="K1320">
        <v>1.33523090230877E-3</v>
      </c>
      <c r="L1320">
        <v>3.8874422513528401E-4</v>
      </c>
      <c r="M1320">
        <v>6.9524143649159703E-3</v>
      </c>
    </row>
    <row r="1321" spans="1:13" x14ac:dyDescent="0.25">
      <c r="A1321">
        <v>2044</v>
      </c>
      <c r="B1321" t="s">
        <v>19</v>
      </c>
      <c r="C1321" t="s">
        <v>20</v>
      </c>
      <c r="D1321" t="s">
        <v>16</v>
      </c>
      <c r="E1321">
        <v>3235.2880459770099</v>
      </c>
      <c r="F1321">
        <v>0.92774202727609301</v>
      </c>
      <c r="G1321">
        <v>18.165400725443298</v>
      </c>
      <c r="H1321">
        <v>3236.2386880310901</v>
      </c>
      <c r="I1321">
        <v>0.92730934077599603</v>
      </c>
      <c r="J1321">
        <v>17.861365025493502</v>
      </c>
      <c r="K1321">
        <v>1.3629165924107301E-3</v>
      </c>
      <c r="L1321">
        <v>4.23915459093294E-4</v>
      </c>
      <c r="M1321">
        <v>7.6110887216551499E-3</v>
      </c>
    </row>
    <row r="1322" spans="1:13" x14ac:dyDescent="0.25">
      <c r="A1322">
        <v>2045</v>
      </c>
      <c r="B1322" t="s">
        <v>19</v>
      </c>
      <c r="C1322" t="s">
        <v>20</v>
      </c>
      <c r="D1322" t="s">
        <v>16</v>
      </c>
      <c r="E1322">
        <v>3223.0246136363598</v>
      </c>
      <c r="F1322">
        <v>0.92823771394770505</v>
      </c>
      <c r="G1322">
        <v>18.742092112617598</v>
      </c>
      <c r="H1322">
        <v>3236.3300164709599</v>
      </c>
      <c r="I1322">
        <v>0.92734369456181698</v>
      </c>
      <c r="J1322">
        <v>17.873575375344601</v>
      </c>
      <c r="K1322">
        <v>1.3911756059557399E-3</v>
      </c>
      <c r="L1322">
        <v>4.6097790137684301E-4</v>
      </c>
      <c r="M1322">
        <v>8.2999097546300696E-3</v>
      </c>
    </row>
    <row r="1323" spans="1:13" x14ac:dyDescent="0.25">
      <c r="A1323">
        <v>2046</v>
      </c>
      <c r="B1323" t="s">
        <v>19</v>
      </c>
      <c r="C1323" t="s">
        <v>20</v>
      </c>
      <c r="D1323" t="s">
        <v>16</v>
      </c>
      <c r="E1323">
        <v>3235.4511316397302</v>
      </c>
      <c r="F1323">
        <v>0.92692414636882203</v>
      </c>
      <c r="G1323">
        <v>17.791115750365002</v>
      </c>
      <c r="H1323">
        <v>3236.424997308</v>
      </c>
      <c r="I1323">
        <v>0.92737989317208402</v>
      </c>
      <c r="J1323">
        <v>17.8863205090211</v>
      </c>
      <c r="K1323">
        <v>1.4205647509387201E-3</v>
      </c>
      <c r="L1323">
        <v>5.0003062502089099E-4</v>
      </c>
      <c r="M1323">
        <v>9.01889948477415E-3</v>
      </c>
    </row>
    <row r="1324" spans="1:13" x14ac:dyDescent="0.25">
      <c r="A1324">
        <v>2047</v>
      </c>
      <c r="B1324" t="s">
        <v>19</v>
      </c>
      <c r="C1324" t="s">
        <v>20</v>
      </c>
      <c r="D1324" t="s">
        <v>16</v>
      </c>
      <c r="E1324">
        <v>3231.93540229886</v>
      </c>
      <c r="F1324">
        <v>0.92770913609333305</v>
      </c>
      <c r="G1324">
        <v>18.186249134258201</v>
      </c>
      <c r="H1324">
        <v>3236.5254300532101</v>
      </c>
      <c r="I1324">
        <v>0.92741802843922005</v>
      </c>
      <c r="J1324">
        <v>17.8996008168759</v>
      </c>
      <c r="K1324">
        <v>1.4516408353552699E-3</v>
      </c>
      <c r="L1324">
        <v>5.4117270306052096E-4</v>
      </c>
      <c r="M1324">
        <v>9.7680799330206701E-3</v>
      </c>
    </row>
    <row r="1325" spans="1:13" x14ac:dyDescent="0.25">
      <c r="A1325">
        <v>2048</v>
      </c>
      <c r="B1325" t="s">
        <v>19</v>
      </c>
      <c r="C1325" t="s">
        <v>20</v>
      </c>
      <c r="D1325" t="s">
        <v>16</v>
      </c>
      <c r="E1325">
        <v>3240.4124883720901</v>
      </c>
      <c r="F1325">
        <v>0.92726657050046601</v>
      </c>
      <c r="G1325">
        <v>17.566492065410301</v>
      </c>
      <c r="H1325">
        <v>3236.63579421948</v>
      </c>
      <c r="I1325">
        <v>0.92745953057800701</v>
      </c>
      <c r="J1325">
        <v>17.9130706204629</v>
      </c>
      <c r="K1325">
        <v>1.4857899183129001E-3</v>
      </c>
      <c r="L1325">
        <v>5.8594711690508703E-4</v>
      </c>
      <c r="M1325">
        <v>1.0527950381766901E-2</v>
      </c>
    </row>
    <row r="1326" spans="1:13" x14ac:dyDescent="0.25">
      <c r="A1326">
        <v>2049</v>
      </c>
      <c r="B1326" t="s">
        <v>19</v>
      </c>
      <c r="C1326" t="s">
        <v>20</v>
      </c>
      <c r="D1326" t="s">
        <v>16</v>
      </c>
      <c r="E1326">
        <v>3237.10011574074</v>
      </c>
      <c r="F1326">
        <v>0.92868714677506903</v>
      </c>
      <c r="G1326">
        <v>18.533667809998899</v>
      </c>
      <c r="H1326">
        <v>3236.7572159637398</v>
      </c>
      <c r="I1326">
        <v>0.92750521658585205</v>
      </c>
      <c r="J1326">
        <v>17.926478246281999</v>
      </c>
      <c r="K1326">
        <v>1.5233604573516701E-3</v>
      </c>
      <c r="L1326">
        <v>6.3523528088594498E-4</v>
      </c>
      <c r="M1326">
        <v>1.1284313203395501E-2</v>
      </c>
    </row>
    <row r="1327" spans="1:13" x14ac:dyDescent="0.25">
      <c r="A1327">
        <v>2050</v>
      </c>
      <c r="B1327" t="s">
        <v>19</v>
      </c>
      <c r="C1327" t="s">
        <v>20</v>
      </c>
      <c r="D1327" t="s">
        <v>16</v>
      </c>
      <c r="E1327">
        <v>3243.7276689976702</v>
      </c>
      <c r="F1327">
        <v>0.92737626838228504</v>
      </c>
      <c r="G1327">
        <v>17.640301185247701</v>
      </c>
      <c r="H1327">
        <v>3236.8864647629798</v>
      </c>
      <c r="I1327">
        <v>0.927554258469105</v>
      </c>
      <c r="J1327">
        <v>17.9399650921053</v>
      </c>
      <c r="K1327">
        <v>1.56335285811334E-3</v>
      </c>
      <c r="L1327">
        <v>6.8814391742045601E-4</v>
      </c>
      <c r="M1327">
        <v>1.20451450538165E-2</v>
      </c>
    </row>
    <row r="1328" spans="1:13" x14ac:dyDescent="0.25">
      <c r="A1328">
        <v>2051</v>
      </c>
      <c r="B1328" t="s">
        <v>19</v>
      </c>
      <c r="C1328" t="s">
        <v>20</v>
      </c>
      <c r="D1328" t="s">
        <v>16</v>
      </c>
      <c r="E1328">
        <v>3234.9114516128998</v>
      </c>
      <c r="F1328">
        <v>0.92771028507946995</v>
      </c>
      <c r="G1328">
        <v>18.3625494362519</v>
      </c>
      <c r="H1328">
        <v>3237.0203100942099</v>
      </c>
      <c r="I1328">
        <v>0.92760582823412296</v>
      </c>
      <c r="J1328">
        <v>17.9536725557046</v>
      </c>
      <c r="K1328">
        <v>1.60476752624219E-3</v>
      </c>
      <c r="L1328">
        <v>7.4377974892729905E-4</v>
      </c>
      <c r="M1328">
        <v>1.2818422588942301E-2</v>
      </c>
    </row>
    <row r="1329" spans="1:13" x14ac:dyDescent="0.25">
      <c r="A1329">
        <v>2052</v>
      </c>
      <c r="B1329" t="s">
        <v>19</v>
      </c>
      <c r="C1329" t="s">
        <v>20</v>
      </c>
      <c r="D1329" t="s">
        <v>16</v>
      </c>
      <c r="E1329">
        <v>3244.4882750582801</v>
      </c>
      <c r="F1329">
        <v>0.92660434207948605</v>
      </c>
      <c r="G1329">
        <v>17.268505037976599</v>
      </c>
      <c r="H1329">
        <v>3237.1555214344298</v>
      </c>
      <c r="I1329">
        <v>0.92765909788725698</v>
      </c>
      <c r="J1329">
        <v>17.967742034851799</v>
      </c>
      <c r="K1329">
        <v>1.6466048673805401E-3</v>
      </c>
      <c r="L1329">
        <v>8.0124949782371798E-4</v>
      </c>
      <c r="M1329">
        <v>1.36121224646831E-2</v>
      </c>
    </row>
    <row r="1330" spans="1:13" x14ac:dyDescent="0.25">
      <c r="A1330">
        <v>2053</v>
      </c>
      <c r="B1330" t="s">
        <v>19</v>
      </c>
      <c r="C1330" t="s">
        <v>20</v>
      </c>
      <c r="D1330" t="s">
        <v>16</v>
      </c>
      <c r="E1330">
        <v>3236.15081018519</v>
      </c>
      <c r="F1330">
        <v>0.92730874146342601</v>
      </c>
      <c r="G1330">
        <v>17.7314328650756</v>
      </c>
      <c r="H1330">
        <v>3237.2888682606399</v>
      </c>
      <c r="I1330">
        <v>0.92771323943486195</v>
      </c>
      <c r="J1330">
        <v>17.9823149273189</v>
      </c>
      <c r="K1330">
        <v>1.68786528717154E-3</v>
      </c>
      <c r="L1330">
        <v>8.5965988652791198E-4</v>
      </c>
      <c r="M1330">
        <v>1.44342213369506E-2</v>
      </c>
    </row>
    <row r="1331" spans="1:13" x14ac:dyDescent="0.25">
      <c r="A1331">
        <v>2054</v>
      </c>
      <c r="B1331" t="s">
        <v>19</v>
      </c>
      <c r="C1331" t="s">
        <v>20</v>
      </c>
      <c r="D1331" t="s">
        <v>16</v>
      </c>
      <c r="E1331">
        <v>3236.91230414747</v>
      </c>
      <c r="F1331">
        <v>0.92804171598322605</v>
      </c>
      <c r="G1331">
        <v>18.3549570251073</v>
      </c>
      <c r="H1331">
        <v>3237.4171200498399</v>
      </c>
      <c r="I1331">
        <v>0.92776742488329</v>
      </c>
      <c r="J1331">
        <v>17.997532630877799</v>
      </c>
      <c r="K1331">
        <v>1.72754919125809E-3</v>
      </c>
      <c r="L1331">
        <v>9.18117637457243E-4</v>
      </c>
      <c r="M1331">
        <v>1.52926958616551E-2</v>
      </c>
    </row>
    <row r="1332" spans="1:13" x14ac:dyDescent="0.25">
      <c r="A1332">
        <v>2055</v>
      </c>
      <c r="B1332" t="s">
        <v>19</v>
      </c>
      <c r="C1332" t="s">
        <v>20</v>
      </c>
      <c r="D1332" t="s">
        <v>16</v>
      </c>
      <c r="E1332">
        <v>3230.42578341014</v>
      </c>
      <c r="F1332">
        <v>0.92832680389053002</v>
      </c>
      <c r="G1332">
        <v>18.219109242332799</v>
      </c>
      <c r="H1332">
        <v>3237.5370462790502</v>
      </c>
      <c r="I1332">
        <v>0.92782082623889595</v>
      </c>
      <c r="J1332">
        <v>18.0135365433005</v>
      </c>
      <c r="K1332">
        <v>1.76465698528319E-3</v>
      </c>
      <c r="L1332">
        <v>9.7572947303051097E-4</v>
      </c>
      <c r="M1332">
        <v>1.6195522694708801E-2</v>
      </c>
    </row>
    <row r="1333" spans="1:13" x14ac:dyDescent="0.25">
      <c r="A1333">
        <v>2056</v>
      </c>
      <c r="B1333" t="s">
        <v>19</v>
      </c>
      <c r="C1333" t="s">
        <v>20</v>
      </c>
      <c r="D1333" t="s">
        <v>16</v>
      </c>
      <c r="E1333">
        <v>3237.3595370370399</v>
      </c>
      <c r="F1333">
        <v>0.92768422060437505</v>
      </c>
      <c r="G1333">
        <v>17.810297731880599</v>
      </c>
      <c r="H1333">
        <v>3237.64541642525</v>
      </c>
      <c r="I1333">
        <v>0.92787261550803302</v>
      </c>
      <c r="J1333">
        <v>18.0304680623588</v>
      </c>
      <c r="K1333">
        <v>1.7981890748898801E-3</v>
      </c>
      <c r="L1333">
        <v>1.0316021156648401E-3</v>
      </c>
      <c r="M1333">
        <v>1.71506784920216E-2</v>
      </c>
    </row>
    <row r="1334" spans="1:13" x14ac:dyDescent="0.25">
      <c r="A1334">
        <v>2057</v>
      </c>
      <c r="B1334" t="s">
        <v>19</v>
      </c>
      <c r="C1334" t="s">
        <v>20</v>
      </c>
      <c r="D1334" t="s">
        <v>16</v>
      </c>
      <c r="E1334">
        <v>3242.0393473193499</v>
      </c>
      <c r="F1334">
        <v>0.92707009463825096</v>
      </c>
      <c r="G1334">
        <v>17.384951826568098</v>
      </c>
      <c r="H1334">
        <v>3237.7389999654602</v>
      </c>
      <c r="I1334">
        <v>0.92792196469705401</v>
      </c>
      <c r="J1334">
        <v>18.048468585824601</v>
      </c>
      <c r="K1334">
        <v>1.8271458657214399E-3</v>
      </c>
      <c r="L1334">
        <v>1.0848422877783E-3</v>
      </c>
      <c r="M1334">
        <v>1.8166139909505701E-2</v>
      </c>
    </row>
    <row r="1335" spans="1:13" x14ac:dyDescent="0.25">
      <c r="A1335">
        <v>2058</v>
      </c>
      <c r="B1335" t="s">
        <v>19</v>
      </c>
      <c r="C1335" t="s">
        <v>20</v>
      </c>
      <c r="D1335" t="s">
        <v>16</v>
      </c>
      <c r="E1335">
        <v>3246.57384074941</v>
      </c>
      <c r="F1335">
        <v>0.92650919385220198</v>
      </c>
      <c r="G1335">
        <v>17.100729356160301</v>
      </c>
      <c r="H1335">
        <v>3237.8071064744399</v>
      </c>
      <c r="I1335">
        <v>0.92797172563220898</v>
      </c>
      <c r="J1335">
        <v>18.068855438134701</v>
      </c>
      <c r="K1335">
        <v>1.8482195067738201E-3</v>
      </c>
      <c r="L1335">
        <v>1.13852667053476E-3</v>
      </c>
      <c r="M1335">
        <v>1.93162210159851E-2</v>
      </c>
    </row>
    <row r="1336" spans="1:13" x14ac:dyDescent="0.25">
      <c r="A1336">
        <v>2059</v>
      </c>
      <c r="B1336" t="s">
        <v>19</v>
      </c>
      <c r="C1336" t="s">
        <v>20</v>
      </c>
      <c r="D1336" t="s">
        <v>16</v>
      </c>
      <c r="E1336">
        <v>3235.7123963133599</v>
      </c>
      <c r="F1336">
        <v>0.92833893723894101</v>
      </c>
      <c r="G1336">
        <v>18.2787669144817</v>
      </c>
      <c r="H1336">
        <v>3237.8460666296501</v>
      </c>
      <c r="I1336">
        <v>0.92802475512117699</v>
      </c>
      <c r="J1336">
        <v>18.0923745752422</v>
      </c>
      <c r="K1336">
        <v>1.8602746295293101E-3</v>
      </c>
      <c r="L1336">
        <v>1.1957373192967499E-3</v>
      </c>
      <c r="M1336">
        <v>2.0643003337094901E-2</v>
      </c>
    </row>
    <row r="1337" spans="1:13" x14ac:dyDescent="0.25">
      <c r="A1337">
        <v>2060</v>
      </c>
      <c r="B1337" t="s">
        <v>19</v>
      </c>
      <c r="C1337" t="s">
        <v>20</v>
      </c>
      <c r="D1337" t="s">
        <v>16</v>
      </c>
      <c r="E1337">
        <v>3238.4501162790698</v>
      </c>
      <c r="F1337">
        <v>0.92788266127558106</v>
      </c>
      <c r="G1337">
        <v>17.744511471665302</v>
      </c>
      <c r="H1337">
        <v>3237.8631815621302</v>
      </c>
      <c r="I1337">
        <v>0.92808023264246298</v>
      </c>
      <c r="J1337">
        <v>18.118310342194</v>
      </c>
      <c r="K1337">
        <v>1.8655703633596601E-3</v>
      </c>
      <c r="L1337">
        <v>1.25558901777959E-3</v>
      </c>
      <c r="M1337">
        <v>2.2106114713961102E-2</v>
      </c>
    </row>
    <row r="1338" spans="1:13" x14ac:dyDescent="0.25">
      <c r="A1338">
        <v>2061</v>
      </c>
      <c r="B1338" t="s">
        <v>19</v>
      </c>
      <c r="C1338" t="s">
        <v>20</v>
      </c>
      <c r="D1338" t="s">
        <v>16</v>
      </c>
      <c r="E1338">
        <v>3241.8458275058301</v>
      </c>
      <c r="F1338">
        <v>0.92772777714612997</v>
      </c>
      <c r="G1338">
        <v>17.701210326072399</v>
      </c>
      <c r="H1338">
        <v>3237.8657524029099</v>
      </c>
      <c r="I1338">
        <v>0.92813733767456796</v>
      </c>
      <c r="J1338">
        <v>18.145947084037001</v>
      </c>
      <c r="K1338">
        <v>1.86636583763577E-3</v>
      </c>
      <c r="L1338">
        <v>1.3171965496988501E-3</v>
      </c>
      <c r="M1338">
        <v>2.36651829877094E-2</v>
      </c>
    </row>
    <row r="1339" spans="1:13" x14ac:dyDescent="0.25">
      <c r="A1339">
        <v>2062</v>
      </c>
      <c r="B1339" t="s">
        <v>19</v>
      </c>
      <c r="C1339" t="s">
        <v>20</v>
      </c>
      <c r="D1339" t="s">
        <v>16</v>
      </c>
      <c r="E1339">
        <v>3234.9280645161298</v>
      </c>
      <c r="F1339">
        <v>0.92901993217023005</v>
      </c>
      <c r="G1339">
        <v>18.852905095529401</v>
      </c>
      <c r="H1339">
        <v>3237.8610802830499</v>
      </c>
      <c r="I1339">
        <v>0.92819524969599498</v>
      </c>
      <c r="J1339">
        <v>18.174569145817902</v>
      </c>
      <c r="K1339">
        <v>1.86492018172938E-3</v>
      </c>
      <c r="L1339">
        <v>1.37967469877058E-3</v>
      </c>
      <c r="M1339">
        <v>2.5279835999466201E-2</v>
      </c>
    </row>
    <row r="1340" spans="1:13" x14ac:dyDescent="0.25">
      <c r="A1340">
        <v>2063</v>
      </c>
      <c r="B1340" t="s">
        <v>19</v>
      </c>
      <c r="C1340" t="s">
        <v>20</v>
      </c>
      <c r="D1340" t="s">
        <v>16</v>
      </c>
      <c r="E1340">
        <v>3235.4722401847598</v>
      </c>
      <c r="F1340">
        <v>0.92843334810993094</v>
      </c>
      <c r="G1340">
        <v>18.513430706219602</v>
      </c>
      <c r="H1340">
        <v>3237.8564663335801</v>
      </c>
      <c r="I1340">
        <v>0.92825314818524796</v>
      </c>
      <c r="J1340">
        <v>18.203460872583499</v>
      </c>
      <c r="K1340">
        <v>1.8634925250118101E-3</v>
      </c>
      <c r="L1340">
        <v>1.44213824871024E-3</v>
      </c>
      <c r="M1340">
        <v>2.6909701590357601E-2</v>
      </c>
    </row>
    <row r="1341" spans="1:13" x14ac:dyDescent="0.25">
      <c r="A1341">
        <v>2064</v>
      </c>
      <c r="B1341" t="s">
        <v>19</v>
      </c>
      <c r="C1341" t="s">
        <v>20</v>
      </c>
      <c r="D1341" t="s">
        <v>16</v>
      </c>
      <c r="E1341">
        <v>3240.2965813953501</v>
      </c>
      <c r="F1341">
        <v>0.92785442961046505</v>
      </c>
      <c r="G1341">
        <v>17.897846595514601</v>
      </c>
      <c r="H1341">
        <v>3237.8592116855302</v>
      </c>
      <c r="I1341">
        <v>0.92831021262082702</v>
      </c>
      <c r="J1341">
        <v>18.2319066093808</v>
      </c>
      <c r="K1341">
        <v>1.8643419968546601E-3</v>
      </c>
      <c r="L1341">
        <v>1.50370198323302E-3</v>
      </c>
      <c r="M1341">
        <v>2.85144076015095E-2</v>
      </c>
    </row>
    <row r="1342" spans="1:13" x14ac:dyDescent="0.25">
      <c r="A1342">
        <v>2065</v>
      </c>
      <c r="B1342" t="s">
        <v>19</v>
      </c>
      <c r="C1342" t="s">
        <v>20</v>
      </c>
      <c r="D1342" t="s">
        <v>16</v>
      </c>
      <c r="E1342">
        <v>3238.4033101851801</v>
      </c>
      <c r="F1342">
        <v>0.92944518428178302</v>
      </c>
      <c r="G1342">
        <v>18.936504575750298</v>
      </c>
      <c r="H1342">
        <v>3237.8766174699599</v>
      </c>
      <c r="I1342">
        <v>0.928365622481237</v>
      </c>
      <c r="J1342">
        <v>18.2591907012565</v>
      </c>
      <c r="K1342">
        <v>1.8697277266288301E-3</v>
      </c>
      <c r="L1342">
        <v>1.5634806860551E-3</v>
      </c>
      <c r="M1342">
        <v>3.0053581874048E-2</v>
      </c>
    </row>
    <row r="1343" spans="1:13" x14ac:dyDescent="0.25">
      <c r="A1343">
        <v>2066</v>
      </c>
      <c r="B1343" t="s">
        <v>19</v>
      </c>
      <c r="C1343" t="s">
        <v>20</v>
      </c>
      <c r="D1343" t="s">
        <v>16</v>
      </c>
      <c r="E1343">
        <v>3241.8209744779601</v>
      </c>
      <c r="F1343">
        <v>0.92837840302459396</v>
      </c>
      <c r="G1343">
        <v>18.137985175667399</v>
      </c>
      <c r="H1343">
        <v>3237.9159848179002</v>
      </c>
      <c r="I1343">
        <v>0.92841855724498001</v>
      </c>
      <c r="J1343">
        <v>18.2845974932575</v>
      </c>
      <c r="K1343">
        <v>1.88190884370662E-3</v>
      </c>
      <c r="L1343">
        <v>1.6205891408917999E-3</v>
      </c>
      <c r="M1343">
        <v>3.1486852249099299E-2</v>
      </c>
    </row>
    <row r="1344" spans="1:13" x14ac:dyDescent="0.25">
      <c r="A1344">
        <v>2067</v>
      </c>
      <c r="B1344" t="s">
        <v>19</v>
      </c>
      <c r="C1344" t="s">
        <v>20</v>
      </c>
      <c r="D1344" t="s">
        <v>16</v>
      </c>
      <c r="E1344">
        <v>3230.6637011494199</v>
      </c>
      <c r="F1344">
        <v>0.92873290111239104</v>
      </c>
      <c r="G1344">
        <v>18.617933717637701</v>
      </c>
      <c r="H1344">
        <v>3237.9846148603901</v>
      </c>
      <c r="I1344">
        <v>0.928468196390558</v>
      </c>
      <c r="J1344">
        <v>18.307411330430501</v>
      </c>
      <c r="K1344">
        <v>1.9031444774585101E-3</v>
      </c>
      <c r="L1344">
        <v>1.6741421314587E-3</v>
      </c>
      <c r="M1344">
        <v>3.27738465677887E-2</v>
      </c>
    </row>
    <row r="1345" spans="1:13" x14ac:dyDescent="0.25">
      <c r="A1345">
        <v>2068</v>
      </c>
      <c r="B1345" t="s">
        <v>19</v>
      </c>
      <c r="C1345" t="s">
        <v>20</v>
      </c>
      <c r="D1345" t="s">
        <v>16</v>
      </c>
      <c r="E1345">
        <v>3237.2402088167</v>
      </c>
      <c r="F1345">
        <v>0.92814507319953699</v>
      </c>
      <c r="G1345">
        <v>17.9741333095768</v>
      </c>
      <c r="H1345">
        <v>3238.08980872847</v>
      </c>
      <c r="I1345">
        <v>0.92851371939647398</v>
      </c>
      <c r="J1345">
        <v>18.3269165578225</v>
      </c>
      <c r="K1345">
        <v>1.93569375725666E-3</v>
      </c>
      <c r="L1345">
        <v>1.72325444147159E-3</v>
      </c>
      <c r="M1345">
        <v>3.3874192671243399E-2</v>
      </c>
    </row>
    <row r="1346" spans="1:13" x14ac:dyDescent="0.25">
      <c r="A1346">
        <v>2069</v>
      </c>
      <c r="B1346" t="s">
        <v>19</v>
      </c>
      <c r="C1346" t="s">
        <v>20</v>
      </c>
      <c r="D1346" t="s">
        <v>16</v>
      </c>
      <c r="E1346">
        <v>3236.9850000000001</v>
      </c>
      <c r="F1346">
        <v>0.92890295817287005</v>
      </c>
      <c r="G1346">
        <v>18.550453307684101</v>
      </c>
      <c r="H1346">
        <v>3238.2247168817398</v>
      </c>
      <c r="I1346">
        <v>0.92855584822259396</v>
      </c>
      <c r="J1346">
        <v>18.343882167829101</v>
      </c>
      <c r="K1346">
        <v>1.9774372857322702E-3</v>
      </c>
      <c r="L1346">
        <v>1.7687049543988801E-3</v>
      </c>
      <c r="M1346">
        <v>3.4831271637226102E-2</v>
      </c>
    </row>
    <row r="1347" spans="1:13" x14ac:dyDescent="0.25">
      <c r="A1347">
        <v>2070</v>
      </c>
      <c r="B1347" t="s">
        <v>19</v>
      </c>
      <c r="C1347" t="s">
        <v>20</v>
      </c>
      <c r="D1347" t="s">
        <v>16</v>
      </c>
      <c r="E1347">
        <v>3237.6742956120102</v>
      </c>
      <c r="F1347">
        <v>0.92960295967965401</v>
      </c>
      <c r="G1347">
        <v>18.9850567669029</v>
      </c>
      <c r="H1347">
        <v>3238.3758631598998</v>
      </c>
      <c r="I1347">
        <v>0.92859608588676201</v>
      </c>
      <c r="J1347">
        <v>18.359698440393501</v>
      </c>
      <c r="K1347">
        <v>2.02420524462799E-3</v>
      </c>
      <c r="L1347">
        <v>1.81211519493681E-3</v>
      </c>
      <c r="M1347">
        <v>3.5723513164978002E-2</v>
      </c>
    </row>
    <row r="1348" spans="1:13" x14ac:dyDescent="0.25">
      <c r="A1348">
        <v>2071</v>
      </c>
      <c r="B1348" t="s">
        <v>19</v>
      </c>
      <c r="C1348" t="s">
        <v>20</v>
      </c>
      <c r="D1348" t="s">
        <v>16</v>
      </c>
      <c r="E1348">
        <v>3239.6554883721001</v>
      </c>
      <c r="F1348">
        <v>0.92867004062274505</v>
      </c>
      <c r="G1348">
        <v>18.277679646939301</v>
      </c>
      <c r="H1348">
        <v>3238.5406087642</v>
      </c>
      <c r="I1348">
        <v>0.92863478345445105</v>
      </c>
      <c r="J1348">
        <v>18.374581651883201</v>
      </c>
      <c r="K1348">
        <v>2.0751811319817499E-3</v>
      </c>
      <c r="L1348">
        <v>1.8538639086433299E-3</v>
      </c>
      <c r="M1348">
        <v>3.65631180278412E-2</v>
      </c>
    </row>
    <row r="1349" spans="1:13" x14ac:dyDescent="0.25">
      <c r="A1349">
        <v>2072</v>
      </c>
      <c r="B1349" t="s">
        <v>19</v>
      </c>
      <c r="C1349" t="s">
        <v>20</v>
      </c>
      <c r="D1349" t="s">
        <v>16</v>
      </c>
      <c r="E1349">
        <v>3237.6056581986199</v>
      </c>
      <c r="F1349">
        <v>0.92886733326360305</v>
      </c>
      <c r="G1349">
        <v>18.5132072592551</v>
      </c>
      <c r="H1349">
        <v>3238.7163148958398</v>
      </c>
      <c r="I1349">
        <v>0.928672291991129</v>
      </c>
      <c r="J1349">
        <v>18.388748078665799</v>
      </c>
      <c r="K1349">
        <v>2.1295484458308902E-3</v>
      </c>
      <c r="L1349">
        <v>1.8943298410753001E-3</v>
      </c>
      <c r="M1349">
        <v>3.73622869991568E-2</v>
      </c>
    </row>
    <row r="1350" spans="1:13" x14ac:dyDescent="0.25">
      <c r="A1350">
        <v>2073</v>
      </c>
      <c r="B1350" t="s">
        <v>19</v>
      </c>
      <c r="C1350" t="s">
        <v>20</v>
      </c>
      <c r="D1350" t="s">
        <v>16</v>
      </c>
      <c r="E1350">
        <v>3241.4072157772598</v>
      </c>
      <c r="F1350">
        <v>0.92896680616633298</v>
      </c>
      <c r="G1350">
        <v>18.631635327866199</v>
      </c>
      <c r="H1350">
        <v>3238.9003427560501</v>
      </c>
      <c r="I1350">
        <v>0.92870896256226998</v>
      </c>
      <c r="J1350">
        <v>18.402413997108901</v>
      </c>
      <c r="K1350">
        <v>2.1864906842127599E-3</v>
      </c>
      <c r="L1350">
        <v>1.9338917377901999E-3</v>
      </c>
      <c r="M1350">
        <v>3.8133220852266503E-2</v>
      </c>
    </row>
    <row r="1351" spans="1:13" x14ac:dyDescent="0.25">
      <c r="A1351">
        <v>2074</v>
      </c>
      <c r="B1351" t="s">
        <v>19</v>
      </c>
      <c r="C1351" t="s">
        <v>20</v>
      </c>
      <c r="D1351" t="s">
        <v>16</v>
      </c>
      <c r="E1351">
        <v>3238.8629861111099</v>
      </c>
      <c r="F1351">
        <v>0.92866507061641101</v>
      </c>
      <c r="G1351">
        <v>18.257466468922999</v>
      </c>
      <c r="H1351">
        <v>3239.0900535460501</v>
      </c>
      <c r="I1351">
        <v>0.92874514623334303</v>
      </c>
      <c r="J1351">
        <v>18.415795683580299</v>
      </c>
      <c r="K1351">
        <v>2.2451913451658201E-3</v>
      </c>
      <c r="L1351">
        <v>1.9729283443452499E-3</v>
      </c>
      <c r="M1351">
        <v>3.8888120360513E-2</v>
      </c>
    </row>
    <row r="1352" spans="1:13" x14ac:dyDescent="0.25">
      <c r="A1352">
        <v>2075</v>
      </c>
      <c r="B1352" t="s">
        <v>19</v>
      </c>
      <c r="C1352" t="s">
        <v>20</v>
      </c>
      <c r="D1352" t="s">
        <v>16</v>
      </c>
      <c r="E1352">
        <v>3238.8422505800499</v>
      </c>
      <c r="F1352">
        <v>0.92883707545582395</v>
      </c>
      <c r="G1352">
        <v>18.229428570712301</v>
      </c>
      <c r="H1352">
        <v>3239.28280846708</v>
      </c>
      <c r="I1352">
        <v>0.92878119406981996</v>
      </c>
      <c r="J1352">
        <v>18.429109414447499</v>
      </c>
      <c r="K1352">
        <v>2.3048339267270099E-3</v>
      </c>
      <c r="L1352">
        <v>2.0118184062980502E-3</v>
      </c>
      <c r="M1352">
        <v>3.9639186297236902E-2</v>
      </c>
    </row>
    <row r="1353" spans="1:13" x14ac:dyDescent="0.25">
      <c r="A1353">
        <v>2076</v>
      </c>
      <c r="B1353" t="s">
        <v>19</v>
      </c>
      <c r="C1353" t="s">
        <v>20</v>
      </c>
      <c r="D1353" t="s">
        <v>16</v>
      </c>
      <c r="E1353">
        <v>3240.3923720930202</v>
      </c>
      <c r="F1353">
        <v>0.92845024408627896</v>
      </c>
      <c r="G1353">
        <v>18.2953293017429</v>
      </c>
      <c r="H1353">
        <v>3239.47596872034</v>
      </c>
      <c r="I1353">
        <v>0.92881745713717201</v>
      </c>
      <c r="J1353">
        <v>18.442571466078199</v>
      </c>
      <c r="K1353">
        <v>2.3646019269345201E-3</v>
      </c>
      <c r="L1353">
        <v>2.0509406692057002E-3</v>
      </c>
      <c r="M1353">
        <v>4.0398619435780901E-2</v>
      </c>
    </row>
    <row r="1354" spans="1:13" x14ac:dyDescent="0.25">
      <c r="A1354">
        <v>2077</v>
      </c>
      <c r="B1354" t="s">
        <v>19</v>
      </c>
      <c r="C1354" t="s">
        <v>20</v>
      </c>
      <c r="D1354" t="s">
        <v>16</v>
      </c>
      <c r="E1354">
        <v>3230.48463302753</v>
      </c>
      <c r="F1354">
        <v>0.92930601463087203</v>
      </c>
      <c r="G1354">
        <v>19.274951177844599</v>
      </c>
      <c r="H1354">
        <v>3239.66689550707</v>
      </c>
      <c r="I1354">
        <v>0.92885428650086899</v>
      </c>
      <c r="J1354">
        <v>18.456398114839899</v>
      </c>
      <c r="K1354">
        <v>2.4236788438256902E-3</v>
      </c>
      <c r="L1354">
        <v>2.0906738786255598E-3</v>
      </c>
      <c r="M1354">
        <v>4.1178620549486698E-2</v>
      </c>
    </row>
    <row r="1355" spans="1:13" x14ac:dyDescent="0.25">
      <c r="A1355">
        <v>2078</v>
      </c>
      <c r="B1355" t="s">
        <v>19</v>
      </c>
      <c r="C1355" t="s">
        <v>20</v>
      </c>
      <c r="D1355" t="s">
        <v>16</v>
      </c>
      <c r="E1355">
        <v>3231.1477241379298</v>
      </c>
      <c r="F1355">
        <v>0.92913064626066699</v>
      </c>
      <c r="G1355">
        <v>18.8794080240719</v>
      </c>
      <c r="H1355">
        <v>3239.8529500284799</v>
      </c>
      <c r="I1355">
        <v>0.92889203322638403</v>
      </c>
      <c r="J1355">
        <v>18.470805637100401</v>
      </c>
      <c r="K1355">
        <v>2.4812481754381498E-3</v>
      </c>
      <c r="L1355">
        <v>2.1313967801153298E-3</v>
      </c>
      <c r="M1355">
        <v>4.1991390411695598E-2</v>
      </c>
    </row>
    <row r="1356" spans="1:13" x14ac:dyDescent="0.25">
      <c r="A1356">
        <v>2079</v>
      </c>
      <c r="B1356" t="s">
        <v>19</v>
      </c>
      <c r="C1356" t="s">
        <v>20</v>
      </c>
      <c r="D1356" t="s">
        <v>16</v>
      </c>
      <c r="E1356">
        <v>3241.8068445475601</v>
      </c>
      <c r="F1356">
        <v>0.92868894218651998</v>
      </c>
      <c r="G1356">
        <v>18.5296645779129</v>
      </c>
      <c r="H1356">
        <v>3240.0314934858102</v>
      </c>
      <c r="I1356">
        <v>0.92893104837918605</v>
      </c>
      <c r="J1356">
        <v>18.486010309227101</v>
      </c>
      <c r="K1356">
        <v>2.5364934198099502E-3</v>
      </c>
      <c r="L1356">
        <v>2.173488119232E-3</v>
      </c>
      <c r="M1356">
        <v>4.2849129795749702E-2</v>
      </c>
    </row>
    <row r="1357" spans="1:13" x14ac:dyDescent="0.25">
      <c r="A1357">
        <v>2080</v>
      </c>
      <c r="B1357" t="s">
        <v>19</v>
      </c>
      <c r="C1357" t="s">
        <v>20</v>
      </c>
      <c r="D1357" t="s">
        <v>16</v>
      </c>
      <c r="E1357">
        <v>3244.4641588785098</v>
      </c>
      <c r="F1357">
        <v>0.92819812592102802</v>
      </c>
      <c r="G1357">
        <v>18.025553814459101</v>
      </c>
      <c r="H1357">
        <v>3240.207591542</v>
      </c>
      <c r="I1357">
        <v>0.92897049823994404</v>
      </c>
      <c r="J1357">
        <v>18.501557851846201</v>
      </c>
      <c r="K1357">
        <v>2.5909820036733601E-3</v>
      </c>
      <c r="L1357">
        <v>2.2160484412611201E-3</v>
      </c>
      <c r="M1357">
        <v>4.3726211492638799E-2</v>
      </c>
    </row>
    <row r="1358" spans="1:13" x14ac:dyDescent="0.25">
      <c r="A1358">
        <v>2081</v>
      </c>
      <c r="B1358" t="s">
        <v>19</v>
      </c>
      <c r="C1358" t="s">
        <v>20</v>
      </c>
      <c r="D1358" t="s">
        <v>16</v>
      </c>
      <c r="E1358">
        <v>3240.7356876456902</v>
      </c>
      <c r="F1358">
        <v>0.92854388140580402</v>
      </c>
      <c r="G1358">
        <v>18.211798101760301</v>
      </c>
      <c r="H1358">
        <v>3240.3880277230601</v>
      </c>
      <c r="I1358">
        <v>0.92900936025144398</v>
      </c>
      <c r="J1358">
        <v>18.516859508766601</v>
      </c>
      <c r="K1358">
        <v>2.6468128980999001E-3</v>
      </c>
      <c r="L1358">
        <v>2.2579745645057601E-3</v>
      </c>
      <c r="M1358">
        <v>4.4589422068471898E-2</v>
      </c>
    </row>
    <row r="1359" spans="1:13" x14ac:dyDescent="0.25">
      <c r="A1359">
        <v>2082</v>
      </c>
      <c r="B1359" t="s">
        <v>19</v>
      </c>
      <c r="C1359" t="s">
        <v>20</v>
      </c>
      <c r="D1359" t="s">
        <v>16</v>
      </c>
      <c r="E1359">
        <v>3240.9386774942</v>
      </c>
      <c r="F1359">
        <v>0.92890098843774904</v>
      </c>
      <c r="G1359">
        <v>18.6209580407766</v>
      </c>
      <c r="H1359">
        <v>3240.5727400248002</v>
      </c>
      <c r="I1359">
        <v>0.92904770222233302</v>
      </c>
      <c r="J1359">
        <v>18.5319298411308</v>
      </c>
      <c r="K1359">
        <v>2.7039669176342901E-3</v>
      </c>
      <c r="L1359">
        <v>2.2993396440495399E-3</v>
      </c>
      <c r="M1359">
        <v>4.5439582959269503E-2</v>
      </c>
    </row>
    <row r="1360" spans="1:13" x14ac:dyDescent="0.25">
      <c r="A1360">
        <v>2083</v>
      </c>
      <c r="B1360" t="s">
        <v>19</v>
      </c>
      <c r="C1360" t="s">
        <v>20</v>
      </c>
      <c r="D1360" t="s">
        <v>16</v>
      </c>
      <c r="E1360">
        <v>3235.0739120370399</v>
      </c>
      <c r="F1360">
        <v>0.929753932590486</v>
      </c>
      <c r="G1360">
        <v>18.912940134445499</v>
      </c>
      <c r="H1360">
        <v>3240.7616664429902</v>
      </c>
      <c r="I1360">
        <v>0.92908559196125695</v>
      </c>
      <c r="J1360">
        <v>18.5467834100814</v>
      </c>
      <c r="K1360">
        <v>2.7624248768214001E-3</v>
      </c>
      <c r="L1360">
        <v>2.3402168349759998E-3</v>
      </c>
      <c r="M1360">
        <v>4.6277515601052102E-2</v>
      </c>
    </row>
    <row r="1361" spans="1:13" x14ac:dyDescent="0.25">
      <c r="A1361">
        <v>2084</v>
      </c>
      <c r="B1361" t="s">
        <v>19</v>
      </c>
      <c r="C1361" t="s">
        <v>20</v>
      </c>
      <c r="D1361" t="s">
        <v>16</v>
      </c>
      <c r="E1361">
        <v>3240.4740232558102</v>
      </c>
      <c r="F1361">
        <v>0.92861730576646395</v>
      </c>
      <c r="G1361">
        <v>18.3643998195402</v>
      </c>
      <c r="H1361">
        <v>3240.95474497344</v>
      </c>
      <c r="I1361">
        <v>0.92912309727686504</v>
      </c>
      <c r="J1361">
        <v>18.561434776760699</v>
      </c>
      <c r="K1361">
        <v>2.8221675902062402E-3</v>
      </c>
      <c r="L1361">
        <v>2.38067929236876E-3</v>
      </c>
      <c r="M1361">
        <v>4.7104041429840302E-2</v>
      </c>
    </row>
    <row r="1362" spans="1:13" x14ac:dyDescent="0.25">
      <c r="A1362">
        <v>2085</v>
      </c>
      <c r="B1362" t="s">
        <v>19</v>
      </c>
      <c r="C1362" t="s">
        <v>20</v>
      </c>
      <c r="D1362" t="s">
        <v>16</v>
      </c>
      <c r="E1362">
        <v>3245.77510489511</v>
      </c>
      <c r="F1362">
        <v>0.92904879356713199</v>
      </c>
      <c r="G1362">
        <v>18.5009113732015</v>
      </c>
      <c r="H1362">
        <v>3241.15191361195</v>
      </c>
      <c r="I1362">
        <v>0.92916028597780398</v>
      </c>
      <c r="J1362">
        <v>18.575898502311201</v>
      </c>
      <c r="K1362">
        <v>2.8831758723342599E-3</v>
      </c>
      <c r="L1362">
        <v>2.4208001713113599E-3</v>
      </c>
      <c r="M1362">
        <v>4.79199818816545E-2</v>
      </c>
    </row>
    <row r="1363" spans="1:13" x14ac:dyDescent="0.25">
      <c r="A1363">
        <v>2086</v>
      </c>
      <c r="B1363" t="s">
        <v>19</v>
      </c>
      <c r="C1363" t="s">
        <v>20</v>
      </c>
      <c r="D1363" t="s">
        <v>16</v>
      </c>
      <c r="E1363">
        <v>3242.34253488372</v>
      </c>
      <c r="F1363">
        <v>0.92894926252814003</v>
      </c>
      <c r="G1363">
        <v>18.3960793936381</v>
      </c>
      <c r="H1363">
        <v>3241.3531103543</v>
      </c>
      <c r="I1363">
        <v>0.92919722587272002</v>
      </c>
      <c r="J1363">
        <v>18.5901891478754</v>
      </c>
      <c r="K1363">
        <v>2.9454305377498899E-3</v>
      </c>
      <c r="L1363">
        <v>2.46065262688768E-3</v>
      </c>
      <c r="M1363">
        <v>4.8726158392515297E-2</v>
      </c>
    </row>
    <row r="1364" spans="1:13" x14ac:dyDescent="0.25">
      <c r="A1364">
        <v>2087</v>
      </c>
      <c r="B1364" t="s">
        <v>19</v>
      </c>
      <c r="C1364" t="s">
        <v>20</v>
      </c>
      <c r="D1364" t="s">
        <v>16</v>
      </c>
      <c r="E1364">
        <v>3252.7702588235302</v>
      </c>
      <c r="F1364">
        <v>0.92870731185458799</v>
      </c>
      <c r="G1364">
        <v>17.8318068472481</v>
      </c>
      <c r="H1364">
        <v>3241.55827319629</v>
      </c>
      <c r="I1364">
        <v>0.92923398477026098</v>
      </c>
      <c r="J1364">
        <v>18.604321274595701</v>
      </c>
      <c r="K1364">
        <v>3.0089124009984401E-3</v>
      </c>
      <c r="L1364">
        <v>2.50030981418099E-3</v>
      </c>
      <c r="M1364">
        <v>4.9523392398443597E-2</v>
      </c>
    </row>
    <row r="1365" spans="1:13" x14ac:dyDescent="0.25">
      <c r="A1365">
        <v>2088</v>
      </c>
      <c r="B1365" t="s">
        <v>19</v>
      </c>
      <c r="C1365" t="s">
        <v>20</v>
      </c>
      <c r="D1365" t="s">
        <v>16</v>
      </c>
      <c r="E1365">
        <v>3254.1403309692701</v>
      </c>
      <c r="F1365">
        <v>0.92775991726950302</v>
      </c>
      <c r="G1365">
        <v>17.452036927257399</v>
      </c>
      <c r="H1365">
        <v>3241.7673401337202</v>
      </c>
      <c r="I1365">
        <v>0.92927063047907399</v>
      </c>
      <c r="J1365">
        <v>18.618309443614599</v>
      </c>
      <c r="K1365">
        <v>3.07360227662491E-3</v>
      </c>
      <c r="L1365">
        <v>2.5398448882751898E-3</v>
      </c>
      <c r="M1365">
        <v>5.0312505335459203E-2</v>
      </c>
    </row>
    <row r="1366" spans="1:13" x14ac:dyDescent="0.25">
      <c r="A1366">
        <v>2089</v>
      </c>
      <c r="B1366" t="s">
        <v>19</v>
      </c>
      <c r="C1366" t="s">
        <v>20</v>
      </c>
      <c r="D1366" t="s">
        <v>16</v>
      </c>
      <c r="E1366">
        <v>3242.4815384615399</v>
      </c>
      <c r="F1366">
        <v>0.92898906940370596</v>
      </c>
      <c r="G1366">
        <v>18.3017691509793</v>
      </c>
      <c r="H1366">
        <v>3241.98024916238</v>
      </c>
      <c r="I1366">
        <v>0.92930723080780697</v>
      </c>
      <c r="J1366">
        <v>18.6321682160746</v>
      </c>
      <c r="K1366">
        <v>3.1394809791739E-3</v>
      </c>
      <c r="L1366">
        <v>2.57933100425355E-3</v>
      </c>
      <c r="M1366">
        <v>5.1094318639582803E-2</v>
      </c>
    </row>
    <row r="1367" spans="1:13" x14ac:dyDescent="0.25">
      <c r="A1367">
        <v>2090</v>
      </c>
      <c r="B1367" t="s">
        <v>19</v>
      </c>
      <c r="C1367" t="s">
        <v>20</v>
      </c>
      <c r="D1367" t="s">
        <v>16</v>
      </c>
      <c r="E1367">
        <v>3239.2082175925898</v>
      </c>
      <c r="F1367">
        <v>0.92974995874719901</v>
      </c>
      <c r="G1367">
        <v>18.888181279241198</v>
      </c>
      <c r="H1367">
        <v>3242.1969382780599</v>
      </c>
      <c r="I1367">
        <v>0.92934385356510596</v>
      </c>
      <c r="J1367">
        <v>18.6459121531181</v>
      </c>
      <c r="K1367">
        <v>3.2065293231909701E-3</v>
      </c>
      <c r="L1367">
        <v>2.6188413172000698E-3</v>
      </c>
      <c r="M1367">
        <v>5.18696537468352E-2</v>
      </c>
    </row>
    <row r="1368" spans="1:13" x14ac:dyDescent="0.25">
      <c r="A1368">
        <v>2091</v>
      </c>
      <c r="B1368" t="s">
        <v>19</v>
      </c>
      <c r="C1368" t="s">
        <v>20</v>
      </c>
      <c r="D1368" t="s">
        <v>16</v>
      </c>
      <c r="E1368">
        <v>3243.9062325581399</v>
      </c>
      <c r="F1368">
        <v>0.93013334920555801</v>
      </c>
      <c r="G1368">
        <v>18.871860680299399</v>
      </c>
      <c r="H1368">
        <v>3242.41663756047</v>
      </c>
      <c r="I1368">
        <v>0.92938059728655498</v>
      </c>
      <c r="J1368">
        <v>18.659624207194099</v>
      </c>
      <c r="K1368">
        <v>3.2745090785236998E-3</v>
      </c>
      <c r="L1368">
        <v>2.6584821318272902E-3</v>
      </c>
      <c r="M1368">
        <v>5.26431902439881E-2</v>
      </c>
    </row>
    <row r="1369" spans="1:13" x14ac:dyDescent="0.25">
      <c r="A1369">
        <v>2092</v>
      </c>
      <c r="B1369" t="s">
        <v>19</v>
      </c>
      <c r="C1369" t="s">
        <v>20</v>
      </c>
      <c r="D1369" t="s">
        <v>16</v>
      </c>
      <c r="E1369">
        <v>3235.9901382488501</v>
      </c>
      <c r="F1369">
        <v>0.93036878790391697</v>
      </c>
      <c r="G1369">
        <v>19.390438365782099</v>
      </c>
      <c r="H1369">
        <v>3242.6387097823899</v>
      </c>
      <c r="I1369">
        <v>0.92941748592192497</v>
      </c>
      <c r="J1369">
        <v>18.673365502808601</v>
      </c>
      <c r="K1369">
        <v>3.3432230731531799E-3</v>
      </c>
      <c r="L1369">
        <v>2.6982792862505602E-3</v>
      </c>
      <c r="M1369">
        <v>5.3418376340612798E-2</v>
      </c>
    </row>
    <row r="1370" spans="1:13" x14ac:dyDescent="0.25">
      <c r="A1370">
        <v>2093</v>
      </c>
      <c r="B1370" t="s">
        <v>19</v>
      </c>
      <c r="C1370" t="s">
        <v>20</v>
      </c>
      <c r="D1370" t="s">
        <v>16</v>
      </c>
      <c r="E1370">
        <v>3245.7025700934601</v>
      </c>
      <c r="F1370">
        <v>0.92921081940838801</v>
      </c>
      <c r="G1370">
        <v>18.414935259990301</v>
      </c>
      <c r="H1370">
        <v>3242.8632919791999</v>
      </c>
      <c r="I1370">
        <v>0.92945447540115</v>
      </c>
      <c r="J1370">
        <v>18.687117859189001</v>
      </c>
      <c r="K1370">
        <v>3.4127137088245298E-3</v>
      </c>
      <c r="L1370">
        <v>2.7381852356573402E-3</v>
      </c>
      <c r="M1370">
        <v>5.4194186406929398E-2</v>
      </c>
    </row>
    <row r="1371" spans="1:13" x14ac:dyDescent="0.25">
      <c r="A1371">
        <v>2094</v>
      </c>
      <c r="B1371" t="s">
        <v>19</v>
      </c>
      <c r="C1371" t="s">
        <v>20</v>
      </c>
      <c r="D1371" t="s">
        <v>16</v>
      </c>
      <c r="E1371">
        <v>3242.5637674418599</v>
      </c>
      <c r="F1371">
        <v>0.92954784523262901</v>
      </c>
      <c r="G1371">
        <v>18.946857342903002</v>
      </c>
      <c r="H1371">
        <v>3243.0905211863101</v>
      </c>
      <c r="I1371">
        <v>0.92949152165416404</v>
      </c>
      <c r="J1371">
        <v>18.700863095562902</v>
      </c>
      <c r="K1371">
        <v>3.4830233872827801E-3</v>
      </c>
      <c r="L1371">
        <v>2.7781524352350402E-3</v>
      </c>
      <c r="M1371">
        <v>5.4969594813157198E-2</v>
      </c>
    </row>
    <row r="1372" spans="1:13" x14ac:dyDescent="0.25">
      <c r="A1372">
        <v>2095</v>
      </c>
      <c r="B1372" t="s">
        <v>19</v>
      </c>
      <c r="C1372" t="s">
        <v>20</v>
      </c>
      <c r="D1372" t="s">
        <v>16</v>
      </c>
      <c r="E1372">
        <v>3244.9053738317798</v>
      </c>
      <c r="F1372">
        <v>0.92919899614065404</v>
      </c>
      <c r="G1372">
        <v>18.500134264770701</v>
      </c>
      <c r="H1372">
        <v>3243.3205344391199</v>
      </c>
      <c r="I1372">
        <v>0.92952858061089905</v>
      </c>
      <c r="J1372">
        <v>18.714583031158</v>
      </c>
      <c r="K1372">
        <v>3.55419451027221E-3</v>
      </c>
      <c r="L1372">
        <v>2.8181333401713399E-3</v>
      </c>
      <c r="M1372">
        <v>5.5743575929516703E-2</v>
      </c>
    </row>
    <row r="1373" spans="1:13" x14ac:dyDescent="0.25">
      <c r="A1373">
        <v>2096</v>
      </c>
      <c r="B1373" t="s">
        <v>19</v>
      </c>
      <c r="C1373" t="s">
        <v>20</v>
      </c>
      <c r="D1373" t="s">
        <v>16</v>
      </c>
      <c r="E1373">
        <v>3241.34484848485</v>
      </c>
      <c r="F1373">
        <v>0.92940308159510499</v>
      </c>
      <c r="G1373">
        <v>18.656056334485399</v>
      </c>
      <c r="H1373">
        <v>3243.5534687730301</v>
      </c>
      <c r="I1373">
        <v>0.92956560820128997</v>
      </c>
      <c r="J1373">
        <v>18.728259485201701</v>
      </c>
      <c r="K1373">
        <v>3.6262694795386801E-3</v>
      </c>
      <c r="L1373">
        <v>2.8580804056543801E-3</v>
      </c>
      <c r="M1373">
        <v>5.65151041262274E-2</v>
      </c>
    </row>
    <row r="1374" spans="1:13" x14ac:dyDescent="0.25">
      <c r="A1374">
        <v>2097</v>
      </c>
      <c r="B1374" t="s">
        <v>19</v>
      </c>
      <c r="C1374" t="s">
        <v>20</v>
      </c>
      <c r="D1374" t="s">
        <v>16</v>
      </c>
      <c r="E1374">
        <v>3235.1881524249402</v>
      </c>
      <c r="F1374">
        <v>0.92981103940184695</v>
      </c>
      <c r="G1374">
        <v>19.1693809728438</v>
      </c>
      <c r="H1374">
        <v>3243.78946122344</v>
      </c>
      <c r="I1374">
        <v>0.929602560355269</v>
      </c>
      <c r="J1374">
        <v>18.741874276921799</v>
      </c>
      <c r="K1374">
        <v>3.6992906968263501E-3</v>
      </c>
      <c r="L1374">
        <v>2.8979460868707599E-3</v>
      </c>
      <c r="M1374">
        <v>5.7283153773509697E-2</v>
      </c>
    </row>
    <row r="1375" spans="1:13" x14ac:dyDescent="0.25">
      <c r="A1375">
        <v>2098</v>
      </c>
      <c r="B1375" t="s">
        <v>19</v>
      </c>
      <c r="C1375" t="s">
        <v>20</v>
      </c>
      <c r="D1375" t="s">
        <v>16</v>
      </c>
      <c r="E1375">
        <v>3248.7598831775699</v>
      </c>
      <c r="F1375">
        <v>0.93010436193969603</v>
      </c>
      <c r="G1375">
        <v>18.861254925233599</v>
      </c>
      <c r="H1375">
        <v>3244.0286488257502</v>
      </c>
      <c r="I1375">
        <v>0.92963939300276999</v>
      </c>
      <c r="J1375">
        <v>18.755409225545801</v>
      </c>
      <c r="K1375">
        <v>3.7733005638803602E-3</v>
      </c>
      <c r="L1375">
        <v>2.93768283900827E-3</v>
      </c>
      <c r="M1375">
        <v>5.8046699241582601E-2</v>
      </c>
    </row>
    <row r="1376" spans="1:13" x14ac:dyDescent="0.25">
      <c r="A1376">
        <v>2099</v>
      </c>
      <c r="B1376" t="s">
        <v>19</v>
      </c>
      <c r="C1376" t="s">
        <v>20</v>
      </c>
      <c r="D1376" t="s">
        <v>16</v>
      </c>
      <c r="E1376">
        <v>3241.0622737819099</v>
      </c>
      <c r="F1376">
        <v>0.93022677175893298</v>
      </c>
      <c r="G1376">
        <v>19.143388851774802</v>
      </c>
      <c r="H1376">
        <v>3244.2711686153498</v>
      </c>
      <c r="I1376">
        <v>0.929676062073726</v>
      </c>
      <c r="J1376">
        <v>18.7688461503013</v>
      </c>
      <c r="K1376">
        <v>3.8483414824458701E-3</v>
      </c>
      <c r="L1376">
        <v>2.9772431172549402E-3</v>
      </c>
      <c r="M1376">
        <v>5.8804714900666799E-2</v>
      </c>
    </row>
    <row r="1377" spans="1:13" x14ac:dyDescent="0.25">
      <c r="A1377">
        <v>2100</v>
      </c>
      <c r="B1377" t="s">
        <v>19</v>
      </c>
      <c r="C1377" t="s">
        <v>20</v>
      </c>
      <c r="D1377" t="s">
        <v>16</v>
      </c>
      <c r="E1377">
        <v>3245.2600467289699</v>
      </c>
      <c r="F1377">
        <v>0.92918219212147202</v>
      </c>
      <c r="G1377">
        <v>18.505343707218799</v>
      </c>
      <c r="H1377">
        <v>3244.5171576276398</v>
      </c>
      <c r="I1377">
        <v>0.92971252349806899</v>
      </c>
      <c r="J1377">
        <v>18.782166870415899</v>
      </c>
      <c r="K1377">
        <v>3.9244558542674401E-3</v>
      </c>
      <c r="L1377">
        <v>3.0165793767977199E-3</v>
      </c>
      <c r="M1377">
        <v>5.9556175120981797E-2</v>
      </c>
    </row>
    <row r="1378" spans="1:13" x14ac:dyDescent="0.25">
      <c r="A1378">
        <v>2015</v>
      </c>
      <c r="B1378" t="s">
        <v>13</v>
      </c>
      <c r="C1378" t="s">
        <v>21</v>
      </c>
      <c r="D1378" t="s">
        <v>15</v>
      </c>
      <c r="E1378">
        <v>2869.9833678756499</v>
      </c>
      <c r="F1378">
        <v>0.86539619253937905</v>
      </c>
      <c r="G1378">
        <v>9.8331820766422506</v>
      </c>
      <c r="H1378">
        <v>2870.8124855361002</v>
      </c>
      <c r="I1378">
        <v>0.86551580065362199</v>
      </c>
      <c r="J1378">
        <v>9.7188955397094094</v>
      </c>
      <c r="K1378">
        <v>0</v>
      </c>
      <c r="L1378">
        <v>0</v>
      </c>
      <c r="M1378">
        <v>0</v>
      </c>
    </row>
    <row r="1379" spans="1:13" x14ac:dyDescent="0.25">
      <c r="A1379">
        <v>2016</v>
      </c>
      <c r="B1379" t="s">
        <v>13</v>
      </c>
      <c r="C1379" t="s">
        <v>21</v>
      </c>
      <c r="D1379" t="s">
        <v>15</v>
      </c>
      <c r="E1379">
        <v>2872.8457812500001</v>
      </c>
      <c r="F1379">
        <v>0.86488458009791702</v>
      </c>
      <c r="G1379">
        <v>9.4893869328903193</v>
      </c>
      <c r="H1379">
        <v>2870.8118071027502</v>
      </c>
      <c r="I1379">
        <v>0.86554628009821699</v>
      </c>
      <c r="J1379">
        <v>9.7288579540637699</v>
      </c>
      <c r="K1379" s="1">
        <v>-2.36321025292226E-7</v>
      </c>
      <c r="L1379" s="1">
        <v>3.5215353170757898E-5</v>
      </c>
      <c r="M1379">
        <v>1.0250562230716201E-3</v>
      </c>
    </row>
    <row r="1380" spans="1:13" x14ac:dyDescent="0.25">
      <c r="A1380">
        <v>2017</v>
      </c>
      <c r="B1380" t="s">
        <v>13</v>
      </c>
      <c r="C1380" t="s">
        <v>21</v>
      </c>
      <c r="D1380" t="s">
        <v>15</v>
      </c>
      <c r="E1380">
        <v>2873.0973437500002</v>
      </c>
      <c r="F1380">
        <v>0.86483682304531295</v>
      </c>
      <c r="G1380">
        <v>9.4972873340517197</v>
      </c>
      <c r="H1380">
        <v>2870.8121692861801</v>
      </c>
      <c r="I1380">
        <v>0.86557583463226695</v>
      </c>
      <c r="J1380">
        <v>9.7385233024639799</v>
      </c>
      <c r="K1380" s="1">
        <v>-1.1016042367774699E-7</v>
      </c>
      <c r="L1380" s="1">
        <v>6.9362082818333603E-5</v>
      </c>
      <c r="M1380">
        <v>2.0195466320609401E-3</v>
      </c>
    </row>
    <row r="1381" spans="1:13" x14ac:dyDescent="0.25">
      <c r="A1381">
        <v>2018</v>
      </c>
      <c r="B1381" t="s">
        <v>13</v>
      </c>
      <c r="C1381" t="s">
        <v>21</v>
      </c>
      <c r="D1381" t="s">
        <v>15</v>
      </c>
      <c r="E1381">
        <v>2867.7525773195898</v>
      </c>
      <c r="F1381">
        <v>0.86646830332422697</v>
      </c>
      <c r="G1381">
        <v>10.0055488800806</v>
      </c>
      <c r="H1381">
        <v>2870.8138941791899</v>
      </c>
      <c r="I1381">
        <v>0.86560442518124603</v>
      </c>
      <c r="J1381">
        <v>9.7478797039710905</v>
      </c>
      <c r="K1381" s="1">
        <v>4.9067749887581801E-7</v>
      </c>
      <c r="L1381">
        <v>1.0239504299902001E-4</v>
      </c>
      <c r="M1381">
        <v>2.98224876924054E-3</v>
      </c>
    </row>
    <row r="1382" spans="1:13" x14ac:dyDescent="0.25">
      <c r="A1382">
        <v>2019</v>
      </c>
      <c r="B1382" t="s">
        <v>13</v>
      </c>
      <c r="C1382" t="s">
        <v>21</v>
      </c>
      <c r="D1382" t="s">
        <v>15</v>
      </c>
      <c r="E1382">
        <v>2871.9244041450802</v>
      </c>
      <c r="F1382">
        <v>0.86594100328549195</v>
      </c>
      <c r="G1382">
        <v>9.7777407904829996</v>
      </c>
      <c r="H1382">
        <v>2870.8173038745799</v>
      </c>
      <c r="I1382">
        <v>0.86563201267062595</v>
      </c>
      <c r="J1382">
        <v>9.7569152776461294</v>
      </c>
      <c r="K1382" s="1">
        <v>1.67838843640085E-6</v>
      </c>
      <c r="L1382">
        <v>1.3426908776923999E-4</v>
      </c>
      <c r="M1382">
        <v>3.9119401768835504E-3</v>
      </c>
    </row>
    <row r="1383" spans="1:13" x14ac:dyDescent="0.25">
      <c r="A1383">
        <v>2020</v>
      </c>
      <c r="B1383" t="s">
        <v>13</v>
      </c>
      <c r="C1383" t="s">
        <v>21</v>
      </c>
      <c r="D1383" t="s">
        <v>15</v>
      </c>
      <c r="E1383">
        <v>2872.0860621761599</v>
      </c>
      <c r="F1383">
        <v>0.86558825189637301</v>
      </c>
      <c r="G1383">
        <v>9.7347610960157205</v>
      </c>
      <c r="H1383">
        <v>2870.8227204651498</v>
      </c>
      <c r="I1383">
        <v>0.86565855802587799</v>
      </c>
      <c r="J1383">
        <v>9.76561814255016</v>
      </c>
      <c r="K1383" s="1">
        <v>3.5651680834049501E-6</v>
      </c>
      <c r="L1383">
        <v>1.6493907118528601E-4</v>
      </c>
      <c r="M1383">
        <v>4.8073983972618303E-3</v>
      </c>
    </row>
    <row r="1384" spans="1:13" x14ac:dyDescent="0.25">
      <c r="A1384">
        <v>2021</v>
      </c>
      <c r="B1384" t="s">
        <v>13</v>
      </c>
      <c r="C1384" t="s">
        <v>21</v>
      </c>
      <c r="D1384" t="s">
        <v>15</v>
      </c>
      <c r="E1384">
        <v>2866.7711340206201</v>
      </c>
      <c r="F1384">
        <v>0.86639531225000099</v>
      </c>
      <c r="G1384">
        <v>10.109673895426001</v>
      </c>
      <c r="H1384">
        <v>2870.8304660436902</v>
      </c>
      <c r="I1384">
        <v>0.86568402217247598</v>
      </c>
      <c r="J1384">
        <v>9.7739764177442296</v>
      </c>
      <c r="K1384" s="1">
        <v>6.2632121337620801E-6</v>
      </c>
      <c r="L1384">
        <v>1.94359847303322E-4</v>
      </c>
      <c r="M1384">
        <v>5.6674009726486998E-3</v>
      </c>
    </row>
    <row r="1385" spans="1:13" x14ac:dyDescent="0.25">
      <c r="A1385">
        <v>2022</v>
      </c>
      <c r="B1385" t="s">
        <v>13</v>
      </c>
      <c r="C1385" t="s">
        <v>21</v>
      </c>
      <c r="D1385" t="s">
        <v>15</v>
      </c>
      <c r="E1385">
        <v>2875.0721874999999</v>
      </c>
      <c r="F1385">
        <v>0.86531627761979202</v>
      </c>
      <c r="G1385">
        <v>9.5722267597581396</v>
      </c>
      <c r="H1385">
        <v>2870.8408627030199</v>
      </c>
      <c r="I1385">
        <v>0.86570836603589096</v>
      </c>
      <c r="J1385">
        <v>9.7819782222893696</v>
      </c>
      <c r="K1385" s="1">
        <v>9.8847162819798406E-6</v>
      </c>
      <c r="L1385">
        <v>2.2248627017964299E-4</v>
      </c>
      <c r="M1385">
        <v>6.4907254453165598E-3</v>
      </c>
    </row>
    <row r="1386" spans="1:13" x14ac:dyDescent="0.25">
      <c r="A1386">
        <v>2023</v>
      </c>
      <c r="B1386" t="s">
        <v>13</v>
      </c>
      <c r="C1386" t="s">
        <v>21</v>
      </c>
      <c r="D1386" t="s">
        <v>15</v>
      </c>
      <c r="E1386">
        <v>2870.1425388601001</v>
      </c>
      <c r="F1386">
        <v>0.86585665949476598</v>
      </c>
      <c r="G1386">
        <v>9.6802625706033005</v>
      </c>
      <c r="H1386">
        <v>2870.8542325359199</v>
      </c>
      <c r="I1386">
        <v>0.86573155054159601</v>
      </c>
      <c r="J1386">
        <v>9.7896116752466398</v>
      </c>
      <c r="K1386" s="1">
        <v>1.45418762219322E-5</v>
      </c>
      <c r="L1386">
        <v>2.4927319387067098E-4</v>
      </c>
      <c r="M1386">
        <v>7.2761493575376496E-3</v>
      </c>
    </row>
    <row r="1387" spans="1:13" x14ac:dyDescent="0.25">
      <c r="A1387">
        <v>2024</v>
      </c>
      <c r="B1387" t="s">
        <v>13</v>
      </c>
      <c r="C1387" t="s">
        <v>21</v>
      </c>
      <c r="D1387" t="s">
        <v>15</v>
      </c>
      <c r="E1387">
        <v>2872.776373057</v>
      </c>
      <c r="F1387">
        <v>0.86616522515336802</v>
      </c>
      <c r="G1387">
        <v>9.7693962632481703</v>
      </c>
      <c r="H1387">
        <v>2870.8708976352</v>
      </c>
      <c r="I1387">
        <v>0.86575353661506405</v>
      </c>
      <c r="J1387">
        <v>9.7968648956770803</v>
      </c>
      <c r="K1387" s="1">
        <v>2.0346887647968401E-5</v>
      </c>
      <c r="L1387">
        <v>2.7467547243269702E-4</v>
      </c>
      <c r="M1387">
        <v>8.02245025158526E-3</v>
      </c>
    </row>
    <row r="1388" spans="1:13" x14ac:dyDescent="0.25">
      <c r="A1388">
        <v>2025</v>
      </c>
      <c r="B1388" t="s">
        <v>13</v>
      </c>
      <c r="C1388" t="s">
        <v>21</v>
      </c>
      <c r="D1388" t="s">
        <v>15</v>
      </c>
      <c r="E1388">
        <v>2865.3780412371102</v>
      </c>
      <c r="F1388">
        <v>0.86661348879896904</v>
      </c>
      <c r="G1388">
        <v>10.1771111006636</v>
      </c>
      <c r="H1388">
        <v>2870.8911800936598</v>
      </c>
      <c r="I1388">
        <v>0.86577428518176802</v>
      </c>
      <c r="J1388">
        <v>9.8037260026417403</v>
      </c>
      <c r="K1388" s="1">
        <v>2.7411946254279199E-5</v>
      </c>
      <c r="L1388">
        <v>2.9864795992227299E-4</v>
      </c>
      <c r="M1388">
        <v>8.7284056697314507E-3</v>
      </c>
    </row>
    <row r="1389" spans="1:13" x14ac:dyDescent="0.25">
      <c r="A1389">
        <v>2026</v>
      </c>
      <c r="B1389" t="s">
        <v>13</v>
      </c>
      <c r="C1389" t="s">
        <v>21</v>
      </c>
      <c r="D1389" t="s">
        <v>15</v>
      </c>
      <c r="E1389">
        <v>2870.5674611398899</v>
      </c>
      <c r="F1389">
        <v>0.86559623469481894</v>
      </c>
      <c r="G1389">
        <v>9.9236418629027394</v>
      </c>
      <c r="H1389">
        <v>2870.9158892229798</v>
      </c>
      <c r="I1389">
        <v>0.865793674794473</v>
      </c>
      <c r="J1389">
        <v>9.8101561578836698</v>
      </c>
      <c r="K1389" s="1">
        <v>3.6018962368383998E-5</v>
      </c>
      <c r="L1389">
        <v>3.2105033858583002E-4</v>
      </c>
      <c r="M1389">
        <v>9.3900194524559298E-3</v>
      </c>
    </row>
    <row r="1390" spans="1:13" x14ac:dyDescent="0.25">
      <c r="A1390">
        <v>2027</v>
      </c>
      <c r="B1390" t="s">
        <v>13</v>
      </c>
      <c r="C1390" t="s">
        <v>21</v>
      </c>
      <c r="D1390" t="s">
        <v>15</v>
      </c>
      <c r="E1390">
        <v>2871.9381865285</v>
      </c>
      <c r="F1390">
        <v>0.86577549915440499</v>
      </c>
      <c r="G1390">
        <v>9.7984236058007301</v>
      </c>
      <c r="H1390">
        <v>2870.94511684496</v>
      </c>
      <c r="I1390">
        <v>0.86581167318862096</v>
      </c>
      <c r="J1390">
        <v>9.8161445504890406</v>
      </c>
      <c r="K1390" s="1">
        <v>4.6199920590531299E-5</v>
      </c>
      <c r="L1390">
        <v>3.4184533058305802E-4</v>
      </c>
      <c r="M1390">
        <v>1.0006179239430001E-2</v>
      </c>
    </row>
    <row r="1391" spans="1:13" x14ac:dyDescent="0.25">
      <c r="A1391">
        <v>2028</v>
      </c>
      <c r="B1391" t="s">
        <v>13</v>
      </c>
      <c r="C1391" t="s">
        <v>21</v>
      </c>
      <c r="D1391" t="s">
        <v>15</v>
      </c>
      <c r="E1391">
        <v>2870.0390673575098</v>
      </c>
      <c r="F1391">
        <v>0.865813949196373</v>
      </c>
      <c r="G1391">
        <v>9.75877855791793</v>
      </c>
      <c r="H1391">
        <v>2870.97810881755</v>
      </c>
      <c r="I1391">
        <v>0.86582837506369303</v>
      </c>
      <c r="J1391">
        <v>9.8217213405335606</v>
      </c>
      <c r="K1391" s="1">
        <v>5.7692128024163498E-5</v>
      </c>
      <c r="L1391">
        <v>3.6114234983885798E-4</v>
      </c>
      <c r="M1391">
        <v>1.0579988271714901E-2</v>
      </c>
    </row>
    <row r="1392" spans="1:13" x14ac:dyDescent="0.25">
      <c r="A1392">
        <v>2029</v>
      </c>
      <c r="B1392" t="s">
        <v>13</v>
      </c>
      <c r="C1392" t="s">
        <v>21</v>
      </c>
      <c r="D1392" t="s">
        <v>15</v>
      </c>
      <c r="E1392">
        <v>2873.6368229166701</v>
      </c>
      <c r="F1392">
        <v>0.86501094393125</v>
      </c>
      <c r="G1392">
        <v>9.4995730225694395</v>
      </c>
      <c r="H1392">
        <v>2871.0141109986898</v>
      </c>
      <c r="I1392">
        <v>0.86584387511916905</v>
      </c>
      <c r="J1392">
        <v>9.8269166880929202</v>
      </c>
      <c r="K1392" s="1">
        <v>7.0232891771455902E-5</v>
      </c>
      <c r="L1392">
        <v>3.7905081027877103E-4</v>
      </c>
      <c r="M1392">
        <v>1.11145497903706E-2</v>
      </c>
    </row>
    <row r="1393" spans="1:13" x14ac:dyDescent="0.25">
      <c r="A1393">
        <v>2030</v>
      </c>
      <c r="B1393" t="s">
        <v>13</v>
      </c>
      <c r="C1393" t="s">
        <v>21</v>
      </c>
      <c r="D1393" t="s">
        <v>15</v>
      </c>
      <c r="E1393">
        <v>2873.6378645833302</v>
      </c>
      <c r="F1393">
        <v>0.86505051837343705</v>
      </c>
      <c r="G1393">
        <v>9.5209655116738503</v>
      </c>
      <c r="H1393">
        <v>2871.0523692463498</v>
      </c>
      <c r="I1393">
        <v>0.86585826805453003</v>
      </c>
      <c r="J1393">
        <v>9.8317607532428308</v>
      </c>
      <c r="K1393" s="1">
        <v>8.3559518935692598E-5</v>
      </c>
      <c r="L1393">
        <v>3.9568012582731301E-4</v>
      </c>
      <c r="M1393">
        <v>1.16129670364575E-2</v>
      </c>
    </row>
    <row r="1394" spans="1:13" x14ac:dyDescent="0.25">
      <c r="A1394">
        <v>2031</v>
      </c>
      <c r="B1394" t="s">
        <v>13</v>
      </c>
      <c r="C1394" t="s">
        <v>21</v>
      </c>
      <c r="D1394" t="s">
        <v>15</v>
      </c>
      <c r="E1394">
        <v>2870.2491191709901</v>
      </c>
      <c r="F1394">
        <v>0.86544296262228004</v>
      </c>
      <c r="G1394">
        <v>9.8681756305163493</v>
      </c>
      <c r="H1394">
        <v>2871.09212941846</v>
      </c>
      <c r="I1394">
        <v>0.86587164856925802</v>
      </c>
      <c r="J1394">
        <v>9.8362836960589899</v>
      </c>
      <c r="K1394" s="1">
        <v>9.7409316620157598E-5</v>
      </c>
      <c r="L1394">
        <v>4.1113971041028201E-4</v>
      </c>
      <c r="M1394">
        <v>1.20783432510369E-2</v>
      </c>
    </row>
    <row r="1395" spans="1:13" x14ac:dyDescent="0.25">
      <c r="A1395">
        <v>2032</v>
      </c>
      <c r="B1395" t="s">
        <v>13</v>
      </c>
      <c r="C1395" t="s">
        <v>21</v>
      </c>
      <c r="D1395" t="s">
        <v>15</v>
      </c>
      <c r="E1395">
        <v>2870.23507772021</v>
      </c>
      <c r="F1395">
        <v>0.86592977517771996</v>
      </c>
      <c r="G1395">
        <v>9.7445186811387003</v>
      </c>
      <c r="H1395">
        <v>2871.1326373729898</v>
      </c>
      <c r="I1395">
        <v>0.86588411136283305</v>
      </c>
      <c r="J1395">
        <v>9.8405156766171107</v>
      </c>
      <c r="K1395">
        <v>1.11519591927185E-4</v>
      </c>
      <c r="L1395">
        <v>4.2553897795219301E-4</v>
      </c>
      <c r="M1395">
        <v>1.25137816751689E-2</v>
      </c>
    </row>
    <row r="1396" spans="1:13" x14ac:dyDescent="0.25">
      <c r="A1396">
        <v>2033</v>
      </c>
      <c r="B1396" t="s">
        <v>13</v>
      </c>
      <c r="C1396" t="s">
        <v>21</v>
      </c>
      <c r="D1396" t="s">
        <v>15</v>
      </c>
      <c r="E1396">
        <v>2867.9960824742302</v>
      </c>
      <c r="F1396">
        <v>0.86637901865768097</v>
      </c>
      <c r="G1396">
        <v>10.0684592874156</v>
      </c>
      <c r="H1396">
        <v>2871.1731389678798</v>
      </c>
      <c r="I1396">
        <v>0.86589575113473705</v>
      </c>
      <c r="J1396">
        <v>9.8444868549928799</v>
      </c>
      <c r="K1396">
        <v>1.2562765196021599E-4</v>
      </c>
      <c r="L1396">
        <v>4.38987342378588E-4</v>
      </c>
      <c r="M1396">
        <v>1.29223855499144E-2</v>
      </c>
    </row>
    <row r="1397" spans="1:13" x14ac:dyDescent="0.25">
      <c r="A1397">
        <v>2034</v>
      </c>
      <c r="B1397" t="s">
        <v>13</v>
      </c>
      <c r="C1397" t="s">
        <v>21</v>
      </c>
      <c r="D1397" t="s">
        <v>15</v>
      </c>
      <c r="E1397">
        <v>2871.1214507772002</v>
      </c>
      <c r="F1397">
        <v>0.86580566817564797</v>
      </c>
      <c r="G1397">
        <v>9.8094938129950595</v>
      </c>
      <c r="H1397">
        <v>2871.2128800610799</v>
      </c>
      <c r="I1397">
        <v>0.86590666258445104</v>
      </c>
      <c r="J1397">
        <v>9.8482273912620109</v>
      </c>
      <c r="K1397">
        <v>1.3947080382206099E-4</v>
      </c>
      <c r="L1397">
        <v>4.5159421761462401E-4</v>
      </c>
      <c r="M1397">
        <v>1.33072581163336E-2</v>
      </c>
    </row>
    <row r="1398" spans="1:13" x14ac:dyDescent="0.25">
      <c r="A1398">
        <v>2035</v>
      </c>
      <c r="B1398" t="s">
        <v>13</v>
      </c>
      <c r="C1398" t="s">
        <v>21</v>
      </c>
      <c r="D1398" t="s">
        <v>15</v>
      </c>
      <c r="E1398">
        <v>2868.9419072164901</v>
      </c>
      <c r="F1398">
        <v>0.86710129444896999</v>
      </c>
      <c r="G1398">
        <v>10.2085076815381</v>
      </c>
      <c r="H1398">
        <v>2871.25110651055</v>
      </c>
      <c r="I1398">
        <v>0.86591694041145495</v>
      </c>
      <c r="J1398">
        <v>9.8517674455001902</v>
      </c>
      <c r="K1398">
        <v>1.5278635461584501E-4</v>
      </c>
      <c r="L1398">
        <v>4.6346901758507201E-4</v>
      </c>
      <c r="M1398">
        <v>1.36715026154872E-2</v>
      </c>
    </row>
    <row r="1399" spans="1:13" x14ac:dyDescent="0.25">
      <c r="A1399">
        <v>2036</v>
      </c>
      <c r="B1399" t="s">
        <v>13</v>
      </c>
      <c r="C1399" t="s">
        <v>21</v>
      </c>
      <c r="D1399" t="s">
        <v>15</v>
      </c>
      <c r="E1399">
        <v>2871.9198963730601</v>
      </c>
      <c r="F1399">
        <v>0.86569592060414502</v>
      </c>
      <c r="G1399">
        <v>9.7351474901554393</v>
      </c>
      <c r="H1399">
        <v>2871.2870641742402</v>
      </c>
      <c r="I1399">
        <v>0.86592667931523104</v>
      </c>
      <c r="J1399">
        <v>9.8551371777831491</v>
      </c>
      <c r="K1399">
        <v>1.65311611444377E-4</v>
      </c>
      <c r="L1399">
        <v>4.7472115621547398E-4</v>
      </c>
      <c r="M1399">
        <v>1.4018222288436201E-2</v>
      </c>
    </row>
    <row r="1400" spans="1:13" x14ac:dyDescent="0.25">
      <c r="A1400">
        <v>2037</v>
      </c>
      <c r="B1400" t="s">
        <v>13</v>
      </c>
      <c r="C1400" t="s">
        <v>21</v>
      </c>
      <c r="D1400" t="s">
        <v>15</v>
      </c>
      <c r="E1400">
        <v>2868.45113402062</v>
      </c>
      <c r="F1400">
        <v>0.86641198367680405</v>
      </c>
      <c r="G1400">
        <v>10.241127454022999</v>
      </c>
      <c r="H1400">
        <v>2871.3303841474599</v>
      </c>
      <c r="I1400">
        <v>0.86593493461346305</v>
      </c>
      <c r="J1400">
        <v>9.8580155793556496</v>
      </c>
      <c r="K1400">
        <v>1.80401406906541E-4</v>
      </c>
      <c r="L1400">
        <v>4.84259166065138E-4</v>
      </c>
      <c r="M1400">
        <v>1.4314387790034499E-2</v>
      </c>
    </row>
    <row r="1401" spans="1:13" x14ac:dyDescent="0.25">
      <c r="A1401">
        <v>2038</v>
      </c>
      <c r="B1401" t="s">
        <v>13</v>
      </c>
      <c r="C1401" t="s">
        <v>21</v>
      </c>
      <c r="D1401" t="s">
        <v>15</v>
      </c>
      <c r="E1401">
        <v>2875.1575520833298</v>
      </c>
      <c r="F1401">
        <v>0.86561370696562501</v>
      </c>
      <c r="G1401">
        <v>9.6545478271072795</v>
      </c>
      <c r="H1401">
        <v>2871.3888396273201</v>
      </c>
      <c r="I1401">
        <v>0.86594094096447405</v>
      </c>
      <c r="J1401">
        <v>9.8601411099612708</v>
      </c>
      <c r="K1401">
        <v>2.0076340552513701E-4</v>
      </c>
      <c r="L1401">
        <v>4.9119878635503803E-4</v>
      </c>
      <c r="M1401">
        <v>1.4533088628718899E-2</v>
      </c>
    </row>
    <row r="1402" spans="1:13" x14ac:dyDescent="0.25">
      <c r="A1402">
        <v>2039</v>
      </c>
      <c r="B1402" t="s">
        <v>13</v>
      </c>
      <c r="C1402" t="s">
        <v>21</v>
      </c>
      <c r="D1402" t="s">
        <v>15</v>
      </c>
      <c r="E1402">
        <v>2870.1880310880802</v>
      </c>
      <c r="F1402">
        <v>0.86593128819637299</v>
      </c>
      <c r="G1402">
        <v>9.8211407655887104</v>
      </c>
      <c r="H1402">
        <v>2871.4588896245</v>
      </c>
      <c r="I1402">
        <v>0.86594506207870603</v>
      </c>
      <c r="J1402">
        <v>9.8616331324239095</v>
      </c>
      <c r="K1402">
        <v>2.2516416229082501E-4</v>
      </c>
      <c r="L1402">
        <v>4.9596024100244396E-4</v>
      </c>
      <c r="M1402">
        <v>1.4686606325925101E-2</v>
      </c>
    </row>
    <row r="1403" spans="1:13" x14ac:dyDescent="0.25">
      <c r="A1403">
        <v>2040</v>
      </c>
      <c r="B1403" t="s">
        <v>13</v>
      </c>
      <c r="C1403" t="s">
        <v>21</v>
      </c>
      <c r="D1403" t="s">
        <v>15</v>
      </c>
      <c r="E1403">
        <v>2870.9377202072501</v>
      </c>
      <c r="F1403">
        <v>0.86599406387512901</v>
      </c>
      <c r="G1403">
        <v>9.8173847408135302</v>
      </c>
      <c r="H1403">
        <v>2871.5369931496598</v>
      </c>
      <c r="I1403">
        <v>0.86594766166659698</v>
      </c>
      <c r="J1403">
        <v>9.8626110095674697</v>
      </c>
      <c r="K1403">
        <v>2.5237023219284099E-4</v>
      </c>
      <c r="L1403">
        <v>4.9896375392411297E-4</v>
      </c>
      <c r="M1403">
        <v>1.47872224030875E-2</v>
      </c>
    </row>
    <row r="1404" spans="1:13" x14ac:dyDescent="0.25">
      <c r="A1404">
        <v>2041</v>
      </c>
      <c r="B1404" t="s">
        <v>13</v>
      </c>
      <c r="C1404" t="s">
        <v>21</v>
      </c>
      <c r="D1404" t="s">
        <v>15</v>
      </c>
      <c r="E1404">
        <v>2868.74036082474</v>
      </c>
      <c r="F1404">
        <v>0.86636900029432995</v>
      </c>
      <c r="G1404">
        <v>10.108011862957699</v>
      </c>
      <c r="H1404">
        <v>2871.6196092134601</v>
      </c>
      <c r="I1404">
        <v>0.865949103438588</v>
      </c>
      <c r="J1404">
        <v>9.8631941042158306</v>
      </c>
      <c r="K1404">
        <v>2.8114817022137101E-4</v>
      </c>
      <c r="L1404">
        <v>5.0062954903693098E-4</v>
      </c>
      <c r="M1404">
        <v>1.4847218381641099E-2</v>
      </c>
    </row>
    <row r="1405" spans="1:13" x14ac:dyDescent="0.25">
      <c r="A1405">
        <v>2042</v>
      </c>
      <c r="B1405" t="s">
        <v>13</v>
      </c>
      <c r="C1405" t="s">
        <v>21</v>
      </c>
      <c r="D1405" t="s">
        <v>15</v>
      </c>
      <c r="E1405">
        <v>2866.2421134020601</v>
      </c>
      <c r="F1405">
        <v>0.86637971803969105</v>
      </c>
      <c r="G1405">
        <v>10.107688035963999</v>
      </c>
      <c r="H1405">
        <v>2871.7031968265701</v>
      </c>
      <c r="I1405">
        <v>0.86594975110511796</v>
      </c>
      <c r="J1405">
        <v>9.8635017791929105</v>
      </c>
      <c r="K1405">
        <v>3.1026453136612502E-4</v>
      </c>
      <c r="L1405">
        <v>5.0137785025816803E-4</v>
      </c>
      <c r="M1405">
        <v>1.4878875783021399E-2</v>
      </c>
    </row>
    <row r="1406" spans="1:13" x14ac:dyDescent="0.25">
      <c r="A1406">
        <v>2043</v>
      </c>
      <c r="B1406" t="s">
        <v>13</v>
      </c>
      <c r="C1406" t="s">
        <v>21</v>
      </c>
      <c r="D1406" t="s">
        <v>15</v>
      </c>
      <c r="E1406">
        <v>2876.7386979166699</v>
      </c>
      <c r="F1406">
        <v>0.86545606292031196</v>
      </c>
      <c r="G1406">
        <v>9.7129496205100505</v>
      </c>
      <c r="H1406">
        <v>2871.78421499965</v>
      </c>
      <c r="I1406">
        <v>0.86594996837662797</v>
      </c>
      <c r="J1406">
        <v>9.8636533973225795</v>
      </c>
      <c r="K1406">
        <v>3.3848587061681402E-4</v>
      </c>
      <c r="L1406">
        <v>5.0162888150458097E-4</v>
      </c>
      <c r="M1406">
        <v>1.4894476128662701E-2</v>
      </c>
    </row>
    <row r="1407" spans="1:13" x14ac:dyDescent="0.25">
      <c r="A1407">
        <v>2044</v>
      </c>
      <c r="B1407" t="s">
        <v>13</v>
      </c>
      <c r="C1407" t="s">
        <v>21</v>
      </c>
      <c r="D1407" t="s">
        <v>15</v>
      </c>
      <c r="E1407">
        <v>2871.1477202072601</v>
      </c>
      <c r="F1407">
        <v>0.86608115259222795</v>
      </c>
      <c r="G1407">
        <v>9.8825128594485196</v>
      </c>
      <c r="H1407">
        <v>2871.8591227433599</v>
      </c>
      <c r="I1407">
        <v>0.865950118963558</v>
      </c>
      <c r="J1407">
        <v>9.8637683214287506</v>
      </c>
      <c r="K1407">
        <v>3.6457874296346501E-4</v>
      </c>
      <c r="L1407">
        <v>5.01802866693054E-4</v>
      </c>
      <c r="M1407">
        <v>1.4906300940000601E-2</v>
      </c>
    </row>
    <row r="1408" spans="1:13" x14ac:dyDescent="0.25">
      <c r="A1408">
        <v>2045</v>
      </c>
      <c r="B1408" t="s">
        <v>13</v>
      </c>
      <c r="C1408" t="s">
        <v>21</v>
      </c>
      <c r="D1408" t="s">
        <v>15</v>
      </c>
      <c r="E1408">
        <v>2874.1449222798001</v>
      </c>
      <c r="F1408">
        <v>0.86625523416321304</v>
      </c>
      <c r="G1408">
        <v>9.8611289352629399</v>
      </c>
      <c r="H1408">
        <v>2871.9243790683799</v>
      </c>
      <c r="I1408">
        <v>0.86595056657634795</v>
      </c>
      <c r="J1408">
        <v>9.86396591433531</v>
      </c>
      <c r="K1408">
        <v>3.87309703395948E-4</v>
      </c>
      <c r="L1408">
        <v>5.0232002974124397E-4</v>
      </c>
      <c r="M1408">
        <v>1.49266317384698E-2</v>
      </c>
    </row>
    <row r="1409" spans="1:13" x14ac:dyDescent="0.25">
      <c r="A1409">
        <v>2046</v>
      </c>
      <c r="B1409" t="s">
        <v>13</v>
      </c>
      <c r="C1409" t="s">
        <v>21</v>
      </c>
      <c r="D1409" t="s">
        <v>15</v>
      </c>
      <c r="E1409">
        <v>2870.0681865285001</v>
      </c>
      <c r="F1409">
        <v>0.865873348348705</v>
      </c>
      <c r="G1409">
        <v>9.8570887368828597</v>
      </c>
      <c r="H1409">
        <v>2871.9764429853599</v>
      </c>
      <c r="I1409">
        <v>0.86595167492543701</v>
      </c>
      <c r="J1409">
        <v>9.8643655388661493</v>
      </c>
      <c r="K1409">
        <v>4.0544530690365699E-4</v>
      </c>
      <c r="L1409">
        <v>5.0360059456539398E-4</v>
      </c>
      <c r="M1409">
        <v>1.49677500455048E-2</v>
      </c>
    </row>
    <row r="1410" spans="1:13" x14ac:dyDescent="0.25">
      <c r="A1410">
        <v>2047</v>
      </c>
      <c r="B1410" t="s">
        <v>13</v>
      </c>
      <c r="C1410" t="s">
        <v>21</v>
      </c>
      <c r="D1410" t="s">
        <v>15</v>
      </c>
      <c r="E1410">
        <v>2869.9378756476699</v>
      </c>
      <c r="F1410">
        <v>0.86598451776891205</v>
      </c>
      <c r="G1410">
        <v>9.8176631828956005</v>
      </c>
      <c r="H1410">
        <v>2872.0117735049798</v>
      </c>
      <c r="I1410">
        <v>0.86595380772126496</v>
      </c>
      <c r="J1410">
        <v>9.8650865578451796</v>
      </c>
      <c r="K1410">
        <v>4.17752108477093E-4</v>
      </c>
      <c r="L1410">
        <v>5.0606478508277404E-4</v>
      </c>
      <c r="M1410">
        <v>1.5041937382541601E-2</v>
      </c>
    </row>
    <row r="1411" spans="1:13" x14ac:dyDescent="0.25">
      <c r="A1411">
        <v>2048</v>
      </c>
      <c r="B1411" t="s">
        <v>13</v>
      </c>
      <c r="C1411" t="s">
        <v>21</v>
      </c>
      <c r="D1411" t="s">
        <v>15</v>
      </c>
      <c r="E1411">
        <v>2874.3873437500001</v>
      </c>
      <c r="F1411">
        <v>0.86536841127708397</v>
      </c>
      <c r="G1411">
        <v>9.7005543121408007</v>
      </c>
      <c r="H1411">
        <v>2872.0375246284002</v>
      </c>
      <c r="I1411">
        <v>0.86595497356229301</v>
      </c>
      <c r="J1411">
        <v>9.8654846208320492</v>
      </c>
      <c r="K1411">
        <v>4.26722085983027E-4</v>
      </c>
      <c r="L1411">
        <v>5.0741177496640803E-4</v>
      </c>
      <c r="M1411">
        <v>1.5082895018647499E-2</v>
      </c>
    </row>
    <row r="1412" spans="1:13" x14ac:dyDescent="0.25">
      <c r="A1412">
        <v>2049</v>
      </c>
      <c r="B1412" t="s">
        <v>13</v>
      </c>
      <c r="C1412" t="s">
        <v>21</v>
      </c>
      <c r="D1412" t="s">
        <v>15</v>
      </c>
      <c r="E1412">
        <v>2876.60885416667</v>
      </c>
      <c r="F1412">
        <v>0.86544941359213501</v>
      </c>
      <c r="G1412">
        <v>9.7021942781968402</v>
      </c>
      <c r="H1412">
        <v>2872.0622010216098</v>
      </c>
      <c r="I1412">
        <v>0.86595343769691502</v>
      </c>
      <c r="J1412">
        <v>9.8650015698413096</v>
      </c>
      <c r="K1412">
        <v>4.35317699014748E-4</v>
      </c>
      <c r="L1412">
        <v>5.0563726619738398E-4</v>
      </c>
      <c r="M1412">
        <v>1.5033192767114401E-2</v>
      </c>
    </row>
    <row r="1413" spans="1:13" x14ac:dyDescent="0.25">
      <c r="A1413">
        <v>2050</v>
      </c>
      <c r="B1413" t="s">
        <v>13</v>
      </c>
      <c r="C1413" t="s">
        <v>21</v>
      </c>
      <c r="D1413" t="s">
        <v>15</v>
      </c>
      <c r="E1413">
        <v>2871.5189119171</v>
      </c>
      <c r="F1413">
        <v>0.86599475585388597</v>
      </c>
      <c r="G1413">
        <v>9.8513042041569907</v>
      </c>
      <c r="H1413">
        <v>2872.0842876924899</v>
      </c>
      <c r="I1413">
        <v>0.86594994881047505</v>
      </c>
      <c r="J1413">
        <v>9.8638860563792097</v>
      </c>
      <c r="K1413">
        <v>4.43011225148421E-4</v>
      </c>
      <c r="L1413">
        <v>5.0160627515416999E-4</v>
      </c>
      <c r="M1413">
        <v>1.4918414965712799E-2</v>
      </c>
    </row>
    <row r="1414" spans="1:13" x14ac:dyDescent="0.25">
      <c r="A1414">
        <v>2051</v>
      </c>
      <c r="B1414" t="s">
        <v>13</v>
      </c>
      <c r="C1414" t="s">
        <v>21</v>
      </c>
      <c r="D1414" t="s">
        <v>15</v>
      </c>
      <c r="E1414">
        <v>2874.6261979166702</v>
      </c>
      <c r="F1414">
        <v>0.86513365849166701</v>
      </c>
      <c r="G1414">
        <v>9.5104247173730805</v>
      </c>
      <c r="H1414">
        <v>2872.1022696489299</v>
      </c>
      <c r="I1414">
        <v>0.86594525558831703</v>
      </c>
      <c r="J1414">
        <v>9.8623867319520002</v>
      </c>
      <c r="K1414">
        <v>4.4927494196305801E-4</v>
      </c>
      <c r="L1414">
        <v>4.9618381821664502E-4</v>
      </c>
      <c r="M1414">
        <v>1.47641459522143E-2</v>
      </c>
    </row>
    <row r="1415" spans="1:13" x14ac:dyDescent="0.25">
      <c r="A1415">
        <v>2052</v>
      </c>
      <c r="B1415" t="s">
        <v>13</v>
      </c>
      <c r="C1415" t="s">
        <v>21</v>
      </c>
      <c r="D1415" t="s">
        <v>15</v>
      </c>
      <c r="E1415">
        <v>2868.0756185567002</v>
      </c>
      <c r="F1415">
        <v>0.866668987432474</v>
      </c>
      <c r="G1415">
        <v>10.201496291563</v>
      </c>
      <c r="H1415">
        <v>2872.1146318987999</v>
      </c>
      <c r="I1415">
        <v>0.86594010671578503</v>
      </c>
      <c r="J1415">
        <v>9.8607522480659302</v>
      </c>
      <c r="K1415">
        <v>4.53581127035142E-4</v>
      </c>
      <c r="L1415">
        <v>4.9023491176289097E-4</v>
      </c>
      <c r="M1415">
        <v>1.45959700643888E-2</v>
      </c>
    </row>
    <row r="1416" spans="1:13" x14ac:dyDescent="0.25">
      <c r="A1416">
        <v>2053</v>
      </c>
      <c r="B1416" t="s">
        <v>13</v>
      </c>
      <c r="C1416" t="s">
        <v>21</v>
      </c>
      <c r="D1416" t="s">
        <v>15</v>
      </c>
      <c r="E1416">
        <v>2870.8145077720201</v>
      </c>
      <c r="F1416">
        <v>0.86592196015595901</v>
      </c>
      <c r="G1416">
        <v>9.8578357982847997</v>
      </c>
      <c r="H1416">
        <v>2872.1198594499801</v>
      </c>
      <c r="I1416">
        <v>0.86593525087822198</v>
      </c>
      <c r="J1416">
        <v>9.8592312562272397</v>
      </c>
      <c r="K1416">
        <v>4.5540205794289298E-4</v>
      </c>
      <c r="L1416">
        <v>4.8462457217240197E-4</v>
      </c>
      <c r="M1416">
        <v>1.4439471640007801E-2</v>
      </c>
    </row>
    <row r="1417" spans="1:13" x14ac:dyDescent="0.25">
      <c r="A1417">
        <v>2054</v>
      </c>
      <c r="B1417" t="s">
        <v>13</v>
      </c>
      <c r="C1417" t="s">
        <v>21</v>
      </c>
      <c r="D1417" t="s">
        <v>15</v>
      </c>
      <c r="E1417">
        <v>2872.7419170984499</v>
      </c>
      <c r="F1417">
        <v>0.86586804639844595</v>
      </c>
      <c r="G1417">
        <v>9.8733140800428796</v>
      </c>
      <c r="H1417">
        <v>2872.1164373103602</v>
      </c>
      <c r="I1417">
        <v>0.86593143676097295</v>
      </c>
      <c r="J1417">
        <v>9.8580724079421795</v>
      </c>
      <c r="K1417">
        <v>4.5421001226326801E-4</v>
      </c>
      <c r="L1417">
        <v>4.80217815823774E-4</v>
      </c>
      <c r="M1417">
        <v>1.43202350168416E-2</v>
      </c>
    </row>
    <row r="1418" spans="1:13" x14ac:dyDescent="0.25">
      <c r="A1418">
        <v>2055</v>
      </c>
      <c r="B1418" t="s">
        <v>13</v>
      </c>
      <c r="C1418" t="s">
        <v>21</v>
      </c>
      <c r="D1418" t="s">
        <v>15</v>
      </c>
      <c r="E1418">
        <v>2869.84701030928</v>
      </c>
      <c r="F1418">
        <v>0.86691414563762903</v>
      </c>
      <c r="G1418">
        <v>10.150371696231799</v>
      </c>
      <c r="H1418">
        <v>2872.10285048782</v>
      </c>
      <c r="I1418">
        <v>0.86592941304938098</v>
      </c>
      <c r="J1418">
        <v>9.8575243547170004</v>
      </c>
      <c r="K1418">
        <v>4.4947726757432998E-4</v>
      </c>
      <c r="L1418">
        <v>4.7787965909675901E-4</v>
      </c>
      <c r="M1418">
        <v>1.4263844532661199E-2</v>
      </c>
    </row>
    <row r="1419" spans="1:13" x14ac:dyDescent="0.25">
      <c r="A1419">
        <v>2056</v>
      </c>
      <c r="B1419" t="s">
        <v>13</v>
      </c>
      <c r="C1419" t="s">
        <v>21</v>
      </c>
      <c r="D1419" t="s">
        <v>15</v>
      </c>
      <c r="E1419">
        <v>2878.3860937499999</v>
      </c>
      <c r="F1419">
        <v>0.86552769669010399</v>
      </c>
      <c r="G1419">
        <v>9.6753645694085204</v>
      </c>
      <c r="H1419">
        <v>2872.0775839902299</v>
      </c>
      <c r="I1419">
        <v>0.86592992842879002</v>
      </c>
      <c r="J1419">
        <v>9.8578357480579406</v>
      </c>
      <c r="K1419">
        <v>4.4067610145319402E-4</v>
      </c>
      <c r="L1419">
        <v>4.78475118369309E-4</v>
      </c>
      <c r="M1419">
        <v>1.42958845252373E-2</v>
      </c>
    </row>
    <row r="1420" spans="1:13" x14ac:dyDescent="0.25">
      <c r="A1420">
        <v>2057</v>
      </c>
      <c r="B1420" t="s">
        <v>13</v>
      </c>
      <c r="C1420" t="s">
        <v>21</v>
      </c>
      <c r="D1420" t="s">
        <v>15</v>
      </c>
      <c r="E1420">
        <v>2872.8917616580302</v>
      </c>
      <c r="F1420">
        <v>0.86604975204870505</v>
      </c>
      <c r="G1420">
        <v>9.8317765485676798</v>
      </c>
      <c r="H1420">
        <v>2872.0391228254798</v>
      </c>
      <c r="I1420">
        <v>0.86593373158454401</v>
      </c>
      <c r="J1420">
        <v>9.8592552394712492</v>
      </c>
      <c r="K1420">
        <v>4.2727879147776398E-4</v>
      </c>
      <c r="L1420">
        <v>4.8286921002117702E-4</v>
      </c>
      <c r="M1420">
        <v>1.4441939332340999E-2</v>
      </c>
    </row>
    <row r="1421" spans="1:13" x14ac:dyDescent="0.25">
      <c r="A1421">
        <v>2058</v>
      </c>
      <c r="B1421" t="s">
        <v>13</v>
      </c>
      <c r="C1421" t="s">
        <v>21</v>
      </c>
      <c r="D1421" t="s">
        <v>15</v>
      </c>
      <c r="E1421">
        <v>2871.2131088082901</v>
      </c>
      <c r="F1421">
        <v>0.86543297666834196</v>
      </c>
      <c r="G1421">
        <v>9.8859955564886004</v>
      </c>
      <c r="H1421">
        <v>2871.9706329625201</v>
      </c>
      <c r="I1421">
        <v>0.86594169364207596</v>
      </c>
      <c r="J1421">
        <v>9.8622940751738692</v>
      </c>
      <c r="K1421">
        <v>4.0342148163911899E-4</v>
      </c>
      <c r="L1421">
        <v>4.9206841531040805E-4</v>
      </c>
      <c r="M1421">
        <v>1.47546122785824E-2</v>
      </c>
    </row>
    <row r="1422" spans="1:13" x14ac:dyDescent="0.25">
      <c r="A1422">
        <v>2059</v>
      </c>
      <c r="B1422" t="s">
        <v>13</v>
      </c>
      <c r="C1422" t="s">
        <v>21</v>
      </c>
      <c r="D1422" t="s">
        <v>15</v>
      </c>
      <c r="E1422">
        <v>2868.7419072164898</v>
      </c>
      <c r="F1422">
        <v>0.86681693692113404</v>
      </c>
      <c r="G1422">
        <v>10.2327659648655</v>
      </c>
      <c r="H1422">
        <v>2871.8621026631999</v>
      </c>
      <c r="I1422">
        <v>0.86595361717420405</v>
      </c>
      <c r="J1422">
        <v>9.8670359664515992</v>
      </c>
      <c r="K1422">
        <v>3.6561674870307998E-4</v>
      </c>
      <c r="L1422">
        <v>5.0584463074052803E-4</v>
      </c>
      <c r="M1422">
        <v>1.5242516614867901E-2</v>
      </c>
    </row>
    <row r="1423" spans="1:13" x14ac:dyDescent="0.25">
      <c r="A1423">
        <v>2060</v>
      </c>
      <c r="B1423" t="s">
        <v>13</v>
      </c>
      <c r="C1423" t="s">
        <v>21</v>
      </c>
      <c r="D1423" t="s">
        <v>15</v>
      </c>
      <c r="E1423">
        <v>2872.80176165803</v>
      </c>
      <c r="F1423">
        <v>0.86623103537720203</v>
      </c>
      <c r="G1423">
        <v>9.8672850689774201</v>
      </c>
      <c r="H1423">
        <v>2871.7222503746998</v>
      </c>
      <c r="I1423">
        <v>0.86596864803735296</v>
      </c>
      <c r="J1423">
        <v>9.8730882624140097</v>
      </c>
      <c r="K1423">
        <v>3.1690151940800399E-4</v>
      </c>
      <c r="L1423">
        <v>5.2321099555803605E-4</v>
      </c>
      <c r="M1423">
        <v>1.58652515684111E-2</v>
      </c>
    </row>
    <row r="1424" spans="1:13" x14ac:dyDescent="0.25">
      <c r="A1424">
        <v>2061</v>
      </c>
      <c r="B1424" t="s">
        <v>13</v>
      </c>
      <c r="C1424" t="s">
        <v>21</v>
      </c>
      <c r="D1424" t="s">
        <v>15</v>
      </c>
      <c r="E1424">
        <v>2872.5298963730602</v>
      </c>
      <c r="F1424">
        <v>0.86596378462746104</v>
      </c>
      <c r="G1424">
        <v>9.8142042865820898</v>
      </c>
      <c r="H1424">
        <v>2871.55979454423</v>
      </c>
      <c r="I1424">
        <v>0.86598593208794905</v>
      </c>
      <c r="J1424">
        <v>9.8800583121706698</v>
      </c>
      <c r="K1424">
        <v>2.6031272049224801E-4</v>
      </c>
      <c r="L1424">
        <v>5.4318064900955496E-4</v>
      </c>
      <c r="M1424">
        <v>1.6582416366426201E-2</v>
      </c>
    </row>
    <row r="1425" spans="1:13" x14ac:dyDescent="0.25">
      <c r="A1425">
        <v>2062</v>
      </c>
      <c r="B1425" t="s">
        <v>13</v>
      </c>
      <c r="C1425" t="s">
        <v>21</v>
      </c>
      <c r="D1425" t="s">
        <v>15</v>
      </c>
      <c r="E1425">
        <v>2873.6935937500002</v>
      </c>
      <c r="F1425">
        <v>0.86495363720937501</v>
      </c>
      <c r="G1425">
        <v>9.4862534880268203</v>
      </c>
      <c r="H1425">
        <v>2871.3834536189902</v>
      </c>
      <c r="I1425">
        <v>0.866004615182416</v>
      </c>
      <c r="J1425">
        <v>9.8875534648311607</v>
      </c>
      <c r="K1425">
        <v>1.98887278694487E-4</v>
      </c>
      <c r="L1425">
        <v>5.6476673034107003E-4</v>
      </c>
      <c r="M1425">
        <v>1.73536102361273E-2</v>
      </c>
    </row>
    <row r="1426" spans="1:13" x14ac:dyDescent="0.25">
      <c r="A1426">
        <v>2063</v>
      </c>
      <c r="B1426" t="s">
        <v>13</v>
      </c>
      <c r="C1426" t="s">
        <v>21</v>
      </c>
      <c r="D1426" t="s">
        <v>15</v>
      </c>
      <c r="E1426">
        <v>2876.5701041666698</v>
      </c>
      <c r="F1426">
        <v>0.86529781991145904</v>
      </c>
      <c r="G1426">
        <v>9.6558784311542105</v>
      </c>
      <c r="H1426">
        <v>2871.2019460461802</v>
      </c>
      <c r="I1426">
        <v>0.86602384317717795</v>
      </c>
      <c r="J1426">
        <v>9.8951810695050497</v>
      </c>
      <c r="K1426">
        <v>1.35662120753552E-4</v>
      </c>
      <c r="L1426">
        <v>5.8698237879972E-4</v>
      </c>
      <c r="M1426">
        <v>1.8138432404728701E-2</v>
      </c>
    </row>
    <row r="1427" spans="1:13" x14ac:dyDescent="0.25">
      <c r="A1427">
        <v>2064</v>
      </c>
      <c r="B1427" t="s">
        <v>13</v>
      </c>
      <c r="C1427" t="s">
        <v>21</v>
      </c>
      <c r="D1427" t="s">
        <v>15</v>
      </c>
      <c r="E1427">
        <v>2868.7853092783498</v>
      </c>
      <c r="F1427">
        <v>0.86668157424123704</v>
      </c>
      <c r="G1427">
        <v>10.043706661227599</v>
      </c>
      <c r="H1427">
        <v>2871.02399027298</v>
      </c>
      <c r="I1427">
        <v>0.86604276192866203</v>
      </c>
      <c r="J1427">
        <v>9.9025484753019004</v>
      </c>
      <c r="K1427" s="1">
        <v>7.3674173407485297E-5</v>
      </c>
      <c r="L1427">
        <v>6.0884073363148697E-4</v>
      </c>
      <c r="M1427">
        <v>1.88964820994444E-2</v>
      </c>
    </row>
    <row r="1428" spans="1:13" x14ac:dyDescent="0.25">
      <c r="A1428">
        <v>2065</v>
      </c>
      <c r="B1428" t="s">
        <v>13</v>
      </c>
      <c r="C1428" t="s">
        <v>21</v>
      </c>
      <c r="D1428" t="s">
        <v>15</v>
      </c>
      <c r="E1428">
        <v>2870.2604145077698</v>
      </c>
      <c r="F1428">
        <v>0.86559072239481905</v>
      </c>
      <c r="G1428">
        <v>9.7482437116312308</v>
      </c>
      <c r="H1428">
        <v>2870.85830474661</v>
      </c>
      <c r="I1428">
        <v>0.86606051729329003</v>
      </c>
      <c r="J1428">
        <v>9.9092630313312799</v>
      </c>
      <c r="K1428" s="1">
        <v>1.5960363394959601E-5</v>
      </c>
      <c r="L1428">
        <v>6.2935493408325296E-4</v>
      </c>
      <c r="M1428">
        <v>1.9587358547488401E-2</v>
      </c>
    </row>
    <row r="1429" spans="1:13" x14ac:dyDescent="0.25">
      <c r="A1429">
        <v>2066</v>
      </c>
      <c r="B1429" t="s">
        <v>13</v>
      </c>
      <c r="C1429" t="s">
        <v>21</v>
      </c>
      <c r="D1429" t="s">
        <v>15</v>
      </c>
      <c r="E1429">
        <v>2871.6498963730601</v>
      </c>
      <c r="F1429">
        <v>0.86592419104191698</v>
      </c>
      <c r="G1429">
        <v>9.7894564394616204</v>
      </c>
      <c r="H1429">
        <v>2870.7136079142601</v>
      </c>
      <c r="I1429">
        <v>0.86607625512748898</v>
      </c>
      <c r="J1429">
        <v>9.9149320867027804</v>
      </c>
      <c r="K1429" s="1">
        <v>-3.4442382545192097E-5</v>
      </c>
      <c r="L1429">
        <v>6.4753811940113201E-4</v>
      </c>
      <c r="M1429">
        <v>2.0170660976074999E-2</v>
      </c>
    </row>
    <row r="1430" spans="1:13" x14ac:dyDescent="0.25">
      <c r="A1430">
        <v>2067</v>
      </c>
      <c r="B1430" t="s">
        <v>13</v>
      </c>
      <c r="C1430" t="s">
        <v>21</v>
      </c>
      <c r="D1430" t="s">
        <v>15</v>
      </c>
      <c r="E1430">
        <v>2869.5497409326399</v>
      </c>
      <c r="F1430">
        <v>0.86598235103005194</v>
      </c>
      <c r="G1430">
        <v>9.8236327695789392</v>
      </c>
      <c r="H1430">
        <v>2870.59861822313</v>
      </c>
      <c r="I1430">
        <v>0.86608912128768301</v>
      </c>
      <c r="J1430">
        <v>9.9191629905259404</v>
      </c>
      <c r="K1430" s="1">
        <v>-7.4497137674929401E-5</v>
      </c>
      <c r="L1430">
        <v>6.6240342883187604E-4</v>
      </c>
      <c r="M1430">
        <v>2.06059886124179E-2</v>
      </c>
    </row>
    <row r="1431" spans="1:13" x14ac:dyDescent="0.25">
      <c r="A1431">
        <v>2068</v>
      </c>
      <c r="B1431" t="s">
        <v>13</v>
      </c>
      <c r="C1431" t="s">
        <v>21</v>
      </c>
      <c r="D1431" t="s">
        <v>15</v>
      </c>
      <c r="E1431">
        <v>2867.9542783505199</v>
      </c>
      <c r="F1431">
        <v>0.866291110049484</v>
      </c>
      <c r="G1431">
        <v>10.0873793607655</v>
      </c>
      <c r="H1431">
        <v>2870.5220541204098</v>
      </c>
      <c r="I1431">
        <v>0.86609826163029702</v>
      </c>
      <c r="J1431">
        <v>9.9215630919103504</v>
      </c>
      <c r="K1431">
        <v>-1.01166975255261E-4</v>
      </c>
      <c r="L1431">
        <v>6.7296400162198105E-4</v>
      </c>
      <c r="M1431">
        <v>2.08529406837317E-2</v>
      </c>
    </row>
    <row r="1432" spans="1:13" x14ac:dyDescent="0.25">
      <c r="A1432">
        <v>2069</v>
      </c>
      <c r="B1432" t="s">
        <v>13</v>
      </c>
      <c r="C1432" t="s">
        <v>21</v>
      </c>
      <c r="D1432" t="s">
        <v>15</v>
      </c>
      <c r="E1432">
        <v>2868.7722680412398</v>
      </c>
      <c r="F1432">
        <v>0.86650983799221604</v>
      </c>
      <c r="G1432">
        <v>10.151306568550799</v>
      </c>
      <c r="H1432">
        <v>2870.4722125131202</v>
      </c>
      <c r="I1432">
        <v>0.86610537872683102</v>
      </c>
      <c r="J1432">
        <v>9.9227555815630009</v>
      </c>
      <c r="K1432">
        <v>-1.1852847397425E-4</v>
      </c>
      <c r="L1432">
        <v>6.8118695552885804E-4</v>
      </c>
      <c r="M1432">
        <v>2.0975638746260399E-2</v>
      </c>
    </row>
    <row r="1433" spans="1:13" x14ac:dyDescent="0.25">
      <c r="A1433">
        <v>2070</v>
      </c>
      <c r="B1433" t="s">
        <v>13</v>
      </c>
      <c r="C1433" t="s">
        <v>21</v>
      </c>
      <c r="D1433" t="s">
        <v>15</v>
      </c>
      <c r="E1433">
        <v>2872.1590155440399</v>
      </c>
      <c r="F1433">
        <v>0.86585826477357597</v>
      </c>
      <c r="G1433">
        <v>9.77293620606277</v>
      </c>
      <c r="H1433">
        <v>2870.43120197082</v>
      </c>
      <c r="I1433">
        <v>0.86611258153072501</v>
      </c>
      <c r="J1433">
        <v>9.9236137908417597</v>
      </c>
      <c r="K1433">
        <v>-1.32813817412272E-4</v>
      </c>
      <c r="L1433">
        <v>6.8950893403923997E-4</v>
      </c>
      <c r="M1433">
        <v>2.1063941915613501E-2</v>
      </c>
    </row>
    <row r="1434" spans="1:13" x14ac:dyDescent="0.25">
      <c r="A1434">
        <v>2071</v>
      </c>
      <c r="B1434" t="s">
        <v>13</v>
      </c>
      <c r="C1434" t="s">
        <v>21</v>
      </c>
      <c r="D1434" t="s">
        <v>15</v>
      </c>
      <c r="E1434">
        <v>2866.8499484536101</v>
      </c>
      <c r="F1434">
        <v>0.86655673364175201</v>
      </c>
      <c r="G1434">
        <v>10.123084685329999</v>
      </c>
      <c r="H1434">
        <v>2870.3984584345499</v>
      </c>
      <c r="I1434">
        <v>0.86611962547130905</v>
      </c>
      <c r="J1434">
        <v>9.9241202798325805</v>
      </c>
      <c r="K1434">
        <v>-1.44219486168575E-4</v>
      </c>
      <c r="L1434">
        <v>6.9764736499444897E-4</v>
      </c>
      <c r="M1434">
        <v>2.11160557580506E-2</v>
      </c>
    </row>
    <row r="1435" spans="1:13" x14ac:dyDescent="0.25">
      <c r="A1435">
        <v>2072</v>
      </c>
      <c r="B1435" t="s">
        <v>13</v>
      </c>
      <c r="C1435" t="s">
        <v>21</v>
      </c>
      <c r="D1435" t="s">
        <v>15</v>
      </c>
      <c r="E1435">
        <v>2872.33020725389</v>
      </c>
      <c r="F1435">
        <v>0.86566884190051796</v>
      </c>
      <c r="G1435">
        <v>9.8852770846405793</v>
      </c>
      <c r="H1435">
        <v>2870.3734178453501</v>
      </c>
      <c r="I1435">
        <v>0.86612626597791498</v>
      </c>
      <c r="J1435">
        <v>9.9242576086213905</v>
      </c>
      <c r="K1435">
        <v>-1.52941960842878E-4</v>
      </c>
      <c r="L1435">
        <v>7.0531967623426502E-4</v>
      </c>
      <c r="M1435">
        <v>2.11301858398323E-2</v>
      </c>
    </row>
    <row r="1436" spans="1:13" x14ac:dyDescent="0.25">
      <c r="A1436">
        <v>2073</v>
      </c>
      <c r="B1436" t="s">
        <v>13</v>
      </c>
      <c r="C1436" t="s">
        <v>21</v>
      </c>
      <c r="D1436" t="s">
        <v>15</v>
      </c>
      <c r="E1436">
        <v>2868.4037113402101</v>
      </c>
      <c r="F1436">
        <v>0.86655814980103096</v>
      </c>
      <c r="G1436">
        <v>10.171453494430599</v>
      </c>
      <c r="H1436">
        <v>2870.35551614426</v>
      </c>
      <c r="I1436">
        <v>0.86613225847987296</v>
      </c>
      <c r="J1436">
        <v>9.9240083372941008</v>
      </c>
      <c r="K1436">
        <v>-1.59177722035377E-4</v>
      </c>
      <c r="L1436">
        <v>7.1224329559975202E-4</v>
      </c>
      <c r="M1436">
        <v>2.1104537727218299E-2</v>
      </c>
    </row>
    <row r="1437" spans="1:13" x14ac:dyDescent="0.25">
      <c r="A1437">
        <v>2074</v>
      </c>
      <c r="B1437" t="s">
        <v>13</v>
      </c>
      <c r="C1437" t="s">
        <v>21</v>
      </c>
      <c r="D1437" t="s">
        <v>15</v>
      </c>
      <c r="E1437">
        <v>2866.7482989690702</v>
      </c>
      <c r="F1437">
        <v>0.86635765502474205</v>
      </c>
      <c r="G1437">
        <v>10.1218139158076</v>
      </c>
      <c r="H1437">
        <v>2870.3441892723299</v>
      </c>
      <c r="I1437">
        <v>0.86613735840651596</v>
      </c>
      <c r="J1437">
        <v>9.9233550259366599</v>
      </c>
      <c r="K1437">
        <v>-1.6312325034531901E-4</v>
      </c>
      <c r="L1437">
        <v>7.1813565093146103E-4</v>
      </c>
      <c r="M1437">
        <v>2.1037316986469799E-2</v>
      </c>
    </row>
    <row r="1438" spans="1:13" x14ac:dyDescent="0.25">
      <c r="A1438">
        <v>2075</v>
      </c>
      <c r="B1438" t="s">
        <v>13</v>
      </c>
      <c r="C1438" t="s">
        <v>21</v>
      </c>
      <c r="D1438" t="s">
        <v>15</v>
      </c>
      <c r="E1438">
        <v>2868.6187564766901</v>
      </c>
      <c r="F1438">
        <v>0.86579637250725405</v>
      </c>
      <c r="G1438">
        <v>9.7346440158418197</v>
      </c>
      <c r="H1438">
        <v>2870.33887317059</v>
      </c>
      <c r="I1438">
        <v>0.86614132118717402</v>
      </c>
      <c r="J1438">
        <v>9.9222802346349894</v>
      </c>
      <c r="K1438">
        <v>-1.64975026372581E-4</v>
      </c>
      <c r="L1438">
        <v>7.22714170069943E-4</v>
      </c>
      <c r="M1438">
        <v>2.0926729183845399E-2</v>
      </c>
    </row>
    <row r="1439" spans="1:13" x14ac:dyDescent="0.25">
      <c r="A1439">
        <v>2076</v>
      </c>
      <c r="B1439" t="s">
        <v>13</v>
      </c>
      <c r="C1439" t="s">
        <v>21</v>
      </c>
      <c r="D1439" t="s">
        <v>15</v>
      </c>
      <c r="E1439">
        <v>2872.3344559585498</v>
      </c>
      <c r="F1439">
        <v>0.86611879276269399</v>
      </c>
      <c r="G1439">
        <v>9.8535191179322208</v>
      </c>
      <c r="H1439">
        <v>2870.33900378009</v>
      </c>
      <c r="I1439">
        <v>0.86614390225117799</v>
      </c>
      <c r="J1439">
        <v>9.9207665234750309</v>
      </c>
      <c r="K1439">
        <v>-1.6492953071704401E-4</v>
      </c>
      <c r="L1439">
        <v>7.2569628085549203E-4</v>
      </c>
      <c r="M1439">
        <v>2.07709798856066E-2</v>
      </c>
    </row>
    <row r="1440" spans="1:13" x14ac:dyDescent="0.25">
      <c r="A1440">
        <v>2077</v>
      </c>
      <c r="B1440" t="s">
        <v>13</v>
      </c>
      <c r="C1440" t="s">
        <v>21</v>
      </c>
      <c r="D1440" t="s">
        <v>15</v>
      </c>
      <c r="E1440">
        <v>2869.52458762887</v>
      </c>
      <c r="F1440">
        <v>0.86699563872680396</v>
      </c>
      <c r="G1440">
        <v>10.1492760754236</v>
      </c>
      <c r="H1440">
        <v>2870.3440170418598</v>
      </c>
      <c r="I1440">
        <v>0.86614485702786004</v>
      </c>
      <c r="J1440">
        <v>9.9187964525426899</v>
      </c>
      <c r="K1440">
        <v>-1.6318324397842699E-4</v>
      </c>
      <c r="L1440">
        <v>7.2679941112929996E-4</v>
      </c>
      <c r="M1440">
        <v>2.0568274658012999E-2</v>
      </c>
    </row>
    <row r="1441" spans="1:13" x14ac:dyDescent="0.25">
      <c r="A1441">
        <v>2078</v>
      </c>
      <c r="B1441" t="s">
        <v>13</v>
      </c>
      <c r="C1441" t="s">
        <v>21</v>
      </c>
      <c r="D1441" t="s">
        <v>15</v>
      </c>
      <c r="E1441">
        <v>2870.9092746114002</v>
      </c>
      <c r="F1441">
        <v>0.86606578019792801</v>
      </c>
      <c r="G1441">
        <v>9.8552443190995191</v>
      </c>
      <c r="H1441">
        <v>2870.3533488969501</v>
      </c>
      <c r="I1441">
        <v>0.86614394094655101</v>
      </c>
      <c r="J1441">
        <v>9.9163525819239204</v>
      </c>
      <c r="K1441">
        <v>-1.5993264675660999E-4</v>
      </c>
      <c r="L1441">
        <v>7.2574098873153404E-4</v>
      </c>
      <c r="M1441">
        <v>2.0316819067324899E-2</v>
      </c>
    </row>
    <row r="1442" spans="1:13" x14ac:dyDescent="0.25">
      <c r="A1442">
        <v>2079</v>
      </c>
      <c r="B1442" t="s">
        <v>13</v>
      </c>
      <c r="C1442" t="s">
        <v>21</v>
      </c>
      <c r="D1442" t="s">
        <v>15</v>
      </c>
      <c r="E1442">
        <v>2867.7965979381402</v>
      </c>
      <c r="F1442">
        <v>0.86677534144896895</v>
      </c>
      <c r="G1442">
        <v>10.145396981632899</v>
      </c>
      <c r="H1442">
        <v>2870.3664352863998</v>
      </c>
      <c r="I1442">
        <v>0.86614090943658195</v>
      </c>
      <c r="J1442">
        <v>9.9134174717046406</v>
      </c>
      <c r="K1442">
        <v>-1.55374219650839E-4</v>
      </c>
      <c r="L1442">
        <v>7.22238441503E-4</v>
      </c>
      <c r="M1442">
        <v>2.0014818679802801E-2</v>
      </c>
    </row>
    <row r="1443" spans="1:13" x14ac:dyDescent="0.25">
      <c r="A1443">
        <v>2080</v>
      </c>
      <c r="B1443" t="s">
        <v>13</v>
      </c>
      <c r="C1443" t="s">
        <v>21</v>
      </c>
      <c r="D1443" t="s">
        <v>15</v>
      </c>
      <c r="E1443">
        <v>2872.6193782383398</v>
      </c>
      <c r="F1443">
        <v>0.86540294723005196</v>
      </c>
      <c r="G1443">
        <v>9.7001021962956298</v>
      </c>
      <c r="H1443">
        <v>2870.3840627552599</v>
      </c>
      <c r="I1443">
        <v>0.86613633200280804</v>
      </c>
      <c r="J1443">
        <v>9.9100470731255701</v>
      </c>
      <c r="K1443">
        <v>-1.4923398271526699E-4</v>
      </c>
      <c r="L1443">
        <v>7.1694976419583295E-4</v>
      </c>
      <c r="M1443">
        <v>1.9668030450081302E-2</v>
      </c>
    </row>
    <row r="1444" spans="1:13" x14ac:dyDescent="0.25">
      <c r="A1444">
        <v>2081</v>
      </c>
      <c r="B1444" t="s">
        <v>13</v>
      </c>
      <c r="C1444" t="s">
        <v>21</v>
      </c>
      <c r="D1444" t="s">
        <v>15</v>
      </c>
      <c r="E1444">
        <v>2868.00798969072</v>
      </c>
      <c r="F1444">
        <v>0.86674764508453594</v>
      </c>
      <c r="G1444">
        <v>10.124294427242599</v>
      </c>
      <c r="H1444">
        <v>2870.4073953191501</v>
      </c>
      <c r="I1444">
        <v>0.86613089568223101</v>
      </c>
      <c r="J1444">
        <v>9.9062990479189708</v>
      </c>
      <c r="K1444">
        <v>-1.4110647037672401E-4</v>
      </c>
      <c r="L1444">
        <v>7.1066874590190396E-4</v>
      </c>
      <c r="M1444">
        <v>1.92823873292878E-2</v>
      </c>
    </row>
    <row r="1445" spans="1:13" x14ac:dyDescent="0.25">
      <c r="A1445">
        <v>2082</v>
      </c>
      <c r="B1445" t="s">
        <v>13</v>
      </c>
      <c r="C1445" t="s">
        <v>21</v>
      </c>
      <c r="D1445" t="s">
        <v>15</v>
      </c>
      <c r="E1445">
        <v>2871.8978238342002</v>
      </c>
      <c r="F1445">
        <v>0.865873413898964</v>
      </c>
      <c r="G1445">
        <v>9.7872196137216392</v>
      </c>
      <c r="H1445">
        <v>2870.4364351250001</v>
      </c>
      <c r="I1445">
        <v>0.86612453220240104</v>
      </c>
      <c r="J1445">
        <v>9.9021585219080492</v>
      </c>
      <c r="K1445">
        <v>-1.30990934794183E-4</v>
      </c>
      <c r="L1445">
        <v>7.0331650597188304E-4</v>
      </c>
      <c r="M1445">
        <v>1.8856358878420802E-2</v>
      </c>
    </row>
    <row r="1446" spans="1:13" x14ac:dyDescent="0.25">
      <c r="A1446">
        <v>2083</v>
      </c>
      <c r="B1446" t="s">
        <v>13</v>
      </c>
      <c r="C1446" t="s">
        <v>21</v>
      </c>
      <c r="D1446" t="s">
        <v>15</v>
      </c>
      <c r="E1446">
        <v>2872.75616580311</v>
      </c>
      <c r="F1446">
        <v>0.86598614515595895</v>
      </c>
      <c r="G1446">
        <v>9.8193389450300792</v>
      </c>
      <c r="H1446">
        <v>2870.4711843197101</v>
      </c>
      <c r="I1446">
        <v>0.86611717329087001</v>
      </c>
      <c r="J1446">
        <v>9.8976106209160193</v>
      </c>
      <c r="K1446">
        <v>-1.1888662812741E-4</v>
      </c>
      <c r="L1446">
        <v>6.9481416375579796E-4</v>
      </c>
      <c r="M1446">
        <v>1.8388414658478101E-2</v>
      </c>
    </row>
    <row r="1447" spans="1:13" x14ac:dyDescent="0.25">
      <c r="A1447">
        <v>2084</v>
      </c>
      <c r="B1447" t="s">
        <v>13</v>
      </c>
      <c r="C1447" t="s">
        <v>21</v>
      </c>
      <c r="D1447" t="s">
        <v>15</v>
      </c>
      <c r="E1447">
        <v>2869.2611917098402</v>
      </c>
      <c r="F1447">
        <v>0.86588058619637298</v>
      </c>
      <c r="G1447">
        <v>9.69495954684057</v>
      </c>
      <c r="H1447">
        <v>2870.5116450501901</v>
      </c>
      <c r="I1447">
        <v>0.86610875067519</v>
      </c>
      <c r="J1447">
        <v>9.8926404707660804</v>
      </c>
      <c r="K1447">
        <v>-1.04792802535854E-4</v>
      </c>
      <c r="L1447">
        <v>6.85082838603677E-4</v>
      </c>
      <c r="M1447">
        <v>1.7877024230457901E-2</v>
      </c>
    </row>
    <row r="1448" spans="1:13" x14ac:dyDescent="0.25">
      <c r="A1448">
        <v>2085</v>
      </c>
      <c r="B1448" t="s">
        <v>13</v>
      </c>
      <c r="C1448" t="s">
        <v>21</v>
      </c>
      <c r="D1448" t="s">
        <v>15</v>
      </c>
      <c r="E1448">
        <v>2868.2471649484501</v>
      </c>
      <c r="F1448">
        <v>0.86660676937680403</v>
      </c>
      <c r="G1448">
        <v>10.119363864498199</v>
      </c>
      <c r="H1448">
        <v>2870.5578194633499</v>
      </c>
      <c r="I1448">
        <v>0.86609919608291197</v>
      </c>
      <c r="J1448">
        <v>9.8872331972814607</v>
      </c>
      <c r="K1448" s="1">
        <v>-8.8708710178488599E-5</v>
      </c>
      <c r="L1448">
        <v>6.7404364986644498E-4</v>
      </c>
      <c r="M1448">
        <v>1.7320657155358899E-2</v>
      </c>
    </row>
    <row r="1449" spans="1:13" x14ac:dyDescent="0.25">
      <c r="A1449">
        <v>2086</v>
      </c>
      <c r="B1449" t="s">
        <v>13</v>
      </c>
      <c r="C1449" t="s">
        <v>21</v>
      </c>
      <c r="D1449" t="s">
        <v>15</v>
      </c>
      <c r="E1449">
        <v>2871.7563212435198</v>
      </c>
      <c r="F1449">
        <v>0.866262133741451</v>
      </c>
      <c r="G1449">
        <v>9.8756083233279792</v>
      </c>
      <c r="H1449">
        <v>2870.6097097060901</v>
      </c>
      <c r="I1449">
        <v>0.86608844124158602</v>
      </c>
      <c r="J1449">
        <v>9.8813739262853595</v>
      </c>
      <c r="K1449" s="1">
        <v>-7.0633603214919895E-5</v>
      </c>
      <c r="L1449">
        <v>6.6161771689400399E-4</v>
      </c>
      <c r="M1449">
        <v>1.6717782994178702E-2</v>
      </c>
    </row>
    <row r="1450" spans="1:13" x14ac:dyDescent="0.25">
      <c r="A1450">
        <v>2087</v>
      </c>
      <c r="B1450" t="s">
        <v>13</v>
      </c>
      <c r="C1450" t="s">
        <v>21</v>
      </c>
      <c r="D1450" t="s">
        <v>15</v>
      </c>
      <c r="E1450">
        <v>2871.5610880828999</v>
      </c>
      <c r="F1450">
        <v>0.86595432736994804</v>
      </c>
      <c r="G1450">
        <v>9.8981848677863091</v>
      </c>
      <c r="H1450">
        <v>2870.6673179253398</v>
      </c>
      <c r="I1450">
        <v>0.86607641787876499</v>
      </c>
      <c r="J1450">
        <v>9.8750477836009996</v>
      </c>
      <c r="K1450" s="1">
        <v>-5.0566733804438603E-5</v>
      </c>
      <c r="L1450">
        <v>6.4772615903638004E-4</v>
      </c>
      <c r="M1450">
        <v>1.60668713079157E-2</v>
      </c>
    </row>
    <row r="1451" spans="1:13" x14ac:dyDescent="0.25">
      <c r="A1451">
        <v>2088</v>
      </c>
      <c r="B1451" t="s">
        <v>13</v>
      </c>
      <c r="C1451" t="s">
        <v>21</v>
      </c>
      <c r="D1451" t="s">
        <v>15</v>
      </c>
      <c r="E1451">
        <v>2875.8307812500002</v>
      </c>
      <c r="F1451">
        <v>0.86532525867708399</v>
      </c>
      <c r="G1451">
        <v>9.4734856215277805</v>
      </c>
      <c r="H1451">
        <v>2870.7306462679999</v>
      </c>
      <c r="I1451">
        <v>0.86606305772199899</v>
      </c>
      <c r="J1451">
        <v>9.8682398950515804</v>
      </c>
      <c r="K1451" s="1">
        <v>-2.8507354106334898E-5</v>
      </c>
      <c r="L1451">
        <v>6.3229009564450098E-4</v>
      </c>
      <c r="M1451">
        <v>1.53663916575686E-2</v>
      </c>
    </row>
    <row r="1452" spans="1:13" x14ac:dyDescent="0.25">
      <c r="A1452">
        <v>2089</v>
      </c>
      <c r="B1452" t="s">
        <v>13</v>
      </c>
      <c r="C1452" t="s">
        <v>21</v>
      </c>
      <c r="D1452" t="s">
        <v>15</v>
      </c>
      <c r="E1452">
        <v>2871.8078125000002</v>
      </c>
      <c r="F1452">
        <v>0.865149030280156</v>
      </c>
      <c r="G1452">
        <v>9.4542844385775808</v>
      </c>
      <c r="H1452">
        <v>2870.7996968809798</v>
      </c>
      <c r="I1452">
        <v>0.86604829249883997</v>
      </c>
      <c r="J1452">
        <v>9.8609353864603193</v>
      </c>
      <c r="K1452" s="1">
        <v>-4.4547162803743399E-6</v>
      </c>
      <c r="L1452">
        <v>6.1523064606800804E-4</v>
      </c>
      <c r="M1452">
        <v>1.4614813604134601E-2</v>
      </c>
    </row>
    <row r="1453" spans="1:13" x14ac:dyDescent="0.25">
      <c r="A1453">
        <v>2090</v>
      </c>
      <c r="B1453" t="s">
        <v>13</v>
      </c>
      <c r="C1453" t="s">
        <v>21</v>
      </c>
      <c r="D1453" t="s">
        <v>15</v>
      </c>
      <c r="E1453">
        <v>2870.7102577319602</v>
      </c>
      <c r="F1453">
        <v>0.86667939660000004</v>
      </c>
      <c r="G1453">
        <v>10.145282174072801</v>
      </c>
      <c r="H1453">
        <v>2870.8744719112001</v>
      </c>
      <c r="I1453">
        <v>0.86603205393683902</v>
      </c>
      <c r="J1453">
        <v>9.8531193836504301</v>
      </c>
      <c r="K1453" s="1">
        <v>2.1591927514469699E-5</v>
      </c>
      <c r="L1453">
        <v>5.9646892965744397E-4</v>
      </c>
      <c r="M1453">
        <v>1.3810606708612699E-2</v>
      </c>
    </row>
    <row r="1454" spans="1:13" x14ac:dyDescent="0.25">
      <c r="A1454">
        <v>2091</v>
      </c>
      <c r="B1454" t="s">
        <v>13</v>
      </c>
      <c r="C1454" t="s">
        <v>21</v>
      </c>
      <c r="D1454" t="s">
        <v>15</v>
      </c>
      <c r="E1454">
        <v>2871.0508247422699</v>
      </c>
      <c r="F1454">
        <v>0.86654879042314503</v>
      </c>
      <c r="G1454">
        <v>10.1104746146463</v>
      </c>
      <c r="H1454">
        <v>2870.95463287456</v>
      </c>
      <c r="I1454">
        <v>0.86601436500222195</v>
      </c>
      <c r="J1454">
        <v>9.8448084667453006</v>
      </c>
      <c r="K1454" s="1">
        <v>4.9514671953454E-5</v>
      </c>
      <c r="L1454">
        <v>5.7603148113890201E-4</v>
      </c>
      <c r="M1454">
        <v>1.2955476938859499E-2</v>
      </c>
    </row>
    <row r="1455" spans="1:13" x14ac:dyDescent="0.25">
      <c r="A1455">
        <v>2092</v>
      </c>
      <c r="B1455" t="s">
        <v>13</v>
      </c>
      <c r="C1455" t="s">
        <v>21</v>
      </c>
      <c r="D1455" t="s">
        <v>15</v>
      </c>
      <c r="E1455">
        <v>2871.2768393782399</v>
      </c>
      <c r="F1455">
        <v>0.86584288080932603</v>
      </c>
      <c r="G1455">
        <v>9.7426302018938706</v>
      </c>
      <c r="H1455">
        <v>2871.0398806789099</v>
      </c>
      <c r="I1455">
        <v>0.86599531186613199</v>
      </c>
      <c r="J1455">
        <v>9.8360318499581805</v>
      </c>
      <c r="K1455" s="1">
        <v>7.9209333229422998E-5</v>
      </c>
      <c r="L1455">
        <v>5.5401786096554101E-4</v>
      </c>
      <c r="M1455">
        <v>1.2052430213924799E-2</v>
      </c>
    </row>
    <row r="1456" spans="1:13" x14ac:dyDescent="0.25">
      <c r="A1456">
        <v>2093</v>
      </c>
      <c r="B1456" t="s">
        <v>13</v>
      </c>
      <c r="C1456" t="s">
        <v>21</v>
      </c>
      <c r="D1456" t="s">
        <v>15</v>
      </c>
      <c r="E1456">
        <v>2872.40575129534</v>
      </c>
      <c r="F1456">
        <v>0.86636097681139901</v>
      </c>
      <c r="G1456">
        <v>9.9006984317789293</v>
      </c>
      <c r="H1456">
        <v>2871.1302765589999</v>
      </c>
      <c r="I1456">
        <v>0.86597492106350304</v>
      </c>
      <c r="J1456">
        <v>9.8267936102470799</v>
      </c>
      <c r="K1456">
        <v>1.10697241460814E-4</v>
      </c>
      <c r="L1456">
        <v>5.3045872707824801E-4</v>
      </c>
      <c r="M1456">
        <v>1.1101886021597901E-2</v>
      </c>
    </row>
    <row r="1457" spans="1:13" x14ac:dyDescent="0.25">
      <c r="A1457">
        <v>2094</v>
      </c>
      <c r="B1457" t="s">
        <v>13</v>
      </c>
      <c r="C1457" t="s">
        <v>21</v>
      </c>
      <c r="D1457" t="s">
        <v>15</v>
      </c>
      <c r="E1457">
        <v>2873.1347668393801</v>
      </c>
      <c r="F1457">
        <v>0.86604813979165796</v>
      </c>
      <c r="G1457">
        <v>9.8357886982311893</v>
      </c>
      <c r="H1457">
        <v>2871.2258817496099</v>
      </c>
      <c r="I1457">
        <v>0.86595321912926704</v>
      </c>
      <c r="J1457">
        <v>9.8170978245699896</v>
      </c>
      <c r="K1457">
        <v>1.43999726765431E-4</v>
      </c>
      <c r="L1457">
        <v>5.0538473741854799E-4</v>
      </c>
      <c r="M1457">
        <v>1.01042638496678E-2</v>
      </c>
    </row>
    <row r="1458" spans="1:13" x14ac:dyDescent="0.25">
      <c r="A1458">
        <v>2095</v>
      </c>
      <c r="B1458" t="s">
        <v>13</v>
      </c>
      <c r="C1458" t="s">
        <v>21</v>
      </c>
      <c r="D1458" t="s">
        <v>15</v>
      </c>
      <c r="E1458">
        <v>2868.6779792746102</v>
      </c>
      <c r="F1458">
        <v>0.86585651416683895</v>
      </c>
      <c r="G1458">
        <v>9.8538246970996397</v>
      </c>
      <c r="H1458">
        <v>2871.3267574855099</v>
      </c>
      <c r="I1458">
        <v>0.865930232598356</v>
      </c>
      <c r="J1458">
        <v>9.8069485698849199</v>
      </c>
      <c r="K1458">
        <v>1.79138119261078E-4</v>
      </c>
      <c r="L1458">
        <v>4.7882654992706999E-4</v>
      </c>
      <c r="M1458">
        <v>9.0599831859231195E-3</v>
      </c>
    </row>
    <row r="1459" spans="1:13" x14ac:dyDescent="0.25">
      <c r="A1459">
        <v>2096</v>
      </c>
      <c r="B1459" t="s">
        <v>13</v>
      </c>
      <c r="C1459" t="s">
        <v>21</v>
      </c>
      <c r="D1459" t="s">
        <v>15</v>
      </c>
      <c r="E1459">
        <v>2874.76515625</v>
      </c>
      <c r="F1459">
        <v>0.865286241577084</v>
      </c>
      <c r="G1459">
        <v>9.5725276060344804</v>
      </c>
      <c r="H1459">
        <v>2871.4329650014702</v>
      </c>
      <c r="I1459">
        <v>0.86590598800570395</v>
      </c>
      <c r="J1459">
        <v>9.7963499231498705</v>
      </c>
      <c r="K1459">
        <v>2.16133749066034E-4</v>
      </c>
      <c r="L1459">
        <v>4.5081482254598099E-4</v>
      </c>
      <c r="M1459">
        <v>7.9694635181537209E-3</v>
      </c>
    </row>
    <row r="1460" spans="1:13" x14ac:dyDescent="0.25">
      <c r="A1460">
        <v>2097</v>
      </c>
      <c r="B1460" t="s">
        <v>13</v>
      </c>
      <c r="C1460" t="s">
        <v>21</v>
      </c>
      <c r="D1460" t="s">
        <v>15</v>
      </c>
      <c r="E1460">
        <v>2872.2971502590699</v>
      </c>
      <c r="F1460">
        <v>0.86596503763989696</v>
      </c>
      <c r="G1460">
        <v>9.8100276617830904</v>
      </c>
      <c r="H1460">
        <v>2871.5445655322401</v>
      </c>
      <c r="I1460">
        <v>0.86588051188624304</v>
      </c>
      <c r="J1460">
        <v>9.7853059613228393</v>
      </c>
      <c r="K1460">
        <v>2.55007946297944E-4</v>
      </c>
      <c r="L1460">
        <v>4.21380213215525E-4</v>
      </c>
      <c r="M1460">
        <v>6.8331243341478998E-3</v>
      </c>
    </row>
    <row r="1461" spans="1:13" x14ac:dyDescent="0.25">
      <c r="A1461">
        <v>2098</v>
      </c>
      <c r="B1461" t="s">
        <v>13</v>
      </c>
      <c r="C1461" t="s">
        <v>21</v>
      </c>
      <c r="D1461" t="s">
        <v>15</v>
      </c>
      <c r="E1461">
        <v>2871.6212953367899</v>
      </c>
      <c r="F1461">
        <v>0.86614345233730605</v>
      </c>
      <c r="G1461">
        <v>9.8904420189982698</v>
      </c>
      <c r="H1461">
        <v>2871.66162031262</v>
      </c>
      <c r="I1461">
        <v>0.86585383077490397</v>
      </c>
      <c r="J1461">
        <v>9.7738207613618204</v>
      </c>
      <c r="K1461">
        <v>2.95782041074612E-4</v>
      </c>
      <c r="L1461">
        <v>3.9055337987722898E-4</v>
      </c>
      <c r="M1461">
        <v>5.6513851216940802E-3</v>
      </c>
    </row>
    <row r="1462" spans="1:13" x14ac:dyDescent="0.25">
      <c r="A1462">
        <v>2099</v>
      </c>
      <c r="B1462" t="s">
        <v>13</v>
      </c>
      <c r="C1462" t="s">
        <v>21</v>
      </c>
      <c r="D1462" t="s">
        <v>15</v>
      </c>
      <c r="E1462">
        <v>2868.18839378238</v>
      </c>
      <c r="F1462">
        <v>0.86550885109015496</v>
      </c>
      <c r="G1462">
        <v>9.7851458487880407</v>
      </c>
      <c r="H1462">
        <v>2871.7841905773498</v>
      </c>
      <c r="I1462">
        <v>0.86582597120662197</v>
      </c>
      <c r="J1462">
        <v>9.7618984002248297</v>
      </c>
      <c r="K1462">
        <v>3.3847736351463398E-4</v>
      </c>
      <c r="L1462">
        <v>3.5836498047274597E-4</v>
      </c>
      <c r="M1462">
        <v>4.4246653685825702E-3</v>
      </c>
    </row>
    <row r="1463" spans="1:13" x14ac:dyDescent="0.25">
      <c r="A1463">
        <v>2100</v>
      </c>
      <c r="B1463" t="s">
        <v>13</v>
      </c>
      <c r="C1463" t="s">
        <v>21</v>
      </c>
      <c r="D1463" t="s">
        <v>15</v>
      </c>
      <c r="E1463">
        <v>2869.5148704663202</v>
      </c>
      <c r="F1463">
        <v>0.86600813155854905</v>
      </c>
      <c r="G1463">
        <v>9.7549447728545093</v>
      </c>
      <c r="H1463">
        <v>2871.9123375612198</v>
      </c>
      <c r="I1463">
        <v>0.86579695971632697</v>
      </c>
      <c r="J1463">
        <v>9.7495429548698596</v>
      </c>
      <c r="K1463">
        <v>3.8311524373533802E-4</v>
      </c>
      <c r="L1463">
        <v>3.2484567294219398E-4</v>
      </c>
      <c r="M1463">
        <v>3.1533845626010499E-3</v>
      </c>
    </row>
    <row r="1464" spans="1:13" x14ac:dyDescent="0.25">
      <c r="A1464">
        <v>2015</v>
      </c>
      <c r="B1464" t="s">
        <v>13</v>
      </c>
      <c r="C1464" t="s">
        <v>21</v>
      </c>
      <c r="D1464" t="s">
        <v>16</v>
      </c>
      <c r="E1464">
        <v>3270.9677108433698</v>
      </c>
      <c r="F1464">
        <v>0.90385374283132502</v>
      </c>
      <c r="G1464">
        <v>15.164993996468599</v>
      </c>
      <c r="H1464">
        <v>3264.11048409663</v>
      </c>
      <c r="I1464">
        <v>0.90420747651713596</v>
      </c>
      <c r="J1464">
        <v>15.172644563973201</v>
      </c>
      <c r="K1464">
        <v>0</v>
      </c>
      <c r="L1464">
        <v>0</v>
      </c>
      <c r="M1464">
        <v>0</v>
      </c>
    </row>
    <row r="1465" spans="1:13" x14ac:dyDescent="0.25">
      <c r="A1465">
        <v>2016</v>
      </c>
      <c r="B1465" t="s">
        <v>13</v>
      </c>
      <c r="C1465" t="s">
        <v>21</v>
      </c>
      <c r="D1465" t="s">
        <v>16</v>
      </c>
      <c r="E1465">
        <v>3258.0704191616801</v>
      </c>
      <c r="F1465">
        <v>0.90411030814371296</v>
      </c>
      <c r="G1465">
        <v>15.4301464792622</v>
      </c>
      <c r="H1465">
        <v>3263.5668972104399</v>
      </c>
      <c r="I1465">
        <v>0.90429472276063805</v>
      </c>
      <c r="J1465">
        <v>15.2281335746927</v>
      </c>
      <c r="K1465">
        <v>-1.6653446286121E-4</v>
      </c>
      <c r="L1465" s="1">
        <v>9.6489186130446997E-5</v>
      </c>
      <c r="M1465">
        <v>3.6571746267191098E-3</v>
      </c>
    </row>
    <row r="1466" spans="1:13" x14ac:dyDescent="0.25">
      <c r="A1466">
        <v>2017</v>
      </c>
      <c r="B1466" t="s">
        <v>13</v>
      </c>
      <c r="C1466" t="s">
        <v>21</v>
      </c>
      <c r="D1466" t="s">
        <v>16</v>
      </c>
      <c r="E1466">
        <v>3272.0711445783199</v>
      </c>
      <c r="F1466">
        <v>0.90367996304277098</v>
      </c>
      <c r="G1466">
        <v>15.0955096212436</v>
      </c>
      <c r="H1466">
        <v>3263.0462435046402</v>
      </c>
      <c r="I1466">
        <v>0.90437902954724703</v>
      </c>
      <c r="J1466">
        <v>15.2817981397565</v>
      </c>
      <c r="K1466">
        <v>-3.2604306661158602E-4</v>
      </c>
      <c r="L1466">
        <v>1.8972750675797401E-4</v>
      </c>
      <c r="M1466">
        <v>7.1941035277731701E-3</v>
      </c>
    </row>
    <row r="1467" spans="1:13" x14ac:dyDescent="0.25">
      <c r="A1467">
        <v>2018</v>
      </c>
      <c r="B1467" t="s">
        <v>13</v>
      </c>
      <c r="C1467" t="s">
        <v>21</v>
      </c>
      <c r="D1467" t="s">
        <v>16</v>
      </c>
      <c r="E1467">
        <v>3256.4295808383199</v>
      </c>
      <c r="F1467">
        <v>0.90500772580838296</v>
      </c>
      <c r="G1467">
        <v>14.912282752288499</v>
      </c>
      <c r="H1467">
        <v>3262.5493471631098</v>
      </c>
      <c r="I1467">
        <v>0.90446036460690504</v>
      </c>
      <c r="J1467">
        <v>15.3336398599264</v>
      </c>
      <c r="K1467">
        <v>-4.7827331247739301E-4</v>
      </c>
      <c r="L1467">
        <v>2.7967927310561702E-4</v>
      </c>
      <c r="M1467">
        <v>1.06108922063254E-2</v>
      </c>
    </row>
    <row r="1468" spans="1:13" x14ac:dyDescent="0.25">
      <c r="A1468">
        <v>2019</v>
      </c>
      <c r="B1468" t="s">
        <v>13</v>
      </c>
      <c r="C1468" t="s">
        <v>21</v>
      </c>
      <c r="D1468" t="s">
        <v>16</v>
      </c>
      <c r="E1468">
        <v>3272.80236363636</v>
      </c>
      <c r="F1468">
        <v>0.90406075399999997</v>
      </c>
      <c r="G1468">
        <v>15.073119361894801</v>
      </c>
      <c r="H1468">
        <v>3262.0770323697602</v>
      </c>
      <c r="I1468">
        <v>0.90453869566955203</v>
      </c>
      <c r="J1468">
        <v>15.3836603359644</v>
      </c>
      <c r="K1468">
        <v>-6.2297270168531701E-4</v>
      </c>
      <c r="L1468">
        <v>3.66308796397149E-4</v>
      </c>
      <c r="M1468">
        <v>1.39076461655392E-2</v>
      </c>
    </row>
    <row r="1469" spans="1:13" x14ac:dyDescent="0.25">
      <c r="A1469">
        <v>2020</v>
      </c>
      <c r="B1469" t="s">
        <v>13</v>
      </c>
      <c r="C1469" t="s">
        <v>21</v>
      </c>
      <c r="D1469" t="s">
        <v>16</v>
      </c>
      <c r="E1469">
        <v>3272.6848484848501</v>
      </c>
      <c r="F1469">
        <v>0.90368689933333302</v>
      </c>
      <c r="G1469">
        <v>14.521023359178001</v>
      </c>
      <c r="H1469">
        <v>3261.63012330847</v>
      </c>
      <c r="I1469">
        <v>0.90461399046513102</v>
      </c>
      <c r="J1469">
        <v>15.4318611686325</v>
      </c>
      <c r="K1469">
        <v>-7.5988873546092698E-4</v>
      </c>
      <c r="L1469">
        <v>4.4958038785622098E-4</v>
      </c>
      <c r="M1469">
        <v>1.70844709085772E-2</v>
      </c>
    </row>
    <row r="1470" spans="1:13" x14ac:dyDescent="0.25">
      <c r="A1470">
        <v>2021</v>
      </c>
      <c r="B1470" t="s">
        <v>13</v>
      </c>
      <c r="C1470" t="s">
        <v>21</v>
      </c>
      <c r="D1470" t="s">
        <v>16</v>
      </c>
      <c r="E1470">
        <v>3251.1299404761899</v>
      </c>
      <c r="F1470">
        <v>0.90538747309523804</v>
      </c>
      <c r="G1470">
        <v>16.020522722016999</v>
      </c>
      <c r="H1470">
        <v>3261.2094441631398</v>
      </c>
      <c r="I1470">
        <v>0.90468621672358196</v>
      </c>
      <c r="J1470">
        <v>15.478243958692801</v>
      </c>
      <c r="K1470">
        <v>-8.8876891503118598E-4</v>
      </c>
      <c r="L1470">
        <v>5.2945835870599103E-4</v>
      </c>
      <c r="M1470">
        <v>2.0141471938602499E-2</v>
      </c>
    </row>
    <row r="1471" spans="1:13" x14ac:dyDescent="0.25">
      <c r="A1471">
        <v>2022</v>
      </c>
      <c r="B1471" t="s">
        <v>13</v>
      </c>
      <c r="C1471" t="s">
        <v>21</v>
      </c>
      <c r="D1471" t="s">
        <v>16</v>
      </c>
      <c r="E1471">
        <v>3264.4987349397602</v>
      </c>
      <c r="F1471">
        <v>0.90466337054216905</v>
      </c>
      <c r="G1471">
        <v>15.467690207381199</v>
      </c>
      <c r="H1471">
        <v>3260.8158191176699</v>
      </c>
      <c r="I1471">
        <v>0.90475534217484699</v>
      </c>
      <c r="J1471">
        <v>15.5228103069072</v>
      </c>
      <c r="K1471">
        <v>-1.00936074162236E-3</v>
      </c>
      <c r="L1471">
        <v>6.0590702016998703E-4</v>
      </c>
      <c r="M1471">
        <v>2.3078754758778401E-2</v>
      </c>
    </row>
    <row r="1472" spans="1:13" x14ac:dyDescent="0.25">
      <c r="A1472">
        <v>2023</v>
      </c>
      <c r="B1472" t="s">
        <v>13</v>
      </c>
      <c r="C1472" t="s">
        <v>21</v>
      </c>
      <c r="D1472" t="s">
        <v>16</v>
      </c>
      <c r="E1472">
        <v>3242.3921176470599</v>
      </c>
      <c r="F1472">
        <v>0.90671127316176403</v>
      </c>
      <c r="G1472">
        <v>16.842350287694401</v>
      </c>
      <c r="H1472">
        <v>3260.4500723559499</v>
      </c>
      <c r="I1472">
        <v>0.90482133454886904</v>
      </c>
      <c r="J1472">
        <v>15.5655618140377</v>
      </c>
      <c r="K1472">
        <v>-1.1214117164604399E-3</v>
      </c>
      <c r="L1472">
        <v>6.7889068347173605E-4</v>
      </c>
      <c r="M1472">
        <v>2.5896424872267801E-2</v>
      </c>
    </row>
    <row r="1473" spans="1:13" x14ac:dyDescent="0.25">
      <c r="A1473">
        <v>2024</v>
      </c>
      <c r="B1473" t="s">
        <v>13</v>
      </c>
      <c r="C1473" t="s">
        <v>21</v>
      </c>
      <c r="D1473" t="s">
        <v>16</v>
      </c>
      <c r="E1473">
        <v>3257.3792857142898</v>
      </c>
      <c r="F1473">
        <v>0.906302259345238</v>
      </c>
      <c r="G1473">
        <v>15.712583711822701</v>
      </c>
      <c r="H1473">
        <v>3260.11302806187</v>
      </c>
      <c r="I1473">
        <v>0.90488416157558704</v>
      </c>
      <c r="J1473">
        <v>15.606500080846301</v>
      </c>
      <c r="K1473">
        <v>-1.22466934077253E-3</v>
      </c>
      <c r="L1473">
        <v>7.48373659834767E-4</v>
      </c>
      <c r="M1473">
        <v>2.8594587782233501E-2</v>
      </c>
    </row>
    <row r="1474" spans="1:13" x14ac:dyDescent="0.25">
      <c r="A1474">
        <v>2025</v>
      </c>
      <c r="B1474" t="s">
        <v>13</v>
      </c>
      <c r="C1474" t="s">
        <v>21</v>
      </c>
      <c r="D1474" t="s">
        <v>16</v>
      </c>
      <c r="E1474">
        <v>3261.37054216867</v>
      </c>
      <c r="F1474">
        <v>0.90434723510241</v>
      </c>
      <c r="G1474">
        <v>15.3906841677745</v>
      </c>
      <c r="H1474">
        <v>3259.8055104193199</v>
      </c>
      <c r="I1474">
        <v>0.90494379098494304</v>
      </c>
      <c r="J1474">
        <v>15.645626708095</v>
      </c>
      <c r="K1474">
        <v>-1.3188811157840499E-3</v>
      </c>
      <c r="L1474">
        <v>8.1432026048235899E-4</v>
      </c>
      <c r="M1474">
        <v>3.1173348991839201E-2</v>
      </c>
    </row>
    <row r="1475" spans="1:13" x14ac:dyDescent="0.25">
      <c r="A1475">
        <v>2026</v>
      </c>
      <c r="B1475" t="s">
        <v>13</v>
      </c>
      <c r="C1475" t="s">
        <v>21</v>
      </c>
      <c r="D1475" t="s">
        <v>16</v>
      </c>
      <c r="E1475">
        <v>3256.0963473053898</v>
      </c>
      <c r="F1475">
        <v>0.90453292563473098</v>
      </c>
      <c r="G1475">
        <v>15.9910707618556</v>
      </c>
      <c r="H1475">
        <v>3259.52866823359</v>
      </c>
      <c r="I1475">
        <v>0.90500015427050196</v>
      </c>
      <c r="J1475">
        <v>15.6829743776646</v>
      </c>
      <c r="K1475">
        <v>-1.4036950910102E-3</v>
      </c>
      <c r="L1475">
        <v>8.7665472134699596E-4</v>
      </c>
      <c r="M1475">
        <v>3.3634862501375103E-2</v>
      </c>
    </row>
    <row r="1476" spans="1:13" x14ac:dyDescent="0.25">
      <c r="A1476">
        <v>2027</v>
      </c>
      <c r="B1476" t="s">
        <v>13</v>
      </c>
      <c r="C1476" t="s">
        <v>21</v>
      </c>
      <c r="D1476" t="s">
        <v>16</v>
      </c>
      <c r="E1476">
        <v>3258.3831547619102</v>
      </c>
      <c r="F1476">
        <v>0.90552338840297597</v>
      </c>
      <c r="G1476">
        <v>16.229801475848401</v>
      </c>
      <c r="H1476">
        <v>3259.2819888189101</v>
      </c>
      <c r="I1476">
        <v>0.90505325139847204</v>
      </c>
      <c r="J1476">
        <v>15.718568284762201</v>
      </c>
      <c r="K1476">
        <v>-1.47926833397609E-3</v>
      </c>
      <c r="L1476">
        <v>9.3537700505847701E-4</v>
      </c>
      <c r="M1476">
        <v>3.5980788878779701E-2</v>
      </c>
    </row>
    <row r="1477" spans="1:13" x14ac:dyDescent="0.25">
      <c r="A1477">
        <v>2028</v>
      </c>
      <c r="B1477" t="s">
        <v>13</v>
      </c>
      <c r="C1477" t="s">
        <v>21</v>
      </c>
      <c r="D1477" t="s">
        <v>16</v>
      </c>
      <c r="E1477">
        <v>3249.0539285714299</v>
      </c>
      <c r="F1477">
        <v>0.90558112688095205</v>
      </c>
      <c r="G1477">
        <v>16.013477558565999</v>
      </c>
      <c r="H1477">
        <v>3259.0638041226298</v>
      </c>
      <c r="I1477">
        <v>0.90510315280776399</v>
      </c>
      <c r="J1477">
        <v>15.7523988001393</v>
      </c>
      <c r="K1477">
        <v>-1.5461118729251E-3</v>
      </c>
      <c r="L1477">
        <v>9.9056501288698E-4</v>
      </c>
      <c r="M1477">
        <v>3.82104934786874E-2</v>
      </c>
    </row>
    <row r="1478" spans="1:13" x14ac:dyDescent="0.25">
      <c r="A1478">
        <v>2029</v>
      </c>
      <c r="B1478" t="s">
        <v>13</v>
      </c>
      <c r="C1478" t="s">
        <v>21</v>
      </c>
      <c r="D1478" t="s">
        <v>16</v>
      </c>
      <c r="E1478">
        <v>3271.9206626506002</v>
      </c>
      <c r="F1478">
        <v>0.90426655740963902</v>
      </c>
      <c r="G1478">
        <v>15.410902361238101</v>
      </c>
      <c r="H1478">
        <v>3258.8724460921098</v>
      </c>
      <c r="I1478">
        <v>0.90514992893728996</v>
      </c>
      <c r="J1478">
        <v>15.7844562945472</v>
      </c>
      <c r="K1478">
        <v>-1.60473673609993E-3</v>
      </c>
      <c r="L1478">
        <v>1.0422966461020699E-3</v>
      </c>
      <c r="M1478">
        <v>4.0323341655732099E-2</v>
      </c>
    </row>
    <row r="1479" spans="1:13" x14ac:dyDescent="0.25">
      <c r="A1479">
        <v>2030</v>
      </c>
      <c r="B1479" t="s">
        <v>13</v>
      </c>
      <c r="C1479" t="s">
        <v>21</v>
      </c>
      <c r="D1479" t="s">
        <v>16</v>
      </c>
      <c r="E1479">
        <v>3240.5121301775098</v>
      </c>
      <c r="F1479">
        <v>0.90600256520710098</v>
      </c>
      <c r="G1479">
        <v>16.270696873427202</v>
      </c>
      <c r="H1479">
        <v>3258.7062466747102</v>
      </c>
      <c r="I1479">
        <v>0.90519365022595799</v>
      </c>
      <c r="J1479">
        <v>15.8147311387375</v>
      </c>
      <c r="K1479">
        <v>-1.6556539517442201E-3</v>
      </c>
      <c r="L1479">
        <v>1.09064980597295E-3</v>
      </c>
      <c r="M1479">
        <v>4.2318698764548197E-2</v>
      </c>
    </row>
    <row r="1480" spans="1:13" x14ac:dyDescent="0.25">
      <c r="A1480">
        <v>2031</v>
      </c>
      <c r="B1480" t="s">
        <v>13</v>
      </c>
      <c r="C1480" t="s">
        <v>21</v>
      </c>
      <c r="D1480" t="s">
        <v>16</v>
      </c>
      <c r="E1480">
        <v>3272.6166867469901</v>
      </c>
      <c r="F1480">
        <v>0.90362284743614496</v>
      </c>
      <c r="G1480">
        <v>15.407391668813201</v>
      </c>
      <c r="H1480">
        <v>3258.5635378177699</v>
      </c>
      <c r="I1480">
        <v>0.905234387112681</v>
      </c>
      <c r="J1480">
        <v>15.843213703461499</v>
      </c>
      <c r="K1480">
        <v>-1.69937454810039E-3</v>
      </c>
      <c r="L1480">
        <v>1.13570239377028E-3</v>
      </c>
      <c r="M1480">
        <v>4.4195930159770302E-2</v>
      </c>
    </row>
    <row r="1481" spans="1:13" x14ac:dyDescent="0.25">
      <c r="A1481">
        <v>2032</v>
      </c>
      <c r="B1481" t="s">
        <v>13</v>
      </c>
      <c r="C1481" t="s">
        <v>21</v>
      </c>
      <c r="D1481" t="s">
        <v>16</v>
      </c>
      <c r="E1481">
        <v>3249.7226627218902</v>
      </c>
      <c r="F1481">
        <v>0.90612942900650895</v>
      </c>
      <c r="G1481">
        <v>15.841014805958</v>
      </c>
      <c r="H1481">
        <v>3258.4426514686502</v>
      </c>
      <c r="I1481">
        <v>0.90527221003636804</v>
      </c>
      <c r="J1481">
        <v>15.8698943594708</v>
      </c>
      <c r="K1481">
        <v>-1.7364095534119601E-3</v>
      </c>
      <c r="L1481">
        <v>1.17753231076351E-3</v>
      </c>
      <c r="M1481">
        <v>4.5954401196032099E-2</v>
      </c>
    </row>
    <row r="1482" spans="1:13" x14ac:dyDescent="0.25">
      <c r="A1482">
        <v>2033</v>
      </c>
      <c r="B1482" t="s">
        <v>13</v>
      </c>
      <c r="C1482" t="s">
        <v>21</v>
      </c>
      <c r="D1482" t="s">
        <v>16</v>
      </c>
      <c r="E1482">
        <v>3259.9353293413201</v>
      </c>
      <c r="F1482">
        <v>0.90451510988622796</v>
      </c>
      <c r="G1482">
        <v>15.921250486612999</v>
      </c>
      <c r="H1482">
        <v>3258.3419195747101</v>
      </c>
      <c r="I1482">
        <v>0.90530718943593003</v>
      </c>
      <c r="J1482">
        <v>15.894763477516699</v>
      </c>
      <c r="K1482">
        <v>-1.76726999592189E-3</v>
      </c>
      <c r="L1482">
        <v>1.2162174582219601E-3</v>
      </c>
      <c r="M1482">
        <v>4.7593477227968202E-2</v>
      </c>
    </row>
    <row r="1483" spans="1:13" x14ac:dyDescent="0.25">
      <c r="A1483">
        <v>2034</v>
      </c>
      <c r="B1483" t="s">
        <v>13</v>
      </c>
      <c r="C1483" t="s">
        <v>21</v>
      </c>
      <c r="D1483" t="s">
        <v>16</v>
      </c>
      <c r="E1483">
        <v>3258.1644047619002</v>
      </c>
      <c r="F1483">
        <v>0.90535739458333298</v>
      </c>
      <c r="G1483">
        <v>16.249497403325101</v>
      </c>
      <c r="H1483">
        <v>3258.2596740833001</v>
      </c>
      <c r="I1483">
        <v>0.905339395750279</v>
      </c>
      <c r="J1483">
        <v>15.917811428350699</v>
      </c>
      <c r="K1483">
        <v>-1.79246690387286E-3</v>
      </c>
      <c r="L1483">
        <v>1.2518357374162899E-3</v>
      </c>
      <c r="M1483">
        <v>4.9112523610212698E-2</v>
      </c>
    </row>
    <row r="1484" spans="1:13" x14ac:dyDescent="0.25">
      <c r="A1484">
        <v>2035</v>
      </c>
      <c r="B1484" t="s">
        <v>13</v>
      </c>
      <c r="C1484" t="s">
        <v>21</v>
      </c>
      <c r="D1484" t="s">
        <v>16</v>
      </c>
      <c r="E1484">
        <v>3249.9832142857099</v>
      </c>
      <c r="F1484">
        <v>0.90640461071428602</v>
      </c>
      <c r="G1484">
        <v>15.749861359058601</v>
      </c>
      <c r="H1484">
        <v>3258.19424694178</v>
      </c>
      <c r="I1484">
        <v>0.90536889941832299</v>
      </c>
      <c r="J1484">
        <v>15.9390285827242</v>
      </c>
      <c r="K1484">
        <v>-1.81251130550855E-3</v>
      </c>
      <c r="L1484">
        <v>1.28446504961571E-3</v>
      </c>
      <c r="M1484">
        <v>5.0510905697399799E-2</v>
      </c>
    </row>
    <row r="1485" spans="1:13" x14ac:dyDescent="0.25">
      <c r="A1485">
        <v>2036</v>
      </c>
      <c r="B1485" t="s">
        <v>13</v>
      </c>
      <c r="C1485" t="s">
        <v>21</v>
      </c>
      <c r="D1485" t="s">
        <v>16</v>
      </c>
      <c r="E1485">
        <v>3265.03789156626</v>
      </c>
      <c r="F1485">
        <v>0.90418870801204798</v>
      </c>
      <c r="G1485">
        <v>15.1839586752666</v>
      </c>
      <c r="H1485">
        <v>3258.1439700974902</v>
      </c>
      <c r="I1485">
        <v>0.90539577087897405</v>
      </c>
      <c r="J1485">
        <v>15.958405311388701</v>
      </c>
      <c r="K1485">
        <v>-1.82791422907148E-3</v>
      </c>
      <c r="L1485">
        <v>1.3141832960900299E-3</v>
      </c>
      <c r="M1485">
        <v>5.1787988844164003E-2</v>
      </c>
    </row>
    <row r="1486" spans="1:13" x14ac:dyDescent="0.25">
      <c r="A1486">
        <v>2037</v>
      </c>
      <c r="B1486" t="s">
        <v>13</v>
      </c>
      <c r="C1486" t="s">
        <v>21</v>
      </c>
      <c r="D1486" t="s">
        <v>16</v>
      </c>
      <c r="E1486">
        <v>3265.2953012048201</v>
      </c>
      <c r="F1486">
        <v>0.90430549026566198</v>
      </c>
      <c r="G1486">
        <v>15.3395282821631</v>
      </c>
      <c r="H1486">
        <v>3258.1346384880899</v>
      </c>
      <c r="I1486">
        <v>0.90541891949633801</v>
      </c>
      <c r="J1486">
        <v>15.9753789012311</v>
      </c>
      <c r="K1486">
        <v>-1.8307730812594999E-3</v>
      </c>
      <c r="L1486">
        <v>1.33978429803389E-3</v>
      </c>
      <c r="M1486">
        <v>5.2906685704875799E-2</v>
      </c>
    </row>
    <row r="1487" spans="1:13" x14ac:dyDescent="0.25">
      <c r="A1487">
        <v>2038</v>
      </c>
      <c r="B1487" t="s">
        <v>13</v>
      </c>
      <c r="C1487" t="s">
        <v>21</v>
      </c>
      <c r="D1487" t="s">
        <v>16</v>
      </c>
      <c r="E1487">
        <v>3258.3310119047601</v>
      </c>
      <c r="F1487">
        <v>0.90594368416666704</v>
      </c>
      <c r="G1487">
        <v>16.1798346005063</v>
      </c>
      <c r="H1487">
        <v>3258.1866587395002</v>
      </c>
      <c r="I1487">
        <v>0.90543750288691305</v>
      </c>
      <c r="J1487">
        <v>15.989554003204001</v>
      </c>
      <c r="K1487">
        <v>-1.8148360436935601E-3</v>
      </c>
      <c r="L1487">
        <v>1.3603364291069099E-3</v>
      </c>
      <c r="M1487">
        <v>5.3840939579550898E-2</v>
      </c>
    </row>
    <row r="1488" spans="1:13" x14ac:dyDescent="0.25">
      <c r="A1488">
        <v>2039</v>
      </c>
      <c r="B1488" t="s">
        <v>13</v>
      </c>
      <c r="C1488" t="s">
        <v>21</v>
      </c>
      <c r="D1488" t="s">
        <v>16</v>
      </c>
      <c r="E1488">
        <v>3241.7253529411801</v>
      </c>
      <c r="F1488">
        <v>0.90680737557058799</v>
      </c>
      <c r="G1488">
        <v>16.529364066193398</v>
      </c>
      <c r="H1488">
        <v>3258.29028033145</v>
      </c>
      <c r="I1488">
        <v>0.90545196386819604</v>
      </c>
      <c r="J1488">
        <v>16.001172034157499</v>
      </c>
      <c r="K1488">
        <v>-1.7830903070032501E-3</v>
      </c>
      <c r="L1488">
        <v>1.3763294192767599E-3</v>
      </c>
      <c r="M1488">
        <v>5.46066617912907E-2</v>
      </c>
    </row>
    <row r="1489" spans="1:13" x14ac:dyDescent="0.25">
      <c r="A1489">
        <v>2040</v>
      </c>
      <c r="B1489" t="s">
        <v>13</v>
      </c>
      <c r="C1489" t="s">
        <v>21</v>
      </c>
      <c r="D1489" t="s">
        <v>16</v>
      </c>
      <c r="E1489">
        <v>3258.58142857143</v>
      </c>
      <c r="F1489">
        <v>0.90563539871666698</v>
      </c>
      <c r="G1489">
        <v>16.0189996154899</v>
      </c>
      <c r="H1489">
        <v>3258.4357527437101</v>
      </c>
      <c r="I1489">
        <v>0.905462745257686</v>
      </c>
      <c r="J1489">
        <v>16.010474410941399</v>
      </c>
      <c r="K1489">
        <v>-1.7385230618180399E-3</v>
      </c>
      <c r="L1489">
        <v>1.3882529985109499E-3</v>
      </c>
      <c r="M1489">
        <v>5.5219763663196197E-2</v>
      </c>
    </row>
    <row r="1490" spans="1:13" x14ac:dyDescent="0.25">
      <c r="A1490">
        <v>2041</v>
      </c>
      <c r="B1490" t="s">
        <v>13</v>
      </c>
      <c r="C1490" t="s">
        <v>21</v>
      </c>
      <c r="D1490" t="s">
        <v>16</v>
      </c>
      <c r="E1490">
        <v>3257.5227810650899</v>
      </c>
      <c r="F1490">
        <v>0.90636016371005901</v>
      </c>
      <c r="G1490">
        <v>16.3498172372305</v>
      </c>
      <c r="H1490">
        <v>3258.61332545601</v>
      </c>
      <c r="I1490">
        <v>0.90547028987288203</v>
      </c>
      <c r="J1490">
        <v>16.017702550405801</v>
      </c>
      <c r="K1490">
        <v>-1.6841214987669501E-3</v>
      </c>
      <c r="L1490">
        <v>1.3965968967768899E-3</v>
      </c>
      <c r="M1490">
        <v>5.56961565183689E-2</v>
      </c>
    </row>
    <row r="1491" spans="1:13" x14ac:dyDescent="0.25">
      <c r="A1491">
        <v>2042</v>
      </c>
      <c r="B1491" t="s">
        <v>13</v>
      </c>
      <c r="C1491" t="s">
        <v>21</v>
      </c>
      <c r="D1491" t="s">
        <v>16</v>
      </c>
      <c r="E1491">
        <v>3263.5145180722898</v>
      </c>
      <c r="F1491">
        <v>0.90394888403614504</v>
      </c>
      <c r="G1491">
        <v>15.1238033858191</v>
      </c>
      <c r="H1491">
        <v>3258.8132479481201</v>
      </c>
      <c r="I1491">
        <v>0.90547504053128103</v>
      </c>
      <c r="J1491">
        <v>16.023097869400502</v>
      </c>
      <c r="K1491">
        <v>-1.6228728084793E-3</v>
      </c>
      <c r="L1491">
        <v>1.40185084404249E-3</v>
      </c>
      <c r="M1491">
        <v>5.6051751679909903E-2</v>
      </c>
    </row>
    <row r="1492" spans="1:13" x14ac:dyDescent="0.25">
      <c r="A1492">
        <v>2043</v>
      </c>
      <c r="B1492" t="s">
        <v>13</v>
      </c>
      <c r="C1492" t="s">
        <v>21</v>
      </c>
      <c r="D1492" t="s">
        <v>16</v>
      </c>
      <c r="E1492">
        <v>3251.2457396449699</v>
      </c>
      <c r="F1492">
        <v>0.90666333467455595</v>
      </c>
      <c r="G1492">
        <v>16.930732347071999</v>
      </c>
      <c r="H1492">
        <v>3259.0257696997701</v>
      </c>
      <c r="I1492">
        <v>0.905477440050381</v>
      </c>
      <c r="J1492">
        <v>16.0269017847756</v>
      </c>
      <c r="K1492">
        <v>-1.5577641815842801E-3</v>
      </c>
      <c r="L1492">
        <v>1.40450457027514E-3</v>
      </c>
      <c r="M1492">
        <v>5.6302460470920898E-2</v>
      </c>
    </row>
    <row r="1493" spans="1:13" x14ac:dyDescent="0.25">
      <c r="A1493">
        <v>2044</v>
      </c>
      <c r="B1493" t="s">
        <v>13</v>
      </c>
      <c r="C1493" t="s">
        <v>21</v>
      </c>
      <c r="D1493" t="s">
        <v>16</v>
      </c>
      <c r="E1493">
        <v>3264.70341317365</v>
      </c>
      <c r="F1493">
        <v>0.90526506963113795</v>
      </c>
      <c r="G1493">
        <v>15.5869047019203</v>
      </c>
      <c r="H1493">
        <v>3259.2411401907202</v>
      </c>
      <c r="I1493">
        <v>0.90547793124768094</v>
      </c>
      <c r="J1493">
        <v>16.029355713380902</v>
      </c>
      <c r="K1493">
        <v>-1.4917828087116099E-3</v>
      </c>
      <c r="L1493">
        <v>1.4050478054425E-3</v>
      </c>
      <c r="M1493">
        <v>5.6464194214502397E-2</v>
      </c>
    </row>
    <row r="1494" spans="1:13" x14ac:dyDescent="0.25">
      <c r="A1494">
        <v>2045</v>
      </c>
      <c r="B1494" t="s">
        <v>13</v>
      </c>
      <c r="C1494" t="s">
        <v>21</v>
      </c>
      <c r="D1494" t="s">
        <v>16</v>
      </c>
      <c r="E1494">
        <v>3266.3044910179701</v>
      </c>
      <c r="F1494">
        <v>0.90593581149700497</v>
      </c>
      <c r="G1494">
        <v>16.014530961938199</v>
      </c>
      <c r="H1494">
        <v>3259.4496089007198</v>
      </c>
      <c r="I1494">
        <v>0.90547695694067798</v>
      </c>
      <c r="J1494">
        <v>16.030701072066599</v>
      </c>
      <c r="K1494">
        <v>-1.4279158804900501E-3</v>
      </c>
      <c r="L1494">
        <v>1.40397027951234E-3</v>
      </c>
      <c r="M1494">
        <v>5.6552864233756397E-2</v>
      </c>
    </row>
    <row r="1495" spans="1:13" x14ac:dyDescent="0.25">
      <c r="A1495">
        <v>2046</v>
      </c>
      <c r="B1495" t="s">
        <v>13</v>
      </c>
      <c r="C1495" t="s">
        <v>21</v>
      </c>
      <c r="D1495" t="s">
        <v>16</v>
      </c>
      <c r="E1495">
        <v>3248.3305357142799</v>
      </c>
      <c r="F1495">
        <v>0.90551897630952405</v>
      </c>
      <c r="G1495">
        <v>15.77198293815</v>
      </c>
      <c r="H1495">
        <v>3259.6414253094999</v>
      </c>
      <c r="I1495">
        <v>0.90547495994687199</v>
      </c>
      <c r="J1495">
        <v>16.031179277682401</v>
      </c>
      <c r="K1495">
        <v>-1.36915058754962E-3</v>
      </c>
      <c r="L1495">
        <v>1.4017617224517101E-3</v>
      </c>
      <c r="M1495">
        <v>5.6584381851784202E-2</v>
      </c>
    </row>
    <row r="1496" spans="1:13" x14ac:dyDescent="0.25">
      <c r="A1496">
        <v>2047</v>
      </c>
      <c r="B1496" t="s">
        <v>13</v>
      </c>
      <c r="C1496" t="s">
        <v>21</v>
      </c>
      <c r="D1496" t="s">
        <v>16</v>
      </c>
      <c r="E1496">
        <v>3270.4427710843402</v>
      </c>
      <c r="F1496">
        <v>0.904546772849397</v>
      </c>
      <c r="G1496">
        <v>15.4140855066473</v>
      </c>
      <c r="H1496">
        <v>3259.80683889684</v>
      </c>
      <c r="I1496">
        <v>0.90547238308375999</v>
      </c>
      <c r="J1496">
        <v>16.031031747078401</v>
      </c>
      <c r="K1496">
        <v>-1.3184741205187901E-3</v>
      </c>
      <c r="L1496">
        <v>1.3989118642287401E-3</v>
      </c>
      <c r="M1496">
        <v>5.65746583916866E-2</v>
      </c>
    </row>
    <row r="1497" spans="1:13" x14ac:dyDescent="0.25">
      <c r="A1497">
        <v>2048</v>
      </c>
      <c r="B1497" t="s">
        <v>13</v>
      </c>
      <c r="C1497" t="s">
        <v>21</v>
      </c>
      <c r="D1497" t="s">
        <v>16</v>
      </c>
      <c r="E1497">
        <v>3273.9047590361502</v>
      </c>
      <c r="F1497">
        <v>0.90419561026746997</v>
      </c>
      <c r="G1497">
        <v>15.6093418667775</v>
      </c>
      <c r="H1497">
        <v>3259.9762336126801</v>
      </c>
      <c r="I1497">
        <v>0.90546541665075098</v>
      </c>
      <c r="J1497">
        <v>16.029259051764601</v>
      </c>
      <c r="K1497">
        <v>-1.2665779862833799E-3</v>
      </c>
      <c r="L1497">
        <v>1.39120740127165E-3</v>
      </c>
      <c r="M1497">
        <v>5.6457823432142597E-2</v>
      </c>
    </row>
    <row r="1498" spans="1:13" x14ac:dyDescent="0.25">
      <c r="A1498">
        <v>2049</v>
      </c>
      <c r="B1498" t="s">
        <v>13</v>
      </c>
      <c r="C1498" t="s">
        <v>21</v>
      </c>
      <c r="D1498" t="s">
        <v>16</v>
      </c>
      <c r="E1498">
        <v>3265.7591616766499</v>
      </c>
      <c r="F1498">
        <v>0.90548081008383297</v>
      </c>
      <c r="G1498">
        <v>16.174166981967101</v>
      </c>
      <c r="H1498">
        <v>3260.1801481012399</v>
      </c>
      <c r="I1498">
        <v>0.90545103378875103</v>
      </c>
      <c r="J1498">
        <v>16.0249625596316</v>
      </c>
      <c r="K1498">
        <v>-1.2041062992622701E-3</v>
      </c>
      <c r="L1498">
        <v>1.3753008064093799E-3</v>
      </c>
      <c r="M1498">
        <v>5.6174649848602397E-2</v>
      </c>
    </row>
    <row r="1499" spans="1:13" x14ac:dyDescent="0.25">
      <c r="A1499">
        <v>2050</v>
      </c>
      <c r="B1499" t="s">
        <v>13</v>
      </c>
      <c r="C1499" t="s">
        <v>21</v>
      </c>
      <c r="D1499" t="s">
        <v>16</v>
      </c>
      <c r="E1499">
        <v>3265.1524404761899</v>
      </c>
      <c r="F1499">
        <v>0.90578513787500003</v>
      </c>
      <c r="G1499">
        <v>16.670438002668298</v>
      </c>
      <c r="H1499">
        <v>3260.4090638836501</v>
      </c>
      <c r="I1499">
        <v>0.90543085157749603</v>
      </c>
      <c r="J1499">
        <v>16.0185348821005</v>
      </c>
      <c r="K1499">
        <v>-1.1339751613856201E-3</v>
      </c>
      <c r="L1499">
        <v>1.35298047420819E-3</v>
      </c>
      <c r="M1499">
        <v>5.5751013909324403E-2</v>
      </c>
    </row>
    <row r="1500" spans="1:13" x14ac:dyDescent="0.25">
      <c r="A1500">
        <v>2051</v>
      </c>
      <c r="B1500" t="s">
        <v>13</v>
      </c>
      <c r="C1500" t="s">
        <v>21</v>
      </c>
      <c r="D1500" t="s">
        <v>16</v>
      </c>
      <c r="E1500">
        <v>3257.2736526946101</v>
      </c>
      <c r="F1500">
        <v>0.90487240682634695</v>
      </c>
      <c r="G1500">
        <v>15.9533655224723</v>
      </c>
      <c r="H1500">
        <v>3260.6534624810101</v>
      </c>
      <c r="I1500">
        <v>0.905406487096727</v>
      </c>
      <c r="J1500">
        <v>16.010368630592001</v>
      </c>
      <c r="K1500">
        <v>-1.05910067458276E-3</v>
      </c>
      <c r="L1500">
        <v>1.3260347992360699E-3</v>
      </c>
      <c r="M1500">
        <v>5.5212791882568397E-2</v>
      </c>
    </row>
    <row r="1501" spans="1:13" x14ac:dyDescent="0.25">
      <c r="A1501">
        <v>2052</v>
      </c>
      <c r="B1501" t="s">
        <v>13</v>
      </c>
      <c r="C1501" t="s">
        <v>21</v>
      </c>
      <c r="D1501" t="s">
        <v>16</v>
      </c>
      <c r="E1501">
        <v>3259.0726785714301</v>
      </c>
      <c r="F1501">
        <v>0.90558701661904795</v>
      </c>
      <c r="G1501">
        <v>16.5741931249316</v>
      </c>
      <c r="H1501">
        <v>3260.9038254144498</v>
      </c>
      <c r="I1501">
        <v>0.90537955742618004</v>
      </c>
      <c r="J1501">
        <v>16.000856416527199</v>
      </c>
      <c r="K1501">
        <v>-9.8239894078383191E-4</v>
      </c>
      <c r="L1501">
        <v>1.29625217605966E-3</v>
      </c>
      <c r="M1501">
        <v>5.4585860036592798E-2</v>
      </c>
    </row>
    <row r="1502" spans="1:13" x14ac:dyDescent="0.25">
      <c r="A1502">
        <v>2053</v>
      </c>
      <c r="B1502" t="s">
        <v>13</v>
      </c>
      <c r="C1502" t="s">
        <v>21</v>
      </c>
      <c r="D1502" t="s">
        <v>16</v>
      </c>
      <c r="E1502">
        <v>3271.74108433735</v>
      </c>
      <c r="F1502">
        <v>0.90435230289156598</v>
      </c>
      <c r="G1502">
        <v>15.782795977842399</v>
      </c>
      <c r="H1502">
        <v>3261.1506342050898</v>
      </c>
      <c r="I1502">
        <v>0.90535167964559604</v>
      </c>
      <c r="J1502">
        <v>15.9903908513269</v>
      </c>
      <c r="K1502">
        <v>-9.06786061918159E-4</v>
      </c>
      <c r="L1502">
        <v>1.2654209992464401E-3</v>
      </c>
      <c r="M1502">
        <v>5.3896094639657E-2</v>
      </c>
    </row>
    <row r="1503" spans="1:13" x14ac:dyDescent="0.25">
      <c r="A1503">
        <v>2054</v>
      </c>
      <c r="B1503" t="s">
        <v>13</v>
      </c>
      <c r="C1503" t="s">
        <v>21</v>
      </c>
      <c r="D1503" t="s">
        <v>16</v>
      </c>
      <c r="E1503">
        <v>3223.9371511627901</v>
      </c>
      <c r="F1503">
        <v>0.90810488622093</v>
      </c>
      <c r="G1503">
        <v>17.643702477679799</v>
      </c>
      <c r="H1503">
        <v>3261.3843703740399</v>
      </c>
      <c r="I1503">
        <v>0.90532447083471201</v>
      </c>
      <c r="J1503">
        <v>15.979364546412199</v>
      </c>
      <c r="K1503">
        <v>-8.3517813991603504E-4</v>
      </c>
      <c r="L1503">
        <v>1.23532966336294E-3</v>
      </c>
      <c r="M1503">
        <v>5.3169371960019397E-2</v>
      </c>
    </row>
    <row r="1504" spans="1:13" x14ac:dyDescent="0.25">
      <c r="A1504">
        <v>2055</v>
      </c>
      <c r="B1504" t="s">
        <v>13</v>
      </c>
      <c r="C1504" t="s">
        <v>21</v>
      </c>
      <c r="D1504" t="s">
        <v>16</v>
      </c>
      <c r="E1504">
        <v>3260.5014371257498</v>
      </c>
      <c r="F1504">
        <v>0.90555333772395197</v>
      </c>
      <c r="G1504">
        <v>16.101726869020599</v>
      </c>
      <c r="H1504">
        <v>3261.59551544243</v>
      </c>
      <c r="I1504">
        <v>0.90529954807326696</v>
      </c>
      <c r="J1504">
        <v>15.968170113204</v>
      </c>
      <c r="K1504">
        <v>-7.7049127670691497E-4</v>
      </c>
      <c r="L1504">
        <v>1.20776656297714E-3</v>
      </c>
      <c r="M1504">
        <v>5.2431568265939699E-2</v>
      </c>
    </row>
    <row r="1505" spans="1:13" x14ac:dyDescent="0.25">
      <c r="A1505">
        <v>2056</v>
      </c>
      <c r="B1505" t="s">
        <v>13</v>
      </c>
      <c r="C1505" t="s">
        <v>21</v>
      </c>
      <c r="D1505" t="s">
        <v>16</v>
      </c>
      <c r="E1505">
        <v>3259.9416167664699</v>
      </c>
      <c r="F1505">
        <v>0.90566711224910201</v>
      </c>
      <c r="G1505">
        <v>15.9592476816711</v>
      </c>
      <c r="H1505">
        <v>3261.77455093136</v>
      </c>
      <c r="I1505">
        <v>0.90527852844099899</v>
      </c>
      <c r="J1505">
        <v>15.957200163123099</v>
      </c>
      <c r="K1505">
        <v>-7.1564157422095403E-4</v>
      </c>
      <c r="L1505">
        <v>1.18452009265555E-3</v>
      </c>
      <c r="M1505">
        <v>5.1708559825676098E-2</v>
      </c>
    </row>
    <row r="1506" spans="1:13" x14ac:dyDescent="0.25">
      <c r="A1506">
        <v>2057</v>
      </c>
      <c r="B1506" t="s">
        <v>13</v>
      </c>
      <c r="C1506" t="s">
        <v>21</v>
      </c>
      <c r="D1506" t="s">
        <v>16</v>
      </c>
      <c r="E1506">
        <v>3258.4963095238099</v>
      </c>
      <c r="F1506">
        <v>0.90600945196428595</v>
      </c>
      <c r="G1506">
        <v>16.137887466338299</v>
      </c>
      <c r="H1506">
        <v>3261.9119583619699</v>
      </c>
      <c r="I1506">
        <v>0.90526302901764899</v>
      </c>
      <c r="J1506">
        <v>15.946847307590501</v>
      </c>
      <c r="K1506">
        <v>-6.7354513438760998E-4</v>
      </c>
      <c r="L1506">
        <v>1.16737864696591E-3</v>
      </c>
      <c r="M1506">
        <v>5.1026222907488102E-2</v>
      </c>
    </row>
    <row r="1507" spans="1:13" x14ac:dyDescent="0.25">
      <c r="A1507">
        <v>2058</v>
      </c>
      <c r="B1507" t="s">
        <v>13</v>
      </c>
      <c r="C1507" t="s">
        <v>21</v>
      </c>
      <c r="D1507" t="s">
        <v>16</v>
      </c>
      <c r="E1507">
        <v>3272.7182424242401</v>
      </c>
      <c r="F1507">
        <v>0.90335342044848499</v>
      </c>
      <c r="G1507">
        <v>15.0331082694532</v>
      </c>
      <c r="H1507">
        <v>3262.0141713668399</v>
      </c>
      <c r="I1507">
        <v>0.90524962707088497</v>
      </c>
      <c r="J1507">
        <v>15.9345740957971</v>
      </c>
      <c r="K1507">
        <v>-6.4223093550435501E-4</v>
      </c>
      <c r="L1507">
        <v>1.15255688635016E-3</v>
      </c>
      <c r="M1507">
        <v>5.0217318978991399E-2</v>
      </c>
    </row>
    <row r="1508" spans="1:13" x14ac:dyDescent="0.25">
      <c r="A1508">
        <v>2059</v>
      </c>
      <c r="B1508" t="s">
        <v>13</v>
      </c>
      <c r="C1508" t="s">
        <v>21</v>
      </c>
      <c r="D1508" t="s">
        <v>16</v>
      </c>
      <c r="E1508">
        <v>3264.0142168674702</v>
      </c>
      <c r="F1508">
        <v>0.90501446204819203</v>
      </c>
      <c r="G1508">
        <v>15.246741489128899</v>
      </c>
      <c r="H1508">
        <v>3262.09545679853</v>
      </c>
      <c r="I1508">
        <v>0.90523423835342498</v>
      </c>
      <c r="J1508">
        <v>15.9181634546512</v>
      </c>
      <c r="K1508">
        <v>-6.17328153540633E-4</v>
      </c>
      <c r="L1508">
        <v>1.13553787482991E-3</v>
      </c>
      <c r="M1508">
        <v>4.9135724990766301E-2</v>
      </c>
    </row>
    <row r="1509" spans="1:13" x14ac:dyDescent="0.25">
      <c r="A1509">
        <v>2060</v>
      </c>
      <c r="B1509" t="s">
        <v>13</v>
      </c>
      <c r="C1509" t="s">
        <v>21</v>
      </c>
      <c r="D1509" t="s">
        <v>16</v>
      </c>
      <c r="E1509">
        <v>3264.4998802395198</v>
      </c>
      <c r="F1509">
        <v>0.905831570071857</v>
      </c>
      <c r="G1509">
        <v>16.096723617798901</v>
      </c>
      <c r="H1509">
        <v>3262.15804600807</v>
      </c>
      <c r="I1509">
        <v>0.90521748767257804</v>
      </c>
      <c r="J1509">
        <v>15.8984885621506</v>
      </c>
      <c r="K1509">
        <v>-5.9815318693337202E-4</v>
      </c>
      <c r="L1509">
        <v>1.1170126123408401E-3</v>
      </c>
      <c r="M1509">
        <v>4.7838990435518799E-2</v>
      </c>
    </row>
    <row r="1510" spans="1:13" x14ac:dyDescent="0.25">
      <c r="A1510">
        <v>2061</v>
      </c>
      <c r="B1510" t="s">
        <v>13</v>
      </c>
      <c r="C1510" t="s">
        <v>21</v>
      </c>
      <c r="D1510" t="s">
        <v>16</v>
      </c>
      <c r="E1510">
        <v>3250.59923076923</v>
      </c>
      <c r="F1510">
        <v>0.90623569331360898</v>
      </c>
      <c r="G1510">
        <v>16.279127234033901</v>
      </c>
      <c r="H1510">
        <v>3262.2041703464702</v>
      </c>
      <c r="I1510">
        <v>0.90519999983565202</v>
      </c>
      <c r="J1510">
        <v>15.876422596292899</v>
      </c>
      <c r="K1510">
        <v>-5.8402243412103297E-4</v>
      </c>
      <c r="L1510">
        <v>1.09767209881864E-3</v>
      </c>
      <c r="M1510">
        <v>4.63846648059544E-2</v>
      </c>
    </row>
    <row r="1511" spans="1:13" x14ac:dyDescent="0.25">
      <c r="A1511">
        <v>2062</v>
      </c>
      <c r="B1511" t="s">
        <v>13</v>
      </c>
      <c r="C1511" t="s">
        <v>21</v>
      </c>
      <c r="D1511" t="s">
        <v>16</v>
      </c>
      <c r="E1511">
        <v>3271.6333132530199</v>
      </c>
      <c r="F1511">
        <v>0.90416387162650602</v>
      </c>
      <c r="G1511">
        <v>15.1270543247473</v>
      </c>
      <c r="H1511">
        <v>3262.23606116477</v>
      </c>
      <c r="I1511">
        <v>0.90518239964995395</v>
      </c>
      <c r="J1511">
        <v>15.852838735075901</v>
      </c>
      <c r="K1511">
        <v>-5.7425229354124104E-4</v>
      </c>
      <c r="L1511">
        <v>1.0782073341986101E-3</v>
      </c>
      <c r="M1511">
        <v>4.4830297594778197E-2</v>
      </c>
    </row>
    <row r="1512" spans="1:13" x14ac:dyDescent="0.25">
      <c r="A1512">
        <v>2063</v>
      </c>
      <c r="B1512" t="s">
        <v>13</v>
      </c>
      <c r="C1512" t="s">
        <v>21</v>
      </c>
      <c r="D1512" t="s">
        <v>16</v>
      </c>
      <c r="E1512">
        <v>3273.7559036144598</v>
      </c>
      <c r="F1512">
        <v>0.90490057771084298</v>
      </c>
      <c r="G1512">
        <v>15.9426681055256</v>
      </c>
      <c r="H1512">
        <v>3262.2559498139899</v>
      </c>
      <c r="I1512">
        <v>0.90516531192279204</v>
      </c>
      <c r="J1512">
        <v>15.828610156497099</v>
      </c>
      <c r="K1512">
        <v>-5.6815916363134105E-4</v>
      </c>
      <c r="L1512">
        <v>1.0593093184168101E-3</v>
      </c>
      <c r="M1512">
        <v>4.3233438294696801E-2</v>
      </c>
    </row>
    <row r="1513" spans="1:13" x14ac:dyDescent="0.25">
      <c r="A1513">
        <v>2064</v>
      </c>
      <c r="B1513" t="s">
        <v>13</v>
      </c>
      <c r="C1513" t="s">
        <v>21</v>
      </c>
      <c r="D1513" t="s">
        <v>16</v>
      </c>
      <c r="E1513">
        <v>3257.38797619048</v>
      </c>
      <c r="F1513">
        <v>0.90575416810714304</v>
      </c>
      <c r="G1513">
        <v>15.866224689928799</v>
      </c>
      <c r="H1513">
        <v>3262.2660676451601</v>
      </c>
      <c r="I1513">
        <v>0.90514936146147595</v>
      </c>
      <c r="J1513">
        <v>15.8046100385542</v>
      </c>
      <c r="K1513">
        <v>-5.6505944282909904E-4</v>
      </c>
      <c r="L1513">
        <v>1.0416690514086599E-3</v>
      </c>
      <c r="M1513">
        <v>4.1651636398415202E-2</v>
      </c>
    </row>
    <row r="1514" spans="1:13" x14ac:dyDescent="0.25">
      <c r="A1514">
        <v>2065</v>
      </c>
      <c r="B1514" t="s">
        <v>13</v>
      </c>
      <c r="C1514" t="s">
        <v>21</v>
      </c>
      <c r="D1514" t="s">
        <v>16</v>
      </c>
      <c r="E1514">
        <v>3271.4872289156601</v>
      </c>
      <c r="F1514">
        <v>0.90418321575903604</v>
      </c>
      <c r="G1514">
        <v>15.3193811651433</v>
      </c>
      <c r="H1514">
        <v>3262.2686460093</v>
      </c>
      <c r="I1514">
        <v>0.90513517307331204</v>
      </c>
      <c r="J1514">
        <v>15.781711559244799</v>
      </c>
      <c r="K1514">
        <v>-5.6426952957227704E-4</v>
      </c>
      <c r="L1514">
        <v>1.0259775331098401E-3</v>
      </c>
      <c r="M1514">
        <v>4.01424413986394E-2</v>
      </c>
    </row>
    <row r="1515" spans="1:13" x14ac:dyDescent="0.25">
      <c r="A1515">
        <v>2066</v>
      </c>
      <c r="B1515" t="s">
        <v>13</v>
      </c>
      <c r="C1515" t="s">
        <v>21</v>
      </c>
      <c r="D1515" t="s">
        <v>16</v>
      </c>
      <c r="E1515">
        <v>3244.4272781065101</v>
      </c>
      <c r="F1515">
        <v>0.905908704200592</v>
      </c>
      <c r="G1515">
        <v>16.4526322797388</v>
      </c>
      <c r="H1515">
        <v>3262.26591625744</v>
      </c>
      <c r="I1515">
        <v>0.90512337156560896</v>
      </c>
      <c r="J1515">
        <v>15.760787896566701</v>
      </c>
      <c r="K1515">
        <v>-5.6510582229836199E-4</v>
      </c>
      <c r="L1515">
        <v>1.01292576345592E-3</v>
      </c>
      <c r="M1515">
        <v>3.8763402788074802E-2</v>
      </c>
    </row>
    <row r="1516" spans="1:13" x14ac:dyDescent="0.25">
      <c r="A1516">
        <v>2067</v>
      </c>
      <c r="B1516" t="s">
        <v>13</v>
      </c>
      <c r="C1516" t="s">
        <v>21</v>
      </c>
      <c r="D1516" t="s">
        <v>16</v>
      </c>
      <c r="E1516">
        <v>3250.9521428571402</v>
      </c>
      <c r="F1516">
        <v>0.90573987124999999</v>
      </c>
      <c r="G1516">
        <v>15.5585081520936</v>
      </c>
      <c r="H1516">
        <v>3262.26010974062</v>
      </c>
      <c r="I1516">
        <v>0.90511458174567505</v>
      </c>
      <c r="J1516">
        <v>15.742712228517499</v>
      </c>
      <c r="K1516">
        <v>-5.6688471944553399E-4</v>
      </c>
      <c r="L1516">
        <v>1.0032047423825601E-3</v>
      </c>
      <c r="M1516">
        <v>3.7572070059426997E-2</v>
      </c>
    </row>
    <row r="1517" spans="1:13" x14ac:dyDescent="0.25">
      <c r="A1517">
        <v>2068</v>
      </c>
      <c r="B1517" t="s">
        <v>13</v>
      </c>
      <c r="C1517" t="s">
        <v>21</v>
      </c>
      <c r="D1517" t="s">
        <v>16</v>
      </c>
      <c r="E1517">
        <v>3272.5561212121202</v>
      </c>
      <c r="F1517">
        <v>0.90351799909090902</v>
      </c>
      <c r="G1517">
        <v>15.3655320023685</v>
      </c>
      <c r="H1517">
        <v>3262.2534578098398</v>
      </c>
      <c r="I1517">
        <v>0.90510942842081799</v>
      </c>
      <c r="J1517">
        <v>15.728357733094899</v>
      </c>
      <c r="K1517">
        <v>-5.6892261945086205E-4</v>
      </c>
      <c r="L1517">
        <v>9.9750546982558196E-4</v>
      </c>
      <c r="M1517">
        <v>3.6625992705401997E-2</v>
      </c>
    </row>
    <row r="1518" spans="1:13" x14ac:dyDescent="0.25">
      <c r="A1518">
        <v>2069</v>
      </c>
      <c r="B1518" t="s">
        <v>13</v>
      </c>
      <c r="C1518" t="s">
        <v>21</v>
      </c>
      <c r="D1518" t="s">
        <v>16</v>
      </c>
      <c r="E1518">
        <v>3264.8090963855402</v>
      </c>
      <c r="F1518">
        <v>0.90468040401204797</v>
      </c>
      <c r="G1518">
        <v>15.334227591123099</v>
      </c>
      <c r="H1518">
        <v>3262.24572012724</v>
      </c>
      <c r="I1518">
        <v>0.90510747226006705</v>
      </c>
      <c r="J1518">
        <v>15.7156330455099</v>
      </c>
      <c r="K1518">
        <v>-5.7129315275367197E-4</v>
      </c>
      <c r="L1518">
        <v>9.9534207170959396E-4</v>
      </c>
      <c r="M1518">
        <v>3.5787332870501398E-2</v>
      </c>
    </row>
    <row r="1519" spans="1:13" x14ac:dyDescent="0.25">
      <c r="A1519">
        <v>2070</v>
      </c>
      <c r="B1519" t="s">
        <v>13</v>
      </c>
      <c r="C1519" t="s">
        <v>21</v>
      </c>
      <c r="D1519" t="s">
        <v>16</v>
      </c>
      <c r="E1519">
        <v>3267.0627380952401</v>
      </c>
      <c r="F1519">
        <v>0.90568445167857203</v>
      </c>
      <c r="G1519">
        <v>16.5331911956076</v>
      </c>
      <c r="H1519">
        <v>3262.2350557376199</v>
      </c>
      <c r="I1519">
        <v>0.90510763839128705</v>
      </c>
      <c r="J1519">
        <v>15.7021827943075</v>
      </c>
      <c r="K1519">
        <v>-5.7456031839450597E-4</v>
      </c>
      <c r="L1519">
        <v>9.955258030143689E-4</v>
      </c>
      <c r="M1519">
        <v>3.4900852524527903E-2</v>
      </c>
    </row>
    <row r="1520" spans="1:13" x14ac:dyDescent="0.25">
      <c r="A1520">
        <v>2071</v>
      </c>
      <c r="B1520" t="s">
        <v>13</v>
      </c>
      <c r="C1520" t="s">
        <v>21</v>
      </c>
      <c r="D1520" t="s">
        <v>16</v>
      </c>
      <c r="E1520">
        <v>3263.5579041916199</v>
      </c>
      <c r="F1520">
        <v>0.90493620776646699</v>
      </c>
      <c r="G1520">
        <v>15.6673692144676</v>
      </c>
      <c r="H1520">
        <v>3262.2212950660601</v>
      </c>
      <c r="I1520">
        <v>0.90510959831004001</v>
      </c>
      <c r="J1520">
        <v>15.688484147486299</v>
      </c>
      <c r="K1520">
        <v>-5.78776067714829E-4</v>
      </c>
      <c r="L1520">
        <v>9.9769335725787694E-4</v>
      </c>
      <c r="M1520">
        <v>3.3998000898139397E-2</v>
      </c>
    </row>
    <row r="1521" spans="1:13" x14ac:dyDescent="0.25">
      <c r="A1521">
        <v>2072</v>
      </c>
      <c r="B1521" t="s">
        <v>13</v>
      </c>
      <c r="C1521" t="s">
        <v>21</v>
      </c>
      <c r="D1521" t="s">
        <v>16</v>
      </c>
      <c r="E1521">
        <v>3272.7376506024102</v>
      </c>
      <c r="F1521">
        <v>0.90418241090361395</v>
      </c>
      <c r="G1521">
        <v>15.396274166043501</v>
      </c>
      <c r="H1521">
        <v>3262.20426853766</v>
      </c>
      <c r="I1521">
        <v>0.90511302351188805</v>
      </c>
      <c r="J1521">
        <v>15.6750142730448</v>
      </c>
      <c r="K1521">
        <v>-5.8399235205527499E-4</v>
      </c>
      <c r="L1521">
        <v>1.0014814279577201E-3</v>
      </c>
      <c r="M1521">
        <v>3.3110227221992999E-2</v>
      </c>
    </row>
    <row r="1522" spans="1:13" x14ac:dyDescent="0.25">
      <c r="A1522">
        <v>2073</v>
      </c>
      <c r="B1522" t="s">
        <v>13</v>
      </c>
      <c r="C1522" t="s">
        <v>21</v>
      </c>
      <c r="D1522" t="s">
        <v>16</v>
      </c>
      <c r="E1522">
        <v>3272.9351515151502</v>
      </c>
      <c r="F1522">
        <v>0.90384472455757503</v>
      </c>
      <c r="G1522">
        <v>15.270698041797299</v>
      </c>
      <c r="H1522">
        <v>3262.18380657748</v>
      </c>
      <c r="I1522">
        <v>0.90511758549239496</v>
      </c>
      <c r="J1522">
        <v>15.662250338981799</v>
      </c>
      <c r="K1522">
        <v>-5.9026112275758699E-4</v>
      </c>
      <c r="L1522">
        <v>1.00652670863186E-3</v>
      </c>
      <c r="M1522">
        <v>3.2268980726745701E-2</v>
      </c>
    </row>
    <row r="1523" spans="1:13" x14ac:dyDescent="0.25">
      <c r="A1523">
        <v>2074</v>
      </c>
      <c r="B1523" t="s">
        <v>13</v>
      </c>
      <c r="C1523" t="s">
        <v>21</v>
      </c>
      <c r="D1523" t="s">
        <v>16</v>
      </c>
      <c r="E1523">
        <v>3250.6920118343201</v>
      </c>
      <c r="F1523">
        <v>0.90577443473372798</v>
      </c>
      <c r="G1523">
        <v>16.147197998639701</v>
      </c>
      <c r="H1523">
        <v>3262.1597396106299</v>
      </c>
      <c r="I1523">
        <v>0.90512295574712198</v>
      </c>
      <c r="J1523">
        <v>15.6506695132956</v>
      </c>
      <c r="K1523">
        <v>-5.9763433116184002E-4</v>
      </c>
      <c r="L1523">
        <v>1.0124658927982799E-3</v>
      </c>
      <c r="M1523">
        <v>3.1505710643055899E-2</v>
      </c>
    </row>
    <row r="1524" spans="1:13" x14ac:dyDescent="0.25">
      <c r="A1524">
        <v>2075</v>
      </c>
      <c r="B1524" t="s">
        <v>13</v>
      </c>
      <c r="C1524" t="s">
        <v>21</v>
      </c>
      <c r="D1524" t="s">
        <v>16</v>
      </c>
      <c r="E1524">
        <v>3263.3092771084398</v>
      </c>
      <c r="F1524">
        <v>0.90378994348795205</v>
      </c>
      <c r="G1524">
        <v>14.214212040576101</v>
      </c>
      <c r="H1524">
        <v>3262.13189806218</v>
      </c>
      <c r="I1524">
        <v>0.90512880577163302</v>
      </c>
      <c r="J1524">
        <v>15.640748963985001</v>
      </c>
      <c r="K1524">
        <v>-6.0616392860991905E-4</v>
      </c>
      <c r="L1524">
        <v>1.0189356739746999E-3</v>
      </c>
      <c r="M1524">
        <v>3.0851866201580001E-2</v>
      </c>
    </row>
    <row r="1525" spans="1:13" x14ac:dyDescent="0.25">
      <c r="A1525">
        <v>2076</v>
      </c>
      <c r="B1525" t="s">
        <v>13</v>
      </c>
      <c r="C1525" t="s">
        <v>21</v>
      </c>
      <c r="D1525" t="s">
        <v>16</v>
      </c>
      <c r="E1525">
        <v>3258.9547619047598</v>
      </c>
      <c r="F1525">
        <v>0.90611643958333299</v>
      </c>
      <c r="G1525">
        <v>16.305231809400698</v>
      </c>
      <c r="H1525">
        <v>3262.1001123572</v>
      </c>
      <c r="I1525">
        <v>0.90513480706149096</v>
      </c>
      <c r="J1525">
        <v>15.632965859048401</v>
      </c>
      <c r="K1525">
        <v>-6.1590186644287304E-4</v>
      </c>
      <c r="L1525">
        <v>1.02557274567896E-3</v>
      </c>
      <c r="M1525">
        <v>3.0338896632975999E-2</v>
      </c>
    </row>
    <row r="1526" spans="1:13" x14ac:dyDescent="0.25">
      <c r="A1526">
        <v>2077</v>
      </c>
      <c r="B1526" t="s">
        <v>13</v>
      </c>
      <c r="C1526" t="s">
        <v>21</v>
      </c>
      <c r="D1526" t="s">
        <v>16</v>
      </c>
      <c r="E1526">
        <v>3273.5193413173602</v>
      </c>
      <c r="F1526">
        <v>0.90554370803592799</v>
      </c>
      <c r="G1526">
        <v>15.9394491186592</v>
      </c>
      <c r="H1526">
        <v>3262.0642129207899</v>
      </c>
      <c r="I1526">
        <v>0.90514063111225596</v>
      </c>
      <c r="J1526">
        <v>15.627797366484501</v>
      </c>
      <c r="K1526">
        <v>-6.2690009600119398E-4</v>
      </c>
      <c r="L1526">
        <v>1.03201380142891E-3</v>
      </c>
      <c r="M1526">
        <v>2.9998251167900801E-2</v>
      </c>
    </row>
    <row r="1527" spans="1:13" x14ac:dyDescent="0.25">
      <c r="A1527">
        <v>2078</v>
      </c>
      <c r="B1527" t="s">
        <v>13</v>
      </c>
      <c r="C1527" t="s">
        <v>21</v>
      </c>
      <c r="D1527" t="s">
        <v>16</v>
      </c>
      <c r="E1527">
        <v>3256.5285714285701</v>
      </c>
      <c r="F1527">
        <v>0.90583066645357102</v>
      </c>
      <c r="G1527">
        <v>15.767741466064599</v>
      </c>
      <c r="H1527">
        <v>3262.02403017803</v>
      </c>
      <c r="I1527">
        <v>0.905145949419493</v>
      </c>
      <c r="J1527">
        <v>15.625720654291801</v>
      </c>
      <c r="K1527">
        <v>-6.3921056862648799E-4</v>
      </c>
      <c r="L1527">
        <v>1.03789553474227E-3</v>
      </c>
      <c r="M1527">
        <v>2.9861379037012099E-2</v>
      </c>
    </row>
    <row r="1528" spans="1:13" x14ac:dyDescent="0.25">
      <c r="A1528">
        <v>2079</v>
      </c>
      <c r="B1528" t="s">
        <v>13</v>
      </c>
      <c r="C1528" t="s">
        <v>21</v>
      </c>
      <c r="D1528" t="s">
        <v>16</v>
      </c>
      <c r="E1528">
        <v>3264.4289285714299</v>
      </c>
      <c r="F1528">
        <v>0.90582100535714305</v>
      </c>
      <c r="G1528">
        <v>16.081090976190499</v>
      </c>
      <c r="H1528">
        <v>3261.97939455401</v>
      </c>
      <c r="I1528">
        <v>0.905150433478764</v>
      </c>
      <c r="J1528">
        <v>15.6272128904689</v>
      </c>
      <c r="K1528">
        <v>-6.5288523565924805E-4</v>
      </c>
      <c r="L1528">
        <v>1.0428546391371401E-3</v>
      </c>
      <c r="M1528">
        <v>2.9959729470967301E-2</v>
      </c>
    </row>
    <row r="1529" spans="1:13" x14ac:dyDescent="0.25">
      <c r="A1529">
        <v>2080</v>
      </c>
      <c r="B1529" t="s">
        <v>13</v>
      </c>
      <c r="C1529" t="s">
        <v>21</v>
      </c>
      <c r="D1529" t="s">
        <v>16</v>
      </c>
      <c r="E1529">
        <v>3259.3971856287399</v>
      </c>
      <c r="F1529">
        <v>0.90434818275988005</v>
      </c>
      <c r="G1529">
        <v>15.132858353362201</v>
      </c>
      <c r="H1529">
        <v>3261.9286327095501</v>
      </c>
      <c r="I1529">
        <v>0.90515490795795805</v>
      </c>
      <c r="J1529">
        <v>15.631346058555</v>
      </c>
      <c r="K1529">
        <v>-6.6843674493160599E-4</v>
      </c>
      <c r="L1529">
        <v>1.04780314853414E-3</v>
      </c>
      <c r="M1529">
        <v>3.0232138678774799E-2</v>
      </c>
    </row>
    <row r="1530" spans="1:13" x14ac:dyDescent="0.25">
      <c r="A1530">
        <v>2081</v>
      </c>
      <c r="B1530" t="s">
        <v>13</v>
      </c>
      <c r="C1530" t="s">
        <v>21</v>
      </c>
      <c r="D1530" t="s">
        <v>16</v>
      </c>
      <c r="E1530">
        <v>3257.21875</v>
      </c>
      <c r="F1530">
        <v>0.90612472344642903</v>
      </c>
      <c r="G1530">
        <v>16.3290649032567</v>
      </c>
      <c r="H1530">
        <v>3261.8702522435801</v>
      </c>
      <c r="I1530">
        <v>0.90516034629570896</v>
      </c>
      <c r="J1530">
        <v>15.6369022373595</v>
      </c>
      <c r="K1530">
        <v>-6.86322311689836E-4</v>
      </c>
      <c r="L1530">
        <v>1.05381762849837E-3</v>
      </c>
      <c r="M1530">
        <v>3.0598335802891001E-2</v>
      </c>
    </row>
    <row r="1531" spans="1:13" x14ac:dyDescent="0.25">
      <c r="A1531">
        <v>2082</v>
      </c>
      <c r="B1531" t="s">
        <v>13</v>
      </c>
      <c r="C1531" t="s">
        <v>21</v>
      </c>
      <c r="D1531" t="s">
        <v>16</v>
      </c>
      <c r="E1531">
        <v>3250.6380357142898</v>
      </c>
      <c r="F1531">
        <v>0.90564890325595204</v>
      </c>
      <c r="G1531">
        <v>15.196277887315301</v>
      </c>
      <c r="H1531">
        <v>3261.8043549883</v>
      </c>
      <c r="I1531">
        <v>0.90516664314369299</v>
      </c>
      <c r="J1531">
        <v>15.643923737787</v>
      </c>
      <c r="K1531">
        <v>-7.0651073839814703E-4</v>
      </c>
      <c r="L1531">
        <v>1.0607815700134E-3</v>
      </c>
      <c r="M1531">
        <v>3.10611094741454E-2</v>
      </c>
    </row>
    <row r="1532" spans="1:13" x14ac:dyDescent="0.25">
      <c r="A1532">
        <v>2083</v>
      </c>
      <c r="B1532" t="s">
        <v>13</v>
      </c>
      <c r="C1532" t="s">
        <v>21</v>
      </c>
      <c r="D1532" t="s">
        <v>16</v>
      </c>
      <c r="E1532">
        <v>3253.3870238095201</v>
      </c>
      <c r="F1532">
        <v>0.90558476754881001</v>
      </c>
      <c r="G1532">
        <v>15.941107607621801</v>
      </c>
      <c r="H1532">
        <v>3261.7310427759198</v>
      </c>
      <c r="I1532">
        <v>0.90517369315358598</v>
      </c>
      <c r="J1532">
        <v>15.6524528707419</v>
      </c>
      <c r="K1532">
        <v>-7.2897082752074703E-4</v>
      </c>
      <c r="L1532">
        <v>1.0685784640629399E-3</v>
      </c>
      <c r="M1532">
        <v>3.16232483233665E-2</v>
      </c>
    </row>
    <row r="1533" spans="1:13" x14ac:dyDescent="0.25">
      <c r="A1533">
        <v>2084</v>
      </c>
      <c r="B1533" t="s">
        <v>13</v>
      </c>
      <c r="C1533" t="s">
        <v>21</v>
      </c>
      <c r="D1533" t="s">
        <v>16</v>
      </c>
      <c r="E1533">
        <v>3242.5091176470601</v>
      </c>
      <c r="F1533">
        <v>0.90644219552941196</v>
      </c>
      <c r="G1533">
        <v>15.7129624387424</v>
      </c>
      <c r="H1533">
        <v>3261.65041743864</v>
      </c>
      <c r="I1533">
        <v>0.90518139097706496</v>
      </c>
      <c r="J1533">
        <v>15.6625319471284</v>
      </c>
      <c r="K1533">
        <v>-7.5367138152198396E-4</v>
      </c>
      <c r="L1533">
        <v>1.0770918016304401E-3</v>
      </c>
      <c r="M1533">
        <v>3.2287540981383298E-2</v>
      </c>
    </row>
    <row r="1534" spans="1:13" x14ac:dyDescent="0.25">
      <c r="A1534">
        <v>2085</v>
      </c>
      <c r="B1534" t="s">
        <v>13</v>
      </c>
      <c r="C1534" t="s">
        <v>21</v>
      </c>
      <c r="D1534" t="s">
        <v>16</v>
      </c>
      <c r="E1534">
        <v>3265.1196407185598</v>
      </c>
      <c r="F1534">
        <v>0.905098791556886</v>
      </c>
      <c r="G1534">
        <v>16.020911213848201</v>
      </c>
      <c r="H1534">
        <v>3261.5625808086702</v>
      </c>
      <c r="I1534">
        <v>0.90518963126580598</v>
      </c>
      <c r="J1534">
        <v>15.674203277851101</v>
      </c>
      <c r="K1534">
        <v>-7.80581202865649E-4</v>
      </c>
      <c r="L1534">
        <v>1.08620507369997E-3</v>
      </c>
      <c r="M1534">
        <v>3.3056776079025102E-2</v>
      </c>
    </row>
    <row r="1535" spans="1:13" x14ac:dyDescent="0.25">
      <c r="A1535">
        <v>2086</v>
      </c>
      <c r="B1535" t="s">
        <v>13</v>
      </c>
      <c r="C1535" t="s">
        <v>21</v>
      </c>
      <c r="D1535" t="s">
        <v>16</v>
      </c>
      <c r="E1535">
        <v>3264.3631325301199</v>
      </c>
      <c r="F1535">
        <v>0.904853203759036</v>
      </c>
      <c r="G1535">
        <v>15.2102756042792</v>
      </c>
      <c r="H1535">
        <v>3261.4676347182099</v>
      </c>
      <c r="I1535">
        <v>0.90519830867148499</v>
      </c>
      <c r="J1535">
        <v>15.687509173814201</v>
      </c>
      <c r="K1535">
        <v>-8.0966909401595198E-4</v>
      </c>
      <c r="L1535">
        <v>1.0958017712548601E-3</v>
      </c>
      <c r="M1535">
        <v>3.3933742247121E-2</v>
      </c>
    </row>
    <row r="1536" spans="1:13" x14ac:dyDescent="0.25">
      <c r="A1536">
        <v>2087</v>
      </c>
      <c r="B1536" t="s">
        <v>13</v>
      </c>
      <c r="C1536" t="s">
        <v>21</v>
      </c>
      <c r="D1536" t="s">
        <v>16</v>
      </c>
      <c r="E1536">
        <v>3265.5174251497001</v>
      </c>
      <c r="F1536">
        <v>0.90501979171257496</v>
      </c>
      <c r="G1536">
        <v>15.571277103172999</v>
      </c>
      <c r="H1536">
        <v>3261.36568099946</v>
      </c>
      <c r="I1536">
        <v>0.90520731784577901</v>
      </c>
      <c r="J1536">
        <v>15.702491945922199</v>
      </c>
      <c r="K1536">
        <v>-8.4090385743668204E-4</v>
      </c>
      <c r="L1536">
        <v>1.10576538527881E-3</v>
      </c>
      <c r="M1536">
        <v>3.4921228116499399E-2</v>
      </c>
    </row>
    <row r="1537" spans="1:13" x14ac:dyDescent="0.25">
      <c r="A1537">
        <v>2088</v>
      </c>
      <c r="B1537" t="s">
        <v>13</v>
      </c>
      <c r="C1537" t="s">
        <v>21</v>
      </c>
      <c r="D1537" t="s">
        <v>16</v>
      </c>
      <c r="E1537">
        <v>3257.8259880239498</v>
      </c>
      <c r="F1537">
        <v>0.90544111562874297</v>
      </c>
      <c r="G1537">
        <v>15.670225654071199</v>
      </c>
      <c r="H1537">
        <v>3261.2568214846201</v>
      </c>
      <c r="I1537">
        <v>0.905216553440363</v>
      </c>
      <c r="J1537">
        <v>15.7191939050795</v>
      </c>
      <c r="K1537">
        <v>-8.7425429559246596E-4</v>
      </c>
      <c r="L1537">
        <v>1.1159794067558801E-3</v>
      </c>
      <c r="M1537">
        <v>3.6022022317990003E-2</v>
      </c>
    </row>
    <row r="1538" spans="1:13" x14ac:dyDescent="0.25">
      <c r="A1538">
        <v>2089</v>
      </c>
      <c r="B1538" t="s">
        <v>13</v>
      </c>
      <c r="C1538" t="s">
        <v>21</v>
      </c>
      <c r="D1538" t="s">
        <v>16</v>
      </c>
      <c r="E1538">
        <v>3262.3626506024102</v>
      </c>
      <c r="F1538">
        <v>0.90407798436144604</v>
      </c>
      <c r="G1538">
        <v>14.780482952361201</v>
      </c>
      <c r="H1538">
        <v>3261.1411580059098</v>
      </c>
      <c r="I1538">
        <v>0.905225910106915</v>
      </c>
      <c r="J1538">
        <v>15.7376573621905</v>
      </c>
      <c r="K1538">
        <v>-9.0968921094723503E-4</v>
      </c>
      <c r="L1538">
        <v>1.12632732666905E-3</v>
      </c>
      <c r="M1538">
        <v>3.7238913482421303E-2</v>
      </c>
    </row>
    <row r="1539" spans="1:13" x14ac:dyDescent="0.25">
      <c r="A1539">
        <v>2090</v>
      </c>
      <c r="B1539" t="s">
        <v>13</v>
      </c>
      <c r="C1539" t="s">
        <v>21</v>
      </c>
      <c r="D1539" t="s">
        <v>16</v>
      </c>
      <c r="E1539">
        <v>3275.5675301204801</v>
      </c>
      <c r="F1539">
        <v>0.90458756530361395</v>
      </c>
      <c r="G1539">
        <v>15.7557688190001</v>
      </c>
      <c r="H1539">
        <v>3261.01879239552</v>
      </c>
      <c r="I1539">
        <v>0.90523528249711105</v>
      </c>
      <c r="J1539">
        <v>15.7579246281595</v>
      </c>
      <c r="K1539">
        <v>-9.4717740596463897E-4</v>
      </c>
      <c r="L1539">
        <v>1.1366926360028601E-3</v>
      </c>
      <c r="M1539">
        <v>3.8574690240622697E-2</v>
      </c>
    </row>
    <row r="1540" spans="1:13" x14ac:dyDescent="0.25">
      <c r="A1540">
        <v>2091</v>
      </c>
      <c r="B1540" t="s">
        <v>13</v>
      </c>
      <c r="C1540" t="s">
        <v>21</v>
      </c>
      <c r="D1540" t="s">
        <v>16</v>
      </c>
      <c r="E1540">
        <v>3274.7115662650599</v>
      </c>
      <c r="F1540">
        <v>0.90480873149096397</v>
      </c>
      <c r="G1540">
        <v>15.3680917351475</v>
      </c>
      <c r="H1540">
        <v>3260.89048897463</v>
      </c>
      <c r="I1540">
        <v>0.90524461357546304</v>
      </c>
      <c r="J1540">
        <v>15.7799970585284</v>
      </c>
      <c r="K1540">
        <v>-9.8648472154728496E-4</v>
      </c>
      <c r="L1540">
        <v>1.1470122568792099E-3</v>
      </c>
      <c r="M1540">
        <v>4.0029441933769297E-2</v>
      </c>
    </row>
    <row r="1541" spans="1:13" x14ac:dyDescent="0.25">
      <c r="A1541">
        <v>2092</v>
      </c>
      <c r="B1541" t="s">
        <v>13</v>
      </c>
      <c r="C1541" t="s">
        <v>21</v>
      </c>
      <c r="D1541" t="s">
        <v>16</v>
      </c>
      <c r="E1541">
        <v>3242.6018823529398</v>
      </c>
      <c r="F1541">
        <v>0.90683906007058801</v>
      </c>
      <c r="G1541">
        <v>16.122638356403002</v>
      </c>
      <c r="H1541">
        <v>3260.75686483858</v>
      </c>
      <c r="I1541">
        <v>0.90525395440238399</v>
      </c>
      <c r="J1541">
        <v>15.803835681181701</v>
      </c>
      <c r="K1541">
        <v>-1.0274221030170201E-3</v>
      </c>
      <c r="L1541">
        <v>1.15734265909807E-3</v>
      </c>
      <c r="M1541">
        <v>4.1600599984216398E-2</v>
      </c>
    </row>
    <row r="1542" spans="1:13" x14ac:dyDescent="0.25">
      <c r="A1542">
        <v>2093</v>
      </c>
      <c r="B1542" t="s">
        <v>13</v>
      </c>
      <c r="C1542" t="s">
        <v>21</v>
      </c>
      <c r="D1542" t="s">
        <v>16</v>
      </c>
      <c r="E1542">
        <v>3265.7336746987999</v>
      </c>
      <c r="F1542">
        <v>0.90482602246987998</v>
      </c>
      <c r="G1542">
        <v>15.491861676429901</v>
      </c>
      <c r="H1542">
        <v>3260.61780098087</v>
      </c>
      <c r="I1542">
        <v>0.90526336177340905</v>
      </c>
      <c r="J1542">
        <v>15.8294223155373</v>
      </c>
      <c r="K1542">
        <v>-1.0700260094673999E-3</v>
      </c>
      <c r="L1542">
        <v>1.1677466551598601E-3</v>
      </c>
      <c r="M1542">
        <v>4.3286966144562303E-2</v>
      </c>
    </row>
    <row r="1543" spans="1:13" x14ac:dyDescent="0.25">
      <c r="A1543">
        <v>2094</v>
      </c>
      <c r="B1543" t="s">
        <v>13</v>
      </c>
      <c r="C1543" t="s">
        <v>21</v>
      </c>
      <c r="D1543" t="s">
        <v>16</v>
      </c>
      <c r="E1543">
        <v>3273.6127710843398</v>
      </c>
      <c r="F1543">
        <v>0.90481704320481904</v>
      </c>
      <c r="G1543">
        <v>15.762898854383099</v>
      </c>
      <c r="H1543">
        <v>3260.4731783949901</v>
      </c>
      <c r="I1543">
        <v>0.90527289248406895</v>
      </c>
      <c r="J1543">
        <v>15.8567387810134</v>
      </c>
      <c r="K1543">
        <v>-1.1143328999923901E-3</v>
      </c>
      <c r="L1543">
        <v>1.1782870575647599E-3</v>
      </c>
      <c r="M1543">
        <v>4.5087342167405502E-2</v>
      </c>
    </row>
    <row r="1544" spans="1:13" x14ac:dyDescent="0.25">
      <c r="A1544">
        <v>2095</v>
      </c>
      <c r="B1544" t="s">
        <v>13</v>
      </c>
      <c r="C1544" t="s">
        <v>21</v>
      </c>
      <c r="D1544" t="s">
        <v>16</v>
      </c>
      <c r="E1544">
        <v>3257.3958579881701</v>
      </c>
      <c r="F1544">
        <v>0.90584535932544397</v>
      </c>
      <c r="G1544">
        <v>16.478151196014402</v>
      </c>
      <c r="H1544">
        <v>3260.3228780744298</v>
      </c>
      <c r="I1544">
        <v>0.90528260332989596</v>
      </c>
      <c r="J1544">
        <v>15.8857668970281</v>
      </c>
      <c r="K1544">
        <v>-1.1603792336859901E-3</v>
      </c>
      <c r="L1544">
        <v>1.18902667881295E-3</v>
      </c>
      <c r="M1544">
        <v>4.7000529805343999E-2</v>
      </c>
    </row>
    <row r="1545" spans="1:13" x14ac:dyDescent="0.25">
      <c r="A1545">
        <v>2096</v>
      </c>
      <c r="B1545" t="s">
        <v>13</v>
      </c>
      <c r="C1545" t="s">
        <v>21</v>
      </c>
      <c r="D1545" t="s">
        <v>16</v>
      </c>
      <c r="E1545">
        <v>3265.0203571428601</v>
      </c>
      <c r="F1545">
        <v>0.90564226291666705</v>
      </c>
      <c r="G1545">
        <v>16.535066474206399</v>
      </c>
      <c r="H1545">
        <v>3260.1667810126801</v>
      </c>
      <c r="I1545">
        <v>0.90529255110642404</v>
      </c>
      <c r="J1545">
        <v>15.9164884829993</v>
      </c>
      <c r="K1545">
        <v>-1.2082014696413201E-3</v>
      </c>
      <c r="L1545">
        <v>1.2000283314050799E-3</v>
      </c>
      <c r="M1545">
        <v>4.9025330810977298E-2</v>
      </c>
    </row>
    <row r="1546" spans="1:13" x14ac:dyDescent="0.25">
      <c r="A1546">
        <v>2097</v>
      </c>
      <c r="B1546" t="s">
        <v>13</v>
      </c>
      <c r="C1546" t="s">
        <v>21</v>
      </c>
      <c r="D1546" t="s">
        <v>16</v>
      </c>
      <c r="E1546">
        <v>3250.9331952662701</v>
      </c>
      <c r="F1546">
        <v>0.90636352491124195</v>
      </c>
      <c r="G1546">
        <v>16.655154542338298</v>
      </c>
      <c r="H1546">
        <v>3260.00476820322</v>
      </c>
      <c r="I1546">
        <v>0.905302792609185</v>
      </c>
      <c r="J1546">
        <v>15.948885358345199</v>
      </c>
      <c r="K1546">
        <v>-1.2578360669525E-3</v>
      </c>
      <c r="L1546">
        <v>1.2113548278410999E-3</v>
      </c>
      <c r="M1546">
        <v>5.1160546936902702E-2</v>
      </c>
    </row>
    <row r="1547" spans="1:13" x14ac:dyDescent="0.25">
      <c r="A1547">
        <v>2098</v>
      </c>
      <c r="B1547" t="s">
        <v>13</v>
      </c>
      <c r="C1547" t="s">
        <v>21</v>
      </c>
      <c r="D1547" t="s">
        <v>16</v>
      </c>
      <c r="E1547">
        <v>3272.9106626506</v>
      </c>
      <c r="F1547">
        <v>0.90469449572289096</v>
      </c>
      <c r="G1547">
        <v>15.4163907262152</v>
      </c>
      <c r="H1547">
        <v>3259.8367206395501</v>
      </c>
      <c r="I1547">
        <v>0.90531338463370903</v>
      </c>
      <c r="J1547">
        <v>15.982939342483901</v>
      </c>
      <c r="K1547">
        <v>-1.3093194847136401E-3</v>
      </c>
      <c r="L1547">
        <v>1.2230689806209201E-3</v>
      </c>
      <c r="M1547">
        <v>5.3404979935719001E-2</v>
      </c>
    </row>
    <row r="1548" spans="1:13" x14ac:dyDescent="0.25">
      <c r="A1548">
        <v>2099</v>
      </c>
      <c r="B1548" t="s">
        <v>13</v>
      </c>
      <c r="C1548" t="s">
        <v>21</v>
      </c>
      <c r="D1548" t="s">
        <v>16</v>
      </c>
      <c r="E1548">
        <v>3261.9260843373499</v>
      </c>
      <c r="F1548">
        <v>0.90368972784337298</v>
      </c>
      <c r="G1548">
        <v>15.1729815323362</v>
      </c>
      <c r="H1548">
        <v>3259.6625193151499</v>
      </c>
      <c r="I1548">
        <v>0.90532438397553106</v>
      </c>
      <c r="J1548">
        <v>16.018632254833499</v>
      </c>
      <c r="K1548">
        <v>-1.36268818201789E-3</v>
      </c>
      <c r="L1548">
        <v>1.2352336022454699E-3</v>
      </c>
      <c r="M1548">
        <v>5.5757431560025002E-2</v>
      </c>
    </row>
    <row r="1549" spans="1:13" x14ac:dyDescent="0.25">
      <c r="A1549">
        <v>2100</v>
      </c>
      <c r="B1549" t="s">
        <v>13</v>
      </c>
      <c r="C1549" t="s">
        <v>21</v>
      </c>
      <c r="D1549" t="s">
        <v>16</v>
      </c>
      <c r="E1549">
        <v>3242.7665088757399</v>
      </c>
      <c r="F1549">
        <v>0.90597815778402302</v>
      </c>
      <c r="G1549">
        <v>16.600853573420402</v>
      </c>
      <c r="H1549">
        <v>3259.4820452235299</v>
      </c>
      <c r="I1549">
        <v>0.90533584743018203</v>
      </c>
      <c r="J1549">
        <v>16.0559459148119</v>
      </c>
      <c r="K1549">
        <v>-1.4179786179595001E-3</v>
      </c>
      <c r="L1549">
        <v>1.2479115052142901E-3</v>
      </c>
      <c r="M1549">
        <v>5.8216703562418801E-2</v>
      </c>
    </row>
    <row r="1550" spans="1:13" x14ac:dyDescent="0.25">
      <c r="A1550">
        <v>2015</v>
      </c>
      <c r="B1550" t="s">
        <v>17</v>
      </c>
      <c r="C1550" t="s">
        <v>21</v>
      </c>
      <c r="D1550" t="s">
        <v>15</v>
      </c>
      <c r="E1550">
        <v>2871.0695312500002</v>
      </c>
      <c r="F1550">
        <v>0.86439609706927101</v>
      </c>
      <c r="G1550">
        <v>9.3316898149485201</v>
      </c>
      <c r="H1550">
        <v>2869.3038862425701</v>
      </c>
      <c r="I1550">
        <v>0.86537188954898603</v>
      </c>
      <c r="J1550">
        <v>9.71193763153242</v>
      </c>
      <c r="K1550">
        <v>0</v>
      </c>
      <c r="L1550">
        <v>0</v>
      </c>
      <c r="M1550">
        <v>0</v>
      </c>
    </row>
    <row r="1551" spans="1:13" x14ac:dyDescent="0.25">
      <c r="A1551">
        <v>2016</v>
      </c>
      <c r="B1551" t="s">
        <v>17</v>
      </c>
      <c r="C1551" t="s">
        <v>21</v>
      </c>
      <c r="D1551" t="s">
        <v>15</v>
      </c>
      <c r="E1551">
        <v>2866.6502072538801</v>
      </c>
      <c r="F1551">
        <v>0.86517648671917102</v>
      </c>
      <c r="G1551">
        <v>9.7520661813233307</v>
      </c>
      <c r="H1551">
        <v>2869.4191643733002</v>
      </c>
      <c r="I1551">
        <v>0.86541145738338898</v>
      </c>
      <c r="J1551">
        <v>9.7232950361632007</v>
      </c>
      <c r="K1551" s="1">
        <v>4.0176340778421401E-5</v>
      </c>
      <c r="L1551" s="1">
        <v>4.5723503248371797E-5</v>
      </c>
      <c r="M1551">
        <v>1.1694272617547E-3</v>
      </c>
    </row>
    <row r="1552" spans="1:13" x14ac:dyDescent="0.25">
      <c r="A1552">
        <v>2017</v>
      </c>
      <c r="B1552" t="s">
        <v>17</v>
      </c>
      <c r="C1552" t="s">
        <v>21</v>
      </c>
      <c r="D1552" t="s">
        <v>15</v>
      </c>
      <c r="E1552">
        <v>2866.79886597938</v>
      </c>
      <c r="F1552">
        <v>0.86622242200567101</v>
      </c>
      <c r="G1552">
        <v>10.060839578563799</v>
      </c>
      <c r="H1552">
        <v>2869.5330415229801</v>
      </c>
      <c r="I1552">
        <v>0.865450095894719</v>
      </c>
      <c r="J1552">
        <v>9.7342998233055003</v>
      </c>
      <c r="K1552" s="1">
        <v>7.9864416419173401E-5</v>
      </c>
      <c r="L1552" s="1">
        <v>9.0373106264630095E-5</v>
      </c>
      <c r="M1552">
        <v>2.3025468883236702E-3</v>
      </c>
    </row>
    <row r="1553" spans="1:13" x14ac:dyDescent="0.25">
      <c r="A1553">
        <v>2018</v>
      </c>
      <c r="B1553" t="s">
        <v>17</v>
      </c>
      <c r="C1553" t="s">
        <v>21</v>
      </c>
      <c r="D1553" t="s">
        <v>15</v>
      </c>
      <c r="E1553">
        <v>2871.7704663212498</v>
      </c>
      <c r="F1553">
        <v>0.86579443850518101</v>
      </c>
      <c r="G1553">
        <v>9.8942179518194298</v>
      </c>
      <c r="H1553">
        <v>2869.64533976029</v>
      </c>
      <c r="I1553">
        <v>0.86548777469013405</v>
      </c>
      <c r="J1553">
        <v>9.7449401771768205</v>
      </c>
      <c r="K1553">
        <v>1.19002214910262E-4</v>
      </c>
      <c r="L1553">
        <v>1.3391368791524299E-4</v>
      </c>
      <c r="M1553">
        <v>3.3981422550788298E-3</v>
      </c>
    </row>
    <row r="1554" spans="1:13" x14ac:dyDescent="0.25">
      <c r="A1554">
        <v>2019</v>
      </c>
      <c r="B1554" t="s">
        <v>17</v>
      </c>
      <c r="C1554" t="s">
        <v>21</v>
      </c>
      <c r="D1554" t="s">
        <v>15</v>
      </c>
      <c r="E1554">
        <v>2870.8272020725399</v>
      </c>
      <c r="F1554">
        <v>0.86597958812124398</v>
      </c>
      <c r="G1554">
        <v>9.7505235594068296</v>
      </c>
      <c r="H1554">
        <v>2869.7558811539302</v>
      </c>
      <c r="I1554">
        <v>0.86552446337679301</v>
      </c>
      <c r="J1554">
        <v>9.7552042819946507</v>
      </c>
      <c r="K1554">
        <v>1.5752772424112101E-4</v>
      </c>
      <c r="L1554">
        <v>1.7631012706731901E-4</v>
      </c>
      <c r="M1554">
        <v>4.4549967373919202E-3</v>
      </c>
    </row>
    <row r="1555" spans="1:13" x14ac:dyDescent="0.25">
      <c r="A1555">
        <v>2020</v>
      </c>
      <c r="B1555" t="s">
        <v>17</v>
      </c>
      <c r="C1555" t="s">
        <v>21</v>
      </c>
      <c r="D1555" t="s">
        <v>15</v>
      </c>
      <c r="E1555">
        <v>2865.2391237113402</v>
      </c>
      <c r="F1555">
        <v>0.86603628004432998</v>
      </c>
      <c r="G1555">
        <v>10.0204270708733</v>
      </c>
      <c r="H1555">
        <v>2869.8644877726001</v>
      </c>
      <c r="I1555">
        <v>0.86556013156185396</v>
      </c>
      <c r="J1555">
        <v>9.7650803219764892</v>
      </c>
      <c r="K1555">
        <v>1.9537893240038901E-4</v>
      </c>
      <c r="L1555">
        <v>2.1752730258694201E-4</v>
      </c>
      <c r="M1555">
        <v>5.4718937106352401E-3</v>
      </c>
    </row>
    <row r="1556" spans="1:13" x14ac:dyDescent="0.25">
      <c r="A1556">
        <v>2021</v>
      </c>
      <c r="B1556" t="s">
        <v>17</v>
      </c>
      <c r="C1556" t="s">
        <v>21</v>
      </c>
      <c r="D1556" t="s">
        <v>15</v>
      </c>
      <c r="E1556">
        <v>2866.40922680412</v>
      </c>
      <c r="F1556">
        <v>0.86617593415046401</v>
      </c>
      <c r="G1556">
        <v>9.9419987454674708</v>
      </c>
      <c r="H1556">
        <v>2869.97098168499</v>
      </c>
      <c r="I1556">
        <v>0.865594748852477</v>
      </c>
      <c r="J1556">
        <v>9.7745564813398094</v>
      </c>
      <c r="K1556">
        <v>2.3249382737670701E-4</v>
      </c>
      <c r="L1556">
        <v>2.57530093341093E-4</v>
      </c>
      <c r="M1556">
        <v>6.4476165501803299E-3</v>
      </c>
    </row>
    <row r="1557" spans="1:13" x14ac:dyDescent="0.25">
      <c r="A1557">
        <v>2022</v>
      </c>
      <c r="B1557" t="s">
        <v>17</v>
      </c>
      <c r="C1557" t="s">
        <v>21</v>
      </c>
      <c r="D1557" t="s">
        <v>15</v>
      </c>
      <c r="E1557">
        <v>2874.9466666666699</v>
      </c>
      <c r="F1557">
        <v>0.86501047928541697</v>
      </c>
      <c r="G1557">
        <v>9.4807062656250007</v>
      </c>
      <c r="H1557">
        <v>2870.0751849598</v>
      </c>
      <c r="I1557">
        <v>0.865628284855818</v>
      </c>
      <c r="J1557">
        <v>9.7836209443021094</v>
      </c>
      <c r="K1557">
        <v>2.6881039715887401E-4</v>
      </c>
      <c r="L1557">
        <v>2.96283378196495E-4</v>
      </c>
      <c r="M1557">
        <v>7.3809486313989496E-3</v>
      </c>
    </row>
    <row r="1558" spans="1:13" x14ac:dyDescent="0.25">
      <c r="A1558">
        <v>2023</v>
      </c>
      <c r="B1558" t="s">
        <v>17</v>
      </c>
      <c r="C1558" t="s">
        <v>21</v>
      </c>
      <c r="D1558" t="s">
        <v>15</v>
      </c>
      <c r="E1558">
        <v>2870.1802072538899</v>
      </c>
      <c r="F1558">
        <v>0.86587674673264203</v>
      </c>
      <c r="G1558">
        <v>9.8349327085938896</v>
      </c>
      <c r="H1558">
        <v>2870.1769196657301</v>
      </c>
      <c r="I1558">
        <v>0.86566070917903704</v>
      </c>
      <c r="J1558">
        <v>9.7922618950808893</v>
      </c>
      <c r="K1558">
        <v>3.04266629735688E-4</v>
      </c>
      <c r="L1558">
        <v>3.3375203601936098E-4</v>
      </c>
      <c r="M1558">
        <v>8.2706733296630097E-3</v>
      </c>
    </row>
    <row r="1559" spans="1:13" x14ac:dyDescent="0.25">
      <c r="A1559">
        <v>2024</v>
      </c>
      <c r="B1559" t="s">
        <v>17</v>
      </c>
      <c r="C1559" t="s">
        <v>21</v>
      </c>
      <c r="D1559" t="s">
        <v>15</v>
      </c>
      <c r="E1559">
        <v>2872.7830729166699</v>
      </c>
      <c r="F1559">
        <v>0.86482858358437498</v>
      </c>
      <c r="G1559">
        <v>9.5414776372725107</v>
      </c>
      <c r="H1559">
        <v>2870.27600787146</v>
      </c>
      <c r="I1559">
        <v>0.86569199142929198</v>
      </c>
      <c r="J1559">
        <v>9.8004675178936296</v>
      </c>
      <c r="K1559">
        <v>3.3880051309563097E-4</v>
      </c>
      <c r="L1559">
        <v>3.6990094567654401E-4</v>
      </c>
      <c r="M1559">
        <v>9.1155740203444392E-3</v>
      </c>
    </row>
    <row r="1560" spans="1:13" x14ac:dyDescent="0.25">
      <c r="A1560">
        <v>2025</v>
      </c>
      <c r="B1560" t="s">
        <v>17</v>
      </c>
      <c r="C1560" t="s">
        <v>21</v>
      </c>
      <c r="D1560" t="s">
        <v>15</v>
      </c>
      <c r="E1560">
        <v>2869.1661139896401</v>
      </c>
      <c r="F1560">
        <v>0.86588940206994802</v>
      </c>
      <c r="G1560">
        <v>9.7075117218152602</v>
      </c>
      <c r="H1560">
        <v>2870.37227164569</v>
      </c>
      <c r="I1560">
        <v>0.86572210121374205</v>
      </c>
      <c r="J1560">
        <v>9.8082259969578107</v>
      </c>
      <c r="K1560">
        <v>3.72350035228135E-4</v>
      </c>
      <c r="L1560">
        <v>4.0469498603489402E-4</v>
      </c>
      <c r="M1560">
        <v>9.9144340788149907E-3</v>
      </c>
    </row>
    <row r="1561" spans="1:13" x14ac:dyDescent="0.25">
      <c r="A1561">
        <v>2026</v>
      </c>
      <c r="B1561" t="s">
        <v>17</v>
      </c>
      <c r="C1561" t="s">
        <v>21</v>
      </c>
      <c r="D1561" t="s">
        <v>15</v>
      </c>
      <c r="E1561">
        <v>2872.52348958333</v>
      </c>
      <c r="F1561">
        <v>0.86497863789895801</v>
      </c>
      <c r="G1561">
        <v>9.5743744361230796</v>
      </c>
      <c r="H1561">
        <v>2870.4657463029898</v>
      </c>
      <c r="I1561">
        <v>0.86575094910470596</v>
      </c>
      <c r="J1561">
        <v>9.8154932337076204</v>
      </c>
      <c r="K1561">
        <v>4.0492750384161803E-4</v>
      </c>
      <c r="L1561">
        <v>4.3803081692149497E-4</v>
      </c>
      <c r="M1561">
        <v>1.0662712849284601E-2</v>
      </c>
    </row>
    <row r="1562" spans="1:13" x14ac:dyDescent="0.25">
      <c r="A1562">
        <v>2027</v>
      </c>
      <c r="B1562" t="s">
        <v>17</v>
      </c>
      <c r="C1562" t="s">
        <v>21</v>
      </c>
      <c r="D1562" t="s">
        <v>15</v>
      </c>
      <c r="E1562">
        <v>2872.20839378238</v>
      </c>
      <c r="F1562">
        <v>0.865823775741969</v>
      </c>
      <c r="G1562">
        <v>9.9082996640462095</v>
      </c>
      <c r="H1562">
        <v>2870.55677930498</v>
      </c>
      <c r="I1562">
        <v>0.86577851085254898</v>
      </c>
      <c r="J1562">
        <v>9.8222525259109492</v>
      </c>
      <c r="K1562">
        <v>4.3665401507813299E-4</v>
      </c>
      <c r="L1562">
        <v>4.6988041612309198E-4</v>
      </c>
      <c r="M1562">
        <v>1.1358690568642501E-2</v>
      </c>
    </row>
    <row r="1563" spans="1:13" x14ac:dyDescent="0.25">
      <c r="A1563">
        <v>2028</v>
      </c>
      <c r="B1563" t="s">
        <v>17</v>
      </c>
      <c r="C1563" t="s">
        <v>21</v>
      </c>
      <c r="D1563" t="s">
        <v>15</v>
      </c>
      <c r="E1563">
        <v>2870.01362694301</v>
      </c>
      <c r="F1563">
        <v>0.86571214906528504</v>
      </c>
      <c r="G1563">
        <v>9.9068692369721898</v>
      </c>
      <c r="H1563">
        <v>2870.6456609409602</v>
      </c>
      <c r="I1563">
        <v>0.86580485383149597</v>
      </c>
      <c r="J1563">
        <v>9.82853315228596</v>
      </c>
      <c r="K1563">
        <v>4.6763073957551402E-4</v>
      </c>
      <c r="L1563">
        <v>5.0032163944597205E-4</v>
      </c>
      <c r="M1563">
        <v>1.20053819512781E-2</v>
      </c>
    </row>
    <row r="1564" spans="1:13" x14ac:dyDescent="0.25">
      <c r="A1564">
        <v>2029</v>
      </c>
      <c r="B1564" t="s">
        <v>17</v>
      </c>
      <c r="C1564" t="s">
        <v>21</v>
      </c>
      <c r="D1564" t="s">
        <v>15</v>
      </c>
      <c r="E1564">
        <v>2869.5597409326501</v>
      </c>
      <c r="F1564">
        <v>0.86565111481865298</v>
      </c>
      <c r="G1564">
        <v>9.8115155747721996</v>
      </c>
      <c r="H1564">
        <v>2870.7326815002498</v>
      </c>
      <c r="I1564">
        <v>0.86583004541577302</v>
      </c>
      <c r="J1564">
        <v>9.8343643915507695</v>
      </c>
      <c r="K1564">
        <v>4.97958847971748E-4</v>
      </c>
      <c r="L1564">
        <v>5.2943234269603402E-4</v>
      </c>
      <c r="M1564">
        <v>1.2605801711581901E-2</v>
      </c>
    </row>
    <row r="1565" spans="1:13" x14ac:dyDescent="0.25">
      <c r="A1565">
        <v>2030</v>
      </c>
      <c r="B1565" t="s">
        <v>17</v>
      </c>
      <c r="C1565" t="s">
        <v>21</v>
      </c>
      <c r="D1565" t="s">
        <v>15</v>
      </c>
      <c r="E1565">
        <v>2868.91840206186</v>
      </c>
      <c r="F1565">
        <v>0.86656093903917497</v>
      </c>
      <c r="G1565">
        <v>10.2124876420192</v>
      </c>
      <c r="H1565">
        <v>2870.8181312721299</v>
      </c>
      <c r="I1565">
        <v>0.86585415297960699</v>
      </c>
      <c r="J1565">
        <v>9.8397755224235102</v>
      </c>
      <c r="K1565">
        <v>5.2773951090450896E-4</v>
      </c>
      <c r="L1565">
        <v>5.5729038167853903E-4</v>
      </c>
      <c r="M1565">
        <v>1.31629645639435E-2</v>
      </c>
    </row>
    <row r="1566" spans="1:13" x14ac:dyDescent="0.25">
      <c r="A1566">
        <v>2031</v>
      </c>
      <c r="B1566" t="s">
        <v>17</v>
      </c>
      <c r="C1566" t="s">
        <v>21</v>
      </c>
      <c r="D1566" t="s">
        <v>15</v>
      </c>
      <c r="E1566">
        <v>2875.9607812499999</v>
      </c>
      <c r="F1566">
        <v>0.86548623555416704</v>
      </c>
      <c r="G1566">
        <v>9.6559527276700194</v>
      </c>
      <c r="H1566">
        <v>2870.9023005459298</v>
      </c>
      <c r="I1566">
        <v>0.86587724389722298</v>
      </c>
      <c r="J1566">
        <v>9.8447958236223307</v>
      </c>
      <c r="K1566">
        <v>5.5707389901226301E-4</v>
      </c>
      <c r="L1566">
        <v>5.8397361220028602E-4</v>
      </c>
      <c r="M1566">
        <v>1.3679885222753501E-2</v>
      </c>
    </row>
    <row r="1567" spans="1:13" x14ac:dyDescent="0.25">
      <c r="A1567">
        <v>2032</v>
      </c>
      <c r="B1567" t="s">
        <v>17</v>
      </c>
      <c r="C1567" t="s">
        <v>21</v>
      </c>
      <c r="D1567" t="s">
        <v>15</v>
      </c>
      <c r="E1567">
        <v>2872.37937823834</v>
      </c>
      <c r="F1567">
        <v>0.86584873421139896</v>
      </c>
      <c r="G1567">
        <v>9.8041809172890293</v>
      </c>
      <c r="H1567">
        <v>2870.9854796109398</v>
      </c>
      <c r="I1567">
        <v>0.86589938554284696</v>
      </c>
      <c r="J1567">
        <v>9.8494545738653407</v>
      </c>
      <c r="K1567">
        <v>5.8606318293252303E-4</v>
      </c>
      <c r="L1567">
        <v>6.0955989006717705E-4</v>
      </c>
      <c r="M1567">
        <v>1.4159578402401E-2</v>
      </c>
    </row>
    <row r="1568" spans="1:13" x14ac:dyDescent="0.25">
      <c r="A1568">
        <v>2033</v>
      </c>
      <c r="B1568" t="s">
        <v>17</v>
      </c>
      <c r="C1568" t="s">
        <v>21</v>
      </c>
      <c r="D1568" t="s">
        <v>15</v>
      </c>
      <c r="E1568">
        <v>2876.7315625000001</v>
      </c>
      <c r="F1568">
        <v>0.86569698891718805</v>
      </c>
      <c r="G1568">
        <v>9.5549303859554602</v>
      </c>
      <c r="H1568">
        <v>2871.06795875647</v>
      </c>
      <c r="I1568">
        <v>0.865920645290705</v>
      </c>
      <c r="J1568">
        <v>9.8537810518706799</v>
      </c>
      <c r="K1568">
        <v>6.1480853330311998E-4</v>
      </c>
      <c r="L1568">
        <v>6.3412707108446997E-4</v>
      </c>
      <c r="M1568">
        <v>1.4605058817276801E-2</v>
      </c>
    </row>
    <row r="1569" spans="1:13" x14ac:dyDescent="0.25">
      <c r="A1569">
        <v>2034</v>
      </c>
      <c r="B1569" t="s">
        <v>17</v>
      </c>
      <c r="C1569" t="s">
        <v>21</v>
      </c>
      <c r="D1569" t="s">
        <v>15</v>
      </c>
      <c r="E1569">
        <v>2871.5414507772002</v>
      </c>
      <c r="F1569">
        <v>0.86624985742124405</v>
      </c>
      <c r="G1569">
        <v>9.8141319062593002</v>
      </c>
      <c r="H1569">
        <v>2871.1500282718298</v>
      </c>
      <c r="I1569">
        <v>0.86594109051502299</v>
      </c>
      <c r="J1569">
        <v>9.8578045363564897</v>
      </c>
      <c r="K1569">
        <v>6.4341112076236201E-4</v>
      </c>
      <c r="L1569">
        <v>6.5775301105870795E-4</v>
      </c>
      <c r="M1569">
        <v>1.50193411817708E-2</v>
      </c>
    </row>
    <row r="1570" spans="1:13" x14ac:dyDescent="0.25">
      <c r="A1570">
        <v>2035</v>
      </c>
      <c r="B1570" t="s">
        <v>17</v>
      </c>
      <c r="C1570" t="s">
        <v>21</v>
      </c>
      <c r="D1570" t="s">
        <v>15</v>
      </c>
      <c r="E1570">
        <v>2871.45222797927</v>
      </c>
      <c r="F1570">
        <v>0.86611230252487004</v>
      </c>
      <c r="G1570">
        <v>9.8740092715740495</v>
      </c>
      <c r="H1570">
        <v>2871.2319784463102</v>
      </c>
      <c r="I1570">
        <v>0.86596078859002601</v>
      </c>
      <c r="J1570">
        <v>9.8615543060408903</v>
      </c>
      <c r="K1570">
        <v>6.7197211594792103E-4</v>
      </c>
      <c r="L1570">
        <v>6.8051556579540795E-4</v>
      </c>
      <c r="M1570">
        <v>1.54054402102725E-2</v>
      </c>
    </row>
    <row r="1571" spans="1:13" x14ac:dyDescent="0.25">
      <c r="A1571">
        <v>2036</v>
      </c>
      <c r="B1571" t="s">
        <v>17</v>
      </c>
      <c r="C1571" t="s">
        <v>21</v>
      </c>
      <c r="D1571" t="s">
        <v>15</v>
      </c>
      <c r="E1571">
        <v>2868.1651030927801</v>
      </c>
      <c r="F1571">
        <v>0.86655177206701095</v>
      </c>
      <c r="G1571">
        <v>10.177435406327801</v>
      </c>
      <c r="H1571">
        <v>2871.3140995692202</v>
      </c>
      <c r="I1571">
        <v>0.86597980688994103</v>
      </c>
      <c r="J1571">
        <v>9.8650596396420305</v>
      </c>
      <c r="K1571">
        <v>7.0059268949778698E-4</v>
      </c>
      <c r="L1571">
        <v>7.0249259110098401E-4</v>
      </c>
      <c r="M1571">
        <v>1.57663706171727E-2</v>
      </c>
    </row>
    <row r="1572" spans="1:13" x14ac:dyDescent="0.25">
      <c r="A1572">
        <v>2037</v>
      </c>
      <c r="B1572" t="s">
        <v>17</v>
      </c>
      <c r="C1572" t="s">
        <v>21</v>
      </c>
      <c r="D1572" t="s">
        <v>15</v>
      </c>
      <c r="E1572">
        <v>2872.0584455958601</v>
      </c>
      <c r="F1572">
        <v>0.86593063697772099</v>
      </c>
      <c r="G1572">
        <v>9.8428843264844197</v>
      </c>
      <c r="H1572">
        <v>2871.3905447815901</v>
      </c>
      <c r="I1572">
        <v>0.86599786004138102</v>
      </c>
      <c r="J1572">
        <v>9.8681085380054601</v>
      </c>
      <c r="K1572">
        <v>7.2723511407174501E-4</v>
      </c>
      <c r="L1572">
        <v>7.2335431732196195E-4</v>
      </c>
      <c r="M1572">
        <v>1.60803036837864E-2</v>
      </c>
    </row>
    <row r="1573" spans="1:13" x14ac:dyDescent="0.25">
      <c r="A1573">
        <v>2038</v>
      </c>
      <c r="B1573" t="s">
        <v>17</v>
      </c>
      <c r="C1573" t="s">
        <v>21</v>
      </c>
      <c r="D1573" t="s">
        <v>15</v>
      </c>
      <c r="E1573">
        <v>2871.97</v>
      </c>
      <c r="F1573">
        <v>0.86638542243108796</v>
      </c>
      <c r="G1573">
        <v>9.9878987488535493</v>
      </c>
      <c r="H1573">
        <v>2871.4567171849899</v>
      </c>
      <c r="I1573">
        <v>0.86601468434499596</v>
      </c>
      <c r="J1573">
        <v>9.8705211827682593</v>
      </c>
      <c r="K1573">
        <v>7.5029729431607599E-4</v>
      </c>
      <c r="L1573">
        <v>7.4279602073141896E-4</v>
      </c>
      <c r="M1573">
        <v>1.6328724220896301E-2</v>
      </c>
    </row>
    <row r="1574" spans="1:13" x14ac:dyDescent="0.25">
      <c r="A1574">
        <v>2039</v>
      </c>
      <c r="B1574" t="s">
        <v>17</v>
      </c>
      <c r="C1574" t="s">
        <v>21</v>
      </c>
      <c r="D1574" t="s">
        <v>15</v>
      </c>
      <c r="E1574">
        <v>2871.4242487046599</v>
      </c>
      <c r="F1574">
        <v>0.86609495324766905</v>
      </c>
      <c r="G1574">
        <v>9.9279343358346708</v>
      </c>
      <c r="H1574">
        <v>2871.5147820095499</v>
      </c>
      <c r="I1574">
        <v>0.86603037968607399</v>
      </c>
      <c r="J1574">
        <v>9.8723751238358695</v>
      </c>
      <c r="K1574">
        <v>7.7053384884820299E-4</v>
      </c>
      <c r="L1574">
        <v>7.6093312602379805E-4</v>
      </c>
      <c r="M1574">
        <v>1.6519617237094102E-2</v>
      </c>
    </row>
    <row r="1575" spans="1:13" x14ac:dyDescent="0.25">
      <c r="A1575">
        <v>2040</v>
      </c>
      <c r="B1575" t="s">
        <v>17</v>
      </c>
      <c r="C1575" t="s">
        <v>21</v>
      </c>
      <c r="D1575" t="s">
        <v>15</v>
      </c>
      <c r="E1575">
        <v>2866.89824742268</v>
      </c>
      <c r="F1575">
        <v>0.86647865704329896</v>
      </c>
      <c r="G1575">
        <v>10.161511903791901</v>
      </c>
      <c r="H1575">
        <v>2871.5669044854099</v>
      </c>
      <c r="I1575">
        <v>0.86604504594989995</v>
      </c>
      <c r="J1575">
        <v>9.8737479111137105</v>
      </c>
      <c r="K1575">
        <v>7.8869939628570197E-4</v>
      </c>
      <c r="L1575">
        <v>7.7788105789328599E-4</v>
      </c>
      <c r="M1575">
        <v>1.6660967740970901E-2</v>
      </c>
    </row>
    <row r="1576" spans="1:13" x14ac:dyDescent="0.25">
      <c r="A1576">
        <v>2041</v>
      </c>
      <c r="B1576" t="s">
        <v>17</v>
      </c>
      <c r="C1576" t="s">
        <v>21</v>
      </c>
      <c r="D1576" t="s">
        <v>15</v>
      </c>
      <c r="E1576">
        <v>2871.1618134715</v>
      </c>
      <c r="F1576">
        <v>0.86579458096839401</v>
      </c>
      <c r="G1576">
        <v>9.8474596189029899</v>
      </c>
      <c r="H1576">
        <v>2871.6152498427</v>
      </c>
      <c r="I1576">
        <v>0.86605878302175898</v>
      </c>
      <c r="J1576">
        <v>9.87471709450719</v>
      </c>
      <c r="K1576">
        <v>8.0554855524599502E-4</v>
      </c>
      <c r="L1576">
        <v>7.9375524103432698E-4</v>
      </c>
      <c r="M1576">
        <v>1.6760760741117101E-2</v>
      </c>
    </row>
    <row r="1577" spans="1:13" x14ac:dyDescent="0.25">
      <c r="A1577">
        <v>2042</v>
      </c>
      <c r="B1577" t="s">
        <v>17</v>
      </c>
      <c r="C1577" t="s">
        <v>21</v>
      </c>
      <c r="D1577" t="s">
        <v>15</v>
      </c>
      <c r="E1577">
        <v>2868.2326943005201</v>
      </c>
      <c r="F1577">
        <v>0.86563732310362596</v>
      </c>
      <c r="G1577">
        <v>9.8118192518611096</v>
      </c>
      <c r="H1577">
        <v>2871.6619833115401</v>
      </c>
      <c r="I1577">
        <v>0.86607169078694002</v>
      </c>
      <c r="J1577">
        <v>9.8753602239217493</v>
      </c>
      <c r="K1577">
        <v>8.2183594434681996E-4</v>
      </c>
      <c r="L1577">
        <v>8.0867110014187804E-4</v>
      </c>
      <c r="M1577">
        <v>1.68269812461249E-2</v>
      </c>
    </row>
    <row r="1578" spans="1:13" x14ac:dyDescent="0.25">
      <c r="A1578">
        <v>2043</v>
      </c>
      <c r="B1578" t="s">
        <v>17</v>
      </c>
      <c r="C1578" t="s">
        <v>21</v>
      </c>
      <c r="D1578" t="s">
        <v>15</v>
      </c>
      <c r="E1578">
        <v>2871.6605181347099</v>
      </c>
      <c r="F1578">
        <v>0.86620732985388604</v>
      </c>
      <c r="G1578">
        <v>9.9361013715680997</v>
      </c>
      <c r="H1578">
        <v>2871.7092701220699</v>
      </c>
      <c r="I1578">
        <v>0.86608386913072599</v>
      </c>
      <c r="J1578">
        <v>9.8757548492628207</v>
      </c>
      <c r="K1578">
        <v>8.3831618220527905E-4</v>
      </c>
      <c r="L1578">
        <v>8.2274405990999801E-4</v>
      </c>
      <c r="M1578">
        <v>1.6867614264584701E-2</v>
      </c>
    </row>
    <row r="1579" spans="1:13" x14ac:dyDescent="0.25">
      <c r="A1579">
        <v>2044</v>
      </c>
      <c r="B1579" t="s">
        <v>17</v>
      </c>
      <c r="C1579" t="s">
        <v>21</v>
      </c>
      <c r="D1579" t="s">
        <v>15</v>
      </c>
      <c r="E1579">
        <v>2870.51481865285</v>
      </c>
      <c r="F1579">
        <v>0.86565969364922302</v>
      </c>
      <c r="G1579">
        <v>9.8396978450360297</v>
      </c>
      <c r="H1579">
        <v>2871.7592755044302</v>
      </c>
      <c r="I1579">
        <v>0.86609541793840406</v>
      </c>
      <c r="J1579">
        <v>9.8759785204357993</v>
      </c>
      <c r="K1579">
        <v>8.5574388743911E-4</v>
      </c>
      <c r="L1579">
        <v>8.3608954503325804E-4</v>
      </c>
      <c r="M1579">
        <v>1.6890644805087601E-2</v>
      </c>
    </row>
    <row r="1580" spans="1:13" x14ac:dyDescent="0.25">
      <c r="A1580">
        <v>2045</v>
      </c>
      <c r="B1580" t="s">
        <v>17</v>
      </c>
      <c r="C1580" t="s">
        <v>21</v>
      </c>
      <c r="D1580" t="s">
        <v>15</v>
      </c>
      <c r="E1580">
        <v>2874.10689119171</v>
      </c>
      <c r="F1580">
        <v>0.86615992327202096</v>
      </c>
      <c r="G1580">
        <v>9.7715726993627605</v>
      </c>
      <c r="H1580">
        <v>2871.8141646887402</v>
      </c>
      <c r="I1580">
        <v>0.86610643709526003</v>
      </c>
      <c r="J1580">
        <v>9.8761087873461406</v>
      </c>
      <c r="K1580">
        <v>8.7487367866573296E-4</v>
      </c>
      <c r="L1580">
        <v>8.4882298020635895E-4</v>
      </c>
      <c r="M1580">
        <v>1.69040578762252E-2</v>
      </c>
    </row>
    <row r="1581" spans="1:13" x14ac:dyDescent="0.25">
      <c r="A1581">
        <v>2046</v>
      </c>
      <c r="B1581" t="s">
        <v>17</v>
      </c>
      <c r="C1581" t="s">
        <v>21</v>
      </c>
      <c r="D1581" t="s">
        <v>15</v>
      </c>
      <c r="E1581">
        <v>2872.82813471503</v>
      </c>
      <c r="F1581">
        <v>0.86609489744248702</v>
      </c>
      <c r="G1581">
        <v>9.8637797502233298</v>
      </c>
      <c r="H1581">
        <v>2871.8761029051302</v>
      </c>
      <c r="I1581">
        <v>0.86611702648657996</v>
      </c>
      <c r="J1581">
        <v>9.8762231998992505</v>
      </c>
      <c r="K1581">
        <v>8.9646017450240999E-4</v>
      </c>
      <c r="L1581">
        <v>8.6105979012335895E-4</v>
      </c>
      <c r="M1581">
        <v>1.69158384865883E-2</v>
      </c>
    </row>
    <row r="1582" spans="1:13" x14ac:dyDescent="0.25">
      <c r="A1582">
        <v>2047</v>
      </c>
      <c r="B1582" t="s">
        <v>17</v>
      </c>
      <c r="C1582" t="s">
        <v>21</v>
      </c>
      <c r="D1582" t="s">
        <v>15</v>
      </c>
      <c r="E1582">
        <v>2872.14968911917</v>
      </c>
      <c r="F1582">
        <v>0.86614243809326497</v>
      </c>
      <c r="G1582">
        <v>9.8243994073610796</v>
      </c>
      <c r="H1582">
        <v>2871.94725538375</v>
      </c>
      <c r="I1582">
        <v>0.86612728599764999</v>
      </c>
      <c r="J1582">
        <v>9.8763993080005505</v>
      </c>
      <c r="K1582">
        <v>9.2125799356719605E-4</v>
      </c>
      <c r="L1582">
        <v>8.7291539947921505E-4</v>
      </c>
      <c r="M1582">
        <v>1.69339716447682E-2</v>
      </c>
    </row>
    <row r="1583" spans="1:13" x14ac:dyDescent="0.25">
      <c r="A1583">
        <v>2048</v>
      </c>
      <c r="B1583" t="s">
        <v>17</v>
      </c>
      <c r="C1583" t="s">
        <v>21</v>
      </c>
      <c r="D1583" t="s">
        <v>15</v>
      </c>
      <c r="E1583">
        <v>2871.7574093264302</v>
      </c>
      <c r="F1583">
        <v>0.86615783962746096</v>
      </c>
      <c r="G1583">
        <v>9.8779447423262496</v>
      </c>
      <c r="H1583">
        <v>2872.03096840648</v>
      </c>
      <c r="I1583">
        <v>0.86613608333772596</v>
      </c>
      <c r="J1583">
        <v>9.8760152689306508</v>
      </c>
      <c r="K1583">
        <v>9.5043337060966003E-4</v>
      </c>
      <c r="L1583">
        <v>8.8308136417253899E-4</v>
      </c>
      <c r="M1583">
        <v>1.6894428652991501E-2</v>
      </c>
    </row>
    <row r="1584" spans="1:13" x14ac:dyDescent="0.25">
      <c r="A1584">
        <v>2049</v>
      </c>
      <c r="B1584" t="s">
        <v>17</v>
      </c>
      <c r="C1584" t="s">
        <v>21</v>
      </c>
      <c r="D1584" t="s">
        <v>15</v>
      </c>
      <c r="E1584">
        <v>2873.31756476684</v>
      </c>
      <c r="F1584">
        <v>0.86590780251813504</v>
      </c>
      <c r="G1584">
        <v>9.7949305808468807</v>
      </c>
      <c r="H1584">
        <v>2872.1272610415399</v>
      </c>
      <c r="I1584">
        <v>0.86614253520715301</v>
      </c>
      <c r="J1584">
        <v>9.8745704004035098</v>
      </c>
      <c r="K1584">
        <v>9.8399295121899609E-4</v>
      </c>
      <c r="L1584">
        <v>8.9053696737102805E-4</v>
      </c>
      <c r="M1584">
        <v>1.6745656226524599E-2</v>
      </c>
    </row>
    <row r="1585" spans="1:13" x14ac:dyDescent="0.25">
      <c r="A1585">
        <v>2050</v>
      </c>
      <c r="B1585" t="s">
        <v>17</v>
      </c>
      <c r="C1585" t="s">
        <v>21</v>
      </c>
      <c r="D1585" t="s">
        <v>15</v>
      </c>
      <c r="E1585">
        <v>2874.7119689119199</v>
      </c>
      <c r="F1585">
        <v>0.86635326932383405</v>
      </c>
      <c r="G1585">
        <v>9.9244767075814408</v>
      </c>
      <c r="H1585">
        <v>2872.2333076985401</v>
      </c>
      <c r="I1585">
        <v>0.86614711497785202</v>
      </c>
      <c r="J1585">
        <v>9.8723239929746107</v>
      </c>
      <c r="K1585">
        <v>1.0209519702707899E-3</v>
      </c>
      <c r="L1585">
        <v>8.95829224669868E-4</v>
      </c>
      <c r="M1585">
        <v>1.6514352493517799E-2</v>
      </c>
    </row>
    <row r="1586" spans="1:13" x14ac:dyDescent="0.25">
      <c r="A1586">
        <v>2051</v>
      </c>
      <c r="B1586" t="s">
        <v>17</v>
      </c>
      <c r="C1586" t="s">
        <v>21</v>
      </c>
      <c r="D1586" t="s">
        <v>15</v>
      </c>
      <c r="E1586">
        <v>2868.6856185566999</v>
      </c>
      <c r="F1586">
        <v>0.86718675605154605</v>
      </c>
      <c r="G1586">
        <v>10.208366224137899</v>
      </c>
      <c r="H1586">
        <v>2872.3462827870699</v>
      </c>
      <c r="I1586">
        <v>0.86615029602174298</v>
      </c>
      <c r="J1586">
        <v>9.8695353371994194</v>
      </c>
      <c r="K1586">
        <v>1.0603256626418899E-3</v>
      </c>
      <c r="L1586">
        <v>8.9950515166680898E-4</v>
      </c>
      <c r="M1586">
        <v>1.62272155821221E-2</v>
      </c>
    </row>
    <row r="1587" spans="1:13" x14ac:dyDescent="0.25">
      <c r="A1587">
        <v>2052</v>
      </c>
      <c r="B1587" t="s">
        <v>17</v>
      </c>
      <c r="C1587" t="s">
        <v>21</v>
      </c>
      <c r="D1587" t="s">
        <v>15</v>
      </c>
      <c r="E1587">
        <v>2868.9591191709801</v>
      </c>
      <c r="F1587">
        <v>0.86568110396217601</v>
      </c>
      <c r="G1587">
        <v>9.8031818802572808</v>
      </c>
      <c r="H1587">
        <v>2872.4633607167498</v>
      </c>
      <c r="I1587">
        <v>0.86615255171074601</v>
      </c>
      <c r="J1587">
        <v>9.86646372363343</v>
      </c>
      <c r="K1587">
        <v>1.10112926320758E-3</v>
      </c>
      <c r="L1587">
        <v>9.0211176395755101E-4</v>
      </c>
      <c r="M1587">
        <v>1.59109436204878E-2</v>
      </c>
    </row>
    <row r="1588" spans="1:13" x14ac:dyDescent="0.25">
      <c r="A1588">
        <v>2053</v>
      </c>
      <c r="B1588" t="s">
        <v>17</v>
      </c>
      <c r="C1588" t="s">
        <v>21</v>
      </c>
      <c r="D1588" t="s">
        <v>15</v>
      </c>
      <c r="E1588">
        <v>2872.1744041450802</v>
      </c>
      <c r="F1588">
        <v>0.86607623818031099</v>
      </c>
      <c r="G1588">
        <v>9.7911721624679906</v>
      </c>
      <c r="H1588">
        <v>2872.5817158971699</v>
      </c>
      <c r="I1588">
        <v>0.86615435541678298</v>
      </c>
      <c r="J1588">
        <v>9.86336844283211</v>
      </c>
      <c r="K1588">
        <v>1.1423780068448601E-3</v>
      </c>
      <c r="L1588">
        <v>9.0419607713868998E-4</v>
      </c>
      <c r="M1588">
        <v>1.5592234736765799E-2</v>
      </c>
    </row>
    <row r="1589" spans="1:13" x14ac:dyDescent="0.25">
      <c r="A1589">
        <v>2054</v>
      </c>
      <c r="B1589" t="s">
        <v>17</v>
      </c>
      <c r="C1589" t="s">
        <v>21</v>
      </c>
      <c r="D1589" t="s">
        <v>15</v>
      </c>
      <c r="E1589">
        <v>2875.8469270833298</v>
      </c>
      <c r="F1589">
        <v>0.86540767790677098</v>
      </c>
      <c r="G1589">
        <v>9.6372128717073799</v>
      </c>
      <c r="H1589">
        <v>2872.69852273794</v>
      </c>
      <c r="I1589">
        <v>0.86615618051177101</v>
      </c>
      <c r="J1589">
        <v>9.8605087853509303</v>
      </c>
      <c r="K1589">
        <v>1.18308712842885E-3</v>
      </c>
      <c r="L1589">
        <v>9.06305106806567E-4</v>
      </c>
      <c r="M1589">
        <v>1.5297787059106401E-2</v>
      </c>
    </row>
    <row r="1590" spans="1:13" x14ac:dyDescent="0.25">
      <c r="A1590">
        <v>2055</v>
      </c>
      <c r="B1590" t="s">
        <v>17</v>
      </c>
      <c r="C1590" t="s">
        <v>21</v>
      </c>
      <c r="D1590" t="s">
        <v>15</v>
      </c>
      <c r="E1590">
        <v>2868.9206185567</v>
      </c>
      <c r="F1590">
        <v>0.86660129835567001</v>
      </c>
      <c r="G1590">
        <v>10.1956900827112</v>
      </c>
      <c r="H1590">
        <v>2872.8109556486502</v>
      </c>
      <c r="I1590">
        <v>0.86615850036763298</v>
      </c>
      <c r="J1590">
        <v>9.8581440417453798</v>
      </c>
      <c r="K1590">
        <v>1.22227186283608E-3</v>
      </c>
      <c r="L1590">
        <v>9.0898586855790698E-4</v>
      </c>
      <c r="M1590">
        <v>1.50542987156604E-2</v>
      </c>
    </row>
    <row r="1591" spans="1:13" x14ac:dyDescent="0.25">
      <c r="A1591">
        <v>2056</v>
      </c>
      <c r="B1591" t="s">
        <v>17</v>
      </c>
      <c r="C1591" t="s">
        <v>21</v>
      </c>
      <c r="D1591" t="s">
        <v>15</v>
      </c>
      <c r="E1591">
        <v>2872.5546632124301</v>
      </c>
      <c r="F1591">
        <v>0.86612784933056997</v>
      </c>
      <c r="G1591">
        <v>9.8685506753022505</v>
      </c>
      <c r="H1591">
        <v>2872.91618903892</v>
      </c>
      <c r="I1591">
        <v>0.86616178835628899</v>
      </c>
      <c r="J1591">
        <v>9.8565335025709206</v>
      </c>
      <c r="K1591">
        <v>1.2589474449426199E-3</v>
      </c>
      <c r="L1591">
        <v>9.1278537798892103E-4</v>
      </c>
      <c r="M1591">
        <v>1.48884678345783E-2</v>
      </c>
    </row>
    <row r="1592" spans="1:13" x14ac:dyDescent="0.25">
      <c r="A1592">
        <v>2057</v>
      </c>
      <c r="B1592" t="s">
        <v>17</v>
      </c>
      <c r="C1592" t="s">
        <v>21</v>
      </c>
      <c r="D1592" t="s">
        <v>15</v>
      </c>
      <c r="E1592">
        <v>2878.4928125000001</v>
      </c>
      <c r="F1592">
        <v>0.86582373779947897</v>
      </c>
      <c r="G1592">
        <v>9.6242974753352506</v>
      </c>
      <c r="H1592">
        <v>2873.0113973183402</v>
      </c>
      <c r="I1592">
        <v>0.86616651784965903</v>
      </c>
      <c r="J1592">
        <v>9.8559364583830504</v>
      </c>
      <c r="K1592">
        <v>1.2921291096243701E-3</v>
      </c>
      <c r="L1592">
        <v>9.1825065069607798E-4</v>
      </c>
      <c r="M1592">
        <v>1.4826992544010899E-2</v>
      </c>
    </row>
    <row r="1593" spans="1:13" x14ac:dyDescent="0.25">
      <c r="A1593">
        <v>2058</v>
      </c>
      <c r="B1593" t="s">
        <v>17</v>
      </c>
      <c r="C1593" t="s">
        <v>21</v>
      </c>
      <c r="D1593" t="s">
        <v>15</v>
      </c>
      <c r="E1593">
        <v>2877.26609375</v>
      </c>
      <c r="F1593">
        <v>0.86565251936921905</v>
      </c>
      <c r="G1593">
        <v>9.4981167907686803</v>
      </c>
      <c r="H1593">
        <v>2873.1003683539702</v>
      </c>
      <c r="I1593">
        <v>0.86617220051317501</v>
      </c>
      <c r="J1593">
        <v>9.8562432133277191</v>
      </c>
      <c r="K1593">
        <v>1.3231369913791701E-3</v>
      </c>
      <c r="L1593">
        <v>9.2481738065889598E-4</v>
      </c>
      <c r="M1593">
        <v>1.48585778935368E-2</v>
      </c>
    </row>
    <row r="1594" spans="1:13" x14ac:dyDescent="0.25">
      <c r="A1594">
        <v>2059</v>
      </c>
      <c r="B1594" t="s">
        <v>17</v>
      </c>
      <c r="C1594" t="s">
        <v>21</v>
      </c>
      <c r="D1594" t="s">
        <v>15</v>
      </c>
      <c r="E1594">
        <v>2872.1605699481902</v>
      </c>
      <c r="F1594">
        <v>0.86640494089585496</v>
      </c>
      <c r="G1594">
        <v>9.78875281585373</v>
      </c>
      <c r="H1594">
        <v>2873.1887651881202</v>
      </c>
      <c r="I1594">
        <v>0.866178009950615</v>
      </c>
      <c r="J1594">
        <v>9.8571013534050493</v>
      </c>
      <c r="K1594">
        <v>1.35394475439514E-3</v>
      </c>
      <c r="L1594">
        <v>9.3153060708795604E-4</v>
      </c>
      <c r="M1594">
        <v>1.49469372003906E-2</v>
      </c>
    </row>
    <row r="1595" spans="1:13" x14ac:dyDescent="0.25">
      <c r="A1595">
        <v>2060</v>
      </c>
      <c r="B1595" t="s">
        <v>17</v>
      </c>
      <c r="C1595" t="s">
        <v>21</v>
      </c>
      <c r="D1595" t="s">
        <v>15</v>
      </c>
      <c r="E1595">
        <v>2871.89974226804</v>
      </c>
      <c r="F1595">
        <v>0.86682447882474201</v>
      </c>
      <c r="G1595">
        <v>10.129437942588</v>
      </c>
      <c r="H1595">
        <v>2873.2765749933201</v>
      </c>
      <c r="I1595">
        <v>0.86618391244141502</v>
      </c>
      <c r="J1595">
        <v>9.8584060919517906</v>
      </c>
      <c r="K1595">
        <v>1.3845479280852301E-3</v>
      </c>
      <c r="L1595">
        <v>9.3835136342657304E-4</v>
      </c>
      <c r="M1595">
        <v>1.50812809942084E-2</v>
      </c>
    </row>
    <row r="1596" spans="1:13" x14ac:dyDescent="0.25">
      <c r="A1596">
        <v>2061</v>
      </c>
      <c r="B1596" t="s">
        <v>17</v>
      </c>
      <c r="C1596" t="s">
        <v>21</v>
      </c>
      <c r="D1596" t="s">
        <v>15</v>
      </c>
      <c r="E1596">
        <v>2871.6691709844599</v>
      </c>
      <c r="F1596">
        <v>0.865902045846632</v>
      </c>
      <c r="G1596">
        <v>9.9014359304389199</v>
      </c>
      <c r="H1596">
        <v>2873.3637849420902</v>
      </c>
      <c r="I1596">
        <v>0.86618987426501404</v>
      </c>
      <c r="J1596">
        <v>9.8600526423046801</v>
      </c>
      <c r="K1596">
        <v>1.4149420418615899E-3</v>
      </c>
      <c r="L1596">
        <v>9.45240683117421E-4</v>
      </c>
      <c r="M1596">
        <v>1.52508198046245E-2</v>
      </c>
    </row>
    <row r="1597" spans="1:13" x14ac:dyDescent="0.25">
      <c r="A1597">
        <v>2062</v>
      </c>
      <c r="B1597" t="s">
        <v>17</v>
      </c>
      <c r="C1597" t="s">
        <v>21</v>
      </c>
      <c r="D1597" t="s">
        <v>15</v>
      </c>
      <c r="E1597">
        <v>2879.2166666666699</v>
      </c>
      <c r="F1597">
        <v>0.86573148021458401</v>
      </c>
      <c r="G1597">
        <v>9.51900140948276</v>
      </c>
      <c r="H1597">
        <v>2873.4503822069701</v>
      </c>
      <c r="I1597">
        <v>0.86619586170084695</v>
      </c>
      <c r="J1597">
        <v>9.8619362178004497</v>
      </c>
      <c r="K1597">
        <v>1.44512262513637E-3</v>
      </c>
      <c r="L1597">
        <v>9.5215959960343402E-4</v>
      </c>
      <c r="M1597">
        <v>1.54447641612744E-2</v>
      </c>
    </row>
    <row r="1598" spans="1:13" x14ac:dyDescent="0.25">
      <c r="A1598">
        <v>2063</v>
      </c>
      <c r="B1598" t="s">
        <v>17</v>
      </c>
      <c r="C1598" t="s">
        <v>21</v>
      </c>
      <c r="D1598" t="s">
        <v>15</v>
      </c>
      <c r="E1598">
        <v>2868.3638144329898</v>
      </c>
      <c r="F1598">
        <v>0.86674311179896901</v>
      </c>
      <c r="G1598">
        <v>9.9293618277047102</v>
      </c>
      <c r="H1598">
        <v>2873.53635396048</v>
      </c>
      <c r="I1598">
        <v>0.86620184102835196</v>
      </c>
      <c r="J1598">
        <v>9.8639520317758507</v>
      </c>
      <c r="K1598">
        <v>1.4750852073222101E-3</v>
      </c>
      <c r="L1598">
        <v>9.5906914632779895E-4</v>
      </c>
      <c r="M1598">
        <v>1.5652324593793301E-2</v>
      </c>
    </row>
    <row r="1599" spans="1:13" x14ac:dyDescent="0.25">
      <c r="A1599">
        <v>2064</v>
      </c>
      <c r="B1599" t="s">
        <v>17</v>
      </c>
      <c r="C1599" t="s">
        <v>21</v>
      </c>
      <c r="D1599" t="s">
        <v>15</v>
      </c>
      <c r="E1599">
        <v>2874.3607253885998</v>
      </c>
      <c r="F1599">
        <v>0.86654448168911902</v>
      </c>
      <c r="G1599">
        <v>9.91015026031803</v>
      </c>
      <c r="H1599">
        <v>2873.62168737514</v>
      </c>
      <c r="I1599">
        <v>0.86620777852696595</v>
      </c>
      <c r="J1599">
        <v>9.8659952975676095</v>
      </c>
      <c r="K1599">
        <v>1.50482531783142E-3</v>
      </c>
      <c r="L1599">
        <v>9.6593035673370295E-4</v>
      </c>
      <c r="M1599">
        <v>1.5862711631816202E-2</v>
      </c>
    </row>
    <row r="1600" spans="1:13" x14ac:dyDescent="0.25">
      <c r="A1600">
        <v>2065</v>
      </c>
      <c r="B1600" t="s">
        <v>17</v>
      </c>
      <c r="C1600" t="s">
        <v>21</v>
      </c>
      <c r="D1600" t="s">
        <v>15</v>
      </c>
      <c r="E1600">
        <v>2878.92088541667</v>
      </c>
      <c r="F1600">
        <v>0.86585417927604202</v>
      </c>
      <c r="G1600">
        <v>9.6054618828424303</v>
      </c>
      <c r="H1600">
        <v>2873.70636962348</v>
      </c>
      <c r="I1600">
        <v>0.86621364047612504</v>
      </c>
      <c r="J1600">
        <v>9.8679612285124705</v>
      </c>
      <c r="K1600">
        <v>1.5343384860763199E-3</v>
      </c>
      <c r="L1600">
        <v>9.7270426426395102E-4</v>
      </c>
      <c r="M1600">
        <v>1.6065135804978401E-2</v>
      </c>
    </row>
    <row r="1601" spans="1:13" x14ac:dyDescent="0.25">
      <c r="A1601">
        <v>2066</v>
      </c>
      <c r="B1601" t="s">
        <v>17</v>
      </c>
      <c r="C1601" t="s">
        <v>21</v>
      </c>
      <c r="D1601" t="s">
        <v>15</v>
      </c>
      <c r="E1601">
        <v>2872.8394818652901</v>
      </c>
      <c r="F1601">
        <v>0.86638192597202002</v>
      </c>
      <c r="G1601">
        <v>9.9784575226609498</v>
      </c>
      <c r="H1601">
        <v>2873.7903878780298</v>
      </c>
      <c r="I1601">
        <v>0.86621939315526597</v>
      </c>
      <c r="J1601">
        <v>9.8697450379471796</v>
      </c>
      <c r="K1601">
        <v>1.5636202414695301E-3</v>
      </c>
      <c r="L1601">
        <v>9.7935190236147292E-4</v>
      </c>
      <c r="M1601">
        <v>1.6248807642915E-2</v>
      </c>
    </row>
    <row r="1602" spans="1:13" x14ac:dyDescent="0.25">
      <c r="A1602">
        <v>2067</v>
      </c>
      <c r="B1602" t="s">
        <v>17</v>
      </c>
      <c r="C1602" t="s">
        <v>21</v>
      </c>
      <c r="D1602" t="s">
        <v>15</v>
      </c>
      <c r="E1602">
        <v>2869.1659278350498</v>
      </c>
      <c r="F1602">
        <v>0.86659045889175301</v>
      </c>
      <c r="G1602">
        <v>10.125494177390699</v>
      </c>
      <c r="H1602">
        <v>2873.8737293112999</v>
      </c>
      <c r="I1602">
        <v>0.86622500284382697</v>
      </c>
      <c r="J1602">
        <v>9.8712419392084705</v>
      </c>
      <c r="K1602">
        <v>1.59266611342306E-3</v>
      </c>
      <c r="L1602">
        <v>9.8583430446933006E-4</v>
      </c>
      <c r="M1602">
        <v>1.6402937675260999E-2</v>
      </c>
    </row>
    <row r="1603" spans="1:13" x14ac:dyDescent="0.25">
      <c r="A1603">
        <v>2068</v>
      </c>
      <c r="B1603" t="s">
        <v>17</v>
      </c>
      <c r="C1603" t="s">
        <v>21</v>
      </c>
      <c r="D1603" t="s">
        <v>15</v>
      </c>
      <c r="E1603">
        <v>2876.7488541666698</v>
      </c>
      <c r="F1603">
        <v>0.86568517597968797</v>
      </c>
      <c r="G1603">
        <v>9.7204362034961704</v>
      </c>
      <c r="H1603">
        <v>2873.9563810958398</v>
      </c>
      <c r="I1603">
        <v>0.86623043582124504</v>
      </c>
      <c r="J1603">
        <v>9.8723471456330891</v>
      </c>
      <c r="K1603">
        <v>1.6214716313495399E-3</v>
      </c>
      <c r="L1603">
        <v>9.9211250403083797E-4</v>
      </c>
      <c r="M1603">
        <v>1.6516736431651802E-2</v>
      </c>
    </row>
    <row r="1604" spans="1:13" x14ac:dyDescent="0.25">
      <c r="A1604">
        <v>2069</v>
      </c>
      <c r="B1604" t="s">
        <v>17</v>
      </c>
      <c r="C1604" t="s">
        <v>21</v>
      </c>
      <c r="D1604" t="s">
        <v>15</v>
      </c>
      <c r="E1604">
        <v>2873.9433160621802</v>
      </c>
      <c r="F1604">
        <v>0.86633881847512995</v>
      </c>
      <c r="G1604">
        <v>9.9793871577630799</v>
      </c>
      <c r="H1604">
        <v>2874.03858041379</v>
      </c>
      <c r="I1604">
        <v>0.86623519869603505</v>
      </c>
      <c r="J1604">
        <v>9.8730379251484397</v>
      </c>
      <c r="K1604">
        <v>1.65011945716992E-3</v>
      </c>
      <c r="L1604">
        <v>9.9761635139169504E-4</v>
      </c>
      <c r="M1604">
        <v>1.6587863280028099E-2</v>
      </c>
    </row>
    <row r="1605" spans="1:13" x14ac:dyDescent="0.25">
      <c r="A1605">
        <v>2070</v>
      </c>
      <c r="B1605" t="s">
        <v>17</v>
      </c>
      <c r="C1605" t="s">
        <v>21</v>
      </c>
      <c r="D1605" t="s">
        <v>15</v>
      </c>
      <c r="E1605">
        <v>2874.6490155440401</v>
      </c>
      <c r="F1605">
        <v>0.86638319701191702</v>
      </c>
      <c r="G1605">
        <v>10.035542369841</v>
      </c>
      <c r="H1605">
        <v>2874.1205274291001</v>
      </c>
      <c r="I1605">
        <v>0.86623900152049005</v>
      </c>
      <c r="J1605">
        <v>9.8734207700207808</v>
      </c>
      <c r="K1605">
        <v>1.6786793513307999E-3</v>
      </c>
      <c r="L1605">
        <v>1.0020107909400201E-3</v>
      </c>
      <c r="M1605">
        <v>1.6627283309980999E-2</v>
      </c>
    </row>
    <row r="1606" spans="1:13" x14ac:dyDescent="0.25">
      <c r="A1606">
        <v>2071</v>
      </c>
      <c r="B1606" t="s">
        <v>17</v>
      </c>
      <c r="C1606" t="s">
        <v>21</v>
      </c>
      <c r="D1606" t="s">
        <v>15</v>
      </c>
      <c r="E1606">
        <v>2876.4474479166702</v>
      </c>
      <c r="F1606">
        <v>0.86576206143229195</v>
      </c>
      <c r="G1606">
        <v>9.7405221205100592</v>
      </c>
      <c r="H1606">
        <v>2874.2021537869</v>
      </c>
      <c r="I1606">
        <v>0.86624211573971099</v>
      </c>
      <c r="J1606">
        <v>9.8735847300950503</v>
      </c>
      <c r="K1606">
        <v>1.7071274910328701E-3</v>
      </c>
      <c r="L1606">
        <v>1.0056094971816901E-3</v>
      </c>
      <c r="M1606">
        <v>1.6644165633621599E-2</v>
      </c>
    </row>
    <row r="1607" spans="1:13" x14ac:dyDescent="0.25">
      <c r="A1607">
        <v>2072</v>
      </c>
      <c r="B1607" t="s">
        <v>17</v>
      </c>
      <c r="C1607" t="s">
        <v>21</v>
      </c>
      <c r="D1607" t="s">
        <v>15</v>
      </c>
      <c r="E1607">
        <v>2867.85618556701</v>
      </c>
      <c r="F1607">
        <v>0.86697636146494805</v>
      </c>
      <c r="G1607">
        <v>10.279451314492199</v>
      </c>
      <c r="H1607">
        <v>2874.2833911323501</v>
      </c>
      <c r="I1607">
        <v>0.86624481279879495</v>
      </c>
      <c r="J1607">
        <v>9.8736188552162094</v>
      </c>
      <c r="K1607">
        <v>1.7354400534760901E-3</v>
      </c>
      <c r="L1607">
        <v>1.0087261446218999E-3</v>
      </c>
      <c r="M1607">
        <v>1.6647679363060001E-2</v>
      </c>
    </row>
    <row r="1608" spans="1:13" x14ac:dyDescent="0.25">
      <c r="A1608">
        <v>2073</v>
      </c>
      <c r="B1608" t="s">
        <v>17</v>
      </c>
      <c r="C1608" t="s">
        <v>21</v>
      </c>
      <c r="D1608" t="s">
        <v>15</v>
      </c>
      <c r="E1608">
        <v>2873.90943005181</v>
      </c>
      <c r="F1608">
        <v>0.86639855470259097</v>
      </c>
      <c r="G1608">
        <v>9.9069803537609396</v>
      </c>
      <c r="H1608">
        <v>2874.3641711105902</v>
      </c>
      <c r="I1608">
        <v>0.86624736414284398</v>
      </c>
      <c r="J1608">
        <v>9.8736121952292102</v>
      </c>
      <c r="K1608">
        <v>1.76359321586067E-3</v>
      </c>
      <c r="L1608">
        <v>1.01167440776667E-3</v>
      </c>
      <c r="M1608">
        <v>1.6646993610406498E-2</v>
      </c>
    </row>
    <row r="1609" spans="1:13" x14ac:dyDescent="0.25">
      <c r="A1609">
        <v>2074</v>
      </c>
      <c r="B1609" t="s">
        <v>17</v>
      </c>
      <c r="C1609" t="s">
        <v>21</v>
      </c>
      <c r="D1609" t="s">
        <v>15</v>
      </c>
      <c r="E1609">
        <v>2872.72512953368</v>
      </c>
      <c r="F1609">
        <v>0.86618648502429996</v>
      </c>
      <c r="G1609">
        <v>9.8745554086713092</v>
      </c>
      <c r="H1609">
        <v>2874.4444253667698</v>
      </c>
      <c r="I1609">
        <v>0.86625004121695603</v>
      </c>
      <c r="J1609">
        <v>9.8736537999790102</v>
      </c>
      <c r="K1609">
        <v>1.79156315538752E-3</v>
      </c>
      <c r="L1609">
        <v>1.01476796112185E-3</v>
      </c>
      <c r="M1609">
        <v>1.6651277487772301E-2</v>
      </c>
    </row>
    <row r="1610" spans="1:13" x14ac:dyDescent="0.25">
      <c r="A1610">
        <v>2075</v>
      </c>
      <c r="B1610" t="s">
        <v>17</v>
      </c>
      <c r="C1610" t="s">
        <v>21</v>
      </c>
      <c r="D1610" t="s">
        <v>15</v>
      </c>
      <c r="E1610">
        <v>2871.0350777202102</v>
      </c>
      <c r="F1610">
        <v>0.86603024660207295</v>
      </c>
      <c r="G1610">
        <v>9.9934877919123295</v>
      </c>
      <c r="H1610">
        <v>2874.5240855460502</v>
      </c>
      <c r="I1610">
        <v>0.86625311546623196</v>
      </c>
      <c r="J1610">
        <v>9.8738327193105508</v>
      </c>
      <c r="K1610">
        <v>1.8193260492567001E-3</v>
      </c>
      <c r="L1610">
        <v>1.0183204791927799E-3</v>
      </c>
      <c r="M1610">
        <v>1.66697001072675E-2</v>
      </c>
    </row>
    <row r="1611" spans="1:13" x14ac:dyDescent="0.25">
      <c r="A1611">
        <v>2076</v>
      </c>
      <c r="B1611" t="s">
        <v>17</v>
      </c>
      <c r="C1611" t="s">
        <v>21</v>
      </c>
      <c r="D1611" t="s">
        <v>15</v>
      </c>
      <c r="E1611">
        <v>2879.19041666667</v>
      </c>
      <c r="F1611">
        <v>0.86596207493229205</v>
      </c>
      <c r="G1611">
        <v>9.6501108755388003</v>
      </c>
      <c r="H1611">
        <v>2874.6030832935598</v>
      </c>
      <c r="I1611">
        <v>0.86625685833577104</v>
      </c>
      <c r="J1611">
        <v>9.8742380030688093</v>
      </c>
      <c r="K1611">
        <v>1.84685807466848E-3</v>
      </c>
      <c r="L1611">
        <v>1.0226456364856001E-3</v>
      </c>
      <c r="M1611">
        <v>1.6711430581003099E-2</v>
      </c>
    </row>
    <row r="1612" spans="1:13" x14ac:dyDescent="0.25">
      <c r="A1612">
        <v>2077</v>
      </c>
      <c r="B1612" t="s">
        <v>17</v>
      </c>
      <c r="C1612" t="s">
        <v>21</v>
      </c>
      <c r="D1612" t="s">
        <v>15</v>
      </c>
      <c r="E1612">
        <v>2873.30393782383</v>
      </c>
      <c r="F1612">
        <v>0.86653458917098503</v>
      </c>
      <c r="G1612">
        <v>9.9681043324399905</v>
      </c>
      <c r="H1612">
        <v>2874.6813502544501</v>
      </c>
      <c r="I1612">
        <v>0.86626154127067301</v>
      </c>
      <c r="J1612">
        <v>9.8749587010987199</v>
      </c>
      <c r="K1612">
        <v>1.8741354088233999E-3</v>
      </c>
      <c r="L1612">
        <v>1.0280571075055201E-3</v>
      </c>
      <c r="M1612">
        <v>1.67856380210894E-2</v>
      </c>
    </row>
    <row r="1613" spans="1:13" x14ac:dyDescent="0.25">
      <c r="A1613">
        <v>2078</v>
      </c>
      <c r="B1613" t="s">
        <v>17</v>
      </c>
      <c r="C1613" t="s">
        <v>21</v>
      </c>
      <c r="D1613" t="s">
        <v>15</v>
      </c>
      <c r="E1613">
        <v>2872.8032642487101</v>
      </c>
      <c r="F1613">
        <v>0.86621468076373098</v>
      </c>
      <c r="G1613">
        <v>9.8944072901554403</v>
      </c>
      <c r="H1613">
        <v>2874.7588180738899</v>
      </c>
      <c r="I1613">
        <v>0.86626743571603704</v>
      </c>
      <c r="J1613">
        <v>9.8760838632452508</v>
      </c>
      <c r="K1613">
        <v>1.90113422892187E-3</v>
      </c>
      <c r="L1613">
        <v>1.0348685667584E-3</v>
      </c>
      <c r="M1613">
        <v>1.6901491539636802E-2</v>
      </c>
    </row>
    <row r="1614" spans="1:13" x14ac:dyDescent="0.25">
      <c r="A1614">
        <v>2079</v>
      </c>
      <c r="B1614" t="s">
        <v>17</v>
      </c>
      <c r="C1614" t="s">
        <v>21</v>
      </c>
      <c r="D1614" t="s">
        <v>15</v>
      </c>
      <c r="E1614">
        <v>2874.3936787564799</v>
      </c>
      <c r="F1614">
        <v>0.86639245068445603</v>
      </c>
      <c r="G1614">
        <v>9.9161791837889393</v>
      </c>
      <c r="H1614">
        <v>2874.835418397</v>
      </c>
      <c r="I1614">
        <v>0.86627481311696297</v>
      </c>
      <c r="J1614">
        <v>9.8777025393533506</v>
      </c>
      <c r="K1614">
        <v>1.9278307121641399E-3</v>
      </c>
      <c r="L1614">
        <v>1.04339368875011E-3</v>
      </c>
      <c r="M1614">
        <v>1.70681602487564E-2</v>
      </c>
    </row>
    <row r="1615" spans="1:13" x14ac:dyDescent="0.25">
      <c r="A1615">
        <v>2080</v>
      </c>
      <c r="B1615" t="s">
        <v>17</v>
      </c>
      <c r="C1615" t="s">
        <v>21</v>
      </c>
      <c r="D1615" t="s">
        <v>15</v>
      </c>
      <c r="E1615">
        <v>2879.15869791667</v>
      </c>
      <c r="F1615">
        <v>0.86610837291354204</v>
      </c>
      <c r="G1615">
        <v>9.6524528609315201</v>
      </c>
      <c r="H1615">
        <v>2874.9112617709602</v>
      </c>
      <c r="I1615">
        <v>0.86628311020437399</v>
      </c>
      <c r="J1615">
        <v>9.8796328511455709</v>
      </c>
      <c r="K1615">
        <v>1.9542633860670398E-3</v>
      </c>
      <c r="L1615">
        <v>1.0529815751958601E-3</v>
      </c>
      <c r="M1615">
        <v>1.7266916857937901E-2</v>
      </c>
    </row>
    <row r="1616" spans="1:13" x14ac:dyDescent="0.25">
      <c r="A1616">
        <v>2081</v>
      </c>
      <c r="B1616" t="s">
        <v>17</v>
      </c>
      <c r="C1616" t="s">
        <v>21</v>
      </c>
      <c r="D1616" t="s">
        <v>15</v>
      </c>
      <c r="E1616">
        <v>2876.31170984456</v>
      </c>
      <c r="F1616">
        <v>0.86646998138342002</v>
      </c>
      <c r="G1616">
        <v>9.8838028035852492</v>
      </c>
      <c r="H1616">
        <v>2874.9864926516502</v>
      </c>
      <c r="I1616">
        <v>0.866291625022797</v>
      </c>
      <c r="J1616">
        <v>9.8816466767283</v>
      </c>
      <c r="K1616">
        <v>1.9804825959092898E-3</v>
      </c>
      <c r="L1616">
        <v>1.0628210656227299E-3</v>
      </c>
      <c r="M1616">
        <v>1.7474272553488601E-2</v>
      </c>
    </row>
    <row r="1617" spans="1:13" x14ac:dyDescent="0.25">
      <c r="A1617">
        <v>2082</v>
      </c>
      <c r="B1617" t="s">
        <v>17</v>
      </c>
      <c r="C1617" t="s">
        <v>21</v>
      </c>
      <c r="D1617" t="s">
        <v>15</v>
      </c>
      <c r="E1617">
        <v>2876.2281250000001</v>
      </c>
      <c r="F1617">
        <v>0.86559962517760503</v>
      </c>
      <c r="G1617">
        <v>9.6351096006345802</v>
      </c>
      <c r="H1617">
        <v>2875.0610935473601</v>
      </c>
      <c r="I1617">
        <v>0.86630042098774296</v>
      </c>
      <c r="J1617">
        <v>9.8837637005222092</v>
      </c>
      <c r="K1617">
        <v>2.0064822455350502E-3</v>
      </c>
      <c r="L1617">
        <v>1.07298544125408E-3</v>
      </c>
      <c r="M1617">
        <v>1.76922541627441E-2</v>
      </c>
    </row>
    <row r="1618" spans="1:13" x14ac:dyDescent="0.25">
      <c r="A1618">
        <v>2083</v>
      </c>
      <c r="B1618" t="s">
        <v>17</v>
      </c>
      <c r="C1618" t="s">
        <v>21</v>
      </c>
      <c r="D1618" t="s">
        <v>15</v>
      </c>
      <c r="E1618">
        <v>2872.4914507772</v>
      </c>
      <c r="F1618">
        <v>0.86628278720725405</v>
      </c>
      <c r="G1618">
        <v>9.9241343688880992</v>
      </c>
      <c r="H1618">
        <v>2875.1350469663698</v>
      </c>
      <c r="I1618">
        <v>0.86630956151472205</v>
      </c>
      <c r="J1618">
        <v>9.8860036069479804</v>
      </c>
      <c r="K1618">
        <v>2.0322562387873801E-3</v>
      </c>
      <c r="L1618">
        <v>1.0835479833123699E-3</v>
      </c>
      <c r="M1618">
        <v>1.7922888513040001E-2</v>
      </c>
    </row>
    <row r="1619" spans="1:13" x14ac:dyDescent="0.25">
      <c r="A1619">
        <v>2084</v>
      </c>
      <c r="B1619" t="s">
        <v>17</v>
      </c>
      <c r="C1619" t="s">
        <v>21</v>
      </c>
      <c r="D1619" t="s">
        <v>15</v>
      </c>
      <c r="E1619">
        <v>2875.5347150259099</v>
      </c>
      <c r="F1619">
        <v>0.86672865179274605</v>
      </c>
      <c r="G1619">
        <v>9.9887318824489295</v>
      </c>
      <c r="H1619">
        <v>2875.2083354169299</v>
      </c>
      <c r="I1619">
        <v>0.866319110019246</v>
      </c>
      <c r="J1619">
        <v>9.8883860804262707</v>
      </c>
      <c r="K1619">
        <v>2.0577984795103099E-3</v>
      </c>
      <c r="L1619">
        <v>1.0945819730211E-3</v>
      </c>
      <c r="M1619">
        <v>1.8168202431712101E-2</v>
      </c>
    </row>
    <row r="1620" spans="1:13" x14ac:dyDescent="0.25">
      <c r="A1620">
        <v>2085</v>
      </c>
      <c r="B1620" t="s">
        <v>17</v>
      </c>
      <c r="C1620" t="s">
        <v>21</v>
      </c>
      <c r="D1620" t="s">
        <v>15</v>
      </c>
      <c r="E1620">
        <v>2879.80083333333</v>
      </c>
      <c r="F1620">
        <v>0.86596132245312496</v>
      </c>
      <c r="G1620">
        <v>9.6772194396551701</v>
      </c>
      <c r="H1620">
        <v>2875.2809414073499</v>
      </c>
      <c r="I1620">
        <v>0.86632912991682398</v>
      </c>
      <c r="J1620">
        <v>9.89093080537776</v>
      </c>
      <c r="K1620">
        <v>2.0831028715473602E-3</v>
      </c>
      <c r="L1620">
        <v>1.10616069160337E-3</v>
      </c>
      <c r="M1620">
        <v>1.8430222746096198E-2</v>
      </c>
    </row>
    <row r="1621" spans="1:13" x14ac:dyDescent="0.25">
      <c r="A1621">
        <v>2086</v>
      </c>
      <c r="B1621" t="s">
        <v>17</v>
      </c>
      <c r="C1621" t="s">
        <v>21</v>
      </c>
      <c r="D1621" t="s">
        <v>15</v>
      </c>
      <c r="E1621">
        <v>2872.8714507772002</v>
      </c>
      <c r="F1621">
        <v>0.86641456207668399</v>
      </c>
      <c r="G1621">
        <v>10.0307172594247</v>
      </c>
      <c r="H1621">
        <v>2875.3528474458699</v>
      </c>
      <c r="I1621">
        <v>0.86633968462296695</v>
      </c>
      <c r="J1621">
        <v>9.8936574662231305</v>
      </c>
      <c r="K1621">
        <v>2.1081633187423898E-3</v>
      </c>
      <c r="L1621">
        <v>1.1183574202819099E-3</v>
      </c>
      <c r="M1621">
        <v>1.8710976283528299E-2</v>
      </c>
    </row>
    <row r="1622" spans="1:13" x14ac:dyDescent="0.25">
      <c r="A1622">
        <v>2087</v>
      </c>
      <c r="B1622" t="s">
        <v>17</v>
      </c>
      <c r="C1622" t="s">
        <v>21</v>
      </c>
      <c r="D1622" t="s">
        <v>15</v>
      </c>
      <c r="E1622">
        <v>2879.1390624999999</v>
      </c>
      <c r="F1622">
        <v>0.86611948351041701</v>
      </c>
      <c r="G1622">
        <v>9.6702480431633209</v>
      </c>
      <c r="H1622">
        <v>2875.4240360407898</v>
      </c>
      <c r="I1622">
        <v>0.86635083755318498</v>
      </c>
      <c r="J1622">
        <v>9.8965857473830496</v>
      </c>
      <c r="K1622">
        <v>2.1329737249386302E-3</v>
      </c>
      <c r="L1622">
        <v>1.1312454402798201E-3</v>
      </c>
      <c r="M1622">
        <v>1.9012489871343501E-2</v>
      </c>
    </row>
    <row r="1623" spans="1:13" x14ac:dyDescent="0.25">
      <c r="A1623">
        <v>2088</v>
      </c>
      <c r="B1623" t="s">
        <v>17</v>
      </c>
      <c r="C1623" t="s">
        <v>21</v>
      </c>
      <c r="D1623" t="s">
        <v>15</v>
      </c>
      <c r="E1623">
        <v>2873.42</v>
      </c>
      <c r="F1623">
        <v>0.86638894969948199</v>
      </c>
      <c r="G1623">
        <v>10.0321438304449</v>
      </c>
      <c r="H1623">
        <v>2875.4944897003802</v>
      </c>
      <c r="I1623">
        <v>0.86636265212298902</v>
      </c>
      <c r="J1623">
        <v>9.8997353332781994</v>
      </c>
      <c r="K1623">
        <v>2.1575279939800799E-3</v>
      </c>
      <c r="L1623">
        <v>1.1448980328206001E-3</v>
      </c>
      <c r="M1623">
        <v>1.9336790336878001E-2</v>
      </c>
    </row>
    <row r="1624" spans="1:13" x14ac:dyDescent="0.25">
      <c r="A1624">
        <v>2089</v>
      </c>
      <c r="B1624" t="s">
        <v>17</v>
      </c>
      <c r="C1624" t="s">
        <v>21</v>
      </c>
      <c r="D1624" t="s">
        <v>15</v>
      </c>
      <c r="E1624">
        <v>2872.2213917525801</v>
      </c>
      <c r="F1624">
        <v>0.86715788914118497</v>
      </c>
      <c r="G1624">
        <v>10.180637171525101</v>
      </c>
      <c r="H1624">
        <v>2875.5641909329001</v>
      </c>
      <c r="I1624">
        <v>0.86637519174788902</v>
      </c>
      <c r="J1624">
        <v>9.9031259083292493</v>
      </c>
      <c r="K1624">
        <v>2.1818200297101199E-3</v>
      </c>
      <c r="L1624">
        <v>1.15938847912646E-3</v>
      </c>
      <c r="M1624">
        <v>1.9685904507467301E-2</v>
      </c>
    </row>
    <row r="1625" spans="1:13" x14ac:dyDescent="0.25">
      <c r="A1625">
        <v>2090</v>
      </c>
      <c r="B1625" t="s">
        <v>17</v>
      </c>
      <c r="C1625" t="s">
        <v>21</v>
      </c>
      <c r="D1625" t="s">
        <v>15</v>
      </c>
      <c r="E1625">
        <v>2874.57512953368</v>
      </c>
      <c r="F1625">
        <v>0.86676877108756401</v>
      </c>
      <c r="G1625">
        <v>9.9606888316360003</v>
      </c>
      <c r="H1625">
        <v>2875.6331222466401</v>
      </c>
      <c r="I1625">
        <v>0.86638851984339604</v>
      </c>
      <c r="J1625">
        <v>9.9067771569568794</v>
      </c>
      <c r="K1625">
        <v>2.20584373597276E-3</v>
      </c>
      <c r="L1625">
        <v>1.1747900604211501E-3</v>
      </c>
      <c r="M1625">
        <v>2.0061859210447699E-2</v>
      </c>
    </row>
    <row r="1626" spans="1:13" x14ac:dyDescent="0.25">
      <c r="A1626">
        <v>2091</v>
      </c>
      <c r="B1626" t="s">
        <v>17</v>
      </c>
      <c r="C1626" t="s">
        <v>21</v>
      </c>
      <c r="D1626" t="s">
        <v>15</v>
      </c>
      <c r="E1626">
        <v>2874.1880829015599</v>
      </c>
      <c r="F1626">
        <v>0.86647443824974102</v>
      </c>
      <c r="G1626">
        <v>10.026191347388499</v>
      </c>
      <c r="H1626">
        <v>2875.7011283806601</v>
      </c>
      <c r="I1626">
        <v>0.86640263947100404</v>
      </c>
      <c r="J1626">
        <v>9.9107015785865507</v>
      </c>
      <c r="K1626">
        <v>2.2295450017539801E-3</v>
      </c>
      <c r="L1626">
        <v>1.1911063144827701E-3</v>
      </c>
      <c r="M1626">
        <v>2.0465941462472399E-2</v>
      </c>
    </row>
    <row r="1627" spans="1:13" x14ac:dyDescent="0.25">
      <c r="A1627">
        <v>2092</v>
      </c>
      <c r="B1627" t="s">
        <v>17</v>
      </c>
      <c r="C1627" t="s">
        <v>21</v>
      </c>
      <c r="D1627" t="s">
        <v>15</v>
      </c>
      <c r="E1627">
        <v>2878.2117708333399</v>
      </c>
      <c r="F1627">
        <v>0.86547765384687503</v>
      </c>
      <c r="G1627">
        <v>9.5533432209051696</v>
      </c>
      <c r="H1627">
        <v>2875.7680924697802</v>
      </c>
      <c r="I1627">
        <v>0.86641749069215102</v>
      </c>
      <c r="J1627">
        <v>9.9148907282318604</v>
      </c>
      <c r="K1627">
        <v>2.25288309760358E-3</v>
      </c>
      <c r="L1627">
        <v>1.20826797795536E-3</v>
      </c>
      <c r="M1627">
        <v>2.0897281716522699E-2</v>
      </c>
    </row>
    <row r="1628" spans="1:13" x14ac:dyDescent="0.25">
      <c r="A1628">
        <v>2093</v>
      </c>
      <c r="B1628" t="s">
        <v>17</v>
      </c>
      <c r="C1628" t="s">
        <v>21</v>
      </c>
      <c r="D1628" t="s">
        <v>15</v>
      </c>
      <c r="E1628">
        <v>2879.0607291666702</v>
      </c>
      <c r="F1628">
        <v>0.86577403888020799</v>
      </c>
      <c r="G1628">
        <v>9.5666200690253795</v>
      </c>
      <c r="H1628">
        <v>2875.8340546159302</v>
      </c>
      <c r="I1628">
        <v>0.86643304242226704</v>
      </c>
      <c r="J1628">
        <v>9.9193328736956303</v>
      </c>
      <c r="K1628">
        <v>2.2758719997094199E-3</v>
      </c>
      <c r="L1628">
        <v>1.2262391303620901E-3</v>
      </c>
      <c r="M1628">
        <v>2.1354671954425E-2</v>
      </c>
    </row>
    <row r="1629" spans="1:13" x14ac:dyDescent="0.25">
      <c r="A1629">
        <v>2094</v>
      </c>
      <c r="B1629" t="s">
        <v>17</v>
      </c>
      <c r="C1629" t="s">
        <v>21</v>
      </c>
      <c r="D1629" t="s">
        <v>15</v>
      </c>
      <c r="E1629">
        <v>2877.11473958333</v>
      </c>
      <c r="F1629">
        <v>0.86584924315625</v>
      </c>
      <c r="G1629">
        <v>9.6900621776221296</v>
      </c>
      <c r="H1629">
        <v>2875.8990549210498</v>
      </c>
      <c r="I1629">
        <v>0.86644926357677898</v>
      </c>
      <c r="J1629">
        <v>9.9240162827807303</v>
      </c>
      <c r="K1629">
        <v>2.2985256842608E-3</v>
      </c>
      <c r="L1629">
        <v>1.2449838512253401E-3</v>
      </c>
      <c r="M1629">
        <v>2.1836904158006199E-2</v>
      </c>
    </row>
    <row r="1630" spans="1:13" x14ac:dyDescent="0.25">
      <c r="A1630">
        <v>2095</v>
      </c>
      <c r="B1630" t="s">
        <v>17</v>
      </c>
      <c r="C1630" t="s">
        <v>21</v>
      </c>
      <c r="D1630" t="s">
        <v>15</v>
      </c>
      <c r="E1630">
        <v>2873.2812886597999</v>
      </c>
      <c r="F1630">
        <v>0.86717067943298998</v>
      </c>
      <c r="G1630">
        <v>10.316226803294199</v>
      </c>
      <c r="H1630">
        <v>2875.9631334870701</v>
      </c>
      <c r="I1630">
        <v>0.86646612307111703</v>
      </c>
      <c r="J1630">
        <v>9.9289292232899893</v>
      </c>
      <c r="K1630">
        <v>2.3208581274452599E-3</v>
      </c>
      <c r="L1630">
        <v>1.2644662200676201E-3</v>
      </c>
      <c r="M1630">
        <v>2.2342770309092801E-2</v>
      </c>
    </row>
    <row r="1631" spans="1:13" x14ac:dyDescent="0.25">
      <c r="A1631">
        <v>2096</v>
      </c>
      <c r="B1631" t="s">
        <v>17</v>
      </c>
      <c r="C1631" t="s">
        <v>21</v>
      </c>
      <c r="D1631" t="s">
        <v>15</v>
      </c>
      <c r="E1631">
        <v>2876.3644041450798</v>
      </c>
      <c r="F1631">
        <v>0.86671316148134703</v>
      </c>
      <c r="G1631">
        <v>9.9320623136442094</v>
      </c>
      <c r="H1631">
        <v>2876.0263304159198</v>
      </c>
      <c r="I1631">
        <v>0.86648358982071005</v>
      </c>
      <c r="J1631">
        <v>9.9340599630262503</v>
      </c>
      <c r="K1631">
        <v>2.3428833054524E-3</v>
      </c>
      <c r="L1631">
        <v>1.2846503164121101E-3</v>
      </c>
      <c r="M1631">
        <v>2.2871062389512101E-2</v>
      </c>
    </row>
    <row r="1632" spans="1:13" x14ac:dyDescent="0.25">
      <c r="A1632">
        <v>2097</v>
      </c>
      <c r="B1632" t="s">
        <v>17</v>
      </c>
      <c r="C1632" t="s">
        <v>21</v>
      </c>
      <c r="D1632" t="s">
        <v>15</v>
      </c>
      <c r="E1632">
        <v>2876.2407253885999</v>
      </c>
      <c r="F1632">
        <v>0.86679715684196901</v>
      </c>
      <c r="G1632">
        <v>9.9767180506819209</v>
      </c>
      <c r="H1632">
        <v>2876.08868580953</v>
      </c>
      <c r="I1632">
        <v>0.86650163274098502</v>
      </c>
      <c r="J1632">
        <v>9.93939676979236</v>
      </c>
      <c r="K1632">
        <v>2.3646151944697802E-3</v>
      </c>
      <c r="L1632">
        <v>1.3055002197807899E-3</v>
      </c>
      <c r="M1632">
        <v>2.3420572381089799E-2</v>
      </c>
    </row>
    <row r="1633" spans="1:13" x14ac:dyDescent="0.25">
      <c r="A1633">
        <v>2098</v>
      </c>
      <c r="B1633" t="s">
        <v>17</v>
      </c>
      <c r="C1633" t="s">
        <v>21</v>
      </c>
      <c r="D1633" t="s">
        <v>15</v>
      </c>
      <c r="E1633">
        <v>2877.24026041667</v>
      </c>
      <c r="F1633">
        <v>0.86541989647760398</v>
      </c>
      <c r="G1633">
        <v>9.6014955633979895</v>
      </c>
      <c r="H1633">
        <v>2876.15023976984</v>
      </c>
      <c r="I1633">
        <v>0.86652022074737101</v>
      </c>
      <c r="J1633">
        <v>9.9449279113911508</v>
      </c>
      <c r="K1633">
        <v>2.3860677706860501E-3</v>
      </c>
      <c r="L1633">
        <v>1.3269800096965901E-3</v>
      </c>
      <c r="M1633">
        <v>2.3990092265653101E-2</v>
      </c>
    </row>
    <row r="1634" spans="1:13" x14ac:dyDescent="0.25">
      <c r="A1634">
        <v>2099</v>
      </c>
      <c r="B1634" t="s">
        <v>17</v>
      </c>
      <c r="C1634" t="s">
        <v>21</v>
      </c>
      <c r="D1634" t="s">
        <v>15</v>
      </c>
      <c r="E1634">
        <v>2877.9288601036301</v>
      </c>
      <c r="F1634">
        <v>0.86677868472953401</v>
      </c>
      <c r="G1634">
        <v>10.0465882994461</v>
      </c>
      <c r="H1634">
        <v>2876.2110323987699</v>
      </c>
      <c r="I1634">
        <v>0.86653932275529799</v>
      </c>
      <c r="J1634">
        <v>9.9506416556254909</v>
      </c>
      <c r="K1634">
        <v>2.4072550102900302E-3</v>
      </c>
      <c r="L1634">
        <v>1.3490537656823899E-3</v>
      </c>
      <c r="M1634">
        <v>2.4578414025028899E-2</v>
      </c>
    </row>
    <row r="1635" spans="1:13" x14ac:dyDescent="0.25">
      <c r="A1635">
        <v>2100</v>
      </c>
      <c r="B1635" t="s">
        <v>17</v>
      </c>
      <c r="C1635" t="s">
        <v>21</v>
      </c>
      <c r="D1635" t="s">
        <v>15</v>
      </c>
      <c r="E1635">
        <v>2872.6830927835099</v>
      </c>
      <c r="F1635">
        <v>0.86734041539072204</v>
      </c>
      <c r="G1635">
        <v>10.311713780187199</v>
      </c>
      <c r="H1635">
        <v>2876.2711037982699</v>
      </c>
      <c r="I1635">
        <v>0.86655890768019295</v>
      </c>
      <c r="J1635">
        <v>9.9565262702981894</v>
      </c>
      <c r="K1635">
        <v>2.4281908894700599E-3</v>
      </c>
      <c r="L1635">
        <v>1.3716855672603299E-3</v>
      </c>
      <c r="M1635">
        <v>2.5184329641042901E-2</v>
      </c>
    </row>
    <row r="1636" spans="1:13" x14ac:dyDescent="0.25">
      <c r="A1636">
        <v>2015</v>
      </c>
      <c r="B1636" t="s">
        <v>17</v>
      </c>
      <c r="C1636" t="s">
        <v>21</v>
      </c>
      <c r="D1636" t="s">
        <v>16</v>
      </c>
      <c r="E1636">
        <v>3271.40648484848</v>
      </c>
      <c r="F1636">
        <v>0.90255582653939403</v>
      </c>
      <c r="G1636">
        <v>14.163368496551699</v>
      </c>
      <c r="H1636">
        <v>3262.0402560361899</v>
      </c>
      <c r="I1636">
        <v>0.90410724301610901</v>
      </c>
      <c r="J1636">
        <v>15.3582918464539</v>
      </c>
      <c r="K1636">
        <v>0</v>
      </c>
      <c r="L1636">
        <v>0</v>
      </c>
      <c r="M1636">
        <v>0</v>
      </c>
    </row>
    <row r="1637" spans="1:13" x14ac:dyDescent="0.25">
      <c r="A1637">
        <v>2016</v>
      </c>
      <c r="B1637" t="s">
        <v>17</v>
      </c>
      <c r="C1637" t="s">
        <v>21</v>
      </c>
      <c r="D1637" t="s">
        <v>16</v>
      </c>
      <c r="E1637">
        <v>3263.4219161676701</v>
      </c>
      <c r="F1637">
        <v>0.90377498413173596</v>
      </c>
      <c r="G1637">
        <v>15.4579442165325</v>
      </c>
      <c r="H1637">
        <v>3262.1488639232198</v>
      </c>
      <c r="I1637">
        <v>0.90415863887620496</v>
      </c>
      <c r="J1637">
        <v>15.3748550168824</v>
      </c>
      <c r="K1637" s="1">
        <v>3.3294465579900198E-5</v>
      </c>
      <c r="L1637" s="1">
        <v>5.6847083676025601E-5</v>
      </c>
      <c r="M1637">
        <v>1.0784513404249699E-3</v>
      </c>
    </row>
    <row r="1638" spans="1:13" x14ac:dyDescent="0.25">
      <c r="A1638">
        <v>2017</v>
      </c>
      <c r="B1638" t="s">
        <v>17</v>
      </c>
      <c r="C1638" t="s">
        <v>21</v>
      </c>
      <c r="D1638" t="s">
        <v>16</v>
      </c>
      <c r="E1638">
        <v>3257.8138095238101</v>
      </c>
      <c r="F1638">
        <v>0.90504166392857099</v>
      </c>
      <c r="G1638">
        <v>15.8210184299398</v>
      </c>
      <c r="H1638">
        <v>3262.2540799987601</v>
      </c>
      <c r="I1638">
        <v>0.90420921021462697</v>
      </c>
      <c r="J1638">
        <v>15.3912278127387</v>
      </c>
      <c r="K1638" s="1">
        <v>6.5549148932289196E-5</v>
      </c>
      <c r="L1638">
        <v>1.1278219404397301E-4</v>
      </c>
      <c r="M1638">
        <v>2.1445071244908802E-3</v>
      </c>
    </row>
    <row r="1639" spans="1:13" x14ac:dyDescent="0.25">
      <c r="A1639">
        <v>2018</v>
      </c>
      <c r="B1639" t="s">
        <v>17</v>
      </c>
      <c r="C1639" t="s">
        <v>21</v>
      </c>
      <c r="D1639" t="s">
        <v>16</v>
      </c>
      <c r="E1639">
        <v>3252.0515384615401</v>
      </c>
      <c r="F1639">
        <v>0.90602655848579905</v>
      </c>
      <c r="G1639">
        <v>16.840608734952099</v>
      </c>
      <c r="H1639">
        <v>3262.3554578544999</v>
      </c>
      <c r="I1639">
        <v>0.90425895771464304</v>
      </c>
      <c r="J1639">
        <v>15.4073989883631</v>
      </c>
      <c r="K1639" s="1">
        <v>9.6627200637540106E-5</v>
      </c>
      <c r="L1639">
        <v>1.6780608683990099E-4</v>
      </c>
      <c r="M1639">
        <v>3.19743513146968E-3</v>
      </c>
    </row>
    <row r="1640" spans="1:13" x14ac:dyDescent="0.25">
      <c r="A1640">
        <v>2019</v>
      </c>
      <c r="B1640" t="s">
        <v>17</v>
      </c>
      <c r="C1640" t="s">
        <v>21</v>
      </c>
      <c r="D1640" t="s">
        <v>16</v>
      </c>
      <c r="E1640">
        <v>3270.9264242424201</v>
      </c>
      <c r="F1640">
        <v>0.90415647278787803</v>
      </c>
      <c r="G1640">
        <v>14.9900136884013</v>
      </c>
      <c r="H1640">
        <v>3262.45255108212</v>
      </c>
      <c r="I1640">
        <v>0.90430788205951895</v>
      </c>
      <c r="J1640">
        <v>15.423357298096199</v>
      </c>
      <c r="K1640">
        <v>1.2639177127602599E-4</v>
      </c>
      <c r="L1640">
        <v>2.2191951780084799E-4</v>
      </c>
      <c r="M1640">
        <v>4.2365031406334597E-3</v>
      </c>
    </row>
    <row r="1641" spans="1:13" x14ac:dyDescent="0.25">
      <c r="A1641">
        <v>2020</v>
      </c>
      <c r="B1641" t="s">
        <v>17</v>
      </c>
      <c r="C1641" t="s">
        <v>21</v>
      </c>
      <c r="D1641" t="s">
        <v>16</v>
      </c>
      <c r="E1641">
        <v>3263.2712650602398</v>
      </c>
      <c r="F1641">
        <v>0.90353359343373496</v>
      </c>
      <c r="G1641">
        <v>14.985238339495901</v>
      </c>
      <c r="H1641">
        <v>3262.5449132733202</v>
      </c>
      <c r="I1641">
        <v>0.90435598393252203</v>
      </c>
      <c r="J1641">
        <v>15.4390914962782</v>
      </c>
      <c r="K1641">
        <v>1.5470601142812001E-4</v>
      </c>
      <c r="L1641">
        <v>2.7512324266299501E-4</v>
      </c>
      <c r="M1641">
        <v>5.2609789312545096E-3</v>
      </c>
    </row>
    <row r="1642" spans="1:13" x14ac:dyDescent="0.25">
      <c r="A1642">
        <v>2021</v>
      </c>
      <c r="B1642" t="s">
        <v>17</v>
      </c>
      <c r="C1642" t="s">
        <v>21</v>
      </c>
      <c r="D1642" t="s">
        <v>16</v>
      </c>
      <c r="E1642">
        <v>3250.42</v>
      </c>
      <c r="F1642">
        <v>0.90527431089285704</v>
      </c>
      <c r="G1642">
        <v>15.864394143678201</v>
      </c>
      <c r="H1642">
        <v>3262.6320980197702</v>
      </c>
      <c r="I1642">
        <v>0.90440326401691995</v>
      </c>
      <c r="J1642">
        <v>15.454590337249501</v>
      </c>
      <c r="K1642">
        <v>1.8143307167405601E-4</v>
      </c>
      <c r="L1642">
        <v>3.2741801716289101E-4</v>
      </c>
      <c r="M1642">
        <v>6.27013028260456E-3</v>
      </c>
    </row>
    <row r="1643" spans="1:13" x14ac:dyDescent="0.25">
      <c r="A1643">
        <v>2022</v>
      </c>
      <c r="B1643" t="s">
        <v>17</v>
      </c>
      <c r="C1643" t="s">
        <v>21</v>
      </c>
      <c r="D1643" t="s">
        <v>16</v>
      </c>
      <c r="E1643">
        <v>3262.70325301205</v>
      </c>
      <c r="F1643">
        <v>0.90446357102409702</v>
      </c>
      <c r="G1643">
        <v>15.6791574989614</v>
      </c>
      <c r="H1643">
        <v>3262.7136589131501</v>
      </c>
      <c r="I1643">
        <v>0.90444972299597803</v>
      </c>
      <c r="J1643">
        <v>15.4698425753504</v>
      </c>
      <c r="K1643">
        <v>2.0643610259476401E-4</v>
      </c>
      <c r="L1643">
        <v>3.7880459703696099E-4</v>
      </c>
      <c r="M1643">
        <v>7.2632249739558096E-3</v>
      </c>
    </row>
    <row r="1644" spans="1:13" x14ac:dyDescent="0.25">
      <c r="A1644">
        <v>2023</v>
      </c>
      <c r="B1644" t="s">
        <v>17</v>
      </c>
      <c r="C1644" t="s">
        <v>21</v>
      </c>
      <c r="D1644" t="s">
        <v>16</v>
      </c>
      <c r="E1644">
        <v>3262.9605421686701</v>
      </c>
      <c r="F1644">
        <v>0.90461586722891596</v>
      </c>
      <c r="G1644">
        <v>15.0755425569866</v>
      </c>
      <c r="H1644">
        <v>3262.7891495451599</v>
      </c>
      <c r="I1644">
        <v>0.90449536155296295</v>
      </c>
      <c r="J1644">
        <v>15.484836964921399</v>
      </c>
      <c r="K1644">
        <v>2.2957825476992101E-4</v>
      </c>
      <c r="L1644">
        <v>4.2928373802150901E-4</v>
      </c>
      <c r="M1644">
        <v>8.2395307845801007E-3</v>
      </c>
    </row>
    <row r="1645" spans="1:13" x14ac:dyDescent="0.25">
      <c r="A1645">
        <v>2024</v>
      </c>
      <c r="B1645" t="s">
        <v>17</v>
      </c>
      <c r="C1645" t="s">
        <v>21</v>
      </c>
      <c r="D1645" t="s">
        <v>16</v>
      </c>
      <c r="E1645">
        <v>3263.83035928144</v>
      </c>
      <c r="F1645">
        <v>0.90407888113772505</v>
      </c>
      <c r="G1645">
        <v>15.693762751324901</v>
      </c>
      <c r="H1645">
        <v>3262.8581235074698</v>
      </c>
      <c r="I1645">
        <v>0.90454018037114303</v>
      </c>
      <c r="J1645">
        <v>15.499562260302699</v>
      </c>
      <c r="K1645">
        <v>2.5072267878045702E-4</v>
      </c>
      <c r="L1645">
        <v>4.7885619585308402E-4</v>
      </c>
      <c r="M1645">
        <v>9.1983154937496092E-3</v>
      </c>
    </row>
    <row r="1646" spans="1:13" x14ac:dyDescent="0.25">
      <c r="A1646">
        <v>2025</v>
      </c>
      <c r="B1646" t="s">
        <v>17</v>
      </c>
      <c r="C1646" t="s">
        <v>21</v>
      </c>
      <c r="D1646" t="s">
        <v>16</v>
      </c>
      <c r="E1646">
        <v>3256.6547619047601</v>
      </c>
      <c r="F1646">
        <v>0.90555649137618999</v>
      </c>
      <c r="G1646">
        <v>15.8944336282841</v>
      </c>
      <c r="H1646">
        <v>3262.9201343917798</v>
      </c>
      <c r="I1646">
        <v>0.90458418013378405</v>
      </c>
      <c r="J1646">
        <v>15.5140072158348</v>
      </c>
      <c r="K1646">
        <v>2.69732525206605E-4</v>
      </c>
      <c r="L1646">
        <v>5.2752272626847905E-4</v>
      </c>
      <c r="M1646">
        <v>1.0138846880736499E-2</v>
      </c>
    </row>
    <row r="1647" spans="1:13" x14ac:dyDescent="0.25">
      <c r="A1647">
        <v>2026</v>
      </c>
      <c r="B1647" t="s">
        <v>17</v>
      </c>
      <c r="C1647" t="s">
        <v>21</v>
      </c>
      <c r="D1647" t="s">
        <v>16</v>
      </c>
      <c r="E1647">
        <v>3262.2086746988002</v>
      </c>
      <c r="F1647">
        <v>0.90409031445903698</v>
      </c>
      <c r="G1647">
        <v>14.737763660434799</v>
      </c>
      <c r="H1647">
        <v>3262.9738071465499</v>
      </c>
      <c r="I1647">
        <v>0.90462743774617604</v>
      </c>
      <c r="J1647">
        <v>15.528187746576201</v>
      </c>
      <c r="K1647">
        <v>2.8618626291663498E-4</v>
      </c>
      <c r="L1647">
        <v>5.7536839139962195E-4</v>
      </c>
      <c r="M1647">
        <v>1.1062161197403299E-2</v>
      </c>
    </row>
    <row r="1648" spans="1:13" x14ac:dyDescent="0.25">
      <c r="A1648">
        <v>2027</v>
      </c>
      <c r="B1648" t="s">
        <v>17</v>
      </c>
      <c r="C1648" t="s">
        <v>21</v>
      </c>
      <c r="D1648" t="s">
        <v>16</v>
      </c>
      <c r="E1648">
        <v>3265.8519879518099</v>
      </c>
      <c r="F1648">
        <v>0.90419652915662596</v>
      </c>
      <c r="G1648">
        <v>15.5399523856114</v>
      </c>
      <c r="H1648">
        <v>3263.0188460090098</v>
      </c>
      <c r="I1648">
        <v>0.90467000811880605</v>
      </c>
      <c r="J1648">
        <v>15.542132302879599</v>
      </c>
      <c r="K1648">
        <v>2.9999322387590601E-4</v>
      </c>
      <c r="L1648">
        <v>6.2245392573056699E-4</v>
      </c>
      <c r="M1648">
        <v>1.19701108862634E-2</v>
      </c>
    </row>
    <row r="1649" spans="1:13" x14ac:dyDescent="0.25">
      <c r="A1649">
        <v>2028</v>
      </c>
      <c r="B1649" t="s">
        <v>17</v>
      </c>
      <c r="C1649" t="s">
        <v>21</v>
      </c>
      <c r="D1649" t="s">
        <v>16</v>
      </c>
      <c r="E1649">
        <v>3271.0278181818198</v>
      </c>
      <c r="F1649">
        <v>0.90367839480666701</v>
      </c>
      <c r="G1649">
        <v>14.9557936827586</v>
      </c>
      <c r="H1649">
        <v>3263.0564235039601</v>
      </c>
      <c r="I1649">
        <v>0.90471185894273498</v>
      </c>
      <c r="J1649">
        <v>15.555848442026701</v>
      </c>
      <c r="K1649">
        <v>3.115128533098E-4</v>
      </c>
      <c r="L1649">
        <v>6.6874359352482799E-4</v>
      </c>
      <c r="M1649">
        <v>1.2863188012565E-2</v>
      </c>
    </row>
    <row r="1650" spans="1:13" x14ac:dyDescent="0.25">
      <c r="A1650">
        <v>2029</v>
      </c>
      <c r="B1650" t="s">
        <v>17</v>
      </c>
      <c r="C1650" t="s">
        <v>21</v>
      </c>
      <c r="D1650" t="s">
        <v>16</v>
      </c>
      <c r="E1650">
        <v>3257.1029761904801</v>
      </c>
      <c r="F1650">
        <v>0.90522546910714297</v>
      </c>
      <c r="G1650">
        <v>16.245004686781598</v>
      </c>
      <c r="H1650">
        <v>3263.0877121561898</v>
      </c>
      <c r="I1650">
        <v>0.90475295790902599</v>
      </c>
      <c r="J1650">
        <v>15.569343721299299</v>
      </c>
      <c r="K1650">
        <v>3.2110459644369999E-4</v>
      </c>
      <c r="L1650">
        <v>7.1420165904567397E-4</v>
      </c>
      <c r="M1650">
        <v>1.3741884641556099E-2</v>
      </c>
    </row>
    <row r="1651" spans="1:13" x14ac:dyDescent="0.25">
      <c r="A1651">
        <v>2030</v>
      </c>
      <c r="B1651" t="s">
        <v>17</v>
      </c>
      <c r="C1651" t="s">
        <v>21</v>
      </c>
      <c r="D1651" t="s">
        <v>16</v>
      </c>
      <c r="E1651">
        <v>3272.8575301204801</v>
      </c>
      <c r="F1651">
        <v>0.90462553204819296</v>
      </c>
      <c r="G1651">
        <v>15.543708353136701</v>
      </c>
      <c r="H1651">
        <v>3263.1138844904899</v>
      </c>
      <c r="I1651">
        <v>0.90479327270873999</v>
      </c>
      <c r="J1651">
        <v>15.5826256979789</v>
      </c>
      <c r="K1651">
        <v>3.2912789850270997E-4</v>
      </c>
      <c r="L1651">
        <v>7.5879238655698704E-4</v>
      </c>
      <c r="M1651">
        <v>1.4606692838484399E-2</v>
      </c>
    </row>
    <row r="1652" spans="1:13" x14ac:dyDescent="0.25">
      <c r="A1652">
        <v>2031</v>
      </c>
      <c r="B1652" t="s">
        <v>17</v>
      </c>
      <c r="C1652" t="s">
        <v>21</v>
      </c>
      <c r="D1652" t="s">
        <v>16</v>
      </c>
      <c r="E1652">
        <v>3264.9564457831302</v>
      </c>
      <c r="F1652">
        <v>0.90490613792771002</v>
      </c>
      <c r="G1652">
        <v>15.855693408599899</v>
      </c>
      <c r="H1652">
        <v>3263.13611303166</v>
      </c>
      <c r="I1652">
        <v>0.90483277103294002</v>
      </c>
      <c r="J1652">
        <v>15.5957019293473</v>
      </c>
      <c r="K1652">
        <v>3.3594220471262998E-4</v>
      </c>
      <c r="L1652">
        <v>8.0248004032228203E-4</v>
      </c>
      <c r="M1652">
        <v>1.54581046685986E-2</v>
      </c>
    </row>
    <row r="1653" spans="1:13" x14ac:dyDescent="0.25">
      <c r="A1653">
        <v>2032</v>
      </c>
      <c r="B1653" t="s">
        <v>17</v>
      </c>
      <c r="C1653" t="s">
        <v>21</v>
      </c>
      <c r="D1653" t="s">
        <v>16</v>
      </c>
      <c r="E1653">
        <v>3265.6312048192799</v>
      </c>
      <c r="F1653">
        <v>0.90433619951807198</v>
      </c>
      <c r="G1653">
        <v>15.5169113018973</v>
      </c>
      <c r="H1653">
        <v>3263.1555703045001</v>
      </c>
      <c r="I1653">
        <v>0.90487142057268699</v>
      </c>
      <c r="J1653">
        <v>15.608579972686201</v>
      </c>
      <c r="K1653">
        <v>3.4190696029898302E-4</v>
      </c>
      <c r="L1653">
        <v>8.4522888460507198E-4</v>
      </c>
      <c r="M1653">
        <v>1.62966121971466E-2</v>
      </c>
    </row>
    <row r="1654" spans="1:13" x14ac:dyDescent="0.25">
      <c r="A1654">
        <v>2033</v>
      </c>
      <c r="B1654" t="s">
        <v>17</v>
      </c>
      <c r="C1654" t="s">
        <v>21</v>
      </c>
      <c r="D1654" t="s">
        <v>16</v>
      </c>
      <c r="E1654">
        <v>3258.07321428571</v>
      </c>
      <c r="F1654">
        <v>0.90660378175476197</v>
      </c>
      <c r="G1654">
        <v>15.782502414408899</v>
      </c>
      <c r="H1654">
        <v>3263.1734288337998</v>
      </c>
      <c r="I1654">
        <v>0.90490918901904205</v>
      </c>
      <c r="J1654">
        <v>15.6212673852772</v>
      </c>
      <c r="K1654">
        <v>3.4738161048673301E-4</v>
      </c>
      <c r="L1654">
        <v>8.8700318366874799E-4</v>
      </c>
      <c r="M1654">
        <v>1.71227074893762E-2</v>
      </c>
    </row>
    <row r="1655" spans="1:13" x14ac:dyDescent="0.25">
      <c r="A1655">
        <v>2034</v>
      </c>
      <c r="B1655" t="s">
        <v>17</v>
      </c>
      <c r="C1655" t="s">
        <v>21</v>
      </c>
      <c r="D1655" t="s">
        <v>16</v>
      </c>
      <c r="E1655">
        <v>3272.0769879518102</v>
      </c>
      <c r="F1655">
        <v>0.90501621889518102</v>
      </c>
      <c r="G1655">
        <v>15.6976849437059</v>
      </c>
      <c r="H1655">
        <v>3263.19086114436</v>
      </c>
      <c r="I1655">
        <v>0.904946044063068</v>
      </c>
      <c r="J1655">
        <v>15.6337717244021</v>
      </c>
      <c r="K1655">
        <v>3.5272560050154098E-4</v>
      </c>
      <c r="L1655">
        <v>9.2776720177731504E-4</v>
      </c>
      <c r="M1655">
        <v>1.79368826105358E-2</v>
      </c>
    </row>
    <row r="1656" spans="1:13" x14ac:dyDescent="0.25">
      <c r="A1656">
        <v>2035</v>
      </c>
      <c r="B1656" t="s">
        <v>17</v>
      </c>
      <c r="C1656" t="s">
        <v>21</v>
      </c>
      <c r="D1656" t="s">
        <v>16</v>
      </c>
      <c r="E1656">
        <v>3264.8487349397601</v>
      </c>
      <c r="F1656">
        <v>0.90463463018072299</v>
      </c>
      <c r="G1656">
        <v>15.6618913916355</v>
      </c>
      <c r="H1656">
        <v>3263.20903976097</v>
      </c>
      <c r="I1656">
        <v>0.90498195339582699</v>
      </c>
      <c r="J1656">
        <v>15.646100547342501</v>
      </c>
      <c r="K1656">
        <v>3.5829837556878999E-4</v>
      </c>
      <c r="L1656">
        <v>9.6748520319392005E-4</v>
      </c>
      <c r="M1656">
        <v>1.8739629625873201E-2</v>
      </c>
    </row>
    <row r="1657" spans="1:13" x14ac:dyDescent="0.25">
      <c r="A1657">
        <v>2036</v>
      </c>
      <c r="B1657" t="s">
        <v>17</v>
      </c>
      <c r="C1657" t="s">
        <v>21</v>
      </c>
      <c r="D1657" t="s">
        <v>16</v>
      </c>
      <c r="E1657">
        <v>3250.3871176470602</v>
      </c>
      <c r="F1657">
        <v>0.90655747552941202</v>
      </c>
      <c r="G1657">
        <v>16.333020603989201</v>
      </c>
      <c r="H1657">
        <v>3263.2291372084201</v>
      </c>
      <c r="I1657">
        <v>0.90501688470838104</v>
      </c>
      <c r="J1657">
        <v>15.658261411380201</v>
      </c>
      <c r="K1657">
        <v>3.6445938091386298E-4</v>
      </c>
      <c r="L1657">
        <v>1.0061214521821999E-3</v>
      </c>
      <c r="M1657">
        <v>1.9531440600636801E-2</v>
      </c>
    </row>
    <row r="1658" spans="1:13" x14ac:dyDescent="0.25">
      <c r="A1658">
        <v>2037</v>
      </c>
      <c r="B1658" t="s">
        <v>17</v>
      </c>
      <c r="C1658" t="s">
        <v>21</v>
      </c>
      <c r="D1658" t="s">
        <v>16</v>
      </c>
      <c r="E1658">
        <v>3265.4466867469901</v>
      </c>
      <c r="F1658">
        <v>0.90465780631325299</v>
      </c>
      <c r="G1658">
        <v>15.1991397939344</v>
      </c>
      <c r="H1658">
        <v>3263.2296294367602</v>
      </c>
      <c r="I1658">
        <v>0.90505184623447998</v>
      </c>
      <c r="J1658">
        <v>15.6705137782187</v>
      </c>
      <c r="K1658">
        <v>3.6461027676365699E-4</v>
      </c>
      <c r="L1658">
        <v>1.04479111927056E-3</v>
      </c>
      <c r="M1658">
        <v>2.0329209451560599E-2</v>
      </c>
    </row>
    <row r="1659" spans="1:13" x14ac:dyDescent="0.25">
      <c r="A1659">
        <v>2038</v>
      </c>
      <c r="B1659" t="s">
        <v>17</v>
      </c>
      <c r="C1659" t="s">
        <v>21</v>
      </c>
      <c r="D1659" t="s">
        <v>16</v>
      </c>
      <c r="E1659">
        <v>3265.5501204819302</v>
      </c>
      <c r="F1659">
        <v>0.90470615150602396</v>
      </c>
      <c r="G1659">
        <v>15.5629272246226</v>
      </c>
      <c r="H1659">
        <v>3263.1934762137398</v>
      </c>
      <c r="I1659">
        <v>0.90508761925268399</v>
      </c>
      <c r="J1659">
        <v>15.683047623587001</v>
      </c>
      <c r="K1659">
        <v>3.5352726730373402E-4</v>
      </c>
      <c r="L1659">
        <v>1.0843583481362699E-3</v>
      </c>
      <c r="M1659">
        <v>2.1145305765760201E-2</v>
      </c>
    </row>
    <row r="1660" spans="1:13" x14ac:dyDescent="0.25">
      <c r="A1660">
        <v>2039</v>
      </c>
      <c r="B1660" t="s">
        <v>17</v>
      </c>
      <c r="C1660" t="s">
        <v>21</v>
      </c>
      <c r="D1660" t="s">
        <v>16</v>
      </c>
      <c r="E1660">
        <v>3257.8541317365298</v>
      </c>
      <c r="F1660">
        <v>0.90526336598802404</v>
      </c>
      <c r="G1660">
        <v>15.739062225824201</v>
      </c>
      <c r="H1660">
        <v>3263.1285757907599</v>
      </c>
      <c r="I1660">
        <v>0.90512383102126204</v>
      </c>
      <c r="J1660">
        <v>15.695766275804701</v>
      </c>
      <c r="K1660">
        <v>3.3363161369740098E-4</v>
      </c>
      <c r="L1660">
        <v>1.12441086276682E-3</v>
      </c>
      <c r="M1660">
        <v>2.1973435114056802E-2</v>
      </c>
    </row>
    <row r="1661" spans="1:13" x14ac:dyDescent="0.25">
      <c r="A1661">
        <v>2040</v>
      </c>
      <c r="B1661" t="s">
        <v>17</v>
      </c>
      <c r="C1661" t="s">
        <v>21</v>
      </c>
      <c r="D1661" t="s">
        <v>16</v>
      </c>
      <c r="E1661">
        <v>3264.9154761904801</v>
      </c>
      <c r="F1661">
        <v>0.90510878892857205</v>
      </c>
      <c r="G1661">
        <v>16.2120598769841</v>
      </c>
      <c r="H1661">
        <v>3263.0428264191901</v>
      </c>
      <c r="I1661">
        <v>0.90516010879848596</v>
      </c>
      <c r="J1661">
        <v>15.708573063191601</v>
      </c>
      <c r="K1661">
        <v>3.0734457710796599E-4</v>
      </c>
      <c r="L1661">
        <v>1.1645363871489499E-3</v>
      </c>
      <c r="M1661">
        <v>2.2807303067270499E-2</v>
      </c>
    </row>
    <row r="1662" spans="1:13" x14ac:dyDescent="0.25">
      <c r="A1662">
        <v>2041</v>
      </c>
      <c r="B1662" t="s">
        <v>17</v>
      </c>
      <c r="C1662" t="s">
        <v>21</v>
      </c>
      <c r="D1662" t="s">
        <v>16</v>
      </c>
      <c r="E1662">
        <v>3273.83024096386</v>
      </c>
      <c r="F1662">
        <v>0.90410878892590396</v>
      </c>
      <c r="G1662">
        <v>15.4316217414486</v>
      </c>
      <c r="H1662">
        <v>3262.94412635043</v>
      </c>
      <c r="I1662">
        <v>0.90519607984262596</v>
      </c>
      <c r="J1662">
        <v>15.7213713140672</v>
      </c>
      <c r="K1662">
        <v>2.7708741869887399E-4</v>
      </c>
      <c r="L1662">
        <v>1.20432264527002E-3</v>
      </c>
      <c r="M1662">
        <v>2.3640615196222198E-2</v>
      </c>
    </row>
    <row r="1663" spans="1:13" x14ac:dyDescent="0.25">
      <c r="A1663">
        <v>2042</v>
      </c>
      <c r="B1663" t="s">
        <v>17</v>
      </c>
      <c r="C1663" t="s">
        <v>21</v>
      </c>
      <c r="D1663" t="s">
        <v>16</v>
      </c>
      <c r="E1663">
        <v>3263.6374251497</v>
      </c>
      <c r="F1663">
        <v>0.90470191766467101</v>
      </c>
      <c r="G1663">
        <v>15.700701693647201</v>
      </c>
      <c r="H1663">
        <v>3262.8403738358502</v>
      </c>
      <c r="I1663">
        <v>0.90523137141195198</v>
      </c>
      <c r="J1663">
        <v>15.734064356751301</v>
      </c>
      <c r="K1663">
        <v>2.45281399633714E-4</v>
      </c>
      <c r="L1663">
        <v>1.2433573611173999E-3</v>
      </c>
      <c r="M1663">
        <v>2.4467077071732499E-2</v>
      </c>
    </row>
    <row r="1664" spans="1:13" x14ac:dyDescent="0.25">
      <c r="A1664">
        <v>2043</v>
      </c>
      <c r="B1664" t="s">
        <v>17</v>
      </c>
      <c r="C1664" t="s">
        <v>21</v>
      </c>
      <c r="D1664" t="s">
        <v>16</v>
      </c>
      <c r="E1664">
        <v>3258.8531137724599</v>
      </c>
      <c r="F1664">
        <v>0.90509134896407195</v>
      </c>
      <c r="G1664">
        <v>15.6398395333471</v>
      </c>
      <c r="H1664">
        <v>3262.7394671268498</v>
      </c>
      <c r="I1664">
        <v>0.905265610764736</v>
      </c>
      <c r="J1664">
        <v>15.746555519563399</v>
      </c>
      <c r="K1664">
        <v>2.1434778107537399E-4</v>
      </c>
      <c r="L1664">
        <v>1.28122825867771E-3</v>
      </c>
      <c r="M1664">
        <v>2.5280394264621898E-2</v>
      </c>
    </row>
    <row r="1665" spans="1:13" x14ac:dyDescent="0.25">
      <c r="A1665">
        <v>2044</v>
      </c>
      <c r="B1665" t="s">
        <v>17</v>
      </c>
      <c r="C1665" t="s">
        <v>21</v>
      </c>
      <c r="D1665" t="s">
        <v>16</v>
      </c>
      <c r="E1665">
        <v>3264.85506024096</v>
      </c>
      <c r="F1665">
        <v>0.90400111945783201</v>
      </c>
      <c r="G1665">
        <v>14.816860735078199</v>
      </c>
      <c r="H1665">
        <v>3262.6493044748099</v>
      </c>
      <c r="I1665">
        <v>0.90529842515924797</v>
      </c>
      <c r="J1665">
        <v>15.7587481308233</v>
      </c>
      <c r="K1665">
        <v>1.8670782418757901E-4</v>
      </c>
      <c r="L1665">
        <v>1.3175230619385499E-3</v>
      </c>
      <c r="M1665">
        <v>2.6074272345711001E-2</v>
      </c>
    </row>
    <row r="1666" spans="1:13" x14ac:dyDescent="0.25">
      <c r="A1666">
        <v>2045</v>
      </c>
      <c r="B1666" t="s">
        <v>17</v>
      </c>
      <c r="C1666" t="s">
        <v>21</v>
      </c>
      <c r="D1666" t="s">
        <v>16</v>
      </c>
      <c r="E1666">
        <v>3251.4018452380901</v>
      </c>
      <c r="F1666">
        <v>0.90622393339285701</v>
      </c>
      <c r="G1666">
        <v>16.026953441913001</v>
      </c>
      <c r="H1666">
        <v>3262.5777841311101</v>
      </c>
      <c r="I1666">
        <v>0.90532944185375896</v>
      </c>
      <c r="J1666">
        <v>15.7705455188506</v>
      </c>
      <c r="K1666">
        <v>1.6478279013377699E-4</v>
      </c>
      <c r="L1666">
        <v>1.3518294948870399E-3</v>
      </c>
      <c r="M1666">
        <v>2.68424168858209E-2</v>
      </c>
    </row>
    <row r="1667" spans="1:13" x14ac:dyDescent="0.25">
      <c r="A1667">
        <v>2046</v>
      </c>
      <c r="B1667" t="s">
        <v>17</v>
      </c>
      <c r="C1667" t="s">
        <v>21</v>
      </c>
      <c r="D1667" t="s">
        <v>16</v>
      </c>
      <c r="E1667">
        <v>3273.6983734939799</v>
      </c>
      <c r="F1667">
        <v>0.904824320981928</v>
      </c>
      <c r="G1667">
        <v>15.559771341642399</v>
      </c>
      <c r="H1667">
        <v>3262.53280434714</v>
      </c>
      <c r="I1667">
        <v>0.90535828810653896</v>
      </c>
      <c r="J1667">
        <v>15.7818510119649</v>
      </c>
      <c r="K1667">
        <v>1.5099394007713599E-4</v>
      </c>
      <c r="L1667">
        <v>1.38373528151029E-3</v>
      </c>
      <c r="M1667">
        <v>2.7578533455771499E-2</v>
      </c>
    </row>
    <row r="1668" spans="1:13" x14ac:dyDescent="0.25">
      <c r="A1668">
        <v>2047</v>
      </c>
      <c r="B1668" t="s">
        <v>17</v>
      </c>
      <c r="C1668" t="s">
        <v>21</v>
      </c>
      <c r="D1668" t="s">
        <v>16</v>
      </c>
      <c r="E1668">
        <v>3272.8666867469901</v>
      </c>
      <c r="F1668">
        <v>0.90494954025361396</v>
      </c>
      <c r="G1668">
        <v>15.4646733974519</v>
      </c>
      <c r="H1668">
        <v>3262.5222633742801</v>
      </c>
      <c r="I1668">
        <v>0.90538459117585901</v>
      </c>
      <c r="J1668">
        <v>15.792567938485901</v>
      </c>
      <c r="K1668">
        <v>1.4776253518096201E-4</v>
      </c>
      <c r="L1668">
        <v>1.4128281457954301E-3</v>
      </c>
      <c r="M1668">
        <v>2.82763276263839E-2</v>
      </c>
    </row>
    <row r="1669" spans="1:13" x14ac:dyDescent="0.25">
      <c r="A1669">
        <v>2048</v>
      </c>
      <c r="B1669" t="s">
        <v>17</v>
      </c>
      <c r="C1669" t="s">
        <v>21</v>
      </c>
      <c r="D1669" t="s">
        <v>16</v>
      </c>
      <c r="E1669">
        <v>3256.79476190476</v>
      </c>
      <c r="F1669">
        <v>0.90610652285714299</v>
      </c>
      <c r="G1669">
        <v>15.9939733888341</v>
      </c>
      <c r="H1669">
        <v>3262.5299740839</v>
      </c>
      <c r="I1669">
        <v>0.90540906430635104</v>
      </c>
      <c r="J1669">
        <v>15.803298725451199</v>
      </c>
      <c r="K1669">
        <v>1.5012630417428401E-4</v>
      </c>
      <c r="L1669">
        <v>1.4398969815787299E-3</v>
      </c>
      <c r="M1669">
        <v>2.89750242700339E-2</v>
      </c>
    </row>
    <row r="1670" spans="1:13" x14ac:dyDescent="0.25">
      <c r="A1670">
        <v>2049</v>
      </c>
      <c r="B1670" t="s">
        <v>17</v>
      </c>
      <c r="C1670" t="s">
        <v>21</v>
      </c>
      <c r="D1670" t="s">
        <v>16</v>
      </c>
      <c r="E1670">
        <v>3258.9814970059901</v>
      </c>
      <c r="F1670">
        <v>0.90547172769461104</v>
      </c>
      <c r="G1670">
        <v>15.649025737421701</v>
      </c>
      <c r="H1670">
        <v>3262.5372011714999</v>
      </c>
      <c r="I1670">
        <v>0.90543256091616997</v>
      </c>
      <c r="J1670">
        <v>15.814546246367501</v>
      </c>
      <c r="K1670">
        <v>1.5234181564517901E-4</v>
      </c>
      <c r="L1670">
        <v>1.46588572351184E-3</v>
      </c>
      <c r="M1670">
        <v>2.9707366188570599E-2</v>
      </c>
    </row>
    <row r="1671" spans="1:13" x14ac:dyDescent="0.25">
      <c r="A1671">
        <v>2050</v>
      </c>
      <c r="B1671" t="s">
        <v>17</v>
      </c>
      <c r="C1671" t="s">
        <v>21</v>
      </c>
      <c r="D1671" t="s">
        <v>16</v>
      </c>
      <c r="E1671">
        <v>3275.2602409638498</v>
      </c>
      <c r="F1671">
        <v>0.90537061869698798</v>
      </c>
      <c r="G1671">
        <v>15.873825383464901</v>
      </c>
      <c r="H1671">
        <v>3262.5480206247498</v>
      </c>
      <c r="I1671">
        <v>0.90545491852387205</v>
      </c>
      <c r="J1671">
        <v>15.826064499258001</v>
      </c>
      <c r="K1671">
        <v>1.5565859054490899E-4</v>
      </c>
      <c r="L1671">
        <v>1.4906146568052501E-3</v>
      </c>
      <c r="M1671">
        <v>3.0457335847023599E-2</v>
      </c>
    </row>
    <row r="1672" spans="1:13" x14ac:dyDescent="0.25">
      <c r="A1672">
        <v>2051</v>
      </c>
      <c r="B1672" t="s">
        <v>17</v>
      </c>
      <c r="C1672" t="s">
        <v>21</v>
      </c>
      <c r="D1672" t="s">
        <v>16</v>
      </c>
      <c r="E1672">
        <v>3257.0187573964499</v>
      </c>
      <c r="F1672">
        <v>0.90690072216568096</v>
      </c>
      <c r="G1672">
        <v>16.167390545058801</v>
      </c>
      <c r="H1672">
        <v>3262.56650843127</v>
      </c>
      <c r="I1672">
        <v>0.90547597464801599</v>
      </c>
      <c r="J1672">
        <v>15.837607482146</v>
      </c>
      <c r="K1672">
        <v>1.6132614982598901E-4</v>
      </c>
      <c r="L1672">
        <v>1.51390406666973E-3</v>
      </c>
      <c r="M1672">
        <v>3.12089157104243E-2</v>
      </c>
    </row>
    <row r="1673" spans="1:13" x14ac:dyDescent="0.25">
      <c r="A1673">
        <v>2052</v>
      </c>
      <c r="B1673" t="s">
        <v>17</v>
      </c>
      <c r="C1673" t="s">
        <v>21</v>
      </c>
      <c r="D1673" t="s">
        <v>16</v>
      </c>
      <c r="E1673">
        <v>3270.4958433734901</v>
      </c>
      <c r="F1673">
        <v>0.90418981397590303</v>
      </c>
      <c r="G1673">
        <v>15.0046901412547</v>
      </c>
      <c r="H1673">
        <v>3262.5967405787301</v>
      </c>
      <c r="I1673">
        <v>0.90549556680715904</v>
      </c>
      <c r="J1673">
        <v>15.848929193054801</v>
      </c>
      <c r="K1673">
        <v>1.70594014440238E-4</v>
      </c>
      <c r="L1673">
        <v>1.53557423831542E-3</v>
      </c>
      <c r="M1673">
        <v>3.1946088243801997E-2</v>
      </c>
    </row>
    <row r="1674" spans="1:13" x14ac:dyDescent="0.25">
      <c r="A1674">
        <v>2053</v>
      </c>
      <c r="B1674" t="s">
        <v>17</v>
      </c>
      <c r="C1674" t="s">
        <v>21</v>
      </c>
      <c r="D1674" t="s">
        <v>16</v>
      </c>
      <c r="E1674">
        <v>3249.0916071428601</v>
      </c>
      <c r="F1674">
        <v>0.90614262303571402</v>
      </c>
      <c r="G1674">
        <v>16.320907680418699</v>
      </c>
      <c r="H1674">
        <v>3262.6427930547702</v>
      </c>
      <c r="I1674">
        <v>0.905513532519857</v>
      </c>
      <c r="J1674">
        <v>15.8597836300077</v>
      </c>
      <c r="K1674">
        <v>1.8471170533933501E-4</v>
      </c>
      <c r="L1674">
        <v>1.55544545695331E-3</v>
      </c>
      <c r="M1674">
        <v>3.2652835912187803E-2</v>
      </c>
    </row>
    <row r="1675" spans="1:13" x14ac:dyDescent="0.25">
      <c r="A1675">
        <v>2054</v>
      </c>
      <c r="B1675" t="s">
        <v>17</v>
      </c>
      <c r="C1675" t="s">
        <v>21</v>
      </c>
      <c r="D1675" t="s">
        <v>16</v>
      </c>
      <c r="E1675">
        <v>3266.8193413173599</v>
      </c>
      <c r="F1675">
        <v>0.90531411017365304</v>
      </c>
      <c r="G1675">
        <v>16.201536026085801</v>
      </c>
      <c r="H1675">
        <v>3262.7087418470301</v>
      </c>
      <c r="I1675">
        <v>0.90552970930466803</v>
      </c>
      <c r="J1675">
        <v>15.8699247910279</v>
      </c>
      <c r="K1675">
        <v>2.0492874347537599E-4</v>
      </c>
      <c r="L1675">
        <v>1.5733380077936801E-3</v>
      </c>
      <c r="M1675">
        <v>3.33131411806111E-2</v>
      </c>
    </row>
    <row r="1676" spans="1:13" x14ac:dyDescent="0.25">
      <c r="A1676">
        <v>2055</v>
      </c>
      <c r="B1676" t="s">
        <v>17</v>
      </c>
      <c r="C1676" t="s">
        <v>21</v>
      </c>
      <c r="D1676" t="s">
        <v>16</v>
      </c>
      <c r="E1676">
        <v>3266.78550898204</v>
      </c>
      <c r="F1676">
        <v>0.90495225293413095</v>
      </c>
      <c r="G1676">
        <v>16.1429179092849</v>
      </c>
      <c r="H1676">
        <v>3262.7986629431498</v>
      </c>
      <c r="I1676">
        <v>0.90554393468014804</v>
      </c>
      <c r="J1676">
        <v>15.879106674138701</v>
      </c>
      <c r="K1676">
        <v>2.3249464980032E-4</v>
      </c>
      <c r="L1676">
        <v>1.5890721760471399E-3</v>
      </c>
      <c r="M1676">
        <v>3.3910986514102903E-2</v>
      </c>
    </row>
    <row r="1677" spans="1:13" x14ac:dyDescent="0.25">
      <c r="A1677">
        <v>2056</v>
      </c>
      <c r="B1677" t="s">
        <v>17</v>
      </c>
      <c r="C1677" t="s">
        <v>21</v>
      </c>
      <c r="D1677" t="s">
        <v>16</v>
      </c>
      <c r="E1677">
        <v>3259.2511309523802</v>
      </c>
      <c r="F1677">
        <v>0.905692567202381</v>
      </c>
      <c r="G1677">
        <v>15.909947360290101</v>
      </c>
      <c r="H1677">
        <v>3262.91663233079</v>
      </c>
      <c r="I1677">
        <v>0.90555604616485597</v>
      </c>
      <c r="J1677">
        <v>15.8870832773634</v>
      </c>
      <c r="K1677">
        <v>2.6865894526584597E-4</v>
      </c>
      <c r="L1677">
        <v>1.6024682469241E-3</v>
      </c>
      <c r="M1677">
        <v>3.4430354377693199E-2</v>
      </c>
    </row>
    <row r="1678" spans="1:13" x14ac:dyDescent="0.25">
      <c r="A1678">
        <v>2057</v>
      </c>
      <c r="B1678" t="s">
        <v>17</v>
      </c>
      <c r="C1678" t="s">
        <v>21</v>
      </c>
      <c r="D1678" t="s">
        <v>16</v>
      </c>
      <c r="E1678">
        <v>3275.1549696969701</v>
      </c>
      <c r="F1678">
        <v>0.90481740876969696</v>
      </c>
      <c r="G1678">
        <v>15.724992261233</v>
      </c>
      <c r="H1678">
        <v>3263.0667259975899</v>
      </c>
      <c r="I1678">
        <v>0.90556588127734805</v>
      </c>
      <c r="J1678">
        <v>15.8936085987252</v>
      </c>
      <c r="K1678">
        <v>3.1467115082418998E-4</v>
      </c>
      <c r="L1678">
        <v>1.61334650563529E-3</v>
      </c>
      <c r="M1678">
        <v>3.4855227236412302E-2</v>
      </c>
    </row>
    <row r="1679" spans="1:13" x14ac:dyDescent="0.25">
      <c r="A1679">
        <v>2058</v>
      </c>
      <c r="B1679" t="s">
        <v>17</v>
      </c>
      <c r="C1679" t="s">
        <v>21</v>
      </c>
      <c r="D1679" t="s">
        <v>16</v>
      </c>
      <c r="E1679">
        <v>3258.2647904191599</v>
      </c>
      <c r="F1679">
        <v>0.90587051864071799</v>
      </c>
      <c r="G1679">
        <v>15.4594588787253</v>
      </c>
      <c r="H1679">
        <v>3263.2762653977802</v>
      </c>
      <c r="I1679">
        <v>0.90557099766971605</v>
      </c>
      <c r="J1679">
        <v>15.8989902075787</v>
      </c>
      <c r="K1679">
        <v>3.7890683884096298E-4</v>
      </c>
      <c r="L1679">
        <v>1.6190055603620801E-3</v>
      </c>
      <c r="M1679">
        <v>3.52056313638546E-2</v>
      </c>
    </row>
    <row r="1680" spans="1:13" x14ac:dyDescent="0.25">
      <c r="A1680">
        <v>2059</v>
      </c>
      <c r="B1680" t="s">
        <v>17</v>
      </c>
      <c r="C1680" t="s">
        <v>21</v>
      </c>
      <c r="D1680" t="s">
        <v>16</v>
      </c>
      <c r="E1680">
        <v>3251.5725000000002</v>
      </c>
      <c r="F1680">
        <v>0.90638851797619102</v>
      </c>
      <c r="G1680">
        <v>16.359550605842902</v>
      </c>
      <c r="H1680">
        <v>3263.55936028819</v>
      </c>
      <c r="I1680">
        <v>0.90556987750050899</v>
      </c>
      <c r="J1680">
        <v>15.903678580459999</v>
      </c>
      <c r="K1680">
        <v>4.6569144853242698E-4</v>
      </c>
      <c r="L1680">
        <v>1.6177665821160501E-3</v>
      </c>
      <c r="M1680">
        <v>3.5510897921374102E-2</v>
      </c>
    </row>
    <row r="1681" spans="1:13" x14ac:dyDescent="0.25">
      <c r="A1681">
        <v>2060</v>
      </c>
      <c r="B1681" t="s">
        <v>17</v>
      </c>
      <c r="C1681" t="s">
        <v>21</v>
      </c>
      <c r="D1681" t="s">
        <v>16</v>
      </c>
      <c r="E1681">
        <v>3238.8268421052599</v>
      </c>
      <c r="F1681">
        <v>0.90795347643859603</v>
      </c>
      <c r="G1681">
        <v>16.8995576655912</v>
      </c>
      <c r="H1681">
        <v>3263.9002691104201</v>
      </c>
      <c r="I1681">
        <v>0.90556374504797899</v>
      </c>
      <c r="J1681">
        <v>15.907642076165301</v>
      </c>
      <c r="K1681">
        <v>5.7019930112512101E-4</v>
      </c>
      <c r="L1681">
        <v>1.61098370035268E-3</v>
      </c>
      <c r="M1681">
        <v>3.5768966705642502E-2</v>
      </c>
    </row>
    <row r="1682" spans="1:13" x14ac:dyDescent="0.25">
      <c r="A1682">
        <v>2061</v>
      </c>
      <c r="B1682" t="s">
        <v>17</v>
      </c>
      <c r="C1682" t="s">
        <v>21</v>
      </c>
      <c r="D1682" t="s">
        <v>16</v>
      </c>
      <c r="E1682">
        <v>3258.8460479041901</v>
      </c>
      <c r="F1682">
        <v>0.90514519550898198</v>
      </c>
      <c r="G1682">
        <v>16.011390054855799</v>
      </c>
      <c r="H1682">
        <v>3264.2832503060399</v>
      </c>
      <c r="I1682">
        <v>0.90555382459037204</v>
      </c>
      <c r="J1682">
        <v>15.9108490534904</v>
      </c>
      <c r="K1682">
        <v>6.8760471784544896E-4</v>
      </c>
      <c r="L1682">
        <v>1.6000110445275599E-3</v>
      </c>
      <c r="M1682">
        <v>3.5977777513329798E-2</v>
      </c>
    </row>
    <row r="1683" spans="1:13" x14ac:dyDescent="0.25">
      <c r="A1683">
        <v>2062</v>
      </c>
      <c r="B1683" t="s">
        <v>17</v>
      </c>
      <c r="C1683" t="s">
        <v>21</v>
      </c>
      <c r="D1683" t="s">
        <v>16</v>
      </c>
      <c r="E1683">
        <v>3261.21755952381</v>
      </c>
      <c r="F1683">
        <v>0.90646836772321404</v>
      </c>
      <c r="G1683">
        <v>16.1701574139299</v>
      </c>
      <c r="H1683">
        <v>3264.6925623166298</v>
      </c>
      <c r="I1683">
        <v>0.90554134040593803</v>
      </c>
      <c r="J1683">
        <v>15.913267871231501</v>
      </c>
      <c r="K1683">
        <v>8.1308201991995004E-4</v>
      </c>
      <c r="L1683">
        <v>1.5862027440960299E-3</v>
      </c>
      <c r="M1683">
        <v>3.6135270141107102E-2</v>
      </c>
    </row>
    <row r="1684" spans="1:13" x14ac:dyDescent="0.25">
      <c r="A1684">
        <v>2063</v>
      </c>
      <c r="B1684" t="s">
        <v>17</v>
      </c>
      <c r="C1684" t="s">
        <v>21</v>
      </c>
      <c r="D1684" t="s">
        <v>16</v>
      </c>
      <c r="E1684">
        <v>3256.8724404761901</v>
      </c>
      <c r="F1684">
        <v>0.90584384422619002</v>
      </c>
      <c r="G1684">
        <v>15.733403827517799</v>
      </c>
      <c r="H1684">
        <v>3265.11246358376</v>
      </c>
      <c r="I1684">
        <v>0.90552751677292598</v>
      </c>
      <c r="J1684">
        <v>15.9148668881845</v>
      </c>
      <c r="K1684">
        <v>9.41805528575723E-4</v>
      </c>
      <c r="L1684">
        <v>1.57091292851404E-3</v>
      </c>
      <c r="M1684">
        <v>3.6239384385645501E-2</v>
      </c>
    </row>
    <row r="1685" spans="1:13" x14ac:dyDescent="0.25">
      <c r="A1685">
        <v>2064</v>
      </c>
      <c r="B1685" t="s">
        <v>17</v>
      </c>
      <c r="C1685" t="s">
        <v>21</v>
      </c>
      <c r="D1685" t="s">
        <v>16</v>
      </c>
      <c r="E1685">
        <v>3273.9362048192802</v>
      </c>
      <c r="F1685">
        <v>0.90563865072289196</v>
      </c>
      <c r="G1685">
        <v>15.6155015441906</v>
      </c>
      <c r="H1685">
        <v>3265.5272125490201</v>
      </c>
      <c r="I1685">
        <v>0.90551357796958398</v>
      </c>
      <c r="J1685">
        <v>15.915614463145401</v>
      </c>
      <c r="K1685">
        <v>1.06894956503875E-3</v>
      </c>
      <c r="L1685">
        <v>1.5554957272364499E-3</v>
      </c>
      <c r="M1685">
        <v>3.6288060043615802E-2</v>
      </c>
    </row>
    <row r="1686" spans="1:13" x14ac:dyDescent="0.25">
      <c r="A1686">
        <v>2065</v>
      </c>
      <c r="B1686" t="s">
        <v>17</v>
      </c>
      <c r="C1686" t="s">
        <v>21</v>
      </c>
      <c r="D1686" t="s">
        <v>16</v>
      </c>
      <c r="E1686">
        <v>3267.4412650602399</v>
      </c>
      <c r="F1686">
        <v>0.90557166867469896</v>
      </c>
      <c r="G1686">
        <v>15.8928998944052</v>
      </c>
      <c r="H1686">
        <v>3265.9210676539801</v>
      </c>
      <c r="I1686">
        <v>0.90550074827416105</v>
      </c>
      <c r="J1686">
        <v>15.9154789549103</v>
      </c>
      <c r="K1686">
        <v>1.1896884505362699E-3</v>
      </c>
      <c r="L1686">
        <v>1.5413052697190899E-3</v>
      </c>
      <c r="M1686">
        <v>3.6279236911688398E-2</v>
      </c>
    </row>
    <row r="1687" spans="1:13" x14ac:dyDescent="0.25">
      <c r="A1687">
        <v>2066</v>
      </c>
      <c r="B1687" t="s">
        <v>17</v>
      </c>
      <c r="C1687" t="s">
        <v>21</v>
      </c>
      <c r="D1687" t="s">
        <v>16</v>
      </c>
      <c r="E1687">
        <v>3272.6157575757602</v>
      </c>
      <c r="F1687">
        <v>0.90475014315151503</v>
      </c>
      <c r="G1687">
        <v>15.675007615325701</v>
      </c>
      <c r="H1687">
        <v>3266.2782873402198</v>
      </c>
      <c r="I1687">
        <v>0.90549025196490596</v>
      </c>
      <c r="J1687">
        <v>15.914428722275099</v>
      </c>
      <c r="K1687">
        <v>1.29919650629455E-3</v>
      </c>
      <c r="L1687">
        <v>1.5296956854179301E-3</v>
      </c>
      <c r="M1687">
        <v>3.6210854786534498E-2</v>
      </c>
    </row>
    <row r="1688" spans="1:13" x14ac:dyDescent="0.25">
      <c r="A1688">
        <v>2067</v>
      </c>
      <c r="B1688" t="s">
        <v>17</v>
      </c>
      <c r="C1688" t="s">
        <v>21</v>
      </c>
      <c r="D1688" t="s">
        <v>16</v>
      </c>
      <c r="E1688">
        <v>3274.1780239520999</v>
      </c>
      <c r="F1688">
        <v>0.90513888299401202</v>
      </c>
      <c r="G1688">
        <v>16.100985106338999</v>
      </c>
      <c r="H1688">
        <v>3266.5831300493301</v>
      </c>
      <c r="I1688">
        <v>0.90548331332006704</v>
      </c>
      <c r="J1688">
        <v>15.912432124035799</v>
      </c>
      <c r="K1688">
        <v>1.3926480535401201E-3</v>
      </c>
      <c r="L1688">
        <v>1.5220211037878001E-3</v>
      </c>
      <c r="M1688">
        <v>3.6080853464824598E-2</v>
      </c>
    </row>
    <row r="1689" spans="1:13" x14ac:dyDescent="0.25">
      <c r="A1689">
        <v>2068</v>
      </c>
      <c r="B1689" t="s">
        <v>17</v>
      </c>
      <c r="C1689" t="s">
        <v>21</v>
      </c>
      <c r="D1689" t="s">
        <v>16</v>
      </c>
      <c r="E1689">
        <v>3273.8438787878799</v>
      </c>
      <c r="F1689">
        <v>0.90447184355333299</v>
      </c>
      <c r="G1689">
        <v>15.7325497410658</v>
      </c>
      <c r="H1689">
        <v>3266.8198542228702</v>
      </c>
      <c r="I1689">
        <v>0.90548115661789297</v>
      </c>
      <c r="J1689">
        <v>15.909457518988599</v>
      </c>
      <c r="K1689">
        <v>1.46521741349995E-3</v>
      </c>
      <c r="L1689">
        <v>1.51963565428455E-3</v>
      </c>
      <c r="M1689">
        <v>3.588717274323E-2</v>
      </c>
    </row>
    <row r="1690" spans="1:13" x14ac:dyDescent="0.25">
      <c r="A1690">
        <v>2069</v>
      </c>
      <c r="B1690" t="s">
        <v>17</v>
      </c>
      <c r="C1690" t="s">
        <v>21</v>
      </c>
      <c r="D1690" t="s">
        <v>16</v>
      </c>
      <c r="E1690">
        <v>3274.3613939393999</v>
      </c>
      <c r="F1690">
        <v>0.90439652506666701</v>
      </c>
      <c r="G1690">
        <v>15.144821462486901</v>
      </c>
      <c r="H1690">
        <v>3267.0141695013999</v>
      </c>
      <c r="I1690">
        <v>0.90548153890900096</v>
      </c>
      <c r="J1690">
        <v>15.9044879126814</v>
      </c>
      <c r="K1690">
        <v>1.52478604640432E-3</v>
      </c>
      <c r="L1690">
        <v>1.5200584925169601E-3</v>
      </c>
      <c r="M1690">
        <v>3.5563594681496703E-2</v>
      </c>
    </row>
    <row r="1691" spans="1:13" x14ac:dyDescent="0.25">
      <c r="A1691">
        <v>2070</v>
      </c>
      <c r="B1691" t="s">
        <v>17</v>
      </c>
      <c r="C1691" t="s">
        <v>21</v>
      </c>
      <c r="D1691" t="s">
        <v>16</v>
      </c>
      <c r="E1691">
        <v>3267.5011976047899</v>
      </c>
      <c r="F1691">
        <v>0.905779895319761</v>
      </c>
      <c r="G1691">
        <v>15.7613124982449</v>
      </c>
      <c r="H1691">
        <v>3267.2014296807802</v>
      </c>
      <c r="I1691">
        <v>0.90548159009081197</v>
      </c>
      <c r="J1691">
        <v>15.896949449258599</v>
      </c>
      <c r="K1691">
        <v>1.5821918920348101E-3</v>
      </c>
      <c r="L1691">
        <v>1.52011510284778E-3</v>
      </c>
      <c r="M1691">
        <v>3.50727547171234E-2</v>
      </c>
    </row>
    <row r="1692" spans="1:13" x14ac:dyDescent="0.25">
      <c r="A1692">
        <v>2071</v>
      </c>
      <c r="B1692" t="s">
        <v>17</v>
      </c>
      <c r="C1692" t="s">
        <v>21</v>
      </c>
      <c r="D1692" t="s">
        <v>16</v>
      </c>
      <c r="E1692">
        <v>3272.87042168675</v>
      </c>
      <c r="F1692">
        <v>0.90534826331325302</v>
      </c>
      <c r="G1692">
        <v>16.156391244287502</v>
      </c>
      <c r="H1692">
        <v>3267.38035943555</v>
      </c>
      <c r="I1692">
        <v>0.90548159371177595</v>
      </c>
      <c r="J1692">
        <v>15.887475195410801</v>
      </c>
      <c r="K1692">
        <v>1.6370439909442599E-3</v>
      </c>
      <c r="L1692">
        <v>1.5201191078639E-3</v>
      </c>
      <c r="M1692">
        <v>3.4455872713410197E-2</v>
      </c>
    </row>
    <row r="1693" spans="1:13" x14ac:dyDescent="0.25">
      <c r="A1693">
        <v>2072</v>
      </c>
      <c r="B1693" t="s">
        <v>17</v>
      </c>
      <c r="C1693" t="s">
        <v>21</v>
      </c>
      <c r="D1693" t="s">
        <v>16</v>
      </c>
      <c r="E1693">
        <v>3272.6610240963801</v>
      </c>
      <c r="F1693">
        <v>0.90480995512048201</v>
      </c>
      <c r="G1693">
        <v>15.8117540186262</v>
      </c>
      <c r="H1693">
        <v>3267.5496834402602</v>
      </c>
      <c r="I1693">
        <v>0.90548183332034604</v>
      </c>
      <c r="J1693">
        <v>15.876698217828199</v>
      </c>
      <c r="K1693">
        <v>1.68895138368582E-3</v>
      </c>
      <c r="L1693">
        <v>1.5203841301521001E-3</v>
      </c>
      <c r="M1693">
        <v>3.3754168533656599E-2</v>
      </c>
    </row>
    <row r="1694" spans="1:13" x14ac:dyDescent="0.25">
      <c r="A1694">
        <v>2073</v>
      </c>
      <c r="B1694" t="s">
        <v>17</v>
      </c>
      <c r="C1694" t="s">
        <v>21</v>
      </c>
      <c r="D1694" t="s">
        <v>16</v>
      </c>
      <c r="E1694">
        <v>3259.91511904762</v>
      </c>
      <c r="F1694">
        <v>0.906332929017858</v>
      </c>
      <c r="G1694">
        <v>16.303351058634401</v>
      </c>
      <c r="H1694">
        <v>3267.7081263694499</v>
      </c>
      <c r="I1694">
        <v>0.90548259246497398</v>
      </c>
      <c r="J1694">
        <v>15.865251583201401</v>
      </c>
      <c r="K1694">
        <v>1.73752311081195E-3</v>
      </c>
      <c r="L1694">
        <v>1.52122379229864E-3</v>
      </c>
      <c r="M1694">
        <v>3.3008862041161997E-2</v>
      </c>
    </row>
    <row r="1695" spans="1:13" x14ac:dyDescent="0.25">
      <c r="A1695">
        <v>2074</v>
      </c>
      <c r="B1695" t="s">
        <v>17</v>
      </c>
      <c r="C1695" t="s">
        <v>21</v>
      </c>
      <c r="D1695" t="s">
        <v>16</v>
      </c>
      <c r="E1695">
        <v>3273.4656969696998</v>
      </c>
      <c r="F1695">
        <v>0.90423151841818195</v>
      </c>
      <c r="G1695">
        <v>15.214990505050499</v>
      </c>
      <c r="H1695">
        <v>3267.85441289767</v>
      </c>
      <c r="I1695">
        <v>0.90548415469411303</v>
      </c>
      <c r="J1695">
        <v>15.853768358220799</v>
      </c>
      <c r="K1695">
        <v>1.78236821287579E-3</v>
      </c>
      <c r="L1695">
        <v>1.5229517168906901E-3</v>
      </c>
      <c r="M1695">
        <v>3.22611730992267E-2</v>
      </c>
    </row>
    <row r="1696" spans="1:13" x14ac:dyDescent="0.25">
      <c r="A1696">
        <v>2075</v>
      </c>
      <c r="B1696" t="s">
        <v>17</v>
      </c>
      <c r="C1696" t="s">
        <v>21</v>
      </c>
      <c r="D1696" t="s">
        <v>16</v>
      </c>
      <c r="E1696">
        <v>3264.14</v>
      </c>
      <c r="F1696">
        <v>0.90519959609281397</v>
      </c>
      <c r="G1696">
        <v>16.067943546011399</v>
      </c>
      <c r="H1696">
        <v>3267.9872676994601</v>
      </c>
      <c r="I1696">
        <v>0.90548680355621503</v>
      </c>
      <c r="J1696">
        <v>15.8428816095768</v>
      </c>
      <c r="K1696">
        <v>1.8230957304303499E-3</v>
      </c>
      <c r="L1696">
        <v>1.5258815265144999E-3</v>
      </c>
      <c r="M1696">
        <v>3.1552321571149997E-2</v>
      </c>
    </row>
    <row r="1697" spans="1:13" x14ac:dyDescent="0.25">
      <c r="A1697">
        <v>2076</v>
      </c>
      <c r="B1697" t="s">
        <v>17</v>
      </c>
      <c r="C1697" t="s">
        <v>21</v>
      </c>
      <c r="D1697" t="s">
        <v>16</v>
      </c>
      <c r="E1697">
        <v>3267.9714285714299</v>
      </c>
      <c r="F1697">
        <v>0.906882988809524</v>
      </c>
      <c r="G1697">
        <v>16.5505156696086</v>
      </c>
      <c r="H1697">
        <v>3268.10541544937</v>
      </c>
      <c r="I1697">
        <v>0.90549082259973201</v>
      </c>
      <c r="J1697">
        <v>15.8332244039598</v>
      </c>
      <c r="K1697">
        <v>1.8593147040283501E-3</v>
      </c>
      <c r="L1697">
        <v>1.5303268437572299E-3</v>
      </c>
      <c r="M1697">
        <v>3.09235273202315E-2</v>
      </c>
    </row>
    <row r="1698" spans="1:13" x14ac:dyDescent="0.25">
      <c r="A1698">
        <v>2077</v>
      </c>
      <c r="B1698" t="s">
        <v>17</v>
      </c>
      <c r="C1698" t="s">
        <v>21</v>
      </c>
      <c r="D1698" t="s">
        <v>16</v>
      </c>
      <c r="E1698">
        <v>3273.1504242424198</v>
      </c>
      <c r="F1698">
        <v>0.90477554642424296</v>
      </c>
      <c r="G1698">
        <v>15.348182701149399</v>
      </c>
      <c r="H1698">
        <v>3268.2075808219402</v>
      </c>
      <c r="I1698">
        <v>0.90549649537311505</v>
      </c>
      <c r="J1698">
        <v>15.825429808060299</v>
      </c>
      <c r="K1698">
        <v>1.8906341742228E-3</v>
      </c>
      <c r="L1698">
        <v>1.5366012912051601E-3</v>
      </c>
      <c r="M1698">
        <v>3.0416010209771398E-2</v>
      </c>
    </row>
    <row r="1699" spans="1:13" x14ac:dyDescent="0.25">
      <c r="A1699">
        <v>2078</v>
      </c>
      <c r="B1699" t="s">
        <v>17</v>
      </c>
      <c r="C1699" t="s">
        <v>21</v>
      </c>
      <c r="D1699" t="s">
        <v>16</v>
      </c>
      <c r="E1699">
        <v>3274.55602409639</v>
      </c>
      <c r="F1699">
        <v>0.90482186554216903</v>
      </c>
      <c r="G1699">
        <v>15.773498804736199</v>
      </c>
      <c r="H1699">
        <v>3268.2924884917202</v>
      </c>
      <c r="I1699">
        <v>0.90550410542481796</v>
      </c>
      <c r="J1699">
        <v>15.8201308885687</v>
      </c>
      <c r="K1699">
        <v>1.9166631815662799E-3</v>
      </c>
      <c r="L1699">
        <v>1.5450184914449199E-3</v>
      </c>
      <c r="M1699">
        <v>3.0070990103068702E-2</v>
      </c>
    </row>
    <row r="1700" spans="1:13" x14ac:dyDescent="0.25">
      <c r="A1700">
        <v>2079</v>
      </c>
      <c r="B1700" t="s">
        <v>17</v>
      </c>
      <c r="C1700" t="s">
        <v>21</v>
      </c>
      <c r="D1700" t="s">
        <v>16</v>
      </c>
      <c r="E1700">
        <v>3259.7162721893501</v>
      </c>
      <c r="F1700">
        <v>0.90681186473372799</v>
      </c>
      <c r="G1700">
        <v>17.077256857444102</v>
      </c>
      <c r="H1700">
        <v>3268.35886313325</v>
      </c>
      <c r="I1700">
        <v>0.90551393630329202</v>
      </c>
      <c r="J1700">
        <v>15.817960712175401</v>
      </c>
      <c r="K1700">
        <v>1.9370107666120901E-3</v>
      </c>
      <c r="L1700">
        <v>1.5558920670635499E-3</v>
      </c>
      <c r="M1700">
        <v>2.99296868634236E-2</v>
      </c>
    </row>
    <row r="1701" spans="1:13" x14ac:dyDescent="0.25">
      <c r="A1701">
        <v>2080</v>
      </c>
      <c r="B1701" t="s">
        <v>17</v>
      </c>
      <c r="C1701" t="s">
        <v>21</v>
      </c>
      <c r="D1701" t="s">
        <v>16</v>
      </c>
      <c r="E1701">
        <v>3274.1063253011998</v>
      </c>
      <c r="F1701">
        <v>0.90582668897590402</v>
      </c>
      <c r="G1701">
        <v>15.540595109126199</v>
      </c>
      <c r="H1701">
        <v>3268.4105508193202</v>
      </c>
      <c r="I1701">
        <v>0.90552532269245301</v>
      </c>
      <c r="J1701">
        <v>15.8175806227735</v>
      </c>
      <c r="K1701">
        <v>1.9528559683918601E-3</v>
      </c>
      <c r="L1701">
        <v>1.5684861362394501E-3</v>
      </c>
      <c r="M1701">
        <v>2.99049387074624E-2</v>
      </c>
    </row>
    <row r="1702" spans="1:13" x14ac:dyDescent="0.25">
      <c r="A1702">
        <v>2081</v>
      </c>
      <c r="B1702" t="s">
        <v>17</v>
      </c>
      <c r="C1702" t="s">
        <v>21</v>
      </c>
      <c r="D1702" t="s">
        <v>16</v>
      </c>
      <c r="E1702">
        <v>3276.0643636363602</v>
      </c>
      <c r="F1702">
        <v>0.90495624241818196</v>
      </c>
      <c r="G1702">
        <v>15.412796102333701</v>
      </c>
      <c r="H1702">
        <v>3268.4518854381699</v>
      </c>
      <c r="I1702">
        <v>0.90553745398824503</v>
      </c>
      <c r="J1702">
        <v>15.8172975291135</v>
      </c>
      <c r="K1702">
        <v>1.9655273689876602E-3</v>
      </c>
      <c r="L1702">
        <v>1.5819041194329599E-3</v>
      </c>
      <c r="M1702">
        <v>2.98865060807866E-2</v>
      </c>
    </row>
    <row r="1703" spans="1:13" x14ac:dyDescent="0.25">
      <c r="A1703">
        <v>2082</v>
      </c>
      <c r="B1703" t="s">
        <v>17</v>
      </c>
      <c r="C1703" t="s">
        <v>21</v>
      </c>
      <c r="D1703" t="s">
        <v>16</v>
      </c>
      <c r="E1703">
        <v>3263.8000602409602</v>
      </c>
      <c r="F1703">
        <v>0.90527253029337396</v>
      </c>
      <c r="G1703">
        <v>15.59937947715</v>
      </c>
      <c r="H1703">
        <v>3268.4823233874999</v>
      </c>
      <c r="I1703">
        <v>0.90555039580716301</v>
      </c>
      <c r="J1703">
        <v>15.817212845172</v>
      </c>
      <c r="K1703">
        <v>1.9748583235267201E-3</v>
      </c>
      <c r="L1703">
        <v>1.596218592653E-3</v>
      </c>
      <c r="M1703">
        <v>2.9880992190156799E-2</v>
      </c>
    </row>
    <row r="1704" spans="1:13" x14ac:dyDescent="0.25">
      <c r="A1704">
        <v>2083</v>
      </c>
      <c r="B1704" t="s">
        <v>17</v>
      </c>
      <c r="C1704" t="s">
        <v>21</v>
      </c>
      <c r="D1704" t="s">
        <v>16</v>
      </c>
      <c r="E1704">
        <v>3265.2505421686701</v>
      </c>
      <c r="F1704">
        <v>0.90490680188554196</v>
      </c>
      <c r="G1704">
        <v>15.2756190941698</v>
      </c>
      <c r="H1704">
        <v>3268.50132106504</v>
      </c>
      <c r="I1704">
        <v>0.90556421376570295</v>
      </c>
      <c r="J1704">
        <v>15.8174279849255</v>
      </c>
      <c r="K1704">
        <v>1.98068218713683E-3</v>
      </c>
      <c r="L1704">
        <v>1.6115021319083899E-3</v>
      </c>
      <c r="M1704">
        <v>2.9895000242334598E-2</v>
      </c>
    </row>
    <row r="1705" spans="1:13" x14ac:dyDescent="0.25">
      <c r="A1705">
        <v>2084</v>
      </c>
      <c r="B1705" t="s">
        <v>17</v>
      </c>
      <c r="C1705" t="s">
        <v>21</v>
      </c>
      <c r="D1705" t="s">
        <v>16</v>
      </c>
      <c r="E1705">
        <v>3260.2354491018</v>
      </c>
      <c r="F1705">
        <v>0.90643135982036005</v>
      </c>
      <c r="G1705">
        <v>16.048823417922801</v>
      </c>
      <c r="H1705">
        <v>3268.5083348685098</v>
      </c>
      <c r="I1705">
        <v>0.90557897348035898</v>
      </c>
      <c r="J1705">
        <v>15.818044362350699</v>
      </c>
      <c r="K1705">
        <v>1.98283231494523E-3</v>
      </c>
      <c r="L1705">
        <v>1.6278273132079399E-3</v>
      </c>
      <c r="M1705">
        <v>2.9935133444080501E-2</v>
      </c>
    </row>
    <row r="1706" spans="1:13" x14ac:dyDescent="0.25">
      <c r="A1706">
        <v>2085</v>
      </c>
      <c r="B1706" t="s">
        <v>17</v>
      </c>
      <c r="C1706" t="s">
        <v>21</v>
      </c>
      <c r="D1706" t="s">
        <v>16</v>
      </c>
      <c r="E1706">
        <v>3267.2449397590399</v>
      </c>
      <c r="F1706">
        <v>0.905855340180723</v>
      </c>
      <c r="G1706">
        <v>15.667522448206601</v>
      </c>
      <c r="H1706">
        <v>3268.5028211956201</v>
      </c>
      <c r="I1706">
        <v>0.90559474056762901</v>
      </c>
      <c r="J1706">
        <v>15.819163391424</v>
      </c>
      <c r="K1706">
        <v>1.9811420620798599E-3</v>
      </c>
      <c r="L1706">
        <v>1.64526671256121E-3</v>
      </c>
      <c r="M1706">
        <v>3.00079950021565E-2</v>
      </c>
    </row>
    <row r="1707" spans="1:13" x14ac:dyDescent="0.25">
      <c r="A1707">
        <v>2086</v>
      </c>
      <c r="B1707" t="s">
        <v>17</v>
      </c>
      <c r="C1707" t="s">
        <v>21</v>
      </c>
      <c r="D1707" t="s">
        <v>16</v>
      </c>
      <c r="E1707">
        <v>3272.47751515151</v>
      </c>
      <c r="F1707">
        <v>0.90484857046484801</v>
      </c>
      <c r="G1707">
        <v>15.1418455678161</v>
      </c>
      <c r="H1707">
        <v>3268.4842364440901</v>
      </c>
      <c r="I1707">
        <v>0.90561158064400504</v>
      </c>
      <c r="J1707">
        <v>15.820886486121999</v>
      </c>
      <c r="K1707">
        <v>1.9754447836679498E-3</v>
      </c>
      <c r="L1707">
        <v>1.6638929059765101E-3</v>
      </c>
      <c r="M1707">
        <v>3.0120188123323201E-2</v>
      </c>
    </row>
    <row r="1708" spans="1:13" x14ac:dyDescent="0.25">
      <c r="A1708">
        <v>2087</v>
      </c>
      <c r="B1708" t="s">
        <v>17</v>
      </c>
      <c r="C1708" t="s">
        <v>21</v>
      </c>
      <c r="D1708" t="s">
        <v>16</v>
      </c>
      <c r="E1708">
        <v>3275.2003030302999</v>
      </c>
      <c r="F1708">
        <v>0.90523040915151498</v>
      </c>
      <c r="G1708">
        <v>15.1447692159526</v>
      </c>
      <c r="H1708">
        <v>3268.4520370116402</v>
      </c>
      <c r="I1708">
        <v>0.90562955932598499</v>
      </c>
      <c r="J1708">
        <v>15.8233150604214</v>
      </c>
      <c r="K1708">
        <v>1.9655738348370198E-3</v>
      </c>
      <c r="L1708">
        <v>1.6837784694631399E-3</v>
      </c>
      <c r="M1708">
        <v>3.0278316014341899E-2</v>
      </c>
    </row>
    <row r="1709" spans="1:13" x14ac:dyDescent="0.25">
      <c r="A1709">
        <v>2088</v>
      </c>
      <c r="B1709" t="s">
        <v>17</v>
      </c>
      <c r="C1709" t="s">
        <v>21</v>
      </c>
      <c r="D1709" t="s">
        <v>16</v>
      </c>
      <c r="E1709">
        <v>3273.65180722891</v>
      </c>
      <c r="F1709">
        <v>0.90520176373493999</v>
      </c>
      <c r="G1709">
        <v>15.695260442459499</v>
      </c>
      <c r="H1709">
        <v>3268.40567929599</v>
      </c>
      <c r="I1709">
        <v>0.90564874223006298</v>
      </c>
      <c r="J1709">
        <v>15.826550528298499</v>
      </c>
      <c r="K1709">
        <v>1.9513625707150101E-3</v>
      </c>
      <c r="L1709">
        <v>1.7049959790298101E-3</v>
      </c>
      <c r="M1709">
        <v>3.0488981881973701E-2</v>
      </c>
    </row>
    <row r="1710" spans="1:13" x14ac:dyDescent="0.25">
      <c r="A1710">
        <v>2089</v>
      </c>
      <c r="B1710" t="s">
        <v>17</v>
      </c>
      <c r="C1710" t="s">
        <v>21</v>
      </c>
      <c r="D1710" t="s">
        <v>16</v>
      </c>
      <c r="E1710">
        <v>3259.2668452380999</v>
      </c>
      <c r="F1710">
        <v>0.906832854559524</v>
      </c>
      <c r="G1710">
        <v>16.1711953910783</v>
      </c>
      <c r="H1710">
        <v>3268.3446196948398</v>
      </c>
      <c r="I1710">
        <v>0.90566919497273501</v>
      </c>
      <c r="J1710">
        <v>15.8306943037301</v>
      </c>
      <c r="K1710">
        <v>1.93264434642887E-3</v>
      </c>
      <c r="L1710">
        <v>1.72761801068568E-3</v>
      </c>
      <c r="M1710">
        <v>3.07587889329799E-2</v>
      </c>
    </row>
    <row r="1711" spans="1:13" x14ac:dyDescent="0.25">
      <c r="A1711">
        <v>2090</v>
      </c>
      <c r="B1711" t="s">
        <v>17</v>
      </c>
      <c r="C1711" t="s">
        <v>21</v>
      </c>
      <c r="D1711" t="s">
        <v>16</v>
      </c>
      <c r="E1711">
        <v>3258.1900598802399</v>
      </c>
      <c r="F1711">
        <v>0.90630615558682603</v>
      </c>
      <c r="G1711">
        <v>15.6125381822562</v>
      </c>
      <c r="H1711">
        <v>3268.2683146059298</v>
      </c>
      <c r="I1711">
        <v>0.90569098317049601</v>
      </c>
      <c r="J1711">
        <v>15.835847800692701</v>
      </c>
      <c r="K1711">
        <v>1.9092525171065301E-3</v>
      </c>
      <c r="L1711">
        <v>1.75171714043958E-3</v>
      </c>
      <c r="M1711">
        <v>3.1094340374121499E-2</v>
      </c>
    </row>
    <row r="1712" spans="1:13" x14ac:dyDescent="0.25">
      <c r="A1712">
        <v>2091</v>
      </c>
      <c r="B1712" t="s">
        <v>17</v>
      </c>
      <c r="C1712" t="s">
        <v>21</v>
      </c>
      <c r="D1712" t="s">
        <v>16</v>
      </c>
      <c r="E1712">
        <v>3267.5370059880202</v>
      </c>
      <c r="F1712">
        <v>0.90577668047904203</v>
      </c>
      <c r="G1712">
        <v>16.1910023328515</v>
      </c>
      <c r="H1712">
        <v>3268.1777435836302</v>
      </c>
      <c r="I1712">
        <v>0.90571403771718495</v>
      </c>
      <c r="J1712">
        <v>15.8420269847543</v>
      </c>
      <c r="K1712">
        <v>1.8814873716164701E-3</v>
      </c>
      <c r="L1712">
        <v>1.7772169324913199E-3</v>
      </c>
      <c r="M1712">
        <v>3.1496675746013003E-2</v>
      </c>
    </row>
    <row r="1713" spans="1:13" x14ac:dyDescent="0.25">
      <c r="A1713">
        <v>2092</v>
      </c>
      <c r="B1713" t="s">
        <v>17</v>
      </c>
      <c r="C1713" t="s">
        <v>21</v>
      </c>
      <c r="D1713" t="s">
        <v>16</v>
      </c>
      <c r="E1713">
        <v>3259.2383928571398</v>
      </c>
      <c r="F1713">
        <v>0.90620446059523796</v>
      </c>
      <c r="G1713">
        <v>16.235189949849499</v>
      </c>
      <c r="H1713">
        <v>3268.0743006375801</v>
      </c>
      <c r="I1713">
        <v>0.90573823335946702</v>
      </c>
      <c r="J1713">
        <v>15.8491477516661</v>
      </c>
      <c r="K1713">
        <v>1.84977625282982E-3</v>
      </c>
      <c r="L1713">
        <v>1.80397884870102E-3</v>
      </c>
      <c r="M1713">
        <v>3.1960318902616899E-2</v>
      </c>
    </row>
    <row r="1714" spans="1:13" x14ac:dyDescent="0.25">
      <c r="A1714">
        <v>2093</v>
      </c>
      <c r="B1714" t="s">
        <v>17</v>
      </c>
      <c r="C1714" t="s">
        <v>21</v>
      </c>
      <c r="D1714" t="s">
        <v>16</v>
      </c>
      <c r="E1714">
        <v>3268.76592814371</v>
      </c>
      <c r="F1714">
        <v>0.90590930904191602</v>
      </c>
      <c r="G1714">
        <v>15.972000328652999</v>
      </c>
      <c r="H1714">
        <v>3267.9580638484199</v>
      </c>
      <c r="I1714">
        <v>0.90576355149307497</v>
      </c>
      <c r="J1714">
        <v>15.8571614106787</v>
      </c>
      <c r="K1714">
        <v>1.8141430968784599E-3</v>
      </c>
      <c r="L1714">
        <v>1.83198231156781E-3</v>
      </c>
      <c r="M1714">
        <v>3.2482099520716998E-2</v>
      </c>
    </row>
    <row r="1715" spans="1:13" x14ac:dyDescent="0.25">
      <c r="A1715">
        <v>2094</v>
      </c>
      <c r="B1715" t="s">
        <v>17</v>
      </c>
      <c r="C1715" t="s">
        <v>21</v>
      </c>
      <c r="D1715" t="s">
        <v>16</v>
      </c>
      <c r="E1715">
        <v>3274.0300602409702</v>
      </c>
      <c r="F1715">
        <v>0.90535056650602397</v>
      </c>
      <c r="G1715">
        <v>15.591948792618799</v>
      </c>
      <c r="H1715">
        <v>3267.8291112967599</v>
      </c>
      <c r="I1715">
        <v>0.90578997351374002</v>
      </c>
      <c r="J1715">
        <v>15.8660192710429</v>
      </c>
      <c r="K1715">
        <v>1.7746118398938801E-3</v>
      </c>
      <c r="L1715">
        <v>1.8612067435915701E-3</v>
      </c>
      <c r="M1715">
        <v>3.3058847277097299E-2</v>
      </c>
    </row>
    <row r="1716" spans="1:13" x14ac:dyDescent="0.25">
      <c r="A1716">
        <v>2095</v>
      </c>
      <c r="B1716" t="s">
        <v>17</v>
      </c>
      <c r="C1716" t="s">
        <v>21</v>
      </c>
      <c r="D1716" t="s">
        <v>16</v>
      </c>
      <c r="E1716">
        <v>3253.7288690476198</v>
      </c>
      <c r="F1716">
        <v>0.90683066505952403</v>
      </c>
      <c r="G1716">
        <v>16.376983240900401</v>
      </c>
      <c r="H1716">
        <v>3267.6875210632402</v>
      </c>
      <c r="I1716">
        <v>0.90581748081719604</v>
      </c>
      <c r="J1716">
        <v>15.8756726420097</v>
      </c>
      <c r="K1716">
        <v>1.7312064180075601E-3</v>
      </c>
      <c r="L1716">
        <v>1.8916315672710801E-3</v>
      </c>
      <c r="M1716">
        <v>3.3687391848541103E-2</v>
      </c>
    </row>
    <row r="1717" spans="1:13" x14ac:dyDescent="0.25">
      <c r="A1717">
        <v>2096</v>
      </c>
      <c r="B1717" t="s">
        <v>17</v>
      </c>
      <c r="C1717" t="s">
        <v>21</v>
      </c>
      <c r="D1717" t="s">
        <v>16</v>
      </c>
      <c r="E1717">
        <v>3268.1262874251502</v>
      </c>
      <c r="F1717">
        <v>0.90627391862275497</v>
      </c>
      <c r="G1717">
        <v>16.045586636657699</v>
      </c>
      <c r="H1717">
        <v>3267.5333712284801</v>
      </c>
      <c r="I1717">
        <v>0.90584605479917701</v>
      </c>
      <c r="J1717">
        <v>15.886072832829701</v>
      </c>
      <c r="K1717">
        <v>1.6839507673521001E-3</v>
      </c>
      <c r="L1717">
        <v>1.9232362051066999E-3</v>
      </c>
      <c r="M1717">
        <v>3.4364562911832597E-2</v>
      </c>
    </row>
    <row r="1718" spans="1:13" x14ac:dyDescent="0.25">
      <c r="A1718">
        <v>2097</v>
      </c>
      <c r="B1718" t="s">
        <v>17</v>
      </c>
      <c r="C1718" t="s">
        <v>21</v>
      </c>
      <c r="D1718" t="s">
        <v>16</v>
      </c>
      <c r="E1718">
        <v>3266.9718072289102</v>
      </c>
      <c r="F1718">
        <v>0.90599618815903604</v>
      </c>
      <c r="G1718">
        <v>15.980073608226</v>
      </c>
      <c r="H1718">
        <v>3267.36673987309</v>
      </c>
      <c r="I1718">
        <v>0.90587567685541304</v>
      </c>
      <c r="J1718">
        <v>15.8971711527537</v>
      </c>
      <c r="K1718">
        <v>1.6328688240581401E-3</v>
      </c>
      <c r="L1718">
        <v>1.9560000795973299E-3</v>
      </c>
      <c r="M1718">
        <v>3.5087190143755199E-2</v>
      </c>
    </row>
    <row r="1719" spans="1:13" x14ac:dyDescent="0.25">
      <c r="A1719">
        <v>2098</v>
      </c>
      <c r="B1719" t="s">
        <v>17</v>
      </c>
      <c r="C1719" t="s">
        <v>21</v>
      </c>
      <c r="D1719" t="s">
        <v>16</v>
      </c>
      <c r="E1719">
        <v>3273.4018181818201</v>
      </c>
      <c r="F1719">
        <v>0.90426209927272805</v>
      </c>
      <c r="G1719">
        <v>15.1322261407872</v>
      </c>
      <c r="H1719">
        <v>3267.1877050777198</v>
      </c>
      <c r="I1719">
        <v>0.90590632838163798</v>
      </c>
      <c r="J1719">
        <v>15.9089189110327</v>
      </c>
      <c r="K1719">
        <v>1.57798452425785E-3</v>
      </c>
      <c r="L1719">
        <v>1.98990261324222E-3</v>
      </c>
      <c r="M1719">
        <v>3.5852103221092502E-2</v>
      </c>
    </row>
    <row r="1720" spans="1:13" x14ac:dyDescent="0.25">
      <c r="A1720">
        <v>2099</v>
      </c>
      <c r="B1720" t="s">
        <v>17</v>
      </c>
      <c r="C1720" t="s">
        <v>21</v>
      </c>
      <c r="D1720" t="s">
        <v>16</v>
      </c>
      <c r="E1720">
        <v>3276.23478787879</v>
      </c>
      <c r="F1720">
        <v>0.90551202181818202</v>
      </c>
      <c r="G1720">
        <v>15.6940563195402</v>
      </c>
      <c r="H1720">
        <v>3266.9963449229799</v>
      </c>
      <c r="I1720">
        <v>0.90593799077358494</v>
      </c>
      <c r="J1720">
        <v>15.9212674169172</v>
      </c>
      <c r="K1720">
        <v>1.5193218040831301E-3</v>
      </c>
      <c r="L1720">
        <v>2.0249232285413799E-3</v>
      </c>
      <c r="M1720">
        <v>3.66561318206289E-2</v>
      </c>
    </row>
    <row r="1721" spans="1:13" x14ac:dyDescent="0.25">
      <c r="A1721">
        <v>2100</v>
      </c>
      <c r="B1721" t="s">
        <v>17</v>
      </c>
      <c r="C1721" t="s">
        <v>21</v>
      </c>
      <c r="D1721" t="s">
        <v>16</v>
      </c>
      <c r="E1721">
        <v>3268.1065269461101</v>
      </c>
      <c r="F1721">
        <v>0.90624939341317401</v>
      </c>
      <c r="G1721">
        <v>16.576625055612901</v>
      </c>
      <c r="H1721">
        <v>3266.7927374894998</v>
      </c>
      <c r="I1721">
        <v>0.90597064542698502</v>
      </c>
      <c r="J1721">
        <v>15.9341679796583</v>
      </c>
      <c r="K1721">
        <v>1.4569045996653399E-3</v>
      </c>
      <c r="L1721">
        <v>2.0610413479935801E-3</v>
      </c>
      <c r="M1721">
        <v>3.7496105619147298E-2</v>
      </c>
    </row>
    <row r="1722" spans="1:13" x14ac:dyDescent="0.25">
      <c r="A1722">
        <v>2015</v>
      </c>
      <c r="B1722" t="s">
        <v>18</v>
      </c>
      <c r="C1722" t="s">
        <v>21</v>
      </c>
      <c r="D1722" t="s">
        <v>15</v>
      </c>
      <c r="E1722">
        <v>2866.6317010309299</v>
      </c>
      <c r="F1722">
        <v>0.86641487760618496</v>
      </c>
      <c r="G1722">
        <v>10.1342351817751</v>
      </c>
      <c r="H1722">
        <v>2870.1226082291</v>
      </c>
      <c r="I1722">
        <v>0.86538107144885101</v>
      </c>
      <c r="J1722">
        <v>9.71561015651133</v>
      </c>
      <c r="K1722">
        <v>0</v>
      </c>
      <c r="L1722">
        <v>0</v>
      </c>
      <c r="M1722">
        <v>0</v>
      </c>
    </row>
    <row r="1723" spans="1:13" x14ac:dyDescent="0.25">
      <c r="A1723">
        <v>2016</v>
      </c>
      <c r="B1723" t="s">
        <v>18</v>
      </c>
      <c r="C1723" t="s">
        <v>21</v>
      </c>
      <c r="D1723" t="s">
        <v>15</v>
      </c>
      <c r="E1723">
        <v>2869.7679274611401</v>
      </c>
      <c r="F1723">
        <v>0.86581737879378196</v>
      </c>
      <c r="G1723">
        <v>9.8367456957298494</v>
      </c>
      <c r="H1723">
        <v>2870.11044883772</v>
      </c>
      <c r="I1723">
        <v>0.86540541286507799</v>
      </c>
      <c r="J1723">
        <v>9.7222862765624694</v>
      </c>
      <c r="K1723" s="1">
        <v>-4.2365407450976704E-6</v>
      </c>
      <c r="L1723" s="1">
        <v>2.81279739406274E-5</v>
      </c>
      <c r="M1723">
        <v>6.8715396599804102E-4</v>
      </c>
    </row>
    <row r="1724" spans="1:13" x14ac:dyDescent="0.25">
      <c r="A1724">
        <v>2017</v>
      </c>
      <c r="B1724" t="s">
        <v>18</v>
      </c>
      <c r="C1724" t="s">
        <v>21</v>
      </c>
      <c r="D1724" t="s">
        <v>15</v>
      </c>
      <c r="E1724">
        <v>2872.0170466321301</v>
      </c>
      <c r="F1724">
        <v>0.86599360606424902</v>
      </c>
      <c r="G1724">
        <v>9.8038813672205301</v>
      </c>
      <c r="H1724">
        <v>2870.1040027092099</v>
      </c>
      <c r="I1724">
        <v>0.86542978967197104</v>
      </c>
      <c r="J1724">
        <v>9.7289201120362598</v>
      </c>
      <c r="K1724" s="1">
        <v>-6.4824826082813003E-6</v>
      </c>
      <c r="L1724" s="1">
        <v>5.6296843930544701E-5</v>
      </c>
      <c r="M1724">
        <v>1.36995570123899E-3</v>
      </c>
    </row>
    <row r="1725" spans="1:13" x14ac:dyDescent="0.25">
      <c r="A1725">
        <v>2018</v>
      </c>
      <c r="B1725" t="s">
        <v>18</v>
      </c>
      <c r="C1725" t="s">
        <v>21</v>
      </c>
      <c r="D1725" t="s">
        <v>15</v>
      </c>
      <c r="E1725">
        <v>2872.8257812500001</v>
      </c>
      <c r="F1725">
        <v>0.86485925178906198</v>
      </c>
      <c r="G1725">
        <v>9.50406832872366</v>
      </c>
      <c r="H1725">
        <v>2870.1033181460898</v>
      </c>
      <c r="I1725">
        <v>0.86545426698545402</v>
      </c>
      <c r="J1725">
        <v>9.7355358067512494</v>
      </c>
      <c r="K1725" s="1">
        <v>-6.7209961535828497E-6</v>
      </c>
      <c r="L1725" s="1">
        <v>8.4581855344204097E-5</v>
      </c>
      <c r="M1725">
        <v>2.0508902599972499E-3</v>
      </c>
    </row>
    <row r="1726" spans="1:13" x14ac:dyDescent="0.25">
      <c r="A1726">
        <v>2019</v>
      </c>
      <c r="B1726" t="s">
        <v>18</v>
      </c>
      <c r="C1726" t="s">
        <v>21</v>
      </c>
      <c r="D1726" t="s">
        <v>15</v>
      </c>
      <c r="E1726">
        <v>2866.2983419689099</v>
      </c>
      <c r="F1726">
        <v>0.86527077699378196</v>
      </c>
      <c r="G1726">
        <v>9.6843746613066504</v>
      </c>
      <c r="H1726">
        <v>2870.1084434509198</v>
      </c>
      <c r="I1726">
        <v>0.86547890992145005</v>
      </c>
      <c r="J1726">
        <v>9.7421575045259896</v>
      </c>
      <c r="K1726" s="1">
        <v>-4.9352519439252199E-6</v>
      </c>
      <c r="L1726">
        <v>1.13058253555801E-4</v>
      </c>
      <c r="M1726">
        <v>2.7324426965474298E-3</v>
      </c>
    </row>
    <row r="1727" spans="1:13" x14ac:dyDescent="0.25">
      <c r="A1727">
        <v>2020</v>
      </c>
      <c r="B1727" t="s">
        <v>18</v>
      </c>
      <c r="C1727" t="s">
        <v>21</v>
      </c>
      <c r="D1727" t="s">
        <v>15</v>
      </c>
      <c r="E1727">
        <v>2871.59526041667</v>
      </c>
      <c r="F1727">
        <v>0.86485394306718699</v>
      </c>
      <c r="G1727">
        <v>9.5466576838721302</v>
      </c>
      <c r="H1727">
        <v>2870.1194269262301</v>
      </c>
      <c r="I1727">
        <v>0.86550378359587998</v>
      </c>
      <c r="J1727">
        <v>9.7488093491790409</v>
      </c>
      <c r="K1727" s="1">
        <v>-1.10842054381567E-6</v>
      </c>
      <c r="L1727">
        <v>1.4180128393978799E-4</v>
      </c>
      <c r="M1727">
        <v>3.41709806516449E-3</v>
      </c>
    </row>
    <row r="1728" spans="1:13" x14ac:dyDescent="0.25">
      <c r="A1728">
        <v>2021</v>
      </c>
      <c r="B1728" t="s">
        <v>18</v>
      </c>
      <c r="C1728" t="s">
        <v>21</v>
      </c>
      <c r="D1728" t="s">
        <v>15</v>
      </c>
      <c r="E1728">
        <v>2872.5070466321199</v>
      </c>
      <c r="F1728">
        <v>0.86579946406994901</v>
      </c>
      <c r="G1728">
        <v>9.9938685280805206</v>
      </c>
      <c r="H1728">
        <v>2870.1363168745902</v>
      </c>
      <c r="I1728">
        <v>0.86552895312466804</v>
      </c>
      <c r="J1728">
        <v>9.7555154845289298</v>
      </c>
      <c r="K1728" s="1">
        <v>4.7763274833475802E-6</v>
      </c>
      <c r="L1728">
        <v>1.70886191870231E-4</v>
      </c>
      <c r="M1728">
        <v>4.1073414201224798E-3</v>
      </c>
    </row>
    <row r="1729" spans="1:13" x14ac:dyDescent="0.25">
      <c r="A1729">
        <v>2022</v>
      </c>
      <c r="B1729" t="s">
        <v>18</v>
      </c>
      <c r="C1729" t="s">
        <v>21</v>
      </c>
      <c r="D1729" t="s">
        <v>15</v>
      </c>
      <c r="E1729">
        <v>2867.8093264248701</v>
      </c>
      <c r="F1729">
        <v>0.86557758522383399</v>
      </c>
      <c r="G1729">
        <v>9.8665226270025599</v>
      </c>
      <c r="H1729">
        <v>2870.1591615985299</v>
      </c>
      <c r="I1729">
        <v>0.86555448362373599</v>
      </c>
      <c r="J1729">
        <v>9.7623000543942204</v>
      </c>
      <c r="K1729" s="1">
        <v>1.2735821574166299E-5</v>
      </c>
      <c r="L1729">
        <v>2.00388222721712E-4</v>
      </c>
      <c r="M1729">
        <v>4.8056578156961804E-3</v>
      </c>
    </row>
    <row r="1730" spans="1:13" x14ac:dyDescent="0.25">
      <c r="A1730">
        <v>2023</v>
      </c>
      <c r="B1730" t="s">
        <v>18</v>
      </c>
      <c r="C1730" t="s">
        <v>21</v>
      </c>
      <c r="D1730" t="s">
        <v>15</v>
      </c>
      <c r="E1730">
        <v>2871.2795312500002</v>
      </c>
      <c r="F1730">
        <v>0.86456720151614597</v>
      </c>
      <c r="G1730">
        <v>9.4663158703903196</v>
      </c>
      <c r="H1730">
        <v>2870.1880094006001</v>
      </c>
      <c r="I1730">
        <v>0.86558044020900704</v>
      </c>
      <c r="J1730">
        <v>9.7691872025934696</v>
      </c>
      <c r="K1730" s="1">
        <v>2.2786891164450199E-5</v>
      </c>
      <c r="L1730">
        <v>2.3038262186829699E-4</v>
      </c>
      <c r="M1730">
        <v>5.5145323061599897E-3</v>
      </c>
    </row>
    <row r="1731" spans="1:13" x14ac:dyDescent="0.25">
      <c r="A1731">
        <v>2024</v>
      </c>
      <c r="B1731" t="s">
        <v>18</v>
      </c>
      <c r="C1731" t="s">
        <v>21</v>
      </c>
      <c r="D1731" t="s">
        <v>15</v>
      </c>
      <c r="E1731">
        <v>2866.4464432989698</v>
      </c>
      <c r="F1731">
        <v>0.86620967054123699</v>
      </c>
      <c r="G1731">
        <v>10.041118757198699</v>
      </c>
      <c r="H1731">
        <v>2870.2229085833401</v>
      </c>
      <c r="I1731">
        <v>0.86560688799640295</v>
      </c>
      <c r="J1731">
        <v>9.7762010729452093</v>
      </c>
      <c r="K1731" s="1">
        <v>3.4946365690800999E-5</v>
      </c>
      <c r="L1731">
        <v>2.60944634684054E-4</v>
      </c>
      <c r="M1731">
        <v>6.2364499457885298E-3</v>
      </c>
    </row>
    <row r="1732" spans="1:13" x14ac:dyDescent="0.25">
      <c r="A1732">
        <v>2025</v>
      </c>
      <c r="B1732" t="s">
        <v>18</v>
      </c>
      <c r="C1732" t="s">
        <v>21</v>
      </c>
      <c r="D1732" t="s">
        <v>15</v>
      </c>
      <c r="E1732">
        <v>2871.7013020833301</v>
      </c>
      <c r="F1732">
        <v>0.86512709380312502</v>
      </c>
      <c r="G1732">
        <v>9.5493883673371602</v>
      </c>
      <c r="H1732">
        <v>2870.2639074492999</v>
      </c>
      <c r="I1732">
        <v>0.86563389210184805</v>
      </c>
      <c r="J1732">
        <v>9.7833658092679894</v>
      </c>
      <c r="K1732" s="1">
        <v>4.92310745893451E-5</v>
      </c>
      <c r="L1732">
        <v>2.9214950654394802E-4</v>
      </c>
      <c r="M1732">
        <v>6.9738957888563899E-3</v>
      </c>
    </row>
    <row r="1733" spans="1:13" x14ac:dyDescent="0.25">
      <c r="A1733">
        <v>2026</v>
      </c>
      <c r="B1733" t="s">
        <v>18</v>
      </c>
      <c r="C1733" t="s">
        <v>21</v>
      </c>
      <c r="D1733" t="s">
        <v>15</v>
      </c>
      <c r="E1733">
        <v>2878.9439790575898</v>
      </c>
      <c r="F1733">
        <v>0.86455438384188499</v>
      </c>
      <c r="G1733">
        <v>9.2259147961124093</v>
      </c>
      <c r="H1733">
        <v>2870.3112495526898</v>
      </c>
      <c r="I1733">
        <v>0.86566154240027404</v>
      </c>
      <c r="J1733">
        <v>9.7907041268925408</v>
      </c>
      <c r="K1733" s="1">
        <v>6.5725876326451602E-5</v>
      </c>
      <c r="L1733">
        <v>3.24101093352125E-4</v>
      </c>
      <c r="M1733">
        <v>7.7292078594655596E-3</v>
      </c>
    </row>
    <row r="1734" spans="1:13" x14ac:dyDescent="0.25">
      <c r="A1734">
        <v>2027</v>
      </c>
      <c r="B1734" t="s">
        <v>18</v>
      </c>
      <c r="C1734" t="s">
        <v>21</v>
      </c>
      <c r="D1734" t="s">
        <v>15</v>
      </c>
      <c r="E1734">
        <v>2868.2326943005201</v>
      </c>
      <c r="F1734">
        <v>0.865678060679275</v>
      </c>
      <c r="G1734">
        <v>9.8017938640343107</v>
      </c>
      <c r="H1734">
        <v>2870.3650387110401</v>
      </c>
      <c r="I1734">
        <v>0.86568980184193001</v>
      </c>
      <c r="J1734">
        <v>9.7981934487025892</v>
      </c>
      <c r="K1734" s="1">
        <v>8.4466942717656394E-5</v>
      </c>
      <c r="L1734">
        <v>3.5675658188580902E-4</v>
      </c>
      <c r="M1734">
        <v>8.5000623595334508E-3</v>
      </c>
    </row>
    <row r="1735" spans="1:13" x14ac:dyDescent="0.25">
      <c r="A1735">
        <v>2028</v>
      </c>
      <c r="B1735" t="s">
        <v>18</v>
      </c>
      <c r="C1735" t="s">
        <v>21</v>
      </c>
      <c r="D1735" t="s">
        <v>15</v>
      </c>
      <c r="E1735">
        <v>2871.6803626943001</v>
      </c>
      <c r="F1735">
        <v>0.86592724032435198</v>
      </c>
      <c r="G1735">
        <v>9.9002982397236607</v>
      </c>
      <c r="H1735">
        <v>2870.42511362192</v>
      </c>
      <c r="I1735">
        <v>0.86571854515570801</v>
      </c>
      <c r="J1735">
        <v>9.8057899798462405</v>
      </c>
      <c r="K1735">
        <v>1.05398073223708E-4</v>
      </c>
      <c r="L1735">
        <v>3.8997121382823102E-4</v>
      </c>
      <c r="M1735">
        <v>9.2819516100560197E-3</v>
      </c>
    </row>
    <row r="1736" spans="1:13" x14ac:dyDescent="0.25">
      <c r="A1736">
        <v>2029</v>
      </c>
      <c r="B1736" t="s">
        <v>18</v>
      </c>
      <c r="C1736" t="s">
        <v>21</v>
      </c>
      <c r="D1736" t="s">
        <v>15</v>
      </c>
      <c r="E1736">
        <v>2869.9268393782399</v>
      </c>
      <c r="F1736">
        <v>0.86546299336269406</v>
      </c>
      <c r="G1736">
        <v>9.7126458057888208</v>
      </c>
      <c r="H1736">
        <v>2870.4913129828901</v>
      </c>
      <c r="I1736">
        <v>0.865747647070501</v>
      </c>
      <c r="J1736">
        <v>9.8134499254715593</v>
      </c>
      <c r="K1736">
        <v>1.2846306730408699E-4</v>
      </c>
      <c r="L1736">
        <v>4.23600230861726E-4</v>
      </c>
      <c r="M1736">
        <v>1.0070367932029801E-2</v>
      </c>
    </row>
    <row r="1737" spans="1:13" x14ac:dyDescent="0.25">
      <c r="A1737">
        <v>2030</v>
      </c>
      <c r="B1737" t="s">
        <v>18</v>
      </c>
      <c r="C1737" t="s">
        <v>21</v>
      </c>
      <c r="D1737" t="s">
        <v>15</v>
      </c>
      <c r="E1737">
        <v>2873.1478645833299</v>
      </c>
      <c r="F1737">
        <v>0.86537536738437504</v>
      </c>
      <c r="G1737">
        <v>9.4360244366020094</v>
      </c>
      <c r="H1737">
        <v>2870.56347549151</v>
      </c>
      <c r="I1737">
        <v>0.86577698231519895</v>
      </c>
      <c r="J1737">
        <v>9.8211294907266709</v>
      </c>
      <c r="K1737">
        <v>1.5360572441954301E-4</v>
      </c>
      <c r="L1737">
        <v>4.5749887466901401E-4</v>
      </c>
      <c r="M1737">
        <v>1.0860803646451599E-2</v>
      </c>
    </row>
    <row r="1738" spans="1:13" x14ac:dyDescent="0.25">
      <c r="A1738">
        <v>2031</v>
      </c>
      <c r="B1738" t="s">
        <v>18</v>
      </c>
      <c r="C1738" t="s">
        <v>21</v>
      </c>
      <c r="D1738" t="s">
        <v>15</v>
      </c>
      <c r="E1738">
        <v>2869.70968911917</v>
      </c>
      <c r="F1738">
        <v>0.865742174280829</v>
      </c>
      <c r="G1738">
        <v>9.7748985249240707</v>
      </c>
      <c r="H1738">
        <v>2870.6414398453398</v>
      </c>
      <c r="I1738">
        <v>0.86580642561869703</v>
      </c>
      <c r="J1738">
        <v>9.8287848807596401</v>
      </c>
      <c r="K1738">
        <v>1.80769844030665E-4</v>
      </c>
      <c r="L1738">
        <v>4.9152238693371303E-4</v>
      </c>
      <c r="M1738">
        <v>1.16487510743174E-2</v>
      </c>
    </row>
    <row r="1739" spans="1:13" x14ac:dyDescent="0.25">
      <c r="A1739">
        <v>2032</v>
      </c>
      <c r="B1739" t="s">
        <v>18</v>
      </c>
      <c r="C1739" t="s">
        <v>21</v>
      </c>
      <c r="D1739" t="s">
        <v>15</v>
      </c>
      <c r="E1739">
        <v>2867.2506701030902</v>
      </c>
      <c r="F1739">
        <v>0.86643380836597905</v>
      </c>
      <c r="G1739">
        <v>10.147128406161899</v>
      </c>
      <c r="H1739">
        <v>2870.7250447419301</v>
      </c>
      <c r="I1739">
        <v>0.86583585170988697</v>
      </c>
      <c r="J1739">
        <v>9.8363723007185708</v>
      </c>
      <c r="K1739">
        <v>2.09899225597092E-4</v>
      </c>
      <c r="L1739">
        <v>5.2552600933789895E-4</v>
      </c>
      <c r="M1739">
        <v>1.2429702536624201E-2</v>
      </c>
    </row>
    <row r="1740" spans="1:13" x14ac:dyDescent="0.25">
      <c r="A1740">
        <v>2033</v>
      </c>
      <c r="B1740" t="s">
        <v>18</v>
      </c>
      <c r="C1740" t="s">
        <v>21</v>
      </c>
      <c r="D1740" t="s">
        <v>15</v>
      </c>
      <c r="E1740">
        <v>2870.7070984456</v>
      </c>
      <c r="F1740">
        <v>0.86599873413471495</v>
      </c>
      <c r="G1740">
        <v>9.8963273081412595</v>
      </c>
      <c r="H1740">
        <v>2870.8141288788602</v>
      </c>
      <c r="I1740">
        <v>0.86586513531765996</v>
      </c>
      <c r="J1740">
        <v>9.8438479557515493</v>
      </c>
      <c r="K1740">
        <v>2.4093766857941499E-4</v>
      </c>
      <c r="L1740">
        <v>5.5936498356480699E-4</v>
      </c>
      <c r="M1740">
        <v>1.3199150354368101E-2</v>
      </c>
    </row>
    <row r="1741" spans="1:13" x14ac:dyDescent="0.25">
      <c r="A1741">
        <v>2034</v>
      </c>
      <c r="B1741" t="s">
        <v>18</v>
      </c>
      <c r="C1741" t="s">
        <v>21</v>
      </c>
      <c r="D1741" t="s">
        <v>15</v>
      </c>
      <c r="E1741">
        <v>2867.80257731959</v>
      </c>
      <c r="F1741">
        <v>0.86656628167938099</v>
      </c>
      <c r="G1741">
        <v>10.1327402941107</v>
      </c>
      <c r="H1741">
        <v>2870.9085309536799</v>
      </c>
      <c r="I1741">
        <v>0.86589415117090895</v>
      </c>
      <c r="J1741">
        <v>9.8511680510066704</v>
      </c>
      <c r="K1741">
        <v>2.7382897243806502E-4</v>
      </c>
      <c r="L1741">
        <v>5.9289455129715599E-4</v>
      </c>
      <c r="M1741">
        <v>1.3952586848546099E-2</v>
      </c>
    </row>
    <row r="1742" spans="1:13" x14ac:dyDescent="0.25">
      <c r="A1742">
        <v>2035</v>
      </c>
      <c r="B1742" t="s">
        <v>18</v>
      </c>
      <c r="C1742" t="s">
        <v>21</v>
      </c>
      <c r="D1742" t="s">
        <v>15</v>
      </c>
      <c r="E1742">
        <v>2870.7077202072501</v>
      </c>
      <c r="F1742">
        <v>0.86596265852486998</v>
      </c>
      <c r="G1742">
        <v>9.8088287214579193</v>
      </c>
      <c r="H1742">
        <v>2871.0080896639502</v>
      </c>
      <c r="I1742">
        <v>0.86592277399852702</v>
      </c>
      <c r="J1742">
        <v>9.8582887916320203</v>
      </c>
      <c r="K1742">
        <v>3.0851693663299902E-4</v>
      </c>
      <c r="L1742">
        <v>6.25969954217537E-4</v>
      </c>
      <c r="M1742">
        <v>1.46855043401539E-2</v>
      </c>
    </row>
    <row r="1743" spans="1:13" x14ac:dyDescent="0.25">
      <c r="A1743">
        <v>2036</v>
      </c>
      <c r="B1743" t="s">
        <v>18</v>
      </c>
      <c r="C1743" t="s">
        <v>21</v>
      </c>
      <c r="D1743" t="s">
        <v>15</v>
      </c>
      <c r="E1743">
        <v>2871.9102072538799</v>
      </c>
      <c r="F1743">
        <v>0.86571852691917095</v>
      </c>
      <c r="G1743">
        <v>9.82114447555238</v>
      </c>
      <c r="H1743">
        <v>2871.1126437072298</v>
      </c>
      <c r="I1743">
        <v>0.865950878529406</v>
      </c>
      <c r="J1743">
        <v>9.8651663827756906</v>
      </c>
      <c r="K1743">
        <v>3.4494536062480599E-4</v>
      </c>
      <c r="L1743">
        <v>6.5844643400918095E-4</v>
      </c>
      <c r="M1743">
        <v>1.5393395150188401E-2</v>
      </c>
    </row>
    <row r="1744" spans="1:13" x14ac:dyDescent="0.25">
      <c r="A1744">
        <v>2037</v>
      </c>
      <c r="B1744" t="s">
        <v>18</v>
      </c>
      <c r="C1744" t="s">
        <v>21</v>
      </c>
      <c r="D1744" t="s">
        <v>15</v>
      </c>
      <c r="E1744">
        <v>2869.69994818653</v>
      </c>
      <c r="F1744">
        <v>0.86574748772435295</v>
      </c>
      <c r="G1744">
        <v>9.8429111409683792</v>
      </c>
      <c r="H1744">
        <v>2871.2226247896201</v>
      </c>
      <c r="I1744">
        <v>0.86598005182249604</v>
      </c>
      <c r="J1744">
        <v>9.8724210586812209</v>
      </c>
      <c r="K1744">
        <v>3.8326465823154199E-4</v>
      </c>
      <c r="L1744">
        <v>6.9215793296918703E-4</v>
      </c>
      <c r="M1744">
        <v>1.6140098217587901E-2</v>
      </c>
    </row>
    <row r="1745" spans="1:13" x14ac:dyDescent="0.25">
      <c r="A1745">
        <v>2038</v>
      </c>
      <c r="B1745" t="s">
        <v>18</v>
      </c>
      <c r="C1745" t="s">
        <v>21</v>
      </c>
      <c r="D1745" t="s">
        <v>15</v>
      </c>
      <c r="E1745">
        <v>2872.8380208333301</v>
      </c>
      <c r="F1745">
        <v>0.86498165326614596</v>
      </c>
      <c r="G1745">
        <v>9.4645160032926192</v>
      </c>
      <c r="H1745">
        <v>2871.33857581757</v>
      </c>
      <c r="I1745">
        <v>0.86601155111408001</v>
      </c>
      <c r="J1745">
        <v>9.8805423428718502</v>
      </c>
      <c r="K1745">
        <v>4.2366398737936199E-4</v>
      </c>
      <c r="L1745">
        <v>7.2855726341766595E-4</v>
      </c>
      <c r="M1745">
        <v>1.6975998800238801E-2</v>
      </c>
    </row>
    <row r="1746" spans="1:13" x14ac:dyDescent="0.25">
      <c r="A1746">
        <v>2039</v>
      </c>
      <c r="B1746" t="s">
        <v>18</v>
      </c>
      <c r="C1746" t="s">
        <v>21</v>
      </c>
      <c r="D1746" t="s">
        <v>15</v>
      </c>
      <c r="E1746">
        <v>2870.91948186529</v>
      </c>
      <c r="F1746">
        <v>0.86611025474611403</v>
      </c>
      <c r="G1746">
        <v>9.7501516393901504</v>
      </c>
      <c r="H1746">
        <v>2871.4605022891301</v>
      </c>
      <c r="I1746">
        <v>0.86604475639904799</v>
      </c>
      <c r="J1746">
        <v>9.8892903744152996</v>
      </c>
      <c r="K1746">
        <v>4.6614526368918703E-4</v>
      </c>
      <c r="L1746">
        <v>7.6692797207275902E-4</v>
      </c>
      <c r="M1746">
        <v>1.7876408697561401E-2</v>
      </c>
    </row>
    <row r="1747" spans="1:13" x14ac:dyDescent="0.25">
      <c r="A1747">
        <v>2040</v>
      </c>
      <c r="B1747" t="s">
        <v>18</v>
      </c>
      <c r="C1747" t="s">
        <v>21</v>
      </c>
      <c r="D1747" t="s">
        <v>15</v>
      </c>
      <c r="E1747">
        <v>2874.0094818652901</v>
      </c>
      <c r="F1747">
        <v>0.86625345013005195</v>
      </c>
      <c r="G1747">
        <v>10.0254951862307</v>
      </c>
      <c r="H1747">
        <v>2871.58840970238</v>
      </c>
      <c r="I1747">
        <v>0.86607904767229105</v>
      </c>
      <c r="J1747">
        <v>9.8984252923792706</v>
      </c>
      <c r="K1747">
        <v>5.1071040278257102E-4</v>
      </c>
      <c r="L1747">
        <v>8.0655360565196695E-4</v>
      </c>
      <c r="M1747">
        <v>1.8816639708975499E-2</v>
      </c>
    </row>
    <row r="1748" spans="1:13" x14ac:dyDescent="0.25">
      <c r="A1748">
        <v>2041</v>
      </c>
      <c r="B1748" t="s">
        <v>18</v>
      </c>
      <c r="C1748" t="s">
        <v>21</v>
      </c>
      <c r="D1748" t="s">
        <v>15</v>
      </c>
      <c r="E1748">
        <v>2871.2693782383399</v>
      </c>
      <c r="F1748">
        <v>0.86553742493367902</v>
      </c>
      <c r="G1748">
        <v>9.8770152188672498</v>
      </c>
      <c r="H1748">
        <v>2871.7223035553902</v>
      </c>
      <c r="I1748">
        <v>0.86611380492870105</v>
      </c>
      <c r="J1748">
        <v>9.9077072358314293</v>
      </c>
      <c r="K1748">
        <v>5.5736132028075095E-4</v>
      </c>
      <c r="L1748">
        <v>8.4671771087214704E-4</v>
      </c>
      <c r="M1748">
        <v>1.9772003633900501E-2</v>
      </c>
    </row>
    <row r="1749" spans="1:13" x14ac:dyDescent="0.25">
      <c r="A1749">
        <v>2042</v>
      </c>
      <c r="B1749" t="s">
        <v>18</v>
      </c>
      <c r="C1749" t="s">
        <v>21</v>
      </c>
      <c r="D1749" t="s">
        <v>15</v>
      </c>
      <c r="E1749">
        <v>2869.49644329897</v>
      </c>
      <c r="F1749">
        <v>0.86691666314999904</v>
      </c>
      <c r="G1749">
        <v>10.166324252103299</v>
      </c>
      <c r="H1749">
        <v>2871.86218934622</v>
      </c>
      <c r="I1749">
        <v>0.86614840816316696</v>
      </c>
      <c r="J1749">
        <v>9.9168963438395004</v>
      </c>
      <c r="K1749">
        <v>6.06099931805123E-4</v>
      </c>
      <c r="L1749">
        <v>8.8670383445169695E-4</v>
      </c>
      <c r="M1749">
        <v>2.07178122717568E-2</v>
      </c>
    </row>
    <row r="1750" spans="1:13" x14ac:dyDescent="0.25">
      <c r="A1750">
        <v>2043</v>
      </c>
      <c r="B1750" t="s">
        <v>18</v>
      </c>
      <c r="C1750" t="s">
        <v>21</v>
      </c>
      <c r="D1750" t="s">
        <v>15</v>
      </c>
      <c r="E1750">
        <v>2872.6375647668401</v>
      </c>
      <c r="F1750">
        <v>0.86619161886626905</v>
      </c>
      <c r="G1750">
        <v>9.9040150424632305</v>
      </c>
      <c r="H1750">
        <v>2872.0080725729399</v>
      </c>
      <c r="I1750">
        <v>0.86618223737058098</v>
      </c>
      <c r="J1750">
        <v>9.92575275547118</v>
      </c>
      <c r="K1750">
        <v>6.5692815297708205E-4</v>
      </c>
      <c r="L1750">
        <v>9.2579552310760301E-4</v>
      </c>
      <c r="M1750">
        <v>2.1629377421964E-2</v>
      </c>
    </row>
    <row r="1751" spans="1:13" x14ac:dyDescent="0.25">
      <c r="A1751">
        <v>2044</v>
      </c>
      <c r="B1751" t="s">
        <v>18</v>
      </c>
      <c r="C1751" t="s">
        <v>21</v>
      </c>
      <c r="D1751" t="s">
        <v>15</v>
      </c>
      <c r="E1751">
        <v>2867.5406701030902</v>
      </c>
      <c r="F1751">
        <v>0.86673502126443402</v>
      </c>
      <c r="G1751">
        <v>10.249625173243301</v>
      </c>
      <c r="H1751">
        <v>2872.15995873362</v>
      </c>
      <c r="I1751">
        <v>0.86621467254583295</v>
      </c>
      <c r="J1751">
        <v>9.9340366097941502</v>
      </c>
      <c r="K1751">
        <v>7.0984789941786505E-4</v>
      </c>
      <c r="L1751">
        <v>9.6327632355749503E-4</v>
      </c>
      <c r="M1751">
        <v>2.2482010883941899E-2</v>
      </c>
    </row>
    <row r="1752" spans="1:13" x14ac:dyDescent="0.25">
      <c r="A1752">
        <v>2045</v>
      </c>
      <c r="B1752" t="s">
        <v>18</v>
      </c>
      <c r="C1752" t="s">
        <v>21</v>
      </c>
      <c r="D1752" t="s">
        <v>15</v>
      </c>
      <c r="E1752">
        <v>2872.9791191709901</v>
      </c>
      <c r="F1752">
        <v>0.86594569124766796</v>
      </c>
      <c r="G1752">
        <v>9.8024447487344393</v>
      </c>
      <c r="H1752">
        <v>2872.3178533263299</v>
      </c>
      <c r="I1752">
        <v>0.86624509368381497</v>
      </c>
      <c r="J1752">
        <v>9.9415080458761196</v>
      </c>
      <c r="K1752">
        <v>7.6486108674886702E-4</v>
      </c>
      <c r="L1752">
        <v>9.9842978251938491E-4</v>
      </c>
      <c r="M1752">
        <v>2.3251024457110199E-2</v>
      </c>
    </row>
    <row r="1753" spans="1:13" x14ac:dyDescent="0.25">
      <c r="A1753">
        <v>2046</v>
      </c>
      <c r="B1753" t="s">
        <v>18</v>
      </c>
      <c r="C1753" t="s">
        <v>21</v>
      </c>
      <c r="D1753" t="s">
        <v>15</v>
      </c>
      <c r="E1753">
        <v>2874.3831088082902</v>
      </c>
      <c r="F1753">
        <v>0.86679816025284995</v>
      </c>
      <c r="G1753">
        <v>10.112473381692601</v>
      </c>
      <c r="H1753">
        <v>2872.4817618491302</v>
      </c>
      <c r="I1753">
        <v>0.866272880779416</v>
      </c>
      <c r="J1753">
        <v>9.9479272027847792</v>
      </c>
      <c r="K1753">
        <v>8.2196963059101005E-4</v>
      </c>
      <c r="L1753">
        <v>1.03053944671E-3</v>
      </c>
      <c r="M1753">
        <v>2.3911729940888901E-2</v>
      </c>
    </row>
    <row r="1754" spans="1:13" x14ac:dyDescent="0.25">
      <c r="A1754">
        <v>2047</v>
      </c>
      <c r="B1754" t="s">
        <v>18</v>
      </c>
      <c r="C1754" t="s">
        <v>21</v>
      </c>
      <c r="D1754" t="s">
        <v>15</v>
      </c>
      <c r="E1754">
        <v>2871.0783419689101</v>
      </c>
      <c r="F1754">
        <v>0.86622259849269401</v>
      </c>
      <c r="G1754">
        <v>9.9215716864391599</v>
      </c>
      <c r="H1754">
        <v>2872.6516898001</v>
      </c>
      <c r="I1754">
        <v>0.86629741382752801</v>
      </c>
      <c r="J1754">
        <v>9.9530542195878393</v>
      </c>
      <c r="K1754">
        <v>8.8117544656648105E-4</v>
      </c>
      <c r="L1754">
        <v>1.05888886284762E-3</v>
      </c>
      <c r="M1754">
        <v>2.44394391346981E-2</v>
      </c>
    </row>
    <row r="1755" spans="1:13" x14ac:dyDescent="0.25">
      <c r="A1755">
        <v>2048</v>
      </c>
      <c r="B1755" t="s">
        <v>18</v>
      </c>
      <c r="C1755" t="s">
        <v>21</v>
      </c>
      <c r="D1755" t="s">
        <v>15</v>
      </c>
      <c r="E1755">
        <v>2872.89082901554</v>
      </c>
      <c r="F1755">
        <v>0.86584338340414502</v>
      </c>
      <c r="G1755">
        <v>9.8835299877910803</v>
      </c>
      <c r="H1755">
        <v>2872.84408560673</v>
      </c>
      <c r="I1755">
        <v>0.86631742892336105</v>
      </c>
      <c r="J1755">
        <v>9.9562439266453602</v>
      </c>
      <c r="K1755">
        <v>9.4820944925117401E-4</v>
      </c>
      <c r="L1755">
        <v>1.0820175127491301E-3</v>
      </c>
      <c r="M1755">
        <v>2.4767746570477901E-2</v>
      </c>
    </row>
    <row r="1756" spans="1:13" x14ac:dyDescent="0.25">
      <c r="A1756">
        <v>2049</v>
      </c>
      <c r="B1756" t="s">
        <v>18</v>
      </c>
      <c r="C1756" t="s">
        <v>21</v>
      </c>
      <c r="D1756" t="s">
        <v>15</v>
      </c>
      <c r="E1756">
        <v>2872.0646391752598</v>
      </c>
      <c r="F1756">
        <v>0.86690166032680405</v>
      </c>
      <c r="G1756">
        <v>10.2502698184027</v>
      </c>
      <c r="H1756">
        <v>2873.0699016754902</v>
      </c>
      <c r="I1756">
        <v>0.86633277501080497</v>
      </c>
      <c r="J1756">
        <v>9.9573256425737906</v>
      </c>
      <c r="K1756">
        <v>1.02688764512717E-3</v>
      </c>
      <c r="L1756">
        <v>1.09975084197329E-3</v>
      </c>
      <c r="M1756">
        <v>2.4879084500984101E-2</v>
      </c>
    </row>
    <row r="1757" spans="1:13" x14ac:dyDescent="0.25">
      <c r="A1757">
        <v>2050</v>
      </c>
      <c r="B1757" t="s">
        <v>18</v>
      </c>
      <c r="C1757" t="s">
        <v>21</v>
      </c>
      <c r="D1757" t="s">
        <v>15</v>
      </c>
      <c r="E1757">
        <v>2874.5516494845401</v>
      </c>
      <c r="F1757">
        <v>0.867336848278351</v>
      </c>
      <c r="G1757">
        <v>10.157602594798</v>
      </c>
      <c r="H1757">
        <v>2873.3208994729198</v>
      </c>
      <c r="I1757">
        <v>0.86634450135777097</v>
      </c>
      <c r="J1757">
        <v>9.9567712388253593</v>
      </c>
      <c r="K1757">
        <v>1.1143395876730901E-3</v>
      </c>
      <c r="L1757">
        <v>1.1133013428489501E-3</v>
      </c>
      <c r="M1757">
        <v>2.4822021306855901E-2</v>
      </c>
    </row>
    <row r="1758" spans="1:13" x14ac:dyDescent="0.25">
      <c r="A1758">
        <v>2051</v>
      </c>
      <c r="B1758" t="s">
        <v>18</v>
      </c>
      <c r="C1758" t="s">
        <v>21</v>
      </c>
      <c r="D1758" t="s">
        <v>15</v>
      </c>
      <c r="E1758">
        <v>2873.20502590674</v>
      </c>
      <c r="F1758">
        <v>0.86643480011912</v>
      </c>
      <c r="G1758">
        <v>9.98633190995176</v>
      </c>
      <c r="H1758">
        <v>2873.5888404655798</v>
      </c>
      <c r="I1758">
        <v>0.86635365723217195</v>
      </c>
      <c r="J1758">
        <v>9.9550525868523092</v>
      </c>
      <c r="K1758">
        <v>1.20769483036881E-3</v>
      </c>
      <c r="L1758">
        <v>1.12388150770637E-3</v>
      </c>
      <c r="M1758">
        <v>2.4645125368735601E-2</v>
      </c>
    </row>
    <row r="1759" spans="1:13" x14ac:dyDescent="0.25">
      <c r="A1759">
        <v>2052</v>
      </c>
      <c r="B1759" t="s">
        <v>18</v>
      </c>
      <c r="C1759" t="s">
        <v>21</v>
      </c>
      <c r="D1759" t="s">
        <v>15</v>
      </c>
      <c r="E1759">
        <v>2875.03264248705</v>
      </c>
      <c r="F1759">
        <v>0.866451504579275</v>
      </c>
      <c r="G1759">
        <v>10.079449945804299</v>
      </c>
      <c r="H1759">
        <v>2873.8654861199998</v>
      </c>
      <c r="I1759">
        <v>0.86636129190191702</v>
      </c>
      <c r="J1759">
        <v>9.9526415581068797</v>
      </c>
      <c r="K1759">
        <v>1.3040829266928E-3</v>
      </c>
      <c r="L1759">
        <v>1.1327038288740301E-3</v>
      </c>
      <c r="M1759">
        <v>2.4396965067263299E-2</v>
      </c>
    </row>
    <row r="1760" spans="1:13" x14ac:dyDescent="0.25">
      <c r="A1760">
        <v>2053</v>
      </c>
      <c r="B1760" t="s">
        <v>18</v>
      </c>
      <c r="C1760" t="s">
        <v>21</v>
      </c>
      <c r="D1760" t="s">
        <v>15</v>
      </c>
      <c r="E1760">
        <v>2874.6095336787598</v>
      </c>
      <c r="F1760">
        <v>0.86660825885595805</v>
      </c>
      <c r="G1760">
        <v>10.0007401307248</v>
      </c>
      <c r="H1760">
        <v>2874.1425979027399</v>
      </c>
      <c r="I1760">
        <v>0.86636845463491696</v>
      </c>
      <c r="J1760">
        <v>9.9500100240413207</v>
      </c>
      <c r="K1760">
        <v>1.40063343012463E-3</v>
      </c>
      <c r="L1760">
        <v>1.1409807986820699E-3</v>
      </c>
      <c r="M1760">
        <v>2.4126108783080202E-2</v>
      </c>
    </row>
    <row r="1761" spans="1:13" x14ac:dyDescent="0.25">
      <c r="A1761">
        <v>2054</v>
      </c>
      <c r="B1761" t="s">
        <v>18</v>
      </c>
      <c r="C1761" t="s">
        <v>21</v>
      </c>
      <c r="D1761" t="s">
        <v>15</v>
      </c>
      <c r="E1761">
        <v>2878.0604166666699</v>
      </c>
      <c r="F1761">
        <v>0.86554422068484405</v>
      </c>
      <c r="G1761">
        <v>9.5873021925886004</v>
      </c>
      <c r="H1761">
        <v>2874.4119372803302</v>
      </c>
      <c r="I1761">
        <v>0.866376194699085</v>
      </c>
      <c r="J1761">
        <v>9.9476298561078504</v>
      </c>
      <c r="K1761">
        <v>1.49447589414306E-3</v>
      </c>
      <c r="L1761">
        <v>1.1499249094590899E-3</v>
      </c>
      <c r="M1761">
        <v>2.3881124896826401E-2</v>
      </c>
    </row>
    <row r="1762" spans="1:13" x14ac:dyDescent="0.25">
      <c r="A1762">
        <v>2055</v>
      </c>
      <c r="B1762" t="s">
        <v>18</v>
      </c>
      <c r="C1762" t="s">
        <v>21</v>
      </c>
      <c r="D1762" t="s">
        <v>15</v>
      </c>
      <c r="E1762">
        <v>2877.1207812500002</v>
      </c>
      <c r="F1762">
        <v>0.86592279859947896</v>
      </c>
      <c r="G1762">
        <v>9.6454263681752899</v>
      </c>
      <c r="H1762">
        <v>2874.6652657193199</v>
      </c>
      <c r="I1762">
        <v>0.86638556136233102</v>
      </c>
      <c r="J1762">
        <v>9.9459729257587206</v>
      </c>
      <c r="K1762">
        <v>1.5827398722275E-3</v>
      </c>
      <c r="L1762">
        <v>1.1607486535352199E-3</v>
      </c>
      <c r="M1762">
        <v>2.3710581789143599E-2</v>
      </c>
    </row>
    <row r="1763" spans="1:13" x14ac:dyDescent="0.25">
      <c r="A1763">
        <v>2056</v>
      </c>
      <c r="B1763" t="s">
        <v>18</v>
      </c>
      <c r="C1763" t="s">
        <v>21</v>
      </c>
      <c r="D1763" t="s">
        <v>15</v>
      </c>
      <c r="E1763">
        <v>2873.9693782383401</v>
      </c>
      <c r="F1763">
        <v>0.86622807878808294</v>
      </c>
      <c r="G1763">
        <v>9.95961255053302</v>
      </c>
      <c r="H1763">
        <v>2874.89434468626</v>
      </c>
      <c r="I1763">
        <v>0.86639760389256504</v>
      </c>
      <c r="J1763">
        <v>9.9455111044461706</v>
      </c>
      <c r="K1763">
        <v>1.6625549178569E-3</v>
      </c>
      <c r="L1763">
        <v>1.1746645232392E-3</v>
      </c>
      <c r="M1763">
        <v>2.3663047840671601E-2</v>
      </c>
    </row>
    <row r="1764" spans="1:13" x14ac:dyDescent="0.25">
      <c r="A1764">
        <v>2057</v>
      </c>
      <c r="B1764" t="s">
        <v>18</v>
      </c>
      <c r="C1764" t="s">
        <v>21</v>
      </c>
      <c r="D1764" t="s">
        <v>15</v>
      </c>
      <c r="E1764">
        <v>2873.9820207253902</v>
      </c>
      <c r="F1764">
        <v>0.86652566078544002</v>
      </c>
      <c r="G1764">
        <v>9.89263618748139</v>
      </c>
      <c r="H1764">
        <v>2875.09093564769</v>
      </c>
      <c r="I1764">
        <v>0.86641337155770004</v>
      </c>
      <c r="J1764">
        <v>9.9467162636224398</v>
      </c>
      <c r="K1764">
        <v>1.7310505845105099E-3</v>
      </c>
      <c r="L1764">
        <v>1.1928850109009001E-3</v>
      </c>
      <c r="M1764">
        <v>2.3787091432052199E-2</v>
      </c>
    </row>
    <row r="1765" spans="1:13" x14ac:dyDescent="0.25">
      <c r="A1765">
        <v>2058</v>
      </c>
      <c r="B1765" t="s">
        <v>18</v>
      </c>
      <c r="C1765" t="s">
        <v>21</v>
      </c>
      <c r="D1765" t="s">
        <v>15</v>
      </c>
      <c r="E1765">
        <v>2874.1839378238301</v>
      </c>
      <c r="F1765">
        <v>0.86645478062383396</v>
      </c>
      <c r="G1765">
        <v>9.9632848394973497</v>
      </c>
      <c r="H1765">
        <v>2875.25890248416</v>
      </c>
      <c r="I1765">
        <v>0.86643078044051303</v>
      </c>
      <c r="J1765">
        <v>9.9488930956524495</v>
      </c>
      <c r="K1765">
        <v>1.7895731145217001E-3</v>
      </c>
      <c r="L1765">
        <v>1.21300202453469E-3</v>
      </c>
      <c r="M1765">
        <v>2.4011146534608799E-2</v>
      </c>
    </row>
    <row r="1766" spans="1:13" x14ac:dyDescent="0.25">
      <c r="A1766">
        <v>2059</v>
      </c>
      <c r="B1766" t="s">
        <v>18</v>
      </c>
      <c r="C1766" t="s">
        <v>21</v>
      </c>
      <c r="D1766" t="s">
        <v>15</v>
      </c>
      <c r="E1766">
        <v>2872.3140414507802</v>
      </c>
      <c r="F1766">
        <v>0.86653370434404198</v>
      </c>
      <c r="G1766">
        <v>9.9552519455660793</v>
      </c>
      <c r="H1766">
        <v>2875.4096389490701</v>
      </c>
      <c r="I1766">
        <v>0.86644721705073802</v>
      </c>
      <c r="J1766">
        <v>9.9510439420263594</v>
      </c>
      <c r="K1766">
        <v>1.8420922872112999E-3</v>
      </c>
      <c r="L1766">
        <v>1.23199551857673E-3</v>
      </c>
      <c r="M1766">
        <v>2.42325270078118E-2</v>
      </c>
    </row>
    <row r="1767" spans="1:13" x14ac:dyDescent="0.25">
      <c r="A1767">
        <v>2060</v>
      </c>
      <c r="B1767" t="s">
        <v>18</v>
      </c>
      <c r="C1767" t="s">
        <v>21</v>
      </c>
      <c r="D1767" t="s">
        <v>15</v>
      </c>
      <c r="E1767">
        <v>2877.99703125</v>
      </c>
      <c r="F1767">
        <v>0.86569565503125001</v>
      </c>
      <c r="G1767">
        <v>9.7686693265804596</v>
      </c>
      <c r="H1767">
        <v>2875.54620131817</v>
      </c>
      <c r="I1767">
        <v>0.86646293629672</v>
      </c>
      <c r="J1767">
        <v>9.95318714788419</v>
      </c>
      <c r="K1767">
        <v>1.8896729615385001E-3</v>
      </c>
      <c r="L1767">
        <v>1.2501600549890599E-3</v>
      </c>
      <c r="M1767">
        <v>2.4453121064521199E-2</v>
      </c>
    </row>
    <row r="1768" spans="1:13" x14ac:dyDescent="0.25">
      <c r="A1768">
        <v>2061</v>
      </c>
      <c r="B1768" t="s">
        <v>18</v>
      </c>
      <c r="C1768" t="s">
        <v>21</v>
      </c>
      <c r="D1768" t="s">
        <v>15</v>
      </c>
      <c r="E1768">
        <v>2875.1068393782398</v>
      </c>
      <c r="F1768">
        <v>0.86663262449067402</v>
      </c>
      <c r="G1768">
        <v>9.9074325492228006</v>
      </c>
      <c r="H1768">
        <v>2875.6716458672399</v>
      </c>
      <c r="I1768">
        <v>0.86647819308680696</v>
      </c>
      <c r="J1768">
        <v>9.95534105836599</v>
      </c>
      <c r="K1768">
        <v>1.93337999646218E-3</v>
      </c>
      <c r="L1768">
        <v>1.2677901957332E-3</v>
      </c>
      <c r="M1768">
        <v>2.4674816917597101E-2</v>
      </c>
    </row>
    <row r="1769" spans="1:13" x14ac:dyDescent="0.25">
      <c r="A1769">
        <v>2062</v>
      </c>
      <c r="B1769" t="s">
        <v>18</v>
      </c>
      <c r="C1769" t="s">
        <v>21</v>
      </c>
      <c r="D1769" t="s">
        <v>15</v>
      </c>
      <c r="E1769">
        <v>2874.78523316062</v>
      </c>
      <c r="F1769">
        <v>0.86649634783108798</v>
      </c>
      <c r="G1769">
        <v>9.9686150187005005</v>
      </c>
      <c r="H1769">
        <v>2875.78902887206</v>
      </c>
      <c r="I1769">
        <v>0.86649324232934399</v>
      </c>
      <c r="J1769">
        <v>9.9575240186117995</v>
      </c>
      <c r="K1769">
        <v>1.9742782509420101E-3</v>
      </c>
      <c r="L1769">
        <v>1.2851805027705599E-3</v>
      </c>
      <c r="M1769">
        <v>2.4899502779899298E-2</v>
      </c>
    </row>
    <row r="1770" spans="1:13" x14ac:dyDescent="0.25">
      <c r="A1770">
        <v>2063</v>
      </c>
      <c r="B1770" t="s">
        <v>18</v>
      </c>
      <c r="C1770" t="s">
        <v>21</v>
      </c>
      <c r="D1770" t="s">
        <v>15</v>
      </c>
      <c r="E1770">
        <v>2873.8483419689101</v>
      </c>
      <c r="F1770">
        <v>0.86639294729067395</v>
      </c>
      <c r="G1770">
        <v>9.9837336031802799</v>
      </c>
      <c r="H1770">
        <v>2875.9014066084001</v>
      </c>
      <c r="I1770">
        <v>0.86650833893267798</v>
      </c>
      <c r="J1770">
        <v>9.9597543737616494</v>
      </c>
      <c r="K1770">
        <v>2.0134325839374998E-3</v>
      </c>
      <c r="L1770">
        <v>1.3026255380638101E-3</v>
      </c>
      <c r="M1770">
        <v>2.5129066864287598E-2</v>
      </c>
    </row>
    <row r="1771" spans="1:13" x14ac:dyDescent="0.25">
      <c r="A1771">
        <v>2064</v>
      </c>
      <c r="B1771" t="s">
        <v>18</v>
      </c>
      <c r="C1771" t="s">
        <v>21</v>
      </c>
      <c r="D1771" t="s">
        <v>15</v>
      </c>
      <c r="E1771">
        <v>2880.40140625</v>
      </c>
      <c r="F1771">
        <v>0.86611404529479197</v>
      </c>
      <c r="G1771">
        <v>9.7814919315253892</v>
      </c>
      <c r="H1771">
        <v>2876.0118353520402</v>
      </c>
      <c r="I1771">
        <v>0.86652373780515302</v>
      </c>
      <c r="J1771">
        <v>9.9620504689555904</v>
      </c>
      <c r="K1771">
        <v>2.0519078544075199E-3</v>
      </c>
      <c r="L1771">
        <v>1.3204198635737301E-3</v>
      </c>
      <c r="M1771">
        <v>2.5365397383622E-2</v>
      </c>
    </row>
    <row r="1772" spans="1:13" x14ac:dyDescent="0.25">
      <c r="A1772">
        <v>2065</v>
      </c>
      <c r="B1772" t="s">
        <v>18</v>
      </c>
      <c r="C1772" t="s">
        <v>21</v>
      </c>
      <c r="D1772" t="s">
        <v>15</v>
      </c>
      <c r="E1772">
        <v>2876.01740932643</v>
      </c>
      <c r="F1772">
        <v>0.86670885974715095</v>
      </c>
      <c r="G1772">
        <v>10.1363518511703</v>
      </c>
      <c r="H1772">
        <v>2876.1233713787401</v>
      </c>
      <c r="I1772">
        <v>0.86653969385511698</v>
      </c>
      <c r="J1772">
        <v>9.9644306493336607</v>
      </c>
      <c r="K1772">
        <v>2.0907689213112801E-3</v>
      </c>
      <c r="L1772">
        <v>1.3388580412628599E-3</v>
      </c>
      <c r="M1772">
        <v>2.5610382550763099E-2</v>
      </c>
    </row>
    <row r="1773" spans="1:13" x14ac:dyDescent="0.25">
      <c r="A1773">
        <v>2066</v>
      </c>
      <c r="B1773" t="s">
        <v>18</v>
      </c>
      <c r="C1773" t="s">
        <v>21</v>
      </c>
      <c r="D1773" t="s">
        <v>15</v>
      </c>
      <c r="E1773">
        <v>2872.3722680412402</v>
      </c>
      <c r="F1773">
        <v>0.86712539009226797</v>
      </c>
      <c r="G1773">
        <v>10.3808959610736</v>
      </c>
      <c r="H1773">
        <v>2876.23907096428</v>
      </c>
      <c r="I1773">
        <v>0.86655646199091596</v>
      </c>
      <c r="J1773">
        <v>9.9669132600359003</v>
      </c>
      <c r="K1773">
        <v>2.1310806436089101E-3</v>
      </c>
      <c r="L1773">
        <v>1.35823463309247E-3</v>
      </c>
      <c r="M1773">
        <v>2.5865910578570201E-2</v>
      </c>
    </row>
    <row r="1774" spans="1:13" x14ac:dyDescent="0.25">
      <c r="A1774">
        <v>2067</v>
      </c>
      <c r="B1774" t="s">
        <v>18</v>
      </c>
      <c r="C1774" t="s">
        <v>21</v>
      </c>
      <c r="D1774" t="s">
        <v>15</v>
      </c>
      <c r="E1774">
        <v>2878.3992187499998</v>
      </c>
      <c r="F1774">
        <v>0.86626996683750002</v>
      </c>
      <c r="G1774">
        <v>9.6243587130028807</v>
      </c>
      <c r="H1774">
        <v>2876.3619903844301</v>
      </c>
      <c r="I1774">
        <v>0.86657429712089495</v>
      </c>
      <c r="J1774">
        <v>9.9695166462023401</v>
      </c>
      <c r="K1774">
        <v>2.1739078802586699E-3</v>
      </c>
      <c r="L1774">
        <v>1.3788442010243601E-3</v>
      </c>
      <c r="M1774">
        <v>2.6133869679903301E-2</v>
      </c>
    </row>
    <row r="1775" spans="1:13" x14ac:dyDescent="0.25">
      <c r="A1775">
        <v>2068</v>
      </c>
      <c r="B1775" t="s">
        <v>18</v>
      </c>
      <c r="C1775" t="s">
        <v>21</v>
      </c>
      <c r="D1775" t="s">
        <v>15</v>
      </c>
      <c r="E1775">
        <v>2874.3376165803102</v>
      </c>
      <c r="F1775">
        <v>0.86667647055492303</v>
      </c>
      <c r="G1775">
        <v>9.9927026859746295</v>
      </c>
      <c r="H1775">
        <v>2876.4951859149801</v>
      </c>
      <c r="I1775">
        <v>0.86659345415340105</v>
      </c>
      <c r="J1775">
        <v>9.9722591529730291</v>
      </c>
      <c r="K1775">
        <v>2.22031549022054E-3</v>
      </c>
      <c r="L1775">
        <v>1.4009813070204301E-3</v>
      </c>
      <c r="M1775">
        <v>2.64161480676228E-2</v>
      </c>
    </row>
    <row r="1776" spans="1:13" x14ac:dyDescent="0.25">
      <c r="A1776">
        <v>2069</v>
      </c>
      <c r="B1776" t="s">
        <v>18</v>
      </c>
      <c r="C1776" t="s">
        <v>21</v>
      </c>
      <c r="D1776" t="s">
        <v>15</v>
      </c>
      <c r="E1776">
        <v>2874.5921761658001</v>
      </c>
      <c r="F1776">
        <v>0.86673211990207299</v>
      </c>
      <c r="G1776">
        <v>10.060858522363199</v>
      </c>
      <c r="H1776">
        <v>2876.6304156300598</v>
      </c>
      <c r="I1776">
        <v>0.86661362975928402</v>
      </c>
      <c r="J1776">
        <v>9.9752733541345098</v>
      </c>
      <c r="K1776">
        <v>2.2674318450032799E-3</v>
      </c>
      <c r="L1776">
        <v>1.42429543596258E-3</v>
      </c>
      <c r="M1776">
        <v>2.6726391182869499E-2</v>
      </c>
    </row>
    <row r="1777" spans="1:13" x14ac:dyDescent="0.25">
      <c r="A1777">
        <v>2070</v>
      </c>
      <c r="B1777" t="s">
        <v>18</v>
      </c>
      <c r="C1777" t="s">
        <v>21</v>
      </c>
      <c r="D1777" t="s">
        <v>15</v>
      </c>
      <c r="E1777">
        <v>2880.65041666667</v>
      </c>
      <c r="F1777">
        <v>0.86632142057916695</v>
      </c>
      <c r="G1777">
        <v>9.8221635070641806</v>
      </c>
      <c r="H1777">
        <v>2876.7590999279901</v>
      </c>
      <c r="I1777">
        <v>0.86663434436057996</v>
      </c>
      <c r="J1777">
        <v>9.9786176662403907</v>
      </c>
      <c r="K1777">
        <v>2.3122676640589799E-3</v>
      </c>
      <c r="L1777">
        <v>1.44823240659787E-3</v>
      </c>
      <c r="M1777">
        <v>2.7070611674635502E-2</v>
      </c>
    </row>
    <row r="1778" spans="1:13" x14ac:dyDescent="0.25">
      <c r="A1778">
        <v>2071</v>
      </c>
      <c r="B1778" t="s">
        <v>18</v>
      </c>
      <c r="C1778" t="s">
        <v>21</v>
      </c>
      <c r="D1778" t="s">
        <v>15</v>
      </c>
      <c r="E1778">
        <v>2883.40776041667</v>
      </c>
      <c r="F1778">
        <v>0.86655571689166699</v>
      </c>
      <c r="G1778">
        <v>9.8837066391882207</v>
      </c>
      <c r="H1778">
        <v>2876.8837885707999</v>
      </c>
      <c r="I1778">
        <v>0.86665558849240698</v>
      </c>
      <c r="J1778">
        <v>9.9821991985813199</v>
      </c>
      <c r="K1778">
        <v>2.3557113282609101E-3</v>
      </c>
      <c r="L1778">
        <v>1.4727812816865799E-3</v>
      </c>
      <c r="M1778">
        <v>2.7439248567556199E-2</v>
      </c>
    </row>
    <row r="1779" spans="1:13" x14ac:dyDescent="0.25">
      <c r="A1779">
        <v>2072</v>
      </c>
      <c r="B1779" t="s">
        <v>18</v>
      </c>
      <c r="C1779" t="s">
        <v>21</v>
      </c>
      <c r="D1779" t="s">
        <v>15</v>
      </c>
      <c r="E1779">
        <v>2877.0326943005198</v>
      </c>
      <c r="F1779">
        <v>0.86693807390725397</v>
      </c>
      <c r="G1779">
        <v>10.0408663830028</v>
      </c>
      <c r="H1779">
        <v>2877.0070313205201</v>
      </c>
      <c r="I1779">
        <v>0.86667735268988499</v>
      </c>
      <c r="J1779">
        <v>9.9859250604479293</v>
      </c>
      <c r="K1779">
        <v>2.3986512184820002E-3</v>
      </c>
      <c r="L1779">
        <v>1.4979311239880001E-3</v>
      </c>
      <c r="M1779">
        <v>2.7822740886266899E-2</v>
      </c>
    </row>
    <row r="1780" spans="1:13" x14ac:dyDescent="0.25">
      <c r="A1780">
        <v>2073</v>
      </c>
      <c r="B1780" t="s">
        <v>18</v>
      </c>
      <c r="C1780" t="s">
        <v>21</v>
      </c>
      <c r="D1780" t="s">
        <v>15</v>
      </c>
      <c r="E1780">
        <v>2883.7483333333298</v>
      </c>
      <c r="F1780">
        <v>0.86634130897916695</v>
      </c>
      <c r="G1780">
        <v>9.7137875878232691</v>
      </c>
      <c r="H1780">
        <v>2877.1313779391699</v>
      </c>
      <c r="I1780">
        <v>0.86669962748813201</v>
      </c>
      <c r="J1780">
        <v>9.9897023611308597</v>
      </c>
      <c r="K1780">
        <v>2.4419757155955098E-3</v>
      </c>
      <c r="L1780">
        <v>1.5236709962622799E-3</v>
      </c>
      <c r="M1780">
        <v>2.8211527655402999E-2</v>
      </c>
    </row>
    <row r="1781" spans="1:13" x14ac:dyDescent="0.25">
      <c r="A1781">
        <v>2074</v>
      </c>
      <c r="B1781" t="s">
        <v>18</v>
      </c>
      <c r="C1781" t="s">
        <v>21</v>
      </c>
      <c r="D1781" t="s">
        <v>15</v>
      </c>
      <c r="E1781">
        <v>2876.9354922279799</v>
      </c>
      <c r="F1781">
        <v>0.86684902500880801</v>
      </c>
      <c r="G1781">
        <v>10.1854563125484</v>
      </c>
      <c r="H1781">
        <v>2877.2593781887999</v>
      </c>
      <c r="I1781">
        <v>0.86672240342227003</v>
      </c>
      <c r="J1781">
        <v>9.9934382099207699</v>
      </c>
      <c r="K1781">
        <v>2.4865732004751701E-3</v>
      </c>
      <c r="L1781">
        <v>1.54998996126935E-3</v>
      </c>
      <c r="M1781">
        <v>2.8596047899600199E-2</v>
      </c>
    </row>
    <row r="1782" spans="1:13" x14ac:dyDescent="0.25">
      <c r="A1782">
        <v>2075</v>
      </c>
      <c r="B1782" t="s">
        <v>18</v>
      </c>
      <c r="C1782" t="s">
        <v>21</v>
      </c>
      <c r="D1782" t="s">
        <v>15</v>
      </c>
      <c r="E1782">
        <v>2876.9326424870501</v>
      </c>
      <c r="F1782">
        <v>0.86721983065285002</v>
      </c>
      <c r="G1782">
        <v>10.1126474040855</v>
      </c>
      <c r="H1782">
        <v>2877.3935818314199</v>
      </c>
      <c r="I1782">
        <v>0.86674567102741595</v>
      </c>
      <c r="J1782">
        <v>9.99703971610829</v>
      </c>
      <c r="K1782">
        <v>2.5333320539937501E-3</v>
      </c>
      <c r="L1782">
        <v>1.57687708176873E-3</v>
      </c>
      <c r="M1782">
        <v>2.8966740643493999E-2</v>
      </c>
    </row>
    <row r="1783" spans="1:13" x14ac:dyDescent="0.25">
      <c r="A1783">
        <v>2076</v>
      </c>
      <c r="B1783" t="s">
        <v>18</v>
      </c>
      <c r="C1783" t="s">
        <v>21</v>
      </c>
      <c r="D1783" t="s">
        <v>15</v>
      </c>
      <c r="E1783">
        <v>2872.1802061855701</v>
      </c>
      <c r="F1783">
        <v>0.86723911487731997</v>
      </c>
      <c r="G1783">
        <v>10.173551800924299</v>
      </c>
      <c r="H1783">
        <v>2877.53653862906</v>
      </c>
      <c r="I1783">
        <v>0.86676942083869002</v>
      </c>
      <c r="J1783">
        <v>10.0004139889841</v>
      </c>
      <c r="K1783">
        <v>2.5831406570245201E-3</v>
      </c>
      <c r="L1783">
        <v>1.6043214205204599E-3</v>
      </c>
      <c r="M1783">
        <v>2.9314044911719801E-2</v>
      </c>
    </row>
    <row r="1784" spans="1:13" x14ac:dyDescent="0.25">
      <c r="A1784">
        <v>2077</v>
      </c>
      <c r="B1784" t="s">
        <v>18</v>
      </c>
      <c r="C1784" t="s">
        <v>21</v>
      </c>
      <c r="D1784" t="s">
        <v>15</v>
      </c>
      <c r="E1784">
        <v>2876.3837305699499</v>
      </c>
      <c r="F1784">
        <v>0.86654260486010404</v>
      </c>
      <c r="G1784">
        <v>10.066469163897301</v>
      </c>
      <c r="H1784">
        <v>2877.69079834376</v>
      </c>
      <c r="I1784">
        <v>0.86679364339121201</v>
      </c>
      <c r="J1784">
        <v>10.0034681378387</v>
      </c>
      <c r="K1784">
        <v>2.6368873904411999E-3</v>
      </c>
      <c r="L1784">
        <v>1.63231204028445E-3</v>
      </c>
      <c r="M1784">
        <v>2.9628399728912801E-2</v>
      </c>
    </row>
    <row r="1785" spans="1:13" x14ac:dyDescent="0.25">
      <c r="A1785">
        <v>2078</v>
      </c>
      <c r="B1785" t="s">
        <v>18</v>
      </c>
      <c r="C1785" t="s">
        <v>21</v>
      </c>
      <c r="D1785" t="s">
        <v>15</v>
      </c>
      <c r="E1785">
        <v>2876.76989637306</v>
      </c>
      <c r="F1785">
        <v>0.866911303487512</v>
      </c>
      <c r="G1785">
        <v>10.0407165054493</v>
      </c>
      <c r="H1785">
        <v>2877.8589107375401</v>
      </c>
      <c r="I1785">
        <v>0.86681832922010005</v>
      </c>
      <c r="J1785">
        <v>10.006109271962901</v>
      </c>
      <c r="K1785">
        <v>2.6954606351160901E-3</v>
      </c>
      <c r="L1785">
        <v>1.6608380038201E-3</v>
      </c>
      <c r="M1785">
        <v>2.9900244119708701E-2</v>
      </c>
    </row>
    <row r="1786" spans="1:13" x14ac:dyDescent="0.25">
      <c r="A1786">
        <v>2079</v>
      </c>
      <c r="B1786" t="s">
        <v>18</v>
      </c>
      <c r="C1786" t="s">
        <v>21</v>
      </c>
      <c r="D1786" t="s">
        <v>15</v>
      </c>
      <c r="E1786">
        <v>2877.8896373057</v>
      </c>
      <c r="F1786">
        <v>0.86728865501036201</v>
      </c>
      <c r="G1786">
        <v>10.0951417336668</v>
      </c>
      <c r="H1786">
        <v>2878.0434255724299</v>
      </c>
      <c r="I1786">
        <v>0.86684346886047503</v>
      </c>
      <c r="J1786">
        <v>10.008244500647301</v>
      </c>
      <c r="K1786">
        <v>2.75974877192341E-3</v>
      </c>
      <c r="L1786">
        <v>1.68988837388758E-3</v>
      </c>
      <c r="M1786">
        <v>3.0120017108743301E-2</v>
      </c>
    </row>
    <row r="1787" spans="1:13" x14ac:dyDescent="0.25">
      <c r="A1787">
        <v>2080</v>
      </c>
      <c r="B1787" t="s">
        <v>18</v>
      </c>
      <c r="C1787" t="s">
        <v>21</v>
      </c>
      <c r="D1787" t="s">
        <v>15</v>
      </c>
      <c r="E1787">
        <v>2871.7212371134001</v>
      </c>
      <c r="F1787">
        <v>0.86719702862938097</v>
      </c>
      <c r="G1787">
        <v>10.330046362128201</v>
      </c>
      <c r="H1787">
        <v>2878.23804405489</v>
      </c>
      <c r="I1787">
        <v>0.866869171428296</v>
      </c>
      <c r="J1787">
        <v>10.0101171288273</v>
      </c>
      <c r="K1787">
        <v>2.8275571930343199E-3</v>
      </c>
      <c r="L1787">
        <v>1.7195892405569601E-3</v>
      </c>
      <c r="M1787">
        <v>3.0312761377996399E-2</v>
      </c>
    </row>
    <row r="1788" spans="1:13" x14ac:dyDescent="0.25">
      <c r="A1788">
        <v>2081</v>
      </c>
      <c r="B1788" t="s">
        <v>18</v>
      </c>
      <c r="C1788" t="s">
        <v>21</v>
      </c>
      <c r="D1788" t="s">
        <v>15</v>
      </c>
      <c r="E1788">
        <v>2876.9666321243499</v>
      </c>
      <c r="F1788">
        <v>0.86686172854974097</v>
      </c>
      <c r="G1788">
        <v>9.9544140960633705</v>
      </c>
      <c r="H1788">
        <v>2878.43517072246</v>
      </c>
      <c r="I1788">
        <v>0.86689553294383104</v>
      </c>
      <c r="J1788">
        <v>10.0120161244591</v>
      </c>
      <c r="K1788">
        <v>2.89623950890769E-3</v>
      </c>
      <c r="L1788">
        <v>1.75005156103595E-3</v>
      </c>
      <c r="M1788">
        <v>3.05082195737491E-2</v>
      </c>
    </row>
    <row r="1789" spans="1:13" x14ac:dyDescent="0.25">
      <c r="A1789">
        <v>2082</v>
      </c>
      <c r="B1789" t="s">
        <v>18</v>
      </c>
      <c r="C1789" t="s">
        <v>21</v>
      </c>
      <c r="D1789" t="s">
        <v>15</v>
      </c>
      <c r="E1789">
        <v>2876.39430051814</v>
      </c>
      <c r="F1789">
        <v>0.86669086376683901</v>
      </c>
      <c r="G1789">
        <v>10.0396845293907</v>
      </c>
      <c r="H1789">
        <v>2878.6354103338099</v>
      </c>
      <c r="I1789">
        <v>0.86692252429866101</v>
      </c>
      <c r="J1789">
        <v>10.013917091364799</v>
      </c>
      <c r="K1789">
        <v>2.96600642784659E-3</v>
      </c>
      <c r="L1789">
        <v>1.78124169879149E-3</v>
      </c>
      <c r="M1789">
        <v>3.0703880667088301E-2</v>
      </c>
    </row>
    <row r="1790" spans="1:13" x14ac:dyDescent="0.25">
      <c r="A1790">
        <v>2083</v>
      </c>
      <c r="B1790" t="s">
        <v>18</v>
      </c>
      <c r="C1790" t="s">
        <v>21</v>
      </c>
      <c r="D1790" t="s">
        <v>15</v>
      </c>
      <c r="E1790">
        <v>2875.75248704663</v>
      </c>
      <c r="F1790">
        <v>0.86701581263673599</v>
      </c>
      <c r="G1790">
        <v>9.9434430128044795</v>
      </c>
      <c r="H1790">
        <v>2878.8393676476098</v>
      </c>
      <c r="I1790">
        <v>0.86695011638436503</v>
      </c>
      <c r="J1790">
        <v>10.015795633366301</v>
      </c>
      <c r="K1790">
        <v>3.0370686581545699E-3</v>
      </c>
      <c r="L1790">
        <v>1.8131260172893999E-3</v>
      </c>
      <c r="M1790">
        <v>3.0897233629099401E-2</v>
      </c>
    </row>
    <row r="1791" spans="1:13" x14ac:dyDescent="0.25">
      <c r="A1791">
        <v>2084</v>
      </c>
      <c r="B1791" t="s">
        <v>18</v>
      </c>
      <c r="C1791" t="s">
        <v>21</v>
      </c>
      <c r="D1791" t="s">
        <v>15</v>
      </c>
      <c r="E1791">
        <v>2883.43114583333</v>
      </c>
      <c r="F1791">
        <v>0.86636112928437503</v>
      </c>
      <c r="G1791">
        <v>9.7543764480363997</v>
      </c>
      <c r="H1791">
        <v>2879.0476474225202</v>
      </c>
      <c r="I1791">
        <v>0.86697828009252498</v>
      </c>
      <c r="J1791">
        <v>10.017627354285599</v>
      </c>
      <c r="K1791">
        <v>3.1096369081348701E-3</v>
      </c>
      <c r="L1791">
        <v>1.8456708799963501E-3</v>
      </c>
      <c r="M1791">
        <v>3.1085767430869299E-2</v>
      </c>
    </row>
    <row r="1792" spans="1:13" x14ac:dyDescent="0.25">
      <c r="A1792">
        <v>2085</v>
      </c>
      <c r="B1792" t="s">
        <v>18</v>
      </c>
      <c r="C1792" t="s">
        <v>21</v>
      </c>
      <c r="D1792" t="s">
        <v>15</v>
      </c>
      <c r="E1792">
        <v>2875.38077720207</v>
      </c>
      <c r="F1792">
        <v>0.86679980151968905</v>
      </c>
      <c r="G1792">
        <v>10.021923126496301</v>
      </c>
      <c r="H1792">
        <v>2879.2608544171999</v>
      </c>
      <c r="I1792">
        <v>0.86700698631471995</v>
      </c>
      <c r="J1792">
        <v>10.0193878579448</v>
      </c>
      <c r="K1792">
        <v>3.1839218860913502E-3</v>
      </c>
      <c r="L1792">
        <v>1.87884265037906E-3</v>
      </c>
      <c r="M1792">
        <v>3.1266971043484297E-2</v>
      </c>
    </row>
    <row r="1793" spans="1:13" x14ac:dyDescent="0.25">
      <c r="A1793">
        <v>2086</v>
      </c>
      <c r="B1793" t="s">
        <v>18</v>
      </c>
      <c r="C1793" t="s">
        <v>21</v>
      </c>
      <c r="D1793" t="s">
        <v>15</v>
      </c>
      <c r="E1793">
        <v>2880.7764248704698</v>
      </c>
      <c r="F1793">
        <v>0.86729859774243501</v>
      </c>
      <c r="G1793">
        <v>10.1601374745995</v>
      </c>
      <c r="H1793">
        <v>2879.4795933903301</v>
      </c>
      <c r="I1793">
        <v>0.86703620594253195</v>
      </c>
      <c r="J1793">
        <v>10.0210527481656</v>
      </c>
      <c r="K1793">
        <v>3.2601343003262999E-3</v>
      </c>
      <c r="L1793">
        <v>1.9126076919036899E-3</v>
      </c>
      <c r="M1793">
        <v>3.1438333438030597E-2</v>
      </c>
    </row>
    <row r="1794" spans="1:13" x14ac:dyDescent="0.25">
      <c r="A1794">
        <v>2087</v>
      </c>
      <c r="B1794" t="s">
        <v>18</v>
      </c>
      <c r="C1794" t="s">
        <v>21</v>
      </c>
      <c r="D1794" t="s">
        <v>15</v>
      </c>
      <c r="E1794">
        <v>2875.0650000000001</v>
      </c>
      <c r="F1794">
        <v>0.86767475693917495</v>
      </c>
      <c r="G1794">
        <v>10.3817555834222</v>
      </c>
      <c r="H1794">
        <v>2879.7044691005599</v>
      </c>
      <c r="I1794">
        <v>0.86706590986754095</v>
      </c>
      <c r="J1794">
        <v>10.022597628770299</v>
      </c>
      <c r="K1794">
        <v>3.3384848591440498E-3</v>
      </c>
      <c r="L1794">
        <v>1.9469323680367E-3</v>
      </c>
      <c r="M1794">
        <v>3.1597343585594302E-2</v>
      </c>
    </row>
    <row r="1795" spans="1:13" x14ac:dyDescent="0.25">
      <c r="A1795">
        <v>2088</v>
      </c>
      <c r="B1795" t="s">
        <v>18</v>
      </c>
      <c r="C1795" t="s">
        <v>21</v>
      </c>
      <c r="D1795" t="s">
        <v>15</v>
      </c>
      <c r="E1795">
        <v>2880.7254922279799</v>
      </c>
      <c r="F1795">
        <v>0.86731354865492205</v>
      </c>
      <c r="G1795">
        <v>10.037527433803801</v>
      </c>
      <c r="H1795">
        <v>2879.9360863065599</v>
      </c>
      <c r="I1795">
        <v>0.86709606898132796</v>
      </c>
      <c r="J1795">
        <v>10.0239981035807</v>
      </c>
      <c r="K1795">
        <v>3.4191842708473602E-3</v>
      </c>
      <c r="L1795">
        <v>1.9817830422447702E-3</v>
      </c>
      <c r="M1795">
        <v>3.17414904572621E-2</v>
      </c>
    </row>
    <row r="1796" spans="1:13" x14ac:dyDescent="0.25">
      <c r="A1796">
        <v>2089</v>
      </c>
      <c r="B1796" t="s">
        <v>18</v>
      </c>
      <c r="C1796" t="s">
        <v>21</v>
      </c>
      <c r="D1796" t="s">
        <v>15</v>
      </c>
      <c r="E1796">
        <v>2882.9768749999998</v>
      </c>
      <c r="F1796">
        <v>0.86653674797604197</v>
      </c>
      <c r="G1796">
        <v>9.7768390158644607</v>
      </c>
      <c r="H1796">
        <v>2880.17504976699</v>
      </c>
      <c r="I1796">
        <v>0.86712665417547297</v>
      </c>
      <c r="J1796">
        <v>10.025229776418801</v>
      </c>
      <c r="K1796">
        <v>3.5024432437399402E-3</v>
      </c>
      <c r="L1796">
        <v>2.0171260779941001E-3</v>
      </c>
      <c r="M1796">
        <v>3.18682630241202E-2</v>
      </c>
    </row>
    <row r="1797" spans="1:13" x14ac:dyDescent="0.25">
      <c r="A1797">
        <v>2090</v>
      </c>
      <c r="B1797" t="s">
        <v>18</v>
      </c>
      <c r="C1797" t="s">
        <v>21</v>
      </c>
      <c r="D1797" t="s">
        <v>15</v>
      </c>
      <c r="E1797">
        <v>2882.2003645833302</v>
      </c>
      <c r="F1797">
        <v>0.86649239553177104</v>
      </c>
      <c r="G1797">
        <v>9.8141082629310308</v>
      </c>
      <c r="H1797">
        <v>2880.4219642405301</v>
      </c>
      <c r="I1797">
        <v>0.86715763634155696</v>
      </c>
      <c r="J1797">
        <v>10.0262682511067</v>
      </c>
      <c r="K1797">
        <v>3.5884724861251901E-3</v>
      </c>
      <c r="L1797">
        <v>2.0529278387512399E-3</v>
      </c>
      <c r="M1797">
        <v>3.1975150257255003E-2</v>
      </c>
    </row>
    <row r="1798" spans="1:13" x14ac:dyDescent="0.25">
      <c r="A1798">
        <v>2091</v>
      </c>
      <c r="B1798" t="s">
        <v>18</v>
      </c>
      <c r="C1798" t="s">
        <v>21</v>
      </c>
      <c r="D1798" t="s">
        <v>15</v>
      </c>
      <c r="E1798">
        <v>2881.9371875000002</v>
      </c>
      <c r="F1798">
        <v>0.86668635921088599</v>
      </c>
      <c r="G1798">
        <v>9.8191412161757707</v>
      </c>
      <c r="H1798">
        <v>2880.6769792496302</v>
      </c>
      <c r="I1798">
        <v>0.86718904785520901</v>
      </c>
      <c r="J1798">
        <v>10.027121856649201</v>
      </c>
      <c r="K1798">
        <v>3.6773240941955099E-3</v>
      </c>
      <c r="L1798">
        <v>2.0892257365074402E-3</v>
      </c>
      <c r="M1798">
        <v>3.20630094373585E-2</v>
      </c>
    </row>
    <row r="1799" spans="1:13" x14ac:dyDescent="0.25">
      <c r="A1799">
        <v>2092</v>
      </c>
      <c r="B1799" t="s">
        <v>18</v>
      </c>
      <c r="C1799" t="s">
        <v>21</v>
      </c>
      <c r="D1799" t="s">
        <v>15</v>
      </c>
      <c r="E1799">
        <v>2880.9417098445601</v>
      </c>
      <c r="F1799">
        <v>0.86755222060673598</v>
      </c>
      <c r="G1799">
        <v>10.2636758505747</v>
      </c>
      <c r="H1799">
        <v>2880.9396526119399</v>
      </c>
      <c r="I1799">
        <v>0.86722094474387901</v>
      </c>
      <c r="J1799">
        <v>10.0278207605016</v>
      </c>
      <c r="K1799">
        <v>3.7688440040240302E-3</v>
      </c>
      <c r="L1799">
        <v>2.1260845143599898E-3</v>
      </c>
      <c r="M1799">
        <v>3.2134945614402603E-2</v>
      </c>
    </row>
    <row r="1800" spans="1:13" x14ac:dyDescent="0.25">
      <c r="A1800">
        <v>2093</v>
      </c>
      <c r="B1800" t="s">
        <v>18</v>
      </c>
      <c r="C1800" t="s">
        <v>21</v>
      </c>
      <c r="D1800" t="s">
        <v>15</v>
      </c>
      <c r="E1800">
        <v>2883.8822395833299</v>
      </c>
      <c r="F1800">
        <v>0.86708787397916698</v>
      </c>
      <c r="G1800">
        <v>9.9894928347701093</v>
      </c>
      <c r="H1800">
        <v>2881.20970152887</v>
      </c>
      <c r="I1800">
        <v>0.86725333337688204</v>
      </c>
      <c r="J1800">
        <v>10.0283733241607</v>
      </c>
      <c r="K1800">
        <v>3.8629336837350701E-3</v>
      </c>
      <c r="L1800">
        <v>2.1635115324347902E-3</v>
      </c>
      <c r="M1800">
        <v>3.2191819413394697E-2</v>
      </c>
    </row>
    <row r="1801" spans="1:13" x14ac:dyDescent="0.25">
      <c r="A1801">
        <v>2094</v>
      </c>
      <c r="B1801" t="s">
        <v>18</v>
      </c>
      <c r="C1801" t="s">
        <v>21</v>
      </c>
      <c r="D1801" t="s">
        <v>15</v>
      </c>
      <c r="E1801">
        <v>2885.73875</v>
      </c>
      <c r="F1801">
        <v>0.86741577711510398</v>
      </c>
      <c r="G1801">
        <v>9.9127149634818004</v>
      </c>
      <c r="H1801">
        <v>2881.4868432018902</v>
      </c>
      <c r="I1801">
        <v>0.86728622012352996</v>
      </c>
      <c r="J1801">
        <v>10.0287879091237</v>
      </c>
      <c r="K1801">
        <v>3.95949460145261E-3</v>
      </c>
      <c r="L1801">
        <v>2.2015141508575902E-3</v>
      </c>
      <c r="M1801">
        <v>3.2234491459341298E-2</v>
      </c>
    </row>
    <row r="1802" spans="1:13" x14ac:dyDescent="0.25">
      <c r="A1802">
        <v>2095</v>
      </c>
      <c r="B1802" t="s">
        <v>18</v>
      </c>
      <c r="C1802" t="s">
        <v>21</v>
      </c>
      <c r="D1802" t="s">
        <v>15</v>
      </c>
      <c r="E1802">
        <v>2882.7874611399002</v>
      </c>
      <c r="F1802">
        <v>0.86785413624559604</v>
      </c>
      <c r="G1802">
        <v>9.9968088497409298</v>
      </c>
      <c r="H1802">
        <v>2881.77079483241</v>
      </c>
      <c r="I1802">
        <v>0.86731961135313795</v>
      </c>
      <c r="J1802">
        <v>10.0290728768876</v>
      </c>
      <c r="K1802">
        <v>4.0584282253009604E-3</v>
      </c>
      <c r="L1802">
        <v>2.24009972975416E-3</v>
      </c>
      <c r="M1802">
        <v>3.2263822377249701E-2</v>
      </c>
    </row>
    <row r="1803" spans="1:13" x14ac:dyDescent="0.25">
      <c r="A1803">
        <v>2096</v>
      </c>
      <c r="B1803" t="s">
        <v>18</v>
      </c>
      <c r="C1803" t="s">
        <v>21</v>
      </c>
      <c r="D1803" t="s">
        <v>15</v>
      </c>
      <c r="E1803">
        <v>2879.9666839378201</v>
      </c>
      <c r="F1803">
        <v>0.86746173336114096</v>
      </c>
      <c r="G1803">
        <v>10.0053351833125</v>
      </c>
      <c r="H1803">
        <v>2882.06127362187</v>
      </c>
      <c r="I1803">
        <v>0.86735351343501998</v>
      </c>
      <c r="J1803">
        <v>10.0292365889495</v>
      </c>
      <c r="K1803">
        <v>4.1596360234044298E-3</v>
      </c>
      <c r="L1803">
        <v>2.2792756292507898E-3</v>
      </c>
      <c r="M1803">
        <v>3.2280672792126597E-2</v>
      </c>
    </row>
    <row r="1804" spans="1:13" x14ac:dyDescent="0.25">
      <c r="A1804">
        <v>2097</v>
      </c>
      <c r="B1804" t="s">
        <v>18</v>
      </c>
      <c r="C1804" t="s">
        <v>21</v>
      </c>
      <c r="D1804" t="s">
        <v>15</v>
      </c>
      <c r="E1804">
        <v>2881.9940624999999</v>
      </c>
      <c r="F1804">
        <v>0.86661658938749997</v>
      </c>
      <c r="G1804">
        <v>9.8206396750478895</v>
      </c>
      <c r="H1804">
        <v>2882.3579967717201</v>
      </c>
      <c r="I1804">
        <v>0.86738793273848802</v>
      </c>
      <c r="J1804">
        <v>10.0292874068065</v>
      </c>
      <c r="K1804">
        <v>4.2630194638866902E-3</v>
      </c>
      <c r="L1804">
        <v>2.3190492094729799E-3</v>
      </c>
      <c r="M1804">
        <v>3.2285903328979002E-2</v>
      </c>
    </row>
    <row r="1805" spans="1:13" x14ac:dyDescent="0.25">
      <c r="A1805">
        <v>2098</v>
      </c>
      <c r="B1805" t="s">
        <v>18</v>
      </c>
      <c r="C1805" t="s">
        <v>21</v>
      </c>
      <c r="D1805" t="s">
        <v>15</v>
      </c>
      <c r="E1805">
        <v>2879.8354404145098</v>
      </c>
      <c r="F1805">
        <v>0.86785452629896398</v>
      </c>
      <c r="G1805">
        <v>10.139218330057799</v>
      </c>
      <c r="H1805">
        <v>2882.6606814833799</v>
      </c>
      <c r="I1805">
        <v>0.86742287563285603</v>
      </c>
      <c r="J1805">
        <v>10.0292336919556</v>
      </c>
      <c r="K1805">
        <v>4.3684800148722103E-3</v>
      </c>
      <c r="L1805">
        <v>2.3594278305463698E-3</v>
      </c>
      <c r="M1805">
        <v>3.2280374612813502E-2</v>
      </c>
    </row>
    <row r="1806" spans="1:13" x14ac:dyDescent="0.25">
      <c r="A1806">
        <v>2099</v>
      </c>
      <c r="B1806" t="s">
        <v>18</v>
      </c>
      <c r="C1806" t="s">
        <v>21</v>
      </c>
      <c r="D1806" t="s">
        <v>15</v>
      </c>
      <c r="E1806">
        <v>2887.4581151832499</v>
      </c>
      <c r="F1806">
        <v>0.86646707838738202</v>
      </c>
      <c r="G1806">
        <v>9.7296348696515604</v>
      </c>
      <c r="H1806">
        <v>2882.9690449582899</v>
      </c>
      <c r="I1806">
        <v>0.86745834848743797</v>
      </c>
      <c r="J1806">
        <v>10.0290838058938</v>
      </c>
      <c r="K1806">
        <v>4.4759191444854402E-3</v>
      </c>
      <c r="L1806">
        <v>2.4004188525972399E-3</v>
      </c>
      <c r="M1806">
        <v>3.2264947268637698E-2</v>
      </c>
    </row>
    <row r="1807" spans="1:13" x14ac:dyDescent="0.25">
      <c r="A1807">
        <v>2100</v>
      </c>
      <c r="B1807" t="s">
        <v>18</v>
      </c>
      <c r="C1807" t="s">
        <v>21</v>
      </c>
      <c r="D1807" t="s">
        <v>15</v>
      </c>
      <c r="E1807">
        <v>2879.1674742268001</v>
      </c>
      <c r="F1807">
        <v>0.86859563691288699</v>
      </c>
      <c r="G1807">
        <v>10.5362195544496</v>
      </c>
      <c r="H1807">
        <v>2883.2828043978898</v>
      </c>
      <c r="I1807">
        <v>0.86749435767154703</v>
      </c>
      <c r="J1807">
        <v>10.0288461101183</v>
      </c>
      <c r="K1807">
        <v>4.5852383208502302E-3</v>
      </c>
      <c r="L1807">
        <v>2.4420296357510998E-3</v>
      </c>
      <c r="M1807">
        <v>3.2240481921457703E-2</v>
      </c>
    </row>
    <row r="1808" spans="1:13" x14ac:dyDescent="0.25">
      <c r="A1808">
        <v>2015</v>
      </c>
      <c r="B1808" t="s">
        <v>18</v>
      </c>
      <c r="C1808" t="s">
        <v>21</v>
      </c>
      <c r="D1808" t="s">
        <v>16</v>
      </c>
      <c r="E1808">
        <v>3249.7111834319498</v>
      </c>
      <c r="F1808">
        <v>0.90584296176923096</v>
      </c>
      <c r="G1808">
        <v>16.453365555736902</v>
      </c>
      <c r="H1808">
        <v>3262.38340363116</v>
      </c>
      <c r="I1808">
        <v>0.90433507781630396</v>
      </c>
      <c r="J1808">
        <v>15.7095377730409</v>
      </c>
      <c r="K1808">
        <v>0</v>
      </c>
      <c r="L1808">
        <v>0</v>
      </c>
      <c r="M1808">
        <v>0</v>
      </c>
    </row>
    <row r="1809" spans="1:13" x14ac:dyDescent="0.25">
      <c r="A1809">
        <v>2016</v>
      </c>
      <c r="B1809" t="s">
        <v>18</v>
      </c>
      <c r="C1809" t="s">
        <v>21</v>
      </c>
      <c r="D1809" t="s">
        <v>16</v>
      </c>
      <c r="E1809">
        <v>3273.4551515151502</v>
      </c>
      <c r="F1809">
        <v>0.90324749745454502</v>
      </c>
      <c r="G1809">
        <v>14.820442241518601</v>
      </c>
      <c r="H1809">
        <v>3262.7298470536398</v>
      </c>
      <c r="I1809">
        <v>0.90433232373961803</v>
      </c>
      <c r="J1809">
        <v>15.684331131731801</v>
      </c>
      <c r="K1809">
        <v>1.0619334995795901E-4</v>
      </c>
      <c r="L1809" s="1">
        <v>-3.04541618863148E-6</v>
      </c>
      <c r="M1809">
        <v>-1.60454379201329E-3</v>
      </c>
    </row>
    <row r="1810" spans="1:13" x14ac:dyDescent="0.25">
      <c r="A1810">
        <v>2017</v>
      </c>
      <c r="B1810" t="s">
        <v>18</v>
      </c>
      <c r="C1810" t="s">
        <v>21</v>
      </c>
      <c r="D1810" t="s">
        <v>16</v>
      </c>
      <c r="E1810">
        <v>3266.02425149701</v>
      </c>
      <c r="F1810">
        <v>0.905165895329341</v>
      </c>
      <c r="G1810">
        <v>15.8193596658407</v>
      </c>
      <c r="H1810">
        <v>3263.05977469757</v>
      </c>
      <c r="I1810">
        <v>0.90433146232865802</v>
      </c>
      <c r="J1810">
        <v>15.6606684653343</v>
      </c>
      <c r="K1810">
        <v>2.0732421138828E-4</v>
      </c>
      <c r="L1810" s="1">
        <v>-3.9979513505594301E-6</v>
      </c>
      <c r="M1810">
        <v>-3.11080493981214E-3</v>
      </c>
    </row>
    <row r="1811" spans="1:13" x14ac:dyDescent="0.25">
      <c r="A1811">
        <v>2018</v>
      </c>
      <c r="B1811" t="s">
        <v>18</v>
      </c>
      <c r="C1811" t="s">
        <v>21</v>
      </c>
      <c r="D1811" t="s">
        <v>16</v>
      </c>
      <c r="E1811">
        <v>3255.1655357142899</v>
      </c>
      <c r="F1811">
        <v>0.90533766607142896</v>
      </c>
      <c r="G1811">
        <v>16.309654149835801</v>
      </c>
      <c r="H1811">
        <v>3263.37212712979</v>
      </c>
      <c r="I1811">
        <v>0.90433263354635796</v>
      </c>
      <c r="J1811">
        <v>15.6386282309652</v>
      </c>
      <c r="K1811">
        <v>3.0306784221758302E-4</v>
      </c>
      <c r="L1811" s="1">
        <v>-2.7028365982964998E-6</v>
      </c>
      <c r="M1811">
        <v>-4.5137892088312499E-3</v>
      </c>
    </row>
    <row r="1812" spans="1:13" x14ac:dyDescent="0.25">
      <c r="A1812">
        <v>2019</v>
      </c>
      <c r="B1812" t="s">
        <v>18</v>
      </c>
      <c r="C1812" t="s">
        <v>21</v>
      </c>
      <c r="D1812" t="s">
        <v>16</v>
      </c>
      <c r="E1812">
        <v>3261.65397590362</v>
      </c>
      <c r="F1812">
        <v>0.90365371148795204</v>
      </c>
      <c r="G1812">
        <v>14.6151248628306</v>
      </c>
      <c r="H1812">
        <v>3263.66584491716</v>
      </c>
      <c r="I1812">
        <v>0.90433597735565296</v>
      </c>
      <c r="J1812">
        <v>15.618288885740901</v>
      </c>
      <c r="K1812">
        <v>3.9309950037374E-4</v>
      </c>
      <c r="L1812" s="1">
        <v>9.9469695613567197E-7</v>
      </c>
      <c r="M1812">
        <v>-5.8085023645054398E-3</v>
      </c>
    </row>
    <row r="1813" spans="1:13" x14ac:dyDescent="0.25">
      <c r="A1813">
        <v>2020</v>
      </c>
      <c r="B1813" t="s">
        <v>18</v>
      </c>
      <c r="C1813" t="s">
        <v>21</v>
      </c>
      <c r="D1813" t="s">
        <v>16</v>
      </c>
      <c r="E1813">
        <v>3254.17526946108</v>
      </c>
      <c r="F1813">
        <v>0.90467300840119802</v>
      </c>
      <c r="G1813">
        <v>15.979668895120099</v>
      </c>
      <c r="H1813">
        <v>3263.9398686265299</v>
      </c>
      <c r="I1813">
        <v>0.90434163371947596</v>
      </c>
      <c r="J1813">
        <v>15.599728886777999</v>
      </c>
      <c r="K1813">
        <v>4.77094443783651E-4</v>
      </c>
      <c r="L1813" s="1">
        <v>7.2494181999788796E-6</v>
      </c>
      <c r="M1813">
        <v>-6.9899501722688199E-3</v>
      </c>
    </row>
    <row r="1814" spans="1:13" x14ac:dyDescent="0.25">
      <c r="A1814">
        <v>2021</v>
      </c>
      <c r="B1814" t="s">
        <v>18</v>
      </c>
      <c r="C1814" t="s">
        <v>21</v>
      </c>
      <c r="D1814" t="s">
        <v>16</v>
      </c>
      <c r="E1814">
        <v>3266.89487951807</v>
      </c>
      <c r="F1814">
        <v>0.90437011514638599</v>
      </c>
      <c r="G1814">
        <v>16.206101316230399</v>
      </c>
      <c r="H1814">
        <v>3264.1931388247499</v>
      </c>
      <c r="I1814">
        <v>0.90434974260076095</v>
      </c>
      <c r="J1814">
        <v>15.583026691192901</v>
      </c>
      <c r="K1814">
        <v>5.5472793037407301E-4</v>
      </c>
      <c r="L1814" s="1">
        <v>1.6216096020720399E-5</v>
      </c>
      <c r="M1814">
        <v>-8.0531383975566695E-3</v>
      </c>
    </row>
    <row r="1815" spans="1:13" x14ac:dyDescent="0.25">
      <c r="A1815">
        <v>2022</v>
      </c>
      <c r="B1815" t="s">
        <v>18</v>
      </c>
      <c r="C1815" t="s">
        <v>21</v>
      </c>
      <c r="D1815" t="s">
        <v>16</v>
      </c>
      <c r="E1815">
        <v>3270.5255421686702</v>
      </c>
      <c r="F1815">
        <v>0.90361519019277103</v>
      </c>
      <c r="G1815">
        <v>15.805601941559299</v>
      </c>
      <c r="H1815">
        <v>3264.4245960786702</v>
      </c>
      <c r="I1815">
        <v>0.90436044396244197</v>
      </c>
      <c r="J1815">
        <v>15.568260756102401</v>
      </c>
      <c r="K1815">
        <v>6.2567521807274098E-4</v>
      </c>
      <c r="L1815" s="1">
        <v>2.8049499306216001E-5</v>
      </c>
      <c r="M1815">
        <v>-8.9930728058033402E-3</v>
      </c>
    </row>
    <row r="1816" spans="1:13" x14ac:dyDescent="0.25">
      <c r="A1816">
        <v>2023</v>
      </c>
      <c r="B1816" t="s">
        <v>18</v>
      </c>
      <c r="C1816" t="s">
        <v>21</v>
      </c>
      <c r="D1816" t="s">
        <v>16</v>
      </c>
      <c r="E1816">
        <v>3263.5943113772501</v>
      </c>
      <c r="F1816">
        <v>0.90381184604790399</v>
      </c>
      <c r="G1816">
        <v>15.767636185904101</v>
      </c>
      <c r="H1816">
        <v>3264.6331809551398</v>
      </c>
      <c r="I1816">
        <v>0.90437387776745304</v>
      </c>
      <c r="J1816">
        <v>15.5555095386229</v>
      </c>
      <c r="K1816">
        <v>6.89611564806692E-4</v>
      </c>
      <c r="L1816" s="1">
        <v>4.2904396943952799E-5</v>
      </c>
      <c r="M1816">
        <v>-9.8047591624438497E-3</v>
      </c>
    </row>
    <row r="1817" spans="1:13" x14ac:dyDescent="0.25">
      <c r="A1817">
        <v>2024</v>
      </c>
      <c r="B1817" t="s">
        <v>18</v>
      </c>
      <c r="C1817" t="s">
        <v>21</v>
      </c>
      <c r="D1817" t="s">
        <v>16</v>
      </c>
      <c r="E1817">
        <v>3272.5706024096398</v>
      </c>
      <c r="F1817">
        <v>0.903763131024096</v>
      </c>
      <c r="G1817">
        <v>15.2243022782163</v>
      </c>
      <c r="H1817">
        <v>3264.8178340210202</v>
      </c>
      <c r="I1817">
        <v>0.90439018397872795</v>
      </c>
      <c r="J1817">
        <v>15.544851495871001</v>
      </c>
      <c r="K1817">
        <v>7.4621222850254697E-4</v>
      </c>
      <c r="L1817" s="1">
        <v>6.0935557821295501E-5</v>
      </c>
      <c r="M1817">
        <v>-1.0483203232912901E-2</v>
      </c>
    </row>
    <row r="1818" spans="1:13" x14ac:dyDescent="0.25">
      <c r="A1818">
        <v>2025</v>
      </c>
      <c r="B1818" t="s">
        <v>18</v>
      </c>
      <c r="C1818" t="s">
        <v>21</v>
      </c>
      <c r="D1818" t="s">
        <v>16</v>
      </c>
      <c r="E1818">
        <v>3264.7468674698798</v>
      </c>
      <c r="F1818">
        <v>0.90395027891566304</v>
      </c>
      <c r="G1818">
        <v>15.3491307138208</v>
      </c>
      <c r="H1818">
        <v>3264.9774958431499</v>
      </c>
      <c r="I1818">
        <v>0.90440950255920105</v>
      </c>
      <c r="J1818">
        <v>15.536365084963199</v>
      </c>
      <c r="K1818">
        <v>7.9515246708817698E-4</v>
      </c>
      <c r="L1818" s="1">
        <v>8.2297750826222405E-5</v>
      </c>
      <c r="M1818">
        <v>-1.10234107826447E-2</v>
      </c>
    </row>
    <row r="1819" spans="1:13" x14ac:dyDescent="0.25">
      <c r="A1819">
        <v>2026</v>
      </c>
      <c r="B1819" t="s">
        <v>18</v>
      </c>
      <c r="C1819" t="s">
        <v>21</v>
      </c>
      <c r="D1819" t="s">
        <v>16</v>
      </c>
      <c r="E1819">
        <v>3273.0121212121198</v>
      </c>
      <c r="F1819">
        <v>0.90374274648484898</v>
      </c>
      <c r="G1819">
        <v>15.128711574434</v>
      </c>
      <c r="H1819">
        <v>3265.1100638844</v>
      </c>
      <c r="I1819">
        <v>0.904432087469484</v>
      </c>
      <c r="J1819">
        <v>15.5301658341413</v>
      </c>
      <c r="K1819">
        <v>8.3578780170339003E-4</v>
      </c>
      <c r="L1819">
        <v>1.07271801746276E-4</v>
      </c>
      <c r="M1819">
        <v>-1.1418027792477E-2</v>
      </c>
    </row>
    <row r="1820" spans="1:13" x14ac:dyDescent="0.25">
      <c r="A1820">
        <v>2027</v>
      </c>
      <c r="B1820" t="s">
        <v>18</v>
      </c>
      <c r="C1820" t="s">
        <v>21</v>
      </c>
      <c r="D1820" t="s">
        <v>16</v>
      </c>
      <c r="E1820">
        <v>3261.7165269461102</v>
      </c>
      <c r="F1820">
        <v>0.90467122209580897</v>
      </c>
      <c r="G1820">
        <v>15.540305767568301</v>
      </c>
      <c r="H1820">
        <v>3265.2156802690001</v>
      </c>
      <c r="I1820">
        <v>0.90445790213408395</v>
      </c>
      <c r="J1820">
        <v>15.526210210644701</v>
      </c>
      <c r="K1820">
        <v>8.6816179688832898E-4</v>
      </c>
      <c r="L1820">
        <v>1.3581726595942299E-4</v>
      </c>
      <c r="M1820">
        <v>-1.1669825366268601E-2</v>
      </c>
    </row>
    <row r="1821" spans="1:13" x14ac:dyDescent="0.25">
      <c r="A1821">
        <v>2028</v>
      </c>
      <c r="B1821" t="s">
        <v>18</v>
      </c>
      <c r="C1821" t="s">
        <v>21</v>
      </c>
      <c r="D1821" t="s">
        <v>16</v>
      </c>
      <c r="E1821">
        <v>3273.3203012048202</v>
      </c>
      <c r="F1821">
        <v>0.90442454119879501</v>
      </c>
      <c r="G1821">
        <v>15.5577724892674</v>
      </c>
      <c r="H1821">
        <v>3265.29665255586</v>
      </c>
      <c r="I1821">
        <v>0.90448665071178502</v>
      </c>
      <c r="J1821">
        <v>15.524338080086</v>
      </c>
      <c r="K1821">
        <v>8.9298177567165402E-4</v>
      </c>
      <c r="L1821">
        <v>1.6760700673811E-4</v>
      </c>
      <c r="M1821">
        <v>-1.1788996953985199E-2</v>
      </c>
    </row>
    <row r="1822" spans="1:13" x14ac:dyDescent="0.25">
      <c r="A1822">
        <v>2029</v>
      </c>
      <c r="B1822" t="s">
        <v>18</v>
      </c>
      <c r="C1822" t="s">
        <v>21</v>
      </c>
      <c r="D1822" t="s">
        <v>16</v>
      </c>
      <c r="E1822">
        <v>3265.7992215568902</v>
      </c>
      <c r="F1822">
        <v>0.90454025766467105</v>
      </c>
      <c r="G1822">
        <v>15.330133057540101</v>
      </c>
      <c r="H1822">
        <v>3265.3552883038901</v>
      </c>
      <c r="I1822">
        <v>0.90451803736136804</v>
      </c>
      <c r="J1822">
        <v>15.5243893080779</v>
      </c>
      <c r="K1822">
        <v>9.1095506108049198E-4</v>
      </c>
      <c r="L1822">
        <v>2.02313887354541E-4</v>
      </c>
      <c r="M1822">
        <v>-1.17857360055939E-2</v>
      </c>
    </row>
    <row r="1823" spans="1:13" x14ac:dyDescent="0.25">
      <c r="A1823">
        <v>2030</v>
      </c>
      <c r="B1823" t="s">
        <v>18</v>
      </c>
      <c r="C1823" t="s">
        <v>21</v>
      </c>
      <c r="D1823" t="s">
        <v>16</v>
      </c>
      <c r="E1823">
        <v>3263.7972455089898</v>
      </c>
      <c r="F1823">
        <v>0.90521929621377295</v>
      </c>
      <c r="G1823">
        <v>16.028347144469699</v>
      </c>
      <c r="H1823">
        <v>3265.3938950719798</v>
      </c>
      <c r="I1823">
        <v>0.90455176624161504</v>
      </c>
      <c r="J1823">
        <v>15.5262037602332</v>
      </c>
      <c r="K1823">
        <v>9.2278897614238699E-4</v>
      </c>
      <c r="L1823">
        <v>2.3961077108079301E-4</v>
      </c>
      <c r="M1823">
        <v>-1.1670235971061101E-2</v>
      </c>
    </row>
    <row r="1824" spans="1:13" x14ac:dyDescent="0.25">
      <c r="A1824">
        <v>2031</v>
      </c>
      <c r="B1824" t="s">
        <v>18</v>
      </c>
      <c r="C1824" t="s">
        <v>21</v>
      </c>
      <c r="D1824" t="s">
        <v>16</v>
      </c>
      <c r="E1824">
        <v>3264.8861077844299</v>
      </c>
      <c r="F1824">
        <v>0.90474094904191604</v>
      </c>
      <c r="G1824">
        <v>15.215129240484501</v>
      </c>
      <c r="H1824">
        <v>3265.4147804190602</v>
      </c>
      <c r="I1824">
        <v>0.90458754151130805</v>
      </c>
      <c r="J1824">
        <v>15.5296213021646</v>
      </c>
      <c r="K1824">
        <v>9.2919084388571997E-4</v>
      </c>
      <c r="L1824">
        <v>2.7917052118992902E-4</v>
      </c>
      <c r="M1824">
        <v>-1.14526903003525E-2</v>
      </c>
    </row>
    <row r="1825" spans="1:13" x14ac:dyDescent="0.25">
      <c r="A1825">
        <v>2032</v>
      </c>
      <c r="B1825" t="s">
        <v>18</v>
      </c>
      <c r="C1825" t="s">
        <v>21</v>
      </c>
      <c r="D1825" t="s">
        <v>16</v>
      </c>
      <c r="E1825">
        <v>3262.9460843373499</v>
      </c>
      <c r="F1825">
        <v>0.90435882614457797</v>
      </c>
      <c r="G1825">
        <v>14.821626100609301</v>
      </c>
      <c r="H1825">
        <v>3265.42025190403</v>
      </c>
      <c r="I1825">
        <v>0.90462506732922998</v>
      </c>
      <c r="J1825">
        <v>15.5344817994847</v>
      </c>
      <c r="K1825">
        <v>9.30867987338176E-4</v>
      </c>
      <c r="L1825">
        <v>3.2066600095390497E-4</v>
      </c>
      <c r="M1825">
        <v>-1.11432924434351E-2</v>
      </c>
    </row>
    <row r="1826" spans="1:13" x14ac:dyDescent="0.25">
      <c r="A1826">
        <v>2033</v>
      </c>
      <c r="B1826" t="s">
        <v>18</v>
      </c>
      <c r="C1826" t="s">
        <v>21</v>
      </c>
      <c r="D1826" t="s">
        <v>16</v>
      </c>
      <c r="E1826">
        <v>3264.8380722891602</v>
      </c>
      <c r="F1826">
        <v>0.90469986343373499</v>
      </c>
      <c r="G1826">
        <v>15.655087634122699</v>
      </c>
      <c r="H1826">
        <v>3265.4126170857799</v>
      </c>
      <c r="I1826">
        <v>0.90466404785416099</v>
      </c>
      <c r="J1826">
        <v>15.5406251178063</v>
      </c>
      <c r="K1826">
        <v>9.2852772952702002E-4</v>
      </c>
      <c r="L1826">
        <v>3.6377007364504598E-4</v>
      </c>
      <c r="M1826">
        <v>-1.0752235850275399E-2</v>
      </c>
    </row>
    <row r="1827" spans="1:13" x14ac:dyDescent="0.25">
      <c r="A1827">
        <v>2034</v>
      </c>
      <c r="B1827" t="s">
        <v>18</v>
      </c>
      <c r="C1827" t="s">
        <v>21</v>
      </c>
      <c r="D1827" t="s">
        <v>16</v>
      </c>
      <c r="E1827">
        <v>3272.1303030303002</v>
      </c>
      <c r="F1827">
        <v>0.903578868727273</v>
      </c>
      <c r="G1827">
        <v>14.811510746081501</v>
      </c>
      <c r="H1827">
        <v>3265.3941835232399</v>
      </c>
      <c r="I1827">
        <v>0.90470418724488399</v>
      </c>
      <c r="J1827">
        <v>15.5478911227422</v>
      </c>
      <c r="K1827">
        <v>9.2287739348063404E-4</v>
      </c>
      <c r="L1827">
        <v>4.0815560253567597E-4</v>
      </c>
      <c r="M1827">
        <v>-1.02897139708396E-2</v>
      </c>
    </row>
    <row r="1828" spans="1:13" x14ac:dyDescent="0.25">
      <c r="A1828">
        <v>2035</v>
      </c>
      <c r="B1828" t="s">
        <v>18</v>
      </c>
      <c r="C1828" t="s">
        <v>21</v>
      </c>
      <c r="D1828" t="s">
        <v>16</v>
      </c>
      <c r="E1828">
        <v>3272.8058433735</v>
      </c>
      <c r="F1828">
        <v>0.90436252638554204</v>
      </c>
      <c r="G1828">
        <v>15.290545440174499</v>
      </c>
      <c r="H1828">
        <v>3265.3672587752999</v>
      </c>
      <c r="I1828">
        <v>0.90474518966018103</v>
      </c>
      <c r="J1828">
        <v>15.556119679905001</v>
      </c>
      <c r="K1828">
        <v>9.1462430222614499E-4</v>
      </c>
      <c r="L1828">
        <v>4.5349545089812103E-4</v>
      </c>
      <c r="M1828">
        <v>-9.7659202550940197E-3</v>
      </c>
    </row>
    <row r="1829" spans="1:13" x14ac:dyDescent="0.25">
      <c r="A1829">
        <v>2036</v>
      </c>
      <c r="B1829" t="s">
        <v>18</v>
      </c>
      <c r="C1829" t="s">
        <v>21</v>
      </c>
      <c r="D1829" t="s">
        <v>16</v>
      </c>
      <c r="E1829">
        <v>3265.4583734939802</v>
      </c>
      <c r="F1829">
        <v>0.90463825799156705</v>
      </c>
      <c r="G1829">
        <v>15.191980149494499</v>
      </c>
      <c r="H1829">
        <v>3265.3341504008799</v>
      </c>
      <c r="I1829">
        <v>0.90478675925883401</v>
      </c>
      <c r="J1829">
        <v>15.5651506549074</v>
      </c>
      <c r="K1829">
        <v>9.0447577879179295E-4</v>
      </c>
      <c r="L1829">
        <v>4.9946248200482797E-4</v>
      </c>
      <c r="M1829">
        <v>-9.1910481530050898E-3</v>
      </c>
    </row>
    <row r="1830" spans="1:13" x14ac:dyDescent="0.25">
      <c r="A1830">
        <v>2037</v>
      </c>
      <c r="B1830" t="s">
        <v>18</v>
      </c>
      <c r="C1830" t="s">
        <v>21</v>
      </c>
      <c r="D1830" t="s">
        <v>16</v>
      </c>
      <c r="E1830">
        <v>3263.9819760479099</v>
      </c>
      <c r="F1830">
        <v>0.90493764910179597</v>
      </c>
      <c r="G1830">
        <v>15.9237901897584</v>
      </c>
      <c r="H1830">
        <v>3265.2597687165198</v>
      </c>
      <c r="I1830">
        <v>0.90483256109591303</v>
      </c>
      <c r="J1830">
        <v>15.577055430478801</v>
      </c>
      <c r="K1830">
        <v>8.8167598025185295E-4</v>
      </c>
      <c r="L1830">
        <v>5.5010945811137502E-4</v>
      </c>
      <c r="M1830">
        <v>-8.4332425610533206E-3</v>
      </c>
    </row>
    <row r="1831" spans="1:13" x14ac:dyDescent="0.25">
      <c r="A1831">
        <v>2038</v>
      </c>
      <c r="B1831" t="s">
        <v>18</v>
      </c>
      <c r="C1831" t="s">
        <v>21</v>
      </c>
      <c r="D1831" t="s">
        <v>16</v>
      </c>
      <c r="E1831">
        <v>3270.9368484848501</v>
      </c>
      <c r="F1831">
        <v>0.90348938513212096</v>
      </c>
      <c r="G1831">
        <v>14.583264307906701</v>
      </c>
      <c r="H1831">
        <v>3265.1162992497698</v>
      </c>
      <c r="I1831">
        <v>0.90488554692580503</v>
      </c>
      <c r="J1831">
        <v>15.593514049802801</v>
      </c>
      <c r="K1831">
        <v>8.3769909311136098E-4</v>
      </c>
      <c r="L1831">
        <v>6.0870038440920997E-4</v>
      </c>
      <c r="M1831">
        <v>-7.3855593279877601E-3</v>
      </c>
    </row>
    <row r="1832" spans="1:13" x14ac:dyDescent="0.25">
      <c r="A1832">
        <v>2039</v>
      </c>
      <c r="B1832" t="s">
        <v>18</v>
      </c>
      <c r="C1832" t="s">
        <v>21</v>
      </c>
      <c r="D1832" t="s">
        <v>16</v>
      </c>
      <c r="E1832">
        <v>3265.3644578313301</v>
      </c>
      <c r="F1832">
        <v>0.90470518367469899</v>
      </c>
      <c r="G1832">
        <v>15.440301789156599</v>
      </c>
      <c r="H1832">
        <v>3264.9169623760399</v>
      </c>
      <c r="I1832">
        <v>0.90494435095627301</v>
      </c>
      <c r="J1832">
        <v>15.6137793691738</v>
      </c>
      <c r="K1832">
        <v>7.7659748454372499E-4</v>
      </c>
      <c r="L1832">
        <v>6.73724988574345E-4</v>
      </c>
      <c r="M1832">
        <v>-6.0955583321785798E-3</v>
      </c>
    </row>
    <row r="1833" spans="1:13" x14ac:dyDescent="0.25">
      <c r="A1833">
        <v>2040</v>
      </c>
      <c r="B1833" t="s">
        <v>18</v>
      </c>
      <c r="C1833" t="s">
        <v>21</v>
      </c>
      <c r="D1833" t="s">
        <v>16</v>
      </c>
      <c r="E1833">
        <v>3258.7760479041899</v>
      </c>
      <c r="F1833">
        <v>0.90557592389221597</v>
      </c>
      <c r="G1833">
        <v>15.9215563257623</v>
      </c>
      <c r="H1833">
        <v>3264.6749784707499</v>
      </c>
      <c r="I1833">
        <v>0.90500760739507602</v>
      </c>
      <c r="J1833">
        <v>15.6371042448858</v>
      </c>
      <c r="K1833">
        <v>7.0242352172207405E-4</v>
      </c>
      <c r="L1833">
        <v>7.43672998282669E-4</v>
      </c>
      <c r="M1833">
        <v>-4.6107994519958596E-3</v>
      </c>
    </row>
    <row r="1834" spans="1:13" x14ac:dyDescent="0.25">
      <c r="A1834">
        <v>2041</v>
      </c>
      <c r="B1834" t="s">
        <v>18</v>
      </c>
      <c r="C1834" t="s">
        <v>21</v>
      </c>
      <c r="D1834" t="s">
        <v>16</v>
      </c>
      <c r="E1834">
        <v>3258.28654761905</v>
      </c>
      <c r="F1834">
        <v>0.90532178294583299</v>
      </c>
      <c r="G1834">
        <v>16.431415425355802</v>
      </c>
      <c r="H1834">
        <v>3264.4035679092999</v>
      </c>
      <c r="I1834">
        <v>0.90507395044997396</v>
      </c>
      <c r="J1834">
        <v>15.662741533233399</v>
      </c>
      <c r="K1834">
        <v>6.1922957181967798E-4</v>
      </c>
      <c r="L1834">
        <v>8.1703414121043702E-4</v>
      </c>
      <c r="M1834">
        <v>-2.9788425658096702E-3</v>
      </c>
    </row>
    <row r="1835" spans="1:13" x14ac:dyDescent="0.25">
      <c r="A1835">
        <v>2042</v>
      </c>
      <c r="B1835" t="s">
        <v>18</v>
      </c>
      <c r="C1835" t="s">
        <v>21</v>
      </c>
      <c r="D1835" t="s">
        <v>16</v>
      </c>
      <c r="E1835">
        <v>3265.28473053892</v>
      </c>
      <c r="F1835">
        <v>0.90552540491197597</v>
      </c>
      <c r="G1835">
        <v>15.7941205313511</v>
      </c>
      <c r="H1835">
        <v>3264.11595106712</v>
      </c>
      <c r="I1835">
        <v>0.90514201432872798</v>
      </c>
      <c r="J1835">
        <v>15.6899440905106</v>
      </c>
      <c r="K1835">
        <v>5.31068002010363E-4</v>
      </c>
      <c r="L1835">
        <v>8.9229814503366295E-4</v>
      </c>
      <c r="M1835">
        <v>-1.2472475519898401E-3</v>
      </c>
    </row>
    <row r="1836" spans="1:13" x14ac:dyDescent="0.25">
      <c r="A1836">
        <v>2043</v>
      </c>
      <c r="B1836" t="s">
        <v>18</v>
      </c>
      <c r="C1836" t="s">
        <v>21</v>
      </c>
      <c r="D1836" t="s">
        <v>16</v>
      </c>
      <c r="E1836">
        <v>3272.1019999999999</v>
      </c>
      <c r="F1836">
        <v>0.90449453836363602</v>
      </c>
      <c r="G1836">
        <v>14.820913752281401</v>
      </c>
      <c r="H1836">
        <v>3263.8253483196099</v>
      </c>
      <c r="I1836">
        <v>0.905210433239099</v>
      </c>
      <c r="J1836">
        <v>15.717964773011699</v>
      </c>
      <c r="K1836">
        <v>4.4199117946684002E-4</v>
      </c>
      <c r="L1836">
        <v>9.6795473742811004E-4</v>
      </c>
      <c r="M1836">
        <v>5.3642571109322205E-4</v>
      </c>
    </row>
    <row r="1837" spans="1:13" x14ac:dyDescent="0.25">
      <c r="A1837">
        <v>2044</v>
      </c>
      <c r="B1837" t="s">
        <v>18</v>
      </c>
      <c r="C1837" t="s">
        <v>21</v>
      </c>
      <c r="D1837" t="s">
        <v>16</v>
      </c>
      <c r="E1837">
        <v>3271.3743373493999</v>
      </c>
      <c r="F1837">
        <v>0.90468813271084303</v>
      </c>
      <c r="G1837">
        <v>15.5800827488575</v>
      </c>
      <c r="H1837">
        <v>3263.5449800421802</v>
      </c>
      <c r="I1837">
        <v>0.90527784138884604</v>
      </c>
      <c r="J1837">
        <v>15.7460564370311</v>
      </c>
      <c r="K1837">
        <v>3.5605147136307701E-4</v>
      </c>
      <c r="L1837">
        <v>1.0424936460700399E-3</v>
      </c>
      <c r="M1837">
        <v>2.3246173450698899E-3</v>
      </c>
    </row>
    <row r="1838" spans="1:13" x14ac:dyDescent="0.25">
      <c r="A1838">
        <v>2045</v>
      </c>
      <c r="B1838" t="s">
        <v>18</v>
      </c>
      <c r="C1838" t="s">
        <v>21</v>
      </c>
      <c r="D1838" t="s">
        <v>16</v>
      </c>
      <c r="E1838">
        <v>3252.54100591716</v>
      </c>
      <c r="F1838">
        <v>0.90597865127218902</v>
      </c>
      <c r="G1838">
        <v>16.592556818608401</v>
      </c>
      <c r="H1838">
        <v>3263.2880666102401</v>
      </c>
      <c r="I1838">
        <v>0.90534287298572902</v>
      </c>
      <c r="J1838">
        <v>15.773471938863</v>
      </c>
      <c r="K1838">
        <v>2.7730124487206201E-4</v>
      </c>
      <c r="L1838">
        <v>1.11440459863521E-3</v>
      </c>
      <c r="M1838">
        <v>4.0697674715697704E-3</v>
      </c>
    </row>
    <row r="1839" spans="1:13" x14ac:dyDescent="0.25">
      <c r="A1839">
        <v>2046</v>
      </c>
      <c r="B1839" t="s">
        <v>18</v>
      </c>
      <c r="C1839" t="s">
        <v>21</v>
      </c>
      <c r="D1839" t="s">
        <v>16</v>
      </c>
      <c r="E1839">
        <v>3274.6955757575702</v>
      </c>
      <c r="F1839">
        <v>0.90516136151515103</v>
      </c>
      <c r="G1839">
        <v>15.9124009554859</v>
      </c>
      <c r="H1839">
        <v>3263.0678283992102</v>
      </c>
      <c r="I1839">
        <v>0.90540416223751097</v>
      </c>
      <c r="J1839">
        <v>15.7994641348016</v>
      </c>
      <c r="K1839">
        <v>2.09792867167065E-4</v>
      </c>
      <c r="L1839">
        <v>1.18217732279976E-3</v>
      </c>
      <c r="M1839">
        <v>5.7243162122227898E-3</v>
      </c>
    </row>
    <row r="1840" spans="1:13" x14ac:dyDescent="0.25">
      <c r="A1840">
        <v>2047</v>
      </c>
      <c r="B1840" t="s">
        <v>18</v>
      </c>
      <c r="C1840" t="s">
        <v>21</v>
      </c>
      <c r="D1840" t="s">
        <v>16</v>
      </c>
      <c r="E1840">
        <v>3258.26892857143</v>
      </c>
      <c r="F1840">
        <v>0.90606528050000001</v>
      </c>
      <c r="G1840">
        <v>16.254699446223299</v>
      </c>
      <c r="H1840">
        <v>3262.8974857845001</v>
      </c>
      <c r="I1840">
        <v>0.90546034335195003</v>
      </c>
      <c r="J1840">
        <v>15.823285881141301</v>
      </c>
      <c r="K1840">
        <v>1.5757870542177301E-4</v>
      </c>
      <c r="L1840">
        <v>1.24430154623994E-3</v>
      </c>
      <c r="M1840">
        <v>7.2407036886594396E-3</v>
      </c>
    </row>
    <row r="1841" spans="1:13" x14ac:dyDescent="0.25">
      <c r="A1841">
        <v>2048</v>
      </c>
      <c r="B1841" t="s">
        <v>18</v>
      </c>
      <c r="C1841" t="s">
        <v>21</v>
      </c>
      <c r="D1841" t="s">
        <v>16</v>
      </c>
      <c r="E1841">
        <v>3250.7093491124301</v>
      </c>
      <c r="F1841">
        <v>0.90600764502958497</v>
      </c>
      <c r="G1841">
        <v>16.4151539115147</v>
      </c>
      <c r="H1841">
        <v>3262.7516398253701</v>
      </c>
      <c r="I1841">
        <v>0.90551447993227996</v>
      </c>
      <c r="J1841">
        <v>15.8474331070811</v>
      </c>
      <c r="K1841">
        <v>1.12873365464194E-4</v>
      </c>
      <c r="L1841">
        <v>1.30416495490171E-3</v>
      </c>
      <c r="M1841">
        <v>8.7778097632396808E-3</v>
      </c>
    </row>
    <row r="1842" spans="1:13" x14ac:dyDescent="0.25">
      <c r="A1842">
        <v>2049</v>
      </c>
      <c r="B1842" t="s">
        <v>18</v>
      </c>
      <c r="C1842" t="s">
        <v>21</v>
      </c>
      <c r="D1842" t="s">
        <v>16</v>
      </c>
      <c r="E1842">
        <v>3259.4219760479</v>
      </c>
      <c r="F1842">
        <v>0.90577076862275496</v>
      </c>
      <c r="G1842">
        <v>15.6169237359075</v>
      </c>
      <c r="H1842">
        <v>3262.5997417847302</v>
      </c>
      <c r="I1842">
        <v>0.90557007494165298</v>
      </c>
      <c r="J1842">
        <v>15.874329377264299</v>
      </c>
      <c r="K1842" s="1">
        <v>6.6312915067587904E-5</v>
      </c>
      <c r="L1842">
        <v>1.3656410722571401E-3</v>
      </c>
      <c r="M1842">
        <v>1.0489907889349301E-2</v>
      </c>
    </row>
    <row r="1843" spans="1:13" x14ac:dyDescent="0.25">
      <c r="A1843">
        <v>2050</v>
      </c>
      <c r="B1843" t="s">
        <v>18</v>
      </c>
      <c r="C1843" t="s">
        <v>21</v>
      </c>
      <c r="D1843" t="s">
        <v>16</v>
      </c>
      <c r="E1843">
        <v>3262.99589285715</v>
      </c>
      <c r="F1843">
        <v>0.90701772773809497</v>
      </c>
      <c r="G1843">
        <v>16.349592621305401</v>
      </c>
      <c r="H1843">
        <v>3262.4472873434602</v>
      </c>
      <c r="I1843">
        <v>0.90562642162770102</v>
      </c>
      <c r="J1843">
        <v>15.903119001151699</v>
      </c>
      <c r="K1843" s="1">
        <v>1.9581914323028399E-5</v>
      </c>
      <c r="L1843">
        <v>1.42794838226967E-3</v>
      </c>
      <c r="M1843">
        <v>1.2322528575154999E-2</v>
      </c>
    </row>
    <row r="1844" spans="1:13" x14ac:dyDescent="0.25">
      <c r="A1844">
        <v>2051</v>
      </c>
      <c r="B1844" t="s">
        <v>18</v>
      </c>
      <c r="C1844" t="s">
        <v>21</v>
      </c>
      <c r="D1844" t="s">
        <v>16</v>
      </c>
      <c r="E1844">
        <v>3265.8456287425201</v>
      </c>
      <c r="F1844">
        <v>0.90587756158682697</v>
      </c>
      <c r="G1844">
        <v>16.094200033312699</v>
      </c>
      <c r="H1844">
        <v>3262.2997721824599</v>
      </c>
      <c r="I1844">
        <v>0.90568281323806299</v>
      </c>
      <c r="J1844">
        <v>15.932946288203601</v>
      </c>
      <c r="K1844" s="1">
        <v>-2.56350766775732E-5</v>
      </c>
      <c r="L1844">
        <v>1.4903053689049399E-3</v>
      </c>
      <c r="M1844">
        <v>1.42212023288249E-2</v>
      </c>
    </row>
    <row r="1845" spans="1:13" x14ac:dyDescent="0.25">
      <c r="A1845">
        <v>2052</v>
      </c>
      <c r="B1845" t="s">
        <v>18</v>
      </c>
      <c r="C1845" t="s">
        <v>21</v>
      </c>
      <c r="D1845" t="s">
        <v>16</v>
      </c>
      <c r="E1845">
        <v>3266.7584337349399</v>
      </c>
      <c r="F1845">
        <v>0.90539800698795203</v>
      </c>
      <c r="G1845">
        <v>16.148206990098299</v>
      </c>
      <c r="H1845">
        <v>3262.1626919825999</v>
      </c>
      <c r="I1845">
        <v>0.90573854302037005</v>
      </c>
      <c r="J1845">
        <v>15.962955547880799</v>
      </c>
      <c r="K1845" s="1">
        <v>-6.7653497843560495E-5</v>
      </c>
      <c r="L1845">
        <v>1.55193051612589E-3</v>
      </c>
      <c r="M1845">
        <v>1.6131459658525402E-2</v>
      </c>
    </row>
    <row r="1846" spans="1:13" x14ac:dyDescent="0.25">
      <c r="A1846">
        <v>2053</v>
      </c>
      <c r="B1846" t="s">
        <v>18</v>
      </c>
      <c r="C1846" t="s">
        <v>21</v>
      </c>
      <c r="D1846" t="s">
        <v>16</v>
      </c>
      <c r="E1846">
        <v>3266.9859281437102</v>
      </c>
      <c r="F1846">
        <v>0.90607706904191698</v>
      </c>
      <c r="G1846">
        <v>16.2780759987611</v>
      </c>
      <c r="H1846">
        <v>3262.0415424247699</v>
      </c>
      <c r="I1846">
        <v>0.90579290422226</v>
      </c>
      <c r="J1846">
        <v>15.9922910896437</v>
      </c>
      <c r="K1846">
        <v>-1.04788789083162E-4</v>
      </c>
      <c r="L1846">
        <v>1.6120423078978001E-3</v>
      </c>
      <c r="M1846">
        <v>1.79988310724244E-2</v>
      </c>
    </row>
    <row r="1847" spans="1:13" x14ac:dyDescent="0.25">
      <c r="A1847">
        <v>2054</v>
      </c>
      <c r="B1847" t="s">
        <v>18</v>
      </c>
      <c r="C1847" t="s">
        <v>21</v>
      </c>
      <c r="D1847" t="s">
        <v>16</v>
      </c>
      <c r="E1847">
        <v>3250.5812500000002</v>
      </c>
      <c r="F1847">
        <v>0.90607450154761904</v>
      </c>
      <c r="G1847">
        <v>15.1716726501095</v>
      </c>
      <c r="H1847">
        <v>3261.9418191898499</v>
      </c>
      <c r="I1847">
        <v>0.90584519009136599</v>
      </c>
      <c r="J1847">
        <v>16.020097222953002</v>
      </c>
      <c r="K1847">
        <v>-1.3535639030586E-4</v>
      </c>
      <c r="L1847">
        <v>1.66985922818435E-3</v>
      </c>
      <c r="M1847">
        <v>1.9768847078688701E-2</v>
      </c>
    </row>
    <row r="1848" spans="1:13" x14ac:dyDescent="0.25">
      <c r="A1848">
        <v>2055</v>
      </c>
      <c r="B1848" t="s">
        <v>18</v>
      </c>
      <c r="C1848" t="s">
        <v>21</v>
      </c>
      <c r="D1848" t="s">
        <v>16</v>
      </c>
      <c r="E1848">
        <v>3265.8859036144599</v>
      </c>
      <c r="F1848">
        <v>0.90544065572289201</v>
      </c>
      <c r="G1848">
        <v>15.8953883982135</v>
      </c>
      <c r="H1848">
        <v>3261.8690179587302</v>
      </c>
      <c r="I1848">
        <v>0.90589469387532495</v>
      </c>
      <c r="J1848">
        <v>16.045518257269201</v>
      </c>
      <c r="K1848">
        <v>-1.5767174141946601E-4</v>
      </c>
      <c r="L1848">
        <v>1.7245997609503299E-3</v>
      </c>
      <c r="M1848">
        <v>2.1387038185485999E-2</v>
      </c>
    </row>
    <row r="1849" spans="1:13" x14ac:dyDescent="0.25">
      <c r="A1849">
        <v>2056</v>
      </c>
      <c r="B1849" t="s">
        <v>18</v>
      </c>
      <c r="C1849" t="s">
        <v>21</v>
      </c>
      <c r="D1849" t="s">
        <v>16</v>
      </c>
      <c r="E1849">
        <v>3267.3330538922201</v>
      </c>
      <c r="F1849">
        <v>0.90556787445089804</v>
      </c>
      <c r="G1849">
        <v>15.9254312508775</v>
      </c>
      <c r="H1849">
        <v>3261.8286344122998</v>
      </c>
      <c r="I1849">
        <v>0.90594070882177002</v>
      </c>
      <c r="J1849">
        <v>16.067698502052998</v>
      </c>
      <c r="K1849">
        <v>-1.7005028233332199E-4</v>
      </c>
      <c r="L1849">
        <v>1.77548239015954E-3</v>
      </c>
      <c r="M1849">
        <v>2.2798934900983302E-2</v>
      </c>
    </row>
    <row r="1850" spans="1:13" x14ac:dyDescent="0.25">
      <c r="A1850">
        <v>2057</v>
      </c>
      <c r="B1850" t="s">
        <v>18</v>
      </c>
      <c r="C1850" t="s">
        <v>21</v>
      </c>
      <c r="D1850" t="s">
        <v>16</v>
      </c>
      <c r="E1850">
        <v>3244.22686390533</v>
      </c>
      <c r="F1850">
        <v>0.90713966272189395</v>
      </c>
      <c r="G1850">
        <v>16.5790401985989</v>
      </c>
      <c r="H1850">
        <v>3261.8261642314201</v>
      </c>
      <c r="I1850">
        <v>0.90598252817833802</v>
      </c>
      <c r="J1850">
        <v>16.085782266764799</v>
      </c>
      <c r="K1850">
        <v>-1.7080745295579701E-4</v>
      </c>
      <c r="L1850">
        <v>1.8217255997765101E-3</v>
      </c>
      <c r="M1850">
        <v>2.39500677333476E-2</v>
      </c>
    </row>
    <row r="1851" spans="1:13" x14ac:dyDescent="0.25">
      <c r="A1851">
        <v>2058</v>
      </c>
      <c r="B1851" t="s">
        <v>18</v>
      </c>
      <c r="C1851" t="s">
        <v>21</v>
      </c>
      <c r="D1851" t="s">
        <v>16</v>
      </c>
      <c r="E1851">
        <v>3265.9557831325301</v>
      </c>
      <c r="F1851">
        <v>0.90540043728915698</v>
      </c>
      <c r="G1851">
        <v>15.6956879475834</v>
      </c>
      <c r="H1851">
        <v>3261.8671809225202</v>
      </c>
      <c r="I1851">
        <v>0.90601842375368302</v>
      </c>
      <c r="J1851">
        <v>16.100007603071301</v>
      </c>
      <c r="K1851">
        <v>-1.5823483777751499E-4</v>
      </c>
      <c r="L1851">
        <v>1.8614183820486001E-3</v>
      </c>
      <c r="M1851">
        <v>2.4855590003451701E-2</v>
      </c>
    </row>
    <row r="1852" spans="1:13" x14ac:dyDescent="0.25">
      <c r="A1852">
        <v>2059</v>
      </c>
      <c r="B1852" t="s">
        <v>18</v>
      </c>
      <c r="C1852" t="s">
        <v>21</v>
      </c>
      <c r="D1852" t="s">
        <v>16</v>
      </c>
      <c r="E1852">
        <v>3271.7016363636399</v>
      </c>
      <c r="F1852">
        <v>0.904598071272122</v>
      </c>
      <c r="G1852">
        <v>15.1910948509927</v>
      </c>
      <c r="H1852">
        <v>3261.9489001716302</v>
      </c>
      <c r="I1852">
        <v>0.90604792329989303</v>
      </c>
      <c r="J1852">
        <v>16.1114524770319</v>
      </c>
      <c r="K1852">
        <v>-1.33185896865766E-4</v>
      </c>
      <c r="L1852">
        <v>1.89403853240496E-3</v>
      </c>
      <c r="M1852">
        <v>2.5584120283966401E-2</v>
      </c>
    </row>
    <row r="1853" spans="1:13" x14ac:dyDescent="0.25">
      <c r="A1853">
        <v>2060</v>
      </c>
      <c r="B1853" t="s">
        <v>18</v>
      </c>
      <c r="C1853" t="s">
        <v>21</v>
      </c>
      <c r="D1853" t="s">
        <v>16</v>
      </c>
      <c r="E1853">
        <v>3273.4931515151502</v>
      </c>
      <c r="F1853">
        <v>0.90453240038060601</v>
      </c>
      <c r="G1853">
        <v>15.4032044792755</v>
      </c>
      <c r="H1853">
        <v>3262.0642809290898</v>
      </c>
      <c r="I1853">
        <v>0.90607220397975596</v>
      </c>
      <c r="J1853">
        <v>16.120521069696</v>
      </c>
      <c r="K1853" s="1">
        <v>-9.7818883495234604E-5</v>
      </c>
      <c r="L1853">
        <v>1.92088773958244E-3</v>
      </c>
      <c r="M1853">
        <v>2.6161386960756601E-2</v>
      </c>
    </row>
    <row r="1854" spans="1:13" x14ac:dyDescent="0.25">
      <c r="A1854">
        <v>2061</v>
      </c>
      <c r="B1854" t="s">
        <v>18</v>
      </c>
      <c r="C1854" t="s">
        <v>21</v>
      </c>
      <c r="D1854" t="s">
        <v>16</v>
      </c>
      <c r="E1854">
        <v>3252.33184523809</v>
      </c>
      <c r="F1854">
        <v>0.90669915029761905</v>
      </c>
      <c r="G1854">
        <v>16.993602625889402</v>
      </c>
      <c r="H1854">
        <v>3262.20628214522</v>
      </c>
      <c r="I1854">
        <v>0.90609244295605396</v>
      </c>
      <c r="J1854">
        <v>16.1276175621134</v>
      </c>
      <c r="K1854" s="1">
        <v>-5.4292050940745899E-5</v>
      </c>
      <c r="L1854">
        <v>1.9432676923181499E-3</v>
      </c>
      <c r="M1854">
        <v>2.66131184196866E-2</v>
      </c>
    </row>
    <row r="1855" spans="1:13" x14ac:dyDescent="0.25">
      <c r="A1855">
        <v>2062</v>
      </c>
      <c r="B1855" t="s">
        <v>18</v>
      </c>
      <c r="C1855" t="s">
        <v>21</v>
      </c>
      <c r="D1855" t="s">
        <v>16</v>
      </c>
      <c r="E1855">
        <v>3258.0960479041901</v>
      </c>
      <c r="F1855">
        <v>0.90625428479041903</v>
      </c>
      <c r="G1855">
        <v>15.7440167642646</v>
      </c>
      <c r="H1855">
        <v>3262.3678627703798</v>
      </c>
      <c r="I1855">
        <v>0.90610981739157503</v>
      </c>
      <c r="J1855">
        <v>16.133146135333501</v>
      </c>
      <c r="K1855" s="1">
        <v>-4.7636524765674399E-6</v>
      </c>
      <c r="L1855">
        <v>1.9624800793484501E-3</v>
      </c>
      <c r="M1855">
        <v>2.6965043046621302E-2</v>
      </c>
    </row>
    <row r="1856" spans="1:13" x14ac:dyDescent="0.25">
      <c r="A1856">
        <v>2063</v>
      </c>
      <c r="B1856" t="s">
        <v>18</v>
      </c>
      <c r="C1856" t="s">
        <v>21</v>
      </c>
      <c r="D1856" t="s">
        <v>16</v>
      </c>
      <c r="E1856">
        <v>3230.33725146199</v>
      </c>
      <c r="F1856">
        <v>0.90816916257894698</v>
      </c>
      <c r="G1856">
        <v>17.367734923775</v>
      </c>
      <c r="H1856">
        <v>3262.5419817549</v>
      </c>
      <c r="I1856">
        <v>0.906125504449102</v>
      </c>
      <c r="J1856">
        <v>16.137510970405899</v>
      </c>
      <c r="K1856" s="1">
        <v>4.8608058622754498E-5</v>
      </c>
      <c r="L1856">
        <v>1.9798265894109199E-3</v>
      </c>
      <c r="M1856">
        <v>2.7242889227425401E-2</v>
      </c>
    </row>
    <row r="1857" spans="1:13" x14ac:dyDescent="0.25">
      <c r="A1857">
        <v>2064</v>
      </c>
      <c r="B1857" t="s">
        <v>18</v>
      </c>
      <c r="C1857" t="s">
        <v>21</v>
      </c>
      <c r="D1857" t="s">
        <v>16</v>
      </c>
      <c r="E1857">
        <v>3283.5946951219498</v>
      </c>
      <c r="F1857">
        <v>0.90476965396341402</v>
      </c>
      <c r="G1857">
        <v>15.4736704050322</v>
      </c>
      <c r="H1857">
        <v>3262.7215980491001</v>
      </c>
      <c r="I1857">
        <v>0.906140681291421</v>
      </c>
      <c r="J1857">
        <v>16.1411162483803</v>
      </c>
      <c r="K1857">
        <v>1.03664829082395E-4</v>
      </c>
      <c r="L1857">
        <v>1.9966089112419499E-3</v>
      </c>
      <c r="M1857">
        <v>2.7472385347963601E-2</v>
      </c>
    </row>
    <row r="1858" spans="1:13" x14ac:dyDescent="0.25">
      <c r="A1858">
        <v>2065</v>
      </c>
      <c r="B1858" t="s">
        <v>18</v>
      </c>
      <c r="C1858" t="s">
        <v>21</v>
      </c>
      <c r="D1858" t="s">
        <v>16</v>
      </c>
      <c r="E1858">
        <v>3269.6688554216898</v>
      </c>
      <c r="F1858">
        <v>0.90556514180722902</v>
      </c>
      <c r="G1858">
        <v>15.9699992411023</v>
      </c>
      <c r="H1858">
        <v>3262.8996706033299</v>
      </c>
      <c r="I1858">
        <v>0.90615652508131705</v>
      </c>
      <c r="J1858">
        <v>16.144366150306102</v>
      </c>
      <c r="K1858">
        <v>1.58248405627668E-4</v>
      </c>
      <c r="L1858">
        <v>2.0141287335785E-3</v>
      </c>
      <c r="M1858">
        <v>2.76792597941008E-2</v>
      </c>
    </row>
    <row r="1859" spans="1:13" x14ac:dyDescent="0.25">
      <c r="A1859">
        <v>2066</v>
      </c>
      <c r="B1859" t="s">
        <v>18</v>
      </c>
      <c r="C1859" t="s">
        <v>21</v>
      </c>
      <c r="D1859" t="s">
        <v>16</v>
      </c>
      <c r="E1859">
        <v>3266.7517469879499</v>
      </c>
      <c r="F1859">
        <v>0.90545510024096398</v>
      </c>
      <c r="G1859">
        <v>16.058080587730199</v>
      </c>
      <c r="H1859">
        <v>3263.06915836793</v>
      </c>
      <c r="I1859">
        <v>0.90617421298157497</v>
      </c>
      <c r="J1859">
        <v>16.147664857233099</v>
      </c>
      <c r="K1859">
        <v>2.10200534984307E-4</v>
      </c>
      <c r="L1859">
        <v>2.0336877451578002E-3</v>
      </c>
      <c r="M1859">
        <v>2.78892409517013E-2</v>
      </c>
    </row>
    <row r="1860" spans="1:13" x14ac:dyDescent="0.25">
      <c r="A1860">
        <v>2067</v>
      </c>
      <c r="B1860" t="s">
        <v>18</v>
      </c>
      <c r="C1860" t="s">
        <v>21</v>
      </c>
      <c r="D1860" t="s">
        <v>16</v>
      </c>
      <c r="E1860">
        <v>3254.12739644971</v>
      </c>
      <c r="F1860">
        <v>0.90739498132603502</v>
      </c>
      <c r="G1860">
        <v>16.8235259275658</v>
      </c>
      <c r="H1860">
        <v>3263.2230202932301</v>
      </c>
      <c r="I1860">
        <v>0.90619492215498099</v>
      </c>
      <c r="J1860">
        <v>16.151416550210701</v>
      </c>
      <c r="K1860">
        <v>2.5736296387734601E-4</v>
      </c>
      <c r="L1860">
        <v>2.0565876347163402E-3</v>
      </c>
      <c r="M1860">
        <v>2.8128057206629899E-2</v>
      </c>
    </row>
    <row r="1861" spans="1:13" x14ac:dyDescent="0.25">
      <c r="A1861">
        <v>2068</v>
      </c>
      <c r="B1861" t="s">
        <v>18</v>
      </c>
      <c r="C1861" t="s">
        <v>21</v>
      </c>
      <c r="D1861" t="s">
        <v>16</v>
      </c>
      <c r="E1861">
        <v>3254.9869822485198</v>
      </c>
      <c r="F1861">
        <v>0.906954252426035</v>
      </c>
      <c r="G1861">
        <v>16.450000238726801</v>
      </c>
      <c r="H1861">
        <v>3263.3542153295598</v>
      </c>
      <c r="I1861">
        <v>0.90621982976432003</v>
      </c>
      <c r="J1861">
        <v>16.156025410288599</v>
      </c>
      <c r="K1861">
        <v>2.9757743903265901E-4</v>
      </c>
      <c r="L1861">
        <v>2.08413009099147E-3</v>
      </c>
      <c r="M1861">
        <v>2.8421436944751698E-2</v>
      </c>
    </row>
    <row r="1862" spans="1:13" x14ac:dyDescent="0.25">
      <c r="A1862">
        <v>2069</v>
      </c>
      <c r="B1862" t="s">
        <v>18</v>
      </c>
      <c r="C1862" t="s">
        <v>21</v>
      </c>
      <c r="D1862" t="s">
        <v>16</v>
      </c>
      <c r="E1862">
        <v>3260.3073809523798</v>
      </c>
      <c r="F1862">
        <v>0.90683461880952398</v>
      </c>
      <c r="G1862">
        <v>16.927939246989599</v>
      </c>
      <c r="H1862">
        <v>3263.4839749829298</v>
      </c>
      <c r="I1862">
        <v>0.906245847899525</v>
      </c>
      <c r="J1862">
        <v>16.159963360931801</v>
      </c>
      <c r="K1862">
        <v>3.37351934337263E-4</v>
      </c>
      <c r="L1862">
        <v>2.1129005499097202E-3</v>
      </c>
      <c r="M1862">
        <v>2.8672109542518701E-2</v>
      </c>
    </row>
    <row r="1863" spans="1:13" x14ac:dyDescent="0.25">
      <c r="A1863">
        <v>2070</v>
      </c>
      <c r="B1863" t="s">
        <v>18</v>
      </c>
      <c r="C1863" t="s">
        <v>21</v>
      </c>
      <c r="D1863" t="s">
        <v>16</v>
      </c>
      <c r="E1863">
        <v>3276.3308484848499</v>
      </c>
      <c r="F1863">
        <v>0.90532575128969695</v>
      </c>
      <c r="G1863">
        <v>15.6002600710554</v>
      </c>
      <c r="H1863">
        <v>3263.6354251124599</v>
      </c>
      <c r="I1863">
        <v>0.90626960875161999</v>
      </c>
      <c r="J1863">
        <v>16.1617787782459</v>
      </c>
      <c r="K1863">
        <v>3.8377508906592401E-4</v>
      </c>
      <c r="L1863">
        <v>2.1391749394344601E-3</v>
      </c>
      <c r="M1863">
        <v>2.8787671014810601E-2</v>
      </c>
    </row>
    <row r="1864" spans="1:13" x14ac:dyDescent="0.25">
      <c r="A1864">
        <v>2071</v>
      </c>
      <c r="B1864" t="s">
        <v>18</v>
      </c>
      <c r="C1864" t="s">
        <v>21</v>
      </c>
      <c r="D1864" t="s">
        <v>16</v>
      </c>
      <c r="E1864">
        <v>3276.2571515151499</v>
      </c>
      <c r="F1864">
        <v>0.90626784078787903</v>
      </c>
      <c r="G1864">
        <v>15.4669919296412</v>
      </c>
      <c r="H1864">
        <v>3263.8043661981701</v>
      </c>
      <c r="I1864">
        <v>0.90629186963502895</v>
      </c>
      <c r="J1864">
        <v>16.1619905222407</v>
      </c>
      <c r="K1864">
        <v>4.3555964802487798E-4</v>
      </c>
      <c r="L1864">
        <v>2.1637906863575199E-3</v>
      </c>
      <c r="M1864">
        <v>2.88011497051338E-2</v>
      </c>
    </row>
    <row r="1865" spans="1:13" x14ac:dyDescent="0.25">
      <c r="A1865">
        <v>2072</v>
      </c>
      <c r="B1865" t="s">
        <v>18</v>
      </c>
      <c r="C1865" t="s">
        <v>21</v>
      </c>
      <c r="D1865" t="s">
        <v>16</v>
      </c>
      <c r="E1865">
        <v>3262.4656547619002</v>
      </c>
      <c r="F1865">
        <v>0.90739893059523802</v>
      </c>
      <c r="G1865">
        <v>17.010362528051498</v>
      </c>
      <c r="H1865">
        <v>3263.9865987200801</v>
      </c>
      <c r="I1865">
        <v>0.90631338786417504</v>
      </c>
      <c r="J1865">
        <v>16.161117452926</v>
      </c>
      <c r="K1865">
        <v>4.9141835602022001E-4</v>
      </c>
      <c r="L1865">
        <v>2.1875852174701202E-3</v>
      </c>
      <c r="M1865">
        <v>2.8745573956994001E-2</v>
      </c>
    </row>
    <row r="1866" spans="1:13" x14ac:dyDescent="0.25">
      <c r="A1866">
        <v>2073</v>
      </c>
      <c r="B1866" t="s">
        <v>18</v>
      </c>
      <c r="C1866" t="s">
        <v>21</v>
      </c>
      <c r="D1866" t="s">
        <v>16</v>
      </c>
      <c r="E1866">
        <v>3270.8183734939698</v>
      </c>
      <c r="F1866">
        <v>0.90647449927710899</v>
      </c>
      <c r="G1866">
        <v>15.7763381229747</v>
      </c>
      <c r="H1866">
        <v>3264.17792315821</v>
      </c>
      <c r="I1866">
        <v>0.90633492075347799</v>
      </c>
      <c r="J1866">
        <v>16.1596784303118</v>
      </c>
      <c r="K1866">
        <v>5.5006395785762801E-4</v>
      </c>
      <c r="L1866">
        <v>2.2113959595635802E-3</v>
      </c>
      <c r="M1866">
        <v>2.8653972113896399E-2</v>
      </c>
    </row>
    <row r="1867" spans="1:13" x14ac:dyDescent="0.25">
      <c r="A1867">
        <v>2074</v>
      </c>
      <c r="B1867" t="s">
        <v>18</v>
      </c>
      <c r="C1867" t="s">
        <v>21</v>
      </c>
      <c r="D1867" t="s">
        <v>16</v>
      </c>
      <c r="E1867">
        <v>3268.49795180723</v>
      </c>
      <c r="F1867">
        <v>0.90628403963855397</v>
      </c>
      <c r="G1867">
        <v>16.330568987259401</v>
      </c>
      <c r="H1867">
        <v>3264.3741399925798</v>
      </c>
      <c r="I1867">
        <v>0.90635722561736398</v>
      </c>
      <c r="J1867">
        <v>16.158192314407898</v>
      </c>
      <c r="K1867">
        <v>6.1020919834347805E-4</v>
      </c>
      <c r="L1867">
        <v>2.2360603394296101E-3</v>
      </c>
      <c r="M1867">
        <v>2.8559372519348199E-2</v>
      </c>
    </row>
    <row r="1868" spans="1:13" x14ac:dyDescent="0.25">
      <c r="A1868">
        <v>2075</v>
      </c>
      <c r="B1868" t="s">
        <v>18</v>
      </c>
      <c r="C1868" t="s">
        <v>21</v>
      </c>
      <c r="D1868" t="s">
        <v>16</v>
      </c>
      <c r="E1868">
        <v>3266.6945180722901</v>
      </c>
      <c r="F1868">
        <v>0.906412183113253</v>
      </c>
      <c r="G1868">
        <v>15.6490757547431</v>
      </c>
      <c r="H1868">
        <v>3264.5710497032101</v>
      </c>
      <c r="I1868">
        <v>0.90638105977025296</v>
      </c>
      <c r="J1868">
        <v>16.157177965224299</v>
      </c>
      <c r="K1868">
        <v>6.7056682228400601E-4</v>
      </c>
      <c r="L1868">
        <v>2.26241578385954E-3</v>
      </c>
      <c r="M1868">
        <v>2.8494803516854801E-2</v>
      </c>
    </row>
    <row r="1869" spans="1:13" x14ac:dyDescent="0.25">
      <c r="A1869">
        <v>2076</v>
      </c>
      <c r="B1869" t="s">
        <v>18</v>
      </c>
      <c r="C1869" t="s">
        <v>21</v>
      </c>
      <c r="D1869" t="s">
        <v>16</v>
      </c>
      <c r="E1869">
        <v>3260.5310179640701</v>
      </c>
      <c r="F1869">
        <v>0.90598755149700605</v>
      </c>
      <c r="G1869">
        <v>15.9975972914172</v>
      </c>
      <c r="H1869">
        <v>3264.76445277011</v>
      </c>
      <c r="I1869">
        <v>0.90640718052656999</v>
      </c>
      <c r="J1869">
        <v>16.157154242770801</v>
      </c>
      <c r="K1869">
        <v>7.2984957448516698E-4</v>
      </c>
      <c r="L1869">
        <v>2.2912997196449501E-3</v>
      </c>
      <c r="M1869">
        <v>2.8493293449921402E-2</v>
      </c>
    </row>
    <row r="1870" spans="1:13" x14ac:dyDescent="0.25">
      <c r="A1870">
        <v>2077</v>
      </c>
      <c r="B1870" t="s">
        <v>18</v>
      </c>
      <c r="C1870" t="s">
        <v>21</v>
      </c>
      <c r="D1870" t="s">
        <v>16</v>
      </c>
      <c r="E1870">
        <v>3273.9006666666701</v>
      </c>
      <c r="F1870">
        <v>0.90534582896969695</v>
      </c>
      <c r="G1870">
        <v>15.780807973807001</v>
      </c>
      <c r="H1870">
        <v>3264.9501496733101</v>
      </c>
      <c r="I1870">
        <v>0.90643634520073502</v>
      </c>
      <c r="J1870">
        <v>16.158640007057201</v>
      </c>
      <c r="K1870">
        <v>7.8677019975305796E-4</v>
      </c>
      <c r="L1870">
        <v>2.3235495735772901E-3</v>
      </c>
      <c r="M1870">
        <v>2.8587870662054999E-2</v>
      </c>
    </row>
    <row r="1871" spans="1:13" x14ac:dyDescent="0.25">
      <c r="A1871">
        <v>2078</v>
      </c>
      <c r="B1871" t="s">
        <v>18</v>
      </c>
      <c r="C1871" t="s">
        <v>21</v>
      </c>
      <c r="D1871" t="s">
        <v>16</v>
      </c>
      <c r="E1871">
        <v>3261.1102994011999</v>
      </c>
      <c r="F1871">
        <v>0.906614393689821</v>
      </c>
      <c r="G1871">
        <v>16.6184886294308</v>
      </c>
      <c r="H1871">
        <v>3265.12394089282</v>
      </c>
      <c r="I1871">
        <v>0.90646931110717199</v>
      </c>
      <c r="J1871">
        <v>16.1621541180936</v>
      </c>
      <c r="K1871">
        <v>8.4004144289405501E-4</v>
      </c>
      <c r="L1871">
        <v>2.3600027724479098E-3</v>
      </c>
      <c r="M1871">
        <v>2.88115634967606E-2</v>
      </c>
    </row>
    <row r="1872" spans="1:13" x14ac:dyDescent="0.25">
      <c r="A1872">
        <v>2079</v>
      </c>
      <c r="B1872" t="s">
        <v>18</v>
      </c>
      <c r="C1872" t="s">
        <v>21</v>
      </c>
      <c r="D1872" t="s">
        <v>16</v>
      </c>
      <c r="E1872">
        <v>3262.3047023809499</v>
      </c>
      <c r="F1872">
        <v>0.90770177985119105</v>
      </c>
      <c r="G1872">
        <v>17.109798821770699</v>
      </c>
      <c r="H1872">
        <v>3265.2816269086702</v>
      </c>
      <c r="I1872">
        <v>0.90650683556030398</v>
      </c>
      <c r="J1872">
        <v>16.168215435889799</v>
      </c>
      <c r="K1872">
        <v>8.8837604871397303E-4</v>
      </c>
      <c r="L1872">
        <v>2.4014967430484899E-3</v>
      </c>
      <c r="M1872">
        <v>2.9197400297544598E-2</v>
      </c>
    </row>
    <row r="1873" spans="1:13" x14ac:dyDescent="0.25">
      <c r="A1873">
        <v>2080</v>
      </c>
      <c r="B1873" t="s">
        <v>18</v>
      </c>
      <c r="C1873" t="s">
        <v>21</v>
      </c>
      <c r="D1873" t="s">
        <v>16</v>
      </c>
      <c r="E1873">
        <v>3275.1198787878802</v>
      </c>
      <c r="F1873">
        <v>0.90481033230303098</v>
      </c>
      <c r="G1873">
        <v>15.492060016523901</v>
      </c>
      <c r="H1873">
        <v>3265.4302345410701</v>
      </c>
      <c r="I1873">
        <v>0.906547400430182</v>
      </c>
      <c r="J1873">
        <v>16.175775187076098</v>
      </c>
      <c r="K1873">
        <v>9.33927908816536E-4</v>
      </c>
      <c r="L1873">
        <v>2.4463527603288899E-3</v>
      </c>
      <c r="M1873">
        <v>2.9678620769820901E-2</v>
      </c>
    </row>
    <row r="1874" spans="1:13" x14ac:dyDescent="0.25">
      <c r="A1874">
        <v>2081</v>
      </c>
      <c r="B1874" t="s">
        <v>18</v>
      </c>
      <c r="C1874" t="s">
        <v>21</v>
      </c>
      <c r="D1874" t="s">
        <v>16</v>
      </c>
      <c r="E1874">
        <v>3247.1888165680498</v>
      </c>
      <c r="F1874">
        <v>0.907647242339645</v>
      </c>
      <c r="G1874">
        <v>16.882783264435801</v>
      </c>
      <c r="H1874">
        <v>3265.57907245354</v>
      </c>
      <c r="I1874">
        <v>0.90658906271790596</v>
      </c>
      <c r="J1874">
        <v>16.1834911325825</v>
      </c>
      <c r="K1874">
        <v>9.795503553678669E-4</v>
      </c>
      <c r="L1874">
        <v>2.4924222856031399E-3</v>
      </c>
      <c r="M1874">
        <v>3.0169783884728098E-2</v>
      </c>
    </row>
    <row r="1875" spans="1:13" x14ac:dyDescent="0.25">
      <c r="A1875">
        <v>2082</v>
      </c>
      <c r="B1875" t="s">
        <v>18</v>
      </c>
      <c r="C1875" t="s">
        <v>21</v>
      </c>
      <c r="D1875" t="s">
        <v>16</v>
      </c>
      <c r="E1875">
        <v>3267.4245783132501</v>
      </c>
      <c r="F1875">
        <v>0.90590813403614401</v>
      </c>
      <c r="G1875">
        <v>15.7487532679684</v>
      </c>
      <c r="H1875">
        <v>3265.7273638909901</v>
      </c>
      <c r="I1875">
        <v>0.90663194243447098</v>
      </c>
      <c r="J1875">
        <v>16.191441933867601</v>
      </c>
      <c r="K1875">
        <v>1.0250052940161401E-3</v>
      </c>
      <c r="L1875">
        <v>2.5398380252082101E-3</v>
      </c>
      <c r="M1875">
        <v>3.0675896884357901E-2</v>
      </c>
    </row>
    <row r="1876" spans="1:13" x14ac:dyDescent="0.25">
      <c r="A1876">
        <v>2083</v>
      </c>
      <c r="B1876" t="s">
        <v>18</v>
      </c>
      <c r="C1876" t="s">
        <v>21</v>
      </c>
      <c r="D1876" t="s">
        <v>16</v>
      </c>
      <c r="E1876">
        <v>3266.0370481927798</v>
      </c>
      <c r="F1876">
        <v>0.90605241196987896</v>
      </c>
      <c r="G1876">
        <v>15.885418138207999</v>
      </c>
      <c r="H1876">
        <v>3265.8743320983899</v>
      </c>
      <c r="I1876">
        <v>0.906676159590874</v>
      </c>
      <c r="J1876">
        <v>16.1997062523903</v>
      </c>
      <c r="K1876">
        <v>1.07005463041036E-3</v>
      </c>
      <c r="L1876">
        <v>2.5887326854808499E-3</v>
      </c>
      <c r="M1876">
        <v>3.1201967010803099E-2</v>
      </c>
    </row>
    <row r="1877" spans="1:13" x14ac:dyDescent="0.25">
      <c r="A1877">
        <v>2084</v>
      </c>
      <c r="B1877" t="s">
        <v>18</v>
      </c>
      <c r="C1877" t="s">
        <v>21</v>
      </c>
      <c r="D1877" t="s">
        <v>16</v>
      </c>
      <c r="E1877">
        <v>3268.4592771084399</v>
      </c>
      <c r="F1877">
        <v>0.90649681686746897</v>
      </c>
      <c r="G1877">
        <v>15.7362578266307</v>
      </c>
      <c r="H1877">
        <v>3266.0192003206698</v>
      </c>
      <c r="I1877">
        <v>0.90672183419810903</v>
      </c>
      <c r="J1877">
        <v>16.2083627496093</v>
      </c>
      <c r="K1877">
        <v>1.1144602701991101E-3</v>
      </c>
      <c r="L1877">
        <v>2.6392389727579201E-3</v>
      </c>
      <c r="M1877">
        <v>3.1753001506155003E-2</v>
      </c>
    </row>
    <row r="1878" spans="1:13" x14ac:dyDescent="0.25">
      <c r="A1878">
        <v>2085</v>
      </c>
      <c r="B1878" t="s">
        <v>18</v>
      </c>
      <c r="C1878" t="s">
        <v>21</v>
      </c>
      <c r="D1878" t="s">
        <v>16</v>
      </c>
      <c r="E1878">
        <v>3242.7423076923101</v>
      </c>
      <c r="F1878">
        <v>0.90771621715976403</v>
      </c>
      <c r="G1878">
        <v>16.410733828674399</v>
      </c>
      <c r="H1878">
        <v>3266.1611918027602</v>
      </c>
      <c r="I1878">
        <v>0.90676908626717201</v>
      </c>
      <c r="J1878">
        <v>16.2174900869834</v>
      </c>
      <c r="K1878">
        <v>1.1579841190311299E-3</v>
      </c>
      <c r="L1878">
        <v>2.69148959337678E-3</v>
      </c>
      <c r="M1878">
        <v>3.2334007612506703E-2</v>
      </c>
    </row>
    <row r="1879" spans="1:13" x14ac:dyDescent="0.25">
      <c r="A1879">
        <v>2086</v>
      </c>
      <c r="B1879" t="s">
        <v>18</v>
      </c>
      <c r="C1879" t="s">
        <v>21</v>
      </c>
      <c r="D1879" t="s">
        <v>16</v>
      </c>
      <c r="E1879">
        <v>3255.6513095238101</v>
      </c>
      <c r="F1879">
        <v>0.90800358297619099</v>
      </c>
      <c r="G1879">
        <v>16.803297217501399</v>
      </c>
      <c r="H1879">
        <v>3266.29952978961</v>
      </c>
      <c r="I1879">
        <v>0.90681803580905895</v>
      </c>
      <c r="J1879">
        <v>16.2271669259714</v>
      </c>
      <c r="K1879">
        <v>1.20038808255528E-3</v>
      </c>
      <c r="L1879">
        <v>2.7456172536738E-3</v>
      </c>
      <c r="M1879">
        <v>3.2949992571950297E-2</v>
      </c>
    </row>
    <row r="1880" spans="1:13" x14ac:dyDescent="0.25">
      <c r="A1880">
        <v>2087</v>
      </c>
      <c r="B1880" t="s">
        <v>18</v>
      </c>
      <c r="C1880" t="s">
        <v>21</v>
      </c>
      <c r="D1880" t="s">
        <v>16</v>
      </c>
      <c r="E1880">
        <v>3254.5126190476199</v>
      </c>
      <c r="F1880">
        <v>0.90737685414821501</v>
      </c>
      <c r="G1880">
        <v>16.1610232841407</v>
      </c>
      <c r="H1880">
        <v>3266.4334375261501</v>
      </c>
      <c r="I1880">
        <v>0.90686880283476501</v>
      </c>
      <c r="J1880">
        <v>16.237471928032001</v>
      </c>
      <c r="K1880">
        <v>1.2414340664200099E-3</v>
      </c>
      <c r="L1880">
        <v>2.8017546599865902E-3</v>
      </c>
      <c r="M1880">
        <v>3.3605963626577202E-2</v>
      </c>
    </row>
    <row r="1881" spans="1:13" x14ac:dyDescent="0.25">
      <c r="A1881">
        <v>2088</v>
      </c>
      <c r="B1881" t="s">
        <v>18</v>
      </c>
      <c r="C1881" t="s">
        <v>21</v>
      </c>
      <c r="D1881" t="s">
        <v>16</v>
      </c>
      <c r="E1881">
        <v>3278.28795180723</v>
      </c>
      <c r="F1881">
        <v>0.90681463975903598</v>
      </c>
      <c r="G1881">
        <v>16.151511019734102</v>
      </c>
      <c r="H1881">
        <v>3266.5621382573399</v>
      </c>
      <c r="I1881">
        <v>0.90692150735528598</v>
      </c>
      <c r="J1881">
        <v>16.2484837546242</v>
      </c>
      <c r="K1881">
        <v>1.28088397627446E-3</v>
      </c>
      <c r="L1881">
        <v>2.8600345186515102E-3</v>
      </c>
      <c r="M1881">
        <v>3.4306928018480898E-2</v>
      </c>
    </row>
    <row r="1882" spans="1:13" x14ac:dyDescent="0.25">
      <c r="A1882">
        <v>2089</v>
      </c>
      <c r="B1882" t="s">
        <v>18</v>
      </c>
      <c r="C1882" t="s">
        <v>21</v>
      </c>
      <c r="D1882" t="s">
        <v>16</v>
      </c>
      <c r="E1882">
        <v>3275.9587272727299</v>
      </c>
      <c r="F1882">
        <v>0.90580371102060597</v>
      </c>
      <c r="G1882">
        <v>15.6192715628004</v>
      </c>
      <c r="H1882">
        <v>3266.6848552280999</v>
      </c>
      <c r="I1882">
        <v>0.90697626938161702</v>
      </c>
      <c r="J1882">
        <v>16.260281067206598</v>
      </c>
      <c r="K1882">
        <v>1.31849971776682E-3</v>
      </c>
      <c r="L1882">
        <v>2.9205895360058E-3</v>
      </c>
      <c r="M1882">
        <v>3.5057892989752301E-2</v>
      </c>
    </row>
    <row r="1883" spans="1:13" x14ac:dyDescent="0.25">
      <c r="A1883">
        <v>2090</v>
      </c>
      <c r="B1883" t="s">
        <v>18</v>
      </c>
      <c r="C1883" t="s">
        <v>21</v>
      </c>
      <c r="D1883" t="s">
        <v>16</v>
      </c>
      <c r="E1883">
        <v>3269.40614457831</v>
      </c>
      <c r="F1883">
        <v>0.906299444328313</v>
      </c>
      <c r="G1883">
        <v>15.5908621874394</v>
      </c>
      <c r="H1883">
        <v>3266.8008116833798</v>
      </c>
      <c r="I1883">
        <v>0.90703320892475503</v>
      </c>
      <c r="J1883">
        <v>16.272942527238101</v>
      </c>
      <c r="K1883">
        <v>1.35404319654636E-3</v>
      </c>
      <c r="L1883">
        <v>2.9835524183865602E-3</v>
      </c>
      <c r="M1883">
        <v>3.58638657824846E-2</v>
      </c>
    </row>
    <row r="1884" spans="1:13" x14ac:dyDescent="0.25">
      <c r="A1884">
        <v>2091</v>
      </c>
      <c r="B1884" t="s">
        <v>18</v>
      </c>
      <c r="C1884" t="s">
        <v>21</v>
      </c>
      <c r="D1884" t="s">
        <v>16</v>
      </c>
      <c r="E1884">
        <v>3267.5051204819301</v>
      </c>
      <c r="F1884">
        <v>0.906772227349397</v>
      </c>
      <c r="G1884">
        <v>16.463120386373099</v>
      </c>
      <c r="H1884">
        <v>3266.9110109274802</v>
      </c>
      <c r="I1884">
        <v>0.90709234202065503</v>
      </c>
      <c r="J1884">
        <v>16.286499297012501</v>
      </c>
      <c r="K1884">
        <v>1.3878219498286699E-3</v>
      </c>
      <c r="L1884">
        <v>3.0489408981119802E-3</v>
      </c>
      <c r="M1884">
        <v>3.6726830051088698E-2</v>
      </c>
    </row>
    <row r="1885" spans="1:13" x14ac:dyDescent="0.25">
      <c r="A1885">
        <v>2092</v>
      </c>
      <c r="B1885" t="s">
        <v>18</v>
      </c>
      <c r="C1885" t="s">
        <v>21</v>
      </c>
      <c r="D1885" t="s">
        <v>16</v>
      </c>
      <c r="E1885">
        <v>3277.2409696969698</v>
      </c>
      <c r="F1885">
        <v>0.906575968484849</v>
      </c>
      <c r="G1885">
        <v>16.2646874058516</v>
      </c>
      <c r="H1885">
        <v>3267.0171122399202</v>
      </c>
      <c r="I1885">
        <v>0.907153567230223</v>
      </c>
      <c r="J1885">
        <v>16.3009035684018</v>
      </c>
      <c r="K1885">
        <v>1.42034458721146E-3</v>
      </c>
      <c r="L1885">
        <v>3.1166428053693001E-3</v>
      </c>
      <c r="M1885">
        <v>3.7643742540649699E-2</v>
      </c>
    </row>
    <row r="1886" spans="1:13" x14ac:dyDescent="0.25">
      <c r="A1886">
        <v>2093</v>
      </c>
      <c r="B1886" t="s">
        <v>18</v>
      </c>
      <c r="C1886" t="s">
        <v>21</v>
      </c>
      <c r="D1886" t="s">
        <v>16</v>
      </c>
      <c r="E1886">
        <v>3292.56858895706</v>
      </c>
      <c r="F1886">
        <v>0.90559491546012205</v>
      </c>
      <c r="G1886">
        <v>15.523299696072201</v>
      </c>
      <c r="H1886">
        <v>3267.1193228284401</v>
      </c>
      <c r="I1886">
        <v>0.90721682835187301</v>
      </c>
      <c r="J1886">
        <v>16.316115547231899</v>
      </c>
      <c r="K1886">
        <v>1.4516746229165599E-3</v>
      </c>
      <c r="L1886">
        <v>3.1865959932992302E-3</v>
      </c>
      <c r="M1886">
        <v>3.8612070129267803E-2</v>
      </c>
    </row>
    <row r="1887" spans="1:13" x14ac:dyDescent="0.25">
      <c r="A1887">
        <v>2094</v>
      </c>
      <c r="B1887" t="s">
        <v>18</v>
      </c>
      <c r="C1887" t="s">
        <v>21</v>
      </c>
      <c r="D1887" t="s">
        <v>16</v>
      </c>
      <c r="E1887">
        <v>3263.0789221556902</v>
      </c>
      <c r="F1887">
        <v>0.90840223107784501</v>
      </c>
      <c r="G1887">
        <v>16.497043583247301</v>
      </c>
      <c r="H1887">
        <v>3267.21784990078</v>
      </c>
      <c r="I1887">
        <v>0.90728206918401999</v>
      </c>
      <c r="J1887">
        <v>16.332095439328601</v>
      </c>
      <c r="K1887">
        <v>1.4818755711657899E-3</v>
      </c>
      <c r="L1887">
        <v>3.2587383150421202E-3</v>
      </c>
      <c r="M1887">
        <v>3.96292796950454E-2</v>
      </c>
    </row>
    <row r="1888" spans="1:13" x14ac:dyDescent="0.25">
      <c r="A1888">
        <v>2095</v>
      </c>
      <c r="B1888" t="s">
        <v>18</v>
      </c>
      <c r="C1888" t="s">
        <v>21</v>
      </c>
      <c r="D1888" t="s">
        <v>16</v>
      </c>
      <c r="E1888">
        <v>3273.23204819277</v>
      </c>
      <c r="F1888">
        <v>0.90752275234939805</v>
      </c>
      <c r="G1888">
        <v>16.297313487051699</v>
      </c>
      <c r="H1888">
        <v>3267.31290066469</v>
      </c>
      <c r="I1888">
        <v>0.90734923352507901</v>
      </c>
      <c r="J1888">
        <v>16.3488034505177</v>
      </c>
      <c r="K1888">
        <v>1.5110109461807101E-3</v>
      </c>
      <c r="L1888">
        <v>3.3330076237380701E-3</v>
      </c>
      <c r="M1888">
        <v>4.0692838116083298E-2</v>
      </c>
    </row>
    <row r="1889" spans="1:13" x14ac:dyDescent="0.25">
      <c r="A1889">
        <v>2096</v>
      </c>
      <c r="B1889" t="s">
        <v>18</v>
      </c>
      <c r="C1889" t="s">
        <v>21</v>
      </c>
      <c r="D1889" t="s">
        <v>16</v>
      </c>
      <c r="E1889">
        <v>3277.3178915662602</v>
      </c>
      <c r="F1889">
        <v>0.90724435933734904</v>
      </c>
      <c r="G1889">
        <v>16.193314176360602</v>
      </c>
      <c r="H1889">
        <v>3267.4046823279</v>
      </c>
      <c r="I1889">
        <v>0.90741826517346602</v>
      </c>
      <c r="J1889">
        <v>16.366199786625199</v>
      </c>
      <c r="K1889">
        <v>1.53914426218342E-3</v>
      </c>
      <c r="L1889">
        <v>3.4093417725281502E-3</v>
      </c>
      <c r="M1889">
        <v>4.1800212270483403E-2</v>
      </c>
    </row>
    <row r="1890" spans="1:13" x14ac:dyDescent="0.25">
      <c r="A1890">
        <v>2097</v>
      </c>
      <c r="B1890" t="s">
        <v>18</v>
      </c>
      <c r="C1890" t="s">
        <v>21</v>
      </c>
      <c r="D1890" t="s">
        <v>16</v>
      </c>
      <c r="E1890">
        <v>3270.2977108433702</v>
      </c>
      <c r="F1890">
        <v>0.906328098493976</v>
      </c>
      <c r="G1890">
        <v>16.380616291718599</v>
      </c>
      <c r="H1890">
        <v>3267.49340209817</v>
      </c>
      <c r="I1890">
        <v>0.90748910792759296</v>
      </c>
      <c r="J1890">
        <v>16.384244653476799</v>
      </c>
      <c r="K1890">
        <v>1.5663390333950501E-3</v>
      </c>
      <c r="L1890">
        <v>3.4876786145523401E-3</v>
      </c>
      <c r="M1890">
        <v>4.2948869036346801E-2</v>
      </c>
    </row>
    <row r="1891" spans="1:13" x14ac:dyDescent="0.25">
      <c r="A1891">
        <v>2098</v>
      </c>
      <c r="B1891" t="s">
        <v>18</v>
      </c>
      <c r="C1891" t="s">
        <v>21</v>
      </c>
      <c r="D1891" t="s">
        <v>16</v>
      </c>
      <c r="E1891">
        <v>3233.0208187134499</v>
      </c>
      <c r="F1891">
        <v>0.909984537855555</v>
      </c>
      <c r="G1891">
        <v>17.801483846877701</v>
      </c>
      <c r="H1891">
        <v>3267.5792671832301</v>
      </c>
      <c r="I1891">
        <v>0.90756170558587801</v>
      </c>
      <c r="J1891">
        <v>16.4028982568984</v>
      </c>
      <c r="K1891">
        <v>1.59265877403758E-3</v>
      </c>
      <c r="L1891">
        <v>3.5679560029512301E-3</v>
      </c>
      <c r="M1891">
        <v>4.4136275291774697E-2</v>
      </c>
    </row>
    <row r="1892" spans="1:13" x14ac:dyDescent="0.25">
      <c r="A1892">
        <v>2099</v>
      </c>
      <c r="B1892" t="s">
        <v>18</v>
      </c>
      <c r="C1892" t="s">
        <v>21</v>
      </c>
      <c r="D1892" t="s">
        <v>16</v>
      </c>
      <c r="E1892">
        <v>3267.0277108433702</v>
      </c>
      <c r="F1892">
        <v>0.907523597108434</v>
      </c>
      <c r="G1892">
        <v>16.2076299738263</v>
      </c>
      <c r="H1892">
        <v>3267.6624847908301</v>
      </c>
      <c r="I1892">
        <v>0.90763600194673499</v>
      </c>
      <c r="J1892">
        <v>16.422120802715799</v>
      </c>
      <c r="K1892">
        <v>1.61816699833324E-3</v>
      </c>
      <c r="L1892">
        <v>3.65011179086566E-3</v>
      </c>
      <c r="M1892">
        <v>4.5359897914869399E-2</v>
      </c>
    </row>
    <row r="1893" spans="1:13" x14ac:dyDescent="0.25">
      <c r="A1893">
        <v>2100</v>
      </c>
      <c r="B1893" t="s">
        <v>18</v>
      </c>
      <c r="C1893" t="s">
        <v>21</v>
      </c>
      <c r="D1893" t="s">
        <v>16</v>
      </c>
      <c r="E1893">
        <v>3270.2580120481898</v>
      </c>
      <c r="F1893">
        <v>0.90782548439759003</v>
      </c>
      <c r="G1893">
        <v>16.495964788187202</v>
      </c>
      <c r="H1893">
        <v>3267.7432621287098</v>
      </c>
      <c r="I1893">
        <v>0.90771194080857698</v>
      </c>
      <c r="J1893">
        <v>16.441872496755</v>
      </c>
      <c r="K1893">
        <v>1.6429272205030301E-3</v>
      </c>
      <c r="L1893">
        <v>3.7340838314352301E-3</v>
      </c>
      <c r="M1893">
        <v>4.6617203783731201E-2</v>
      </c>
    </row>
    <row r="1894" spans="1:13" x14ac:dyDescent="0.25">
      <c r="A1894">
        <v>2015</v>
      </c>
      <c r="B1894" t="s">
        <v>19</v>
      </c>
      <c r="C1894" t="s">
        <v>21</v>
      </c>
      <c r="D1894" t="s">
        <v>15</v>
      </c>
      <c r="E1894">
        <v>2868.67347150259</v>
      </c>
      <c r="F1894">
        <v>0.86521278417046699</v>
      </c>
      <c r="G1894">
        <v>9.7729943201596097</v>
      </c>
      <c r="H1894">
        <v>2870.7985089662402</v>
      </c>
      <c r="I1894">
        <v>0.86542345218585803</v>
      </c>
      <c r="J1894">
        <v>9.7169052337703299</v>
      </c>
      <c r="K1894">
        <v>0</v>
      </c>
      <c r="L1894">
        <v>0</v>
      </c>
      <c r="M1894">
        <v>0</v>
      </c>
    </row>
    <row r="1895" spans="1:13" x14ac:dyDescent="0.25">
      <c r="A1895">
        <v>2016</v>
      </c>
      <c r="B1895" t="s">
        <v>19</v>
      </c>
      <c r="C1895" t="s">
        <v>21</v>
      </c>
      <c r="D1895" t="s">
        <v>15</v>
      </c>
      <c r="E1895">
        <v>2873.2540625000001</v>
      </c>
      <c r="F1895">
        <v>0.86458222911875005</v>
      </c>
      <c r="G1895">
        <v>9.4480754704980807</v>
      </c>
      <c r="H1895">
        <v>2870.7686050145198</v>
      </c>
      <c r="I1895">
        <v>0.86545711596861596</v>
      </c>
      <c r="J1895">
        <v>9.7263642920640905</v>
      </c>
      <c r="K1895" s="1">
        <v>-1.0416597202887699E-5</v>
      </c>
      <c r="L1895" s="1">
        <v>3.8898625491388399E-5</v>
      </c>
      <c r="M1895">
        <v>9.7346408822422995E-4</v>
      </c>
    </row>
    <row r="1896" spans="1:13" x14ac:dyDescent="0.25">
      <c r="A1896">
        <v>2017</v>
      </c>
      <c r="B1896" t="s">
        <v>19</v>
      </c>
      <c r="C1896" t="s">
        <v>21</v>
      </c>
      <c r="D1896" t="s">
        <v>15</v>
      </c>
      <c r="E1896">
        <v>2872.2124352331598</v>
      </c>
      <c r="F1896">
        <v>0.86567927741709905</v>
      </c>
      <c r="G1896">
        <v>9.8380059690310304</v>
      </c>
      <c r="H1896">
        <v>2870.7454900846101</v>
      </c>
      <c r="I1896">
        <v>0.86549041047481801</v>
      </c>
      <c r="J1896">
        <v>9.7356665371224391</v>
      </c>
      <c r="K1896" s="1">
        <v>-1.84683395451204E-5</v>
      </c>
      <c r="L1896" s="1">
        <v>7.73705505568355E-5</v>
      </c>
      <c r="M1896">
        <v>1.9307899892756499E-3</v>
      </c>
    </row>
    <row r="1897" spans="1:13" x14ac:dyDescent="0.25">
      <c r="A1897">
        <v>2018</v>
      </c>
      <c r="B1897" t="s">
        <v>19</v>
      </c>
      <c r="C1897" t="s">
        <v>21</v>
      </c>
      <c r="D1897" t="s">
        <v>15</v>
      </c>
      <c r="E1897">
        <v>2869.7840932642498</v>
      </c>
      <c r="F1897">
        <v>0.86584640825181403</v>
      </c>
      <c r="G1897">
        <v>9.8623732294086093</v>
      </c>
      <c r="H1897">
        <v>2870.7291012087599</v>
      </c>
      <c r="I1897">
        <v>0.86552329770857195</v>
      </c>
      <c r="J1897">
        <v>9.7448161670320204</v>
      </c>
      <c r="K1897" s="1">
        <v>-2.41771609035934E-5</v>
      </c>
      <c r="L1897">
        <v>1.15371870801713E-4</v>
      </c>
      <c r="M1897">
        <v>2.8724097426288701E-3</v>
      </c>
    </row>
    <row r="1898" spans="1:13" x14ac:dyDescent="0.25">
      <c r="A1898">
        <v>2019</v>
      </c>
      <c r="B1898" t="s">
        <v>19</v>
      </c>
      <c r="C1898" t="s">
        <v>21</v>
      </c>
      <c r="D1898" t="s">
        <v>15</v>
      </c>
      <c r="E1898">
        <v>2868.81528497409</v>
      </c>
      <c r="F1898">
        <v>0.86586187461191799</v>
      </c>
      <c r="G1898">
        <v>9.7845189028050701</v>
      </c>
      <c r="H1898">
        <v>2870.7193754192499</v>
      </c>
      <c r="I1898">
        <v>0.86555573967398602</v>
      </c>
      <c r="J1898">
        <v>9.7538173798794503</v>
      </c>
      <c r="K1898" s="1">
        <v>-2.75649951548852E-5</v>
      </c>
      <c r="L1898">
        <v>1.5285868183280299E-4</v>
      </c>
      <c r="M1898">
        <v>3.7987553877577799E-3</v>
      </c>
    </row>
    <row r="1899" spans="1:13" x14ac:dyDescent="0.25">
      <c r="A1899">
        <v>2020</v>
      </c>
      <c r="B1899" t="s">
        <v>19</v>
      </c>
      <c r="C1899" t="s">
        <v>21</v>
      </c>
      <c r="D1899" t="s">
        <v>15</v>
      </c>
      <c r="E1899">
        <v>2869.3824870466301</v>
      </c>
      <c r="F1899">
        <v>0.86581933978290204</v>
      </c>
      <c r="G1899">
        <v>9.7869955715204604</v>
      </c>
      <c r="H1899">
        <v>2870.71624974832</v>
      </c>
      <c r="I1899">
        <v>0.86558769837516802</v>
      </c>
      <c r="J1899">
        <v>9.7626743737513699</v>
      </c>
      <c r="K1899" s="1">
        <v>-2.86537761754161E-5</v>
      </c>
      <c r="L1899">
        <v>1.89787079255991E-4</v>
      </c>
      <c r="M1899">
        <v>4.7102589641366396E-3</v>
      </c>
    </row>
    <row r="1900" spans="1:13" x14ac:dyDescent="0.25">
      <c r="A1900">
        <v>2021</v>
      </c>
      <c r="B1900" t="s">
        <v>19</v>
      </c>
      <c r="C1900" t="s">
        <v>21</v>
      </c>
      <c r="D1900" t="s">
        <v>15</v>
      </c>
      <c r="E1900">
        <v>2874.0226041666701</v>
      </c>
      <c r="F1900">
        <v>0.865480103544219</v>
      </c>
      <c r="G1900">
        <v>9.6267556264367808</v>
      </c>
      <c r="H1900">
        <v>2870.7196612282301</v>
      </c>
      <c r="I1900">
        <v>0.86561913581622496</v>
      </c>
      <c r="J1900">
        <v>9.77139134673439</v>
      </c>
      <c r="K1900" s="1">
        <v>-2.7465437842556501E-5</v>
      </c>
      <c r="L1900">
        <v>2.2611315867690599E-4</v>
      </c>
      <c r="M1900">
        <v>5.6073525112393203E-3</v>
      </c>
    </row>
    <row r="1901" spans="1:13" x14ac:dyDescent="0.25">
      <c r="A1901">
        <v>2022</v>
      </c>
      <c r="B1901" t="s">
        <v>19</v>
      </c>
      <c r="C1901" t="s">
        <v>21</v>
      </c>
      <c r="D1901" t="s">
        <v>15</v>
      </c>
      <c r="E1901">
        <v>2871.27507772021</v>
      </c>
      <c r="F1901">
        <v>0.86584109143005195</v>
      </c>
      <c r="G1901">
        <v>9.8115693690667598</v>
      </c>
      <c r="H1901">
        <v>2870.7295468912498</v>
      </c>
      <c r="I1901">
        <v>0.86565001400126496</v>
      </c>
      <c r="J1901">
        <v>9.7799724969151498</v>
      </c>
      <c r="K1901" s="1">
        <v>-2.4021914032568199E-5</v>
      </c>
      <c r="L1901">
        <v>2.6179301570168699E-4</v>
      </c>
      <c r="M1901">
        <v>6.4904680685402699E-3</v>
      </c>
    </row>
    <row r="1902" spans="1:13" x14ac:dyDescent="0.25">
      <c r="A1902">
        <v>2023</v>
      </c>
      <c r="B1902" t="s">
        <v>19</v>
      </c>
      <c r="C1902" t="s">
        <v>21</v>
      </c>
      <c r="D1902" t="s">
        <v>15</v>
      </c>
      <c r="E1902">
        <v>2868.1654639175199</v>
      </c>
      <c r="F1902">
        <v>0.86595335049845301</v>
      </c>
      <c r="G1902">
        <v>10.047822196054</v>
      </c>
      <c r="H1902">
        <v>2870.74584376963</v>
      </c>
      <c r="I1902">
        <v>0.86568029493439602</v>
      </c>
      <c r="J1902">
        <v>9.7884220223802796</v>
      </c>
      <c r="K1902" s="1">
        <v>-1.8345138622505E-5</v>
      </c>
      <c r="L1902">
        <v>2.9678274593660599E-4</v>
      </c>
      <c r="M1902">
        <v>7.3600376755137203E-3</v>
      </c>
    </row>
    <row r="1903" spans="1:13" x14ac:dyDescent="0.25">
      <c r="A1903">
        <v>2024</v>
      </c>
      <c r="B1903" t="s">
        <v>19</v>
      </c>
      <c r="C1903" t="s">
        <v>21</v>
      </c>
      <c r="D1903" t="s">
        <v>15</v>
      </c>
      <c r="E1903">
        <v>2872.1448704663198</v>
      </c>
      <c r="F1903">
        <v>0.865860065383938</v>
      </c>
      <c r="G1903">
        <v>9.8658275664343993</v>
      </c>
      <c r="H1903">
        <v>2870.7684888956401</v>
      </c>
      <c r="I1903">
        <v>0.86570994061972495</v>
      </c>
      <c r="J1903">
        <v>9.7967441212164008</v>
      </c>
      <c r="K1903" s="1">
        <v>-1.04570454894207E-5</v>
      </c>
      <c r="L1903">
        <v>3.3103844498716102E-4</v>
      </c>
      <c r="M1903">
        <v>8.2164933716337603E-3</v>
      </c>
    </row>
    <row r="1904" spans="1:13" x14ac:dyDescent="0.25">
      <c r="A1904">
        <v>2025</v>
      </c>
      <c r="B1904" t="s">
        <v>19</v>
      </c>
      <c r="C1904" t="s">
        <v>21</v>
      </c>
      <c r="D1904" t="s">
        <v>15</v>
      </c>
      <c r="E1904">
        <v>2869.3459585492201</v>
      </c>
      <c r="F1904">
        <v>0.86573809852072603</v>
      </c>
      <c r="G1904">
        <v>9.7657910250133995</v>
      </c>
      <c r="H1904">
        <v>2870.7974193015302</v>
      </c>
      <c r="I1904">
        <v>0.86573891306136097</v>
      </c>
      <c r="J1904">
        <v>9.8049429915101403</v>
      </c>
      <c r="K1904" s="1">
        <v>-3.7956850894334598E-7</v>
      </c>
      <c r="L1904">
        <v>3.6451620846000799E-4</v>
      </c>
      <c r="M1904">
        <v>9.06026719637445E-3</v>
      </c>
    </row>
    <row r="1905" spans="1:13" x14ac:dyDescent="0.25">
      <c r="A1905">
        <v>2026</v>
      </c>
      <c r="B1905" t="s">
        <v>19</v>
      </c>
      <c r="C1905" t="s">
        <v>21</v>
      </c>
      <c r="D1905" t="s">
        <v>15</v>
      </c>
      <c r="E1905">
        <v>2871.7544041450801</v>
      </c>
      <c r="F1905">
        <v>0.86569408298285</v>
      </c>
      <c r="G1905">
        <v>9.7938765692930794</v>
      </c>
      <c r="H1905">
        <v>2870.8324883157402</v>
      </c>
      <c r="I1905">
        <v>0.86576713642495495</v>
      </c>
      <c r="J1905">
        <v>9.8130239533600392</v>
      </c>
      <c r="K1905" s="1">
        <v>1.1836201459992301E-5</v>
      </c>
      <c r="L1905">
        <v>3.9712840948474099E-4</v>
      </c>
      <c r="M1905">
        <v>9.8919066592981896E-3</v>
      </c>
    </row>
    <row r="1906" spans="1:13" x14ac:dyDescent="0.25">
      <c r="A1906">
        <v>2027</v>
      </c>
      <c r="B1906" t="s">
        <v>19</v>
      </c>
      <c r="C1906" t="s">
        <v>21</v>
      </c>
      <c r="D1906" t="s">
        <v>15</v>
      </c>
      <c r="E1906">
        <v>2871.6476041666701</v>
      </c>
      <c r="F1906">
        <v>0.86473875558593805</v>
      </c>
      <c r="G1906">
        <v>9.4328728053160908</v>
      </c>
      <c r="H1906">
        <v>2870.8736840337401</v>
      </c>
      <c r="I1906">
        <v>0.86579461325046703</v>
      </c>
      <c r="J1906">
        <v>9.8209836777384005</v>
      </c>
      <c r="K1906" s="1">
        <v>2.6186117650363999E-5</v>
      </c>
      <c r="L1906">
        <v>4.2887798299366198E-4</v>
      </c>
      <c r="M1906">
        <v>1.07110691587639E-2</v>
      </c>
    </row>
    <row r="1907" spans="1:13" x14ac:dyDescent="0.25">
      <c r="A1907">
        <v>2028</v>
      </c>
      <c r="B1907" t="s">
        <v>19</v>
      </c>
      <c r="C1907" t="s">
        <v>21</v>
      </c>
      <c r="D1907" t="s">
        <v>15</v>
      </c>
      <c r="E1907">
        <v>2871.37440414508</v>
      </c>
      <c r="F1907">
        <v>0.86585584303626995</v>
      </c>
      <c r="G1907">
        <v>9.8824869502709802</v>
      </c>
      <c r="H1907">
        <v>2870.92114563834</v>
      </c>
      <c r="I1907">
        <v>0.86582142310346499</v>
      </c>
      <c r="J1907">
        <v>9.8288133890425602</v>
      </c>
      <c r="K1907" s="1">
        <v>4.2718662322432203E-5</v>
      </c>
      <c r="L1907">
        <v>4.5985686729632598E-4</v>
      </c>
      <c r="M1907">
        <v>1.15168515674415E-2</v>
      </c>
    </row>
    <row r="1908" spans="1:13" x14ac:dyDescent="0.25">
      <c r="A1908">
        <v>2029</v>
      </c>
      <c r="B1908" t="s">
        <v>19</v>
      </c>
      <c r="C1908" t="s">
        <v>21</v>
      </c>
      <c r="D1908" t="s">
        <v>15</v>
      </c>
      <c r="E1908">
        <v>2872.1655440414502</v>
      </c>
      <c r="F1908">
        <v>0.86621176046062198</v>
      </c>
      <c r="G1908">
        <v>9.8773429662914705</v>
      </c>
      <c r="H1908">
        <v>2870.9750123123199</v>
      </c>
      <c r="I1908">
        <v>0.86584764554951898</v>
      </c>
      <c r="J1908">
        <v>9.8365043116698292</v>
      </c>
      <c r="K1908" s="1">
        <v>6.1482317735506896E-5</v>
      </c>
      <c r="L1908">
        <v>4.9015700070203204E-4</v>
      </c>
      <c r="M1908">
        <v>1.2308350758000099E-2</v>
      </c>
    </row>
    <row r="1909" spans="1:13" x14ac:dyDescent="0.25">
      <c r="A1909">
        <v>2030</v>
      </c>
      <c r="B1909" t="s">
        <v>19</v>
      </c>
      <c r="C1909" t="s">
        <v>21</v>
      </c>
      <c r="D1909" t="s">
        <v>15</v>
      </c>
      <c r="E1909">
        <v>2868.67520618557</v>
      </c>
      <c r="F1909">
        <v>0.866954197603093</v>
      </c>
      <c r="G1909">
        <v>10.1696681207489</v>
      </c>
      <c r="H1909">
        <v>2871.0354232384898</v>
      </c>
      <c r="I1909">
        <v>0.86587336015419603</v>
      </c>
      <c r="J1909">
        <v>9.8440476700175097</v>
      </c>
      <c r="K1909" s="1">
        <v>8.2525566149056699E-5</v>
      </c>
      <c r="L1909">
        <v>5.1987032151944005E-4</v>
      </c>
      <c r="M1909">
        <v>1.30846636031096E-2</v>
      </c>
    </row>
    <row r="1910" spans="1:13" x14ac:dyDescent="0.25">
      <c r="A1910">
        <v>2031</v>
      </c>
      <c r="B1910" t="s">
        <v>19</v>
      </c>
      <c r="C1910" t="s">
        <v>21</v>
      </c>
      <c r="D1910" t="s">
        <v>15</v>
      </c>
      <c r="E1910">
        <v>2868.7080310880801</v>
      </c>
      <c r="F1910">
        <v>0.86587781614093295</v>
      </c>
      <c r="G1910">
        <v>9.7214492649633701</v>
      </c>
      <c r="H1910">
        <v>2871.1025175996501</v>
      </c>
      <c r="I1910">
        <v>0.86589864648306802</v>
      </c>
      <c r="J1910">
        <v>9.8514346884829394</v>
      </c>
      <c r="K1910">
        <v>1.058968898235E-4</v>
      </c>
      <c r="L1910">
        <v>5.4908876805874604E-4</v>
      </c>
      <c r="M1910">
        <v>1.38448869754394E-2</v>
      </c>
    </row>
    <row r="1911" spans="1:13" x14ac:dyDescent="0.25">
      <c r="A1911">
        <v>2032</v>
      </c>
      <c r="B1911" t="s">
        <v>19</v>
      </c>
      <c r="C1911" t="s">
        <v>21</v>
      </c>
      <c r="D1911" t="s">
        <v>15</v>
      </c>
      <c r="E1911">
        <v>2871.5823316062201</v>
      </c>
      <c r="F1911">
        <v>0.86585213051191701</v>
      </c>
      <c r="G1911">
        <v>9.8438527561789098</v>
      </c>
      <c r="H1911">
        <v>2871.17643457859</v>
      </c>
      <c r="I1911">
        <v>0.865923584101702</v>
      </c>
      <c r="J1911">
        <v>9.8586565914634203</v>
      </c>
      <c r="K1911">
        <v>1.31644771017831E-4</v>
      </c>
      <c r="L1911">
        <v>5.7790427862873701E-4</v>
      </c>
      <c r="M1911">
        <v>1.45881177476593E-2</v>
      </c>
    </row>
    <row r="1912" spans="1:13" x14ac:dyDescent="0.25">
      <c r="A1912">
        <v>2033</v>
      </c>
      <c r="B1912" t="s">
        <v>19</v>
      </c>
      <c r="C1912" t="s">
        <v>21</v>
      </c>
      <c r="D1912" t="s">
        <v>15</v>
      </c>
      <c r="E1912">
        <v>2871.4285492228</v>
      </c>
      <c r="F1912">
        <v>0.86590056909533697</v>
      </c>
      <c r="G1912">
        <v>9.9132454254064708</v>
      </c>
      <c r="H1912">
        <v>2871.25731335812</v>
      </c>
      <c r="I1912">
        <v>0.86594825257566699</v>
      </c>
      <c r="J1912">
        <v>9.8657046033562708</v>
      </c>
      <c r="K1912">
        <v>1.5981769199231E-4</v>
      </c>
      <c r="L1912">
        <v>6.0640879153884197E-4</v>
      </c>
      <c r="M1912">
        <v>1.53134527924385E-2</v>
      </c>
    </row>
    <row r="1913" spans="1:13" x14ac:dyDescent="0.25">
      <c r="A1913">
        <v>2034</v>
      </c>
      <c r="B1913" t="s">
        <v>19</v>
      </c>
      <c r="C1913" t="s">
        <v>21</v>
      </c>
      <c r="D1913" t="s">
        <v>15</v>
      </c>
      <c r="E1913">
        <v>2875.99515625</v>
      </c>
      <c r="F1913">
        <v>0.86547536959583304</v>
      </c>
      <c r="G1913">
        <v>9.5460591695402304</v>
      </c>
      <c r="H1913">
        <v>2871.3452931210199</v>
      </c>
      <c r="I1913">
        <v>0.865972731470534</v>
      </c>
      <c r="J1913">
        <v>9.8725699485588194</v>
      </c>
      <c r="K1913">
        <v>1.9046413500608701E-4</v>
      </c>
      <c r="L1913">
        <v>6.3469424509861598E-4</v>
      </c>
      <c r="M1913">
        <v>1.6019988982447001E-2</v>
      </c>
    </row>
    <row r="1914" spans="1:13" x14ac:dyDescent="0.25">
      <c r="A1914">
        <v>2035</v>
      </c>
      <c r="B1914" t="s">
        <v>19</v>
      </c>
      <c r="C1914" t="s">
        <v>21</v>
      </c>
      <c r="D1914" t="s">
        <v>15</v>
      </c>
      <c r="E1914">
        <v>2872.5106217616599</v>
      </c>
      <c r="F1914">
        <v>0.86608610890932602</v>
      </c>
      <c r="G1914">
        <v>9.8071745482699093</v>
      </c>
      <c r="H1914">
        <v>2871.44051305012</v>
      </c>
      <c r="I1914">
        <v>0.86599710035187005</v>
      </c>
      <c r="J1914">
        <v>9.8792438514683596</v>
      </c>
      <c r="K1914">
        <v>2.23632582319108E-4</v>
      </c>
      <c r="L1914">
        <v>6.6285257761723E-4</v>
      </c>
      <c r="M1914">
        <v>1.6706823190353999E-2</v>
      </c>
    </row>
    <row r="1915" spans="1:13" x14ac:dyDescent="0.25">
      <c r="A1915">
        <v>2036</v>
      </c>
      <c r="B1915" t="s">
        <v>19</v>
      </c>
      <c r="C1915" t="s">
        <v>21</v>
      </c>
      <c r="D1915" t="s">
        <v>15</v>
      </c>
      <c r="E1915">
        <v>2866.3694845360801</v>
      </c>
      <c r="F1915">
        <v>0.866320898171135</v>
      </c>
      <c r="G1915">
        <v>10.104979609859001</v>
      </c>
      <c r="H1915">
        <v>2871.5431123281901</v>
      </c>
      <c r="I1915">
        <v>0.86602143878524496</v>
      </c>
      <c r="J1915">
        <v>9.8857175364822201</v>
      </c>
      <c r="K1915">
        <v>2.59371516191315E-4</v>
      </c>
      <c r="L1915">
        <v>6.9097572740385604E-4</v>
      </c>
      <c r="M1915">
        <v>1.73730522888292E-2</v>
      </c>
    </row>
    <row r="1916" spans="1:13" x14ac:dyDescent="0.25">
      <c r="A1916">
        <v>2037</v>
      </c>
      <c r="B1916" t="s">
        <v>19</v>
      </c>
      <c r="C1916" t="s">
        <v>21</v>
      </c>
      <c r="D1916" t="s">
        <v>15</v>
      </c>
      <c r="E1916">
        <v>2871.66331606218</v>
      </c>
      <c r="F1916">
        <v>0.86566899003160702</v>
      </c>
      <c r="G1916">
        <v>9.7490503535822803</v>
      </c>
      <c r="H1916">
        <v>2871.6531967727801</v>
      </c>
      <c r="I1916">
        <v>0.86604480827855201</v>
      </c>
      <c r="J1916">
        <v>9.8920648442612702</v>
      </c>
      <c r="K1916">
        <v>2.9771779658819202E-4</v>
      </c>
      <c r="L1916">
        <v>7.1797926335935699E-4</v>
      </c>
      <c r="M1916">
        <v>1.8026275473201799E-2</v>
      </c>
    </row>
    <row r="1917" spans="1:13" x14ac:dyDescent="0.25">
      <c r="A1917">
        <v>2038</v>
      </c>
      <c r="B1917" t="s">
        <v>19</v>
      </c>
      <c r="C1917" t="s">
        <v>21</v>
      </c>
      <c r="D1917" t="s">
        <v>15</v>
      </c>
      <c r="E1917">
        <v>2875.39838541667</v>
      </c>
      <c r="F1917">
        <v>0.86562148991406296</v>
      </c>
      <c r="G1917">
        <v>9.6299537038433893</v>
      </c>
      <c r="H1917">
        <v>2871.7707046286</v>
      </c>
      <c r="I1917">
        <v>0.86606645549124694</v>
      </c>
      <c r="J1917">
        <v>9.8983511823954604</v>
      </c>
      <c r="K1917">
        <v>3.3864991197451701E-4</v>
      </c>
      <c r="L1917">
        <v>7.4299269769556402E-4</v>
      </c>
      <c r="M1917">
        <v>1.86732240625876E-2</v>
      </c>
    </row>
    <row r="1918" spans="1:13" x14ac:dyDescent="0.25">
      <c r="A1918">
        <v>2039</v>
      </c>
      <c r="B1918" t="s">
        <v>19</v>
      </c>
      <c r="C1918" t="s">
        <v>21</v>
      </c>
      <c r="D1918" t="s">
        <v>15</v>
      </c>
      <c r="E1918">
        <v>2868.5463917525799</v>
      </c>
      <c r="F1918">
        <v>0.86684993905257701</v>
      </c>
      <c r="G1918">
        <v>10.1884554483351</v>
      </c>
      <c r="H1918">
        <v>2871.8955237192199</v>
      </c>
      <c r="I1918">
        <v>0.86608673771623601</v>
      </c>
      <c r="J1918">
        <v>9.9045551256757403</v>
      </c>
      <c r="K1918">
        <v>3.8212878735870002E-4</v>
      </c>
      <c r="L1918">
        <v>7.6642888369002804E-4</v>
      </c>
      <c r="M1918">
        <v>1.9311693115338899E-2</v>
      </c>
    </row>
    <row r="1919" spans="1:13" x14ac:dyDescent="0.25">
      <c r="A1919">
        <v>2040</v>
      </c>
      <c r="B1919" t="s">
        <v>19</v>
      </c>
      <c r="C1919" t="s">
        <v>21</v>
      </c>
      <c r="D1919" t="s">
        <v>15</v>
      </c>
      <c r="E1919">
        <v>2869.9332474226799</v>
      </c>
      <c r="F1919">
        <v>0.86668274416494795</v>
      </c>
      <c r="G1919">
        <v>10.197167498898001</v>
      </c>
      <c r="H1919">
        <v>2872.0275418682199</v>
      </c>
      <c r="I1919">
        <v>0.86610601224642803</v>
      </c>
      <c r="J1919">
        <v>9.9106552488930504</v>
      </c>
      <c r="K1919">
        <v>4.2811534774883501E-4</v>
      </c>
      <c r="L1919">
        <v>7.8870067461850205E-4</v>
      </c>
      <c r="M1919">
        <v>1.9939477689805401E-2</v>
      </c>
    </row>
    <row r="1920" spans="1:13" x14ac:dyDescent="0.25">
      <c r="A1920">
        <v>2041</v>
      </c>
      <c r="B1920" t="s">
        <v>19</v>
      </c>
      <c r="C1920" t="s">
        <v>21</v>
      </c>
      <c r="D1920" t="s">
        <v>15</v>
      </c>
      <c r="E1920">
        <v>2874.80642487047</v>
      </c>
      <c r="F1920">
        <v>0.86627528763212502</v>
      </c>
      <c r="G1920">
        <v>9.9023037726162801</v>
      </c>
      <c r="H1920">
        <v>2872.1666468991698</v>
      </c>
      <c r="I1920">
        <v>0.86612463637473003</v>
      </c>
      <c r="J1920">
        <v>9.9166301268383492</v>
      </c>
      <c r="K1920">
        <v>4.7657051815317602E-4</v>
      </c>
      <c r="L1920">
        <v>8.1022092375776695E-4</v>
      </c>
      <c r="M1920">
        <v>2.0554372844338299E-2</v>
      </c>
    </row>
    <row r="1921" spans="1:13" x14ac:dyDescent="0.25">
      <c r="A1921">
        <v>2042</v>
      </c>
      <c r="B1921" t="s">
        <v>19</v>
      </c>
      <c r="C1921" t="s">
        <v>21</v>
      </c>
      <c r="D1921" t="s">
        <v>15</v>
      </c>
      <c r="E1921">
        <v>2871.3811855670101</v>
      </c>
      <c r="F1921">
        <v>0.86681441452577301</v>
      </c>
      <c r="G1921">
        <v>10.2140957922147</v>
      </c>
      <c r="H1921">
        <v>2872.31272663564</v>
      </c>
      <c r="I1921">
        <v>0.86614296739404995</v>
      </c>
      <c r="J1921">
        <v>9.9224583343025898</v>
      </c>
      <c r="K1921">
        <v>5.2745522357997303E-4</v>
      </c>
      <c r="L1921">
        <v>8.3140248438498901E-4</v>
      </c>
      <c r="M1921">
        <v>2.1154173637289001E-2</v>
      </c>
    </row>
    <row r="1922" spans="1:13" x14ac:dyDescent="0.25">
      <c r="A1922">
        <v>2043</v>
      </c>
      <c r="B1922" t="s">
        <v>19</v>
      </c>
      <c r="C1922" t="s">
        <v>21</v>
      </c>
      <c r="D1922" t="s">
        <v>15</v>
      </c>
      <c r="E1922">
        <v>2872.1746113989698</v>
      </c>
      <c r="F1922">
        <v>0.86602230166735805</v>
      </c>
      <c r="G1922">
        <v>9.8739697100232302</v>
      </c>
      <c r="H1922">
        <v>2872.4656689011999</v>
      </c>
      <c r="I1922">
        <v>0.86616136259729704</v>
      </c>
      <c r="J1922">
        <v>9.92811844607672</v>
      </c>
      <c r="K1922">
        <v>5.8073038903763902E-4</v>
      </c>
      <c r="L1922">
        <v>8.5265820977630598E-4</v>
      </c>
      <c r="M1922">
        <v>2.1736675127008099E-2</v>
      </c>
    </row>
    <row r="1923" spans="1:13" x14ac:dyDescent="0.25">
      <c r="A1923">
        <v>2044</v>
      </c>
      <c r="B1923" t="s">
        <v>19</v>
      </c>
      <c r="C1923" t="s">
        <v>21</v>
      </c>
      <c r="D1923" t="s">
        <v>15</v>
      </c>
      <c r="E1923">
        <v>2876.1082291666698</v>
      </c>
      <c r="F1923">
        <v>0.86534173847291596</v>
      </c>
      <c r="G1923">
        <v>9.5789664339080502</v>
      </c>
      <c r="H1923">
        <v>2872.62536151942</v>
      </c>
      <c r="I1923">
        <v>0.866180179277379</v>
      </c>
      <c r="J1923">
        <v>9.9335890369516893</v>
      </c>
      <c r="K1923">
        <v>6.3635693953395002E-4</v>
      </c>
      <c r="L1923">
        <v>8.7440095320875499E-4</v>
      </c>
      <c r="M1923">
        <v>2.2299672371846199E-2</v>
      </c>
    </row>
    <row r="1924" spans="1:13" x14ac:dyDescent="0.25">
      <c r="A1924">
        <v>2045</v>
      </c>
      <c r="B1924" t="s">
        <v>19</v>
      </c>
      <c r="C1924" t="s">
        <v>21</v>
      </c>
      <c r="D1924" t="s">
        <v>15</v>
      </c>
      <c r="E1924">
        <v>2876.5020833333301</v>
      </c>
      <c r="F1924">
        <v>0.86532179653802099</v>
      </c>
      <c r="G1924">
        <v>9.5087308958931995</v>
      </c>
      <c r="H1924">
        <v>2872.79169231388</v>
      </c>
      <c r="I1924">
        <v>0.866199774727202</v>
      </c>
      <c r="J1924">
        <v>9.9388486817184507</v>
      </c>
      <c r="K1924">
        <v>6.9429580007763299E-4</v>
      </c>
      <c r="L1924">
        <v>8.9704356795847597E-4</v>
      </c>
      <c r="M1924">
        <v>2.2840960430155099E-2</v>
      </c>
    </row>
    <row r="1925" spans="1:13" x14ac:dyDescent="0.25">
      <c r="A1925">
        <v>2046</v>
      </c>
      <c r="B1925" t="s">
        <v>19</v>
      </c>
      <c r="C1925" t="s">
        <v>21</v>
      </c>
      <c r="D1925" t="s">
        <v>15</v>
      </c>
      <c r="E1925">
        <v>2869.0404123711401</v>
      </c>
      <c r="F1925">
        <v>0.86641670590768005</v>
      </c>
      <c r="G1925">
        <v>10.177095985721101</v>
      </c>
      <c r="H1925">
        <v>2872.9645491081501</v>
      </c>
      <c r="I1925">
        <v>0.86622050623967495</v>
      </c>
      <c r="J1925">
        <v>9.9438759551679397</v>
      </c>
      <c r="K1925">
        <v>7.5450789567646601E-4</v>
      </c>
      <c r="L1925">
        <v>9.20998907302633E-4</v>
      </c>
      <c r="M1925">
        <v>2.3358334360284699E-2</v>
      </c>
    </row>
    <row r="1926" spans="1:13" x14ac:dyDescent="0.25">
      <c r="A1926">
        <v>2047</v>
      </c>
      <c r="B1926" t="s">
        <v>19</v>
      </c>
      <c r="C1926" t="s">
        <v>21</v>
      </c>
      <c r="D1926" t="s">
        <v>15</v>
      </c>
      <c r="E1926">
        <v>2878.4087500000001</v>
      </c>
      <c r="F1926">
        <v>0.86552913302864598</v>
      </c>
      <c r="G1926">
        <v>9.7297455689056491</v>
      </c>
      <c r="H1926">
        <v>2873.1438197257999</v>
      </c>
      <c r="I1926">
        <v>0.866242731107707</v>
      </c>
      <c r="J1926">
        <v>9.9486494320911198</v>
      </c>
      <c r="K1926">
        <v>8.1695415133886098E-4</v>
      </c>
      <c r="L1926">
        <v>9.46679824517622E-4</v>
      </c>
      <c r="M1926">
        <v>2.3849589220586598E-2</v>
      </c>
    </row>
    <row r="1927" spans="1:13" x14ac:dyDescent="0.25">
      <c r="A1927">
        <v>2048</v>
      </c>
      <c r="B1927" t="s">
        <v>19</v>
      </c>
      <c r="C1927" t="s">
        <v>21</v>
      </c>
      <c r="D1927" t="s">
        <v>15</v>
      </c>
      <c r="E1927">
        <v>2874.9398445595898</v>
      </c>
      <c r="F1927">
        <v>0.86659236741968904</v>
      </c>
      <c r="G1927">
        <v>9.9182104637603494</v>
      </c>
      <c r="H1927">
        <v>2873.33364642884</v>
      </c>
      <c r="I1927">
        <v>0.86626577456424603</v>
      </c>
      <c r="J1927">
        <v>9.9529235344734808</v>
      </c>
      <c r="K1927">
        <v>8.8307746248587698E-4</v>
      </c>
      <c r="L1927">
        <v>9.7330662378134803E-4</v>
      </c>
      <c r="M1927">
        <v>2.42894517364317E-2</v>
      </c>
    </row>
    <row r="1928" spans="1:13" x14ac:dyDescent="0.25">
      <c r="A1928">
        <v>2049</v>
      </c>
      <c r="B1928" t="s">
        <v>19</v>
      </c>
      <c r="C1928" t="s">
        <v>21</v>
      </c>
      <c r="D1928" t="s">
        <v>15</v>
      </c>
      <c r="E1928">
        <v>2871.79932989691</v>
      </c>
      <c r="F1928">
        <v>0.86716184026030896</v>
      </c>
      <c r="G1928">
        <v>10.1942526805309</v>
      </c>
      <c r="H1928">
        <v>2873.5367867803002</v>
      </c>
      <c r="I1928">
        <v>0.86628879243742096</v>
      </c>
      <c r="J1928">
        <v>9.9565583630403403</v>
      </c>
      <c r="K1928">
        <v>9.5383838521278304E-4</v>
      </c>
      <c r="L1928">
        <v>9.9990386137272305E-4</v>
      </c>
      <c r="M1928">
        <v>2.4663524394280399E-2</v>
      </c>
    </row>
    <row r="1929" spans="1:13" x14ac:dyDescent="0.25">
      <c r="A1929">
        <v>2050</v>
      </c>
      <c r="B1929" t="s">
        <v>19</v>
      </c>
      <c r="C1929" t="s">
        <v>21</v>
      </c>
      <c r="D1929" t="s">
        <v>15</v>
      </c>
      <c r="E1929">
        <v>2874.1136458333299</v>
      </c>
      <c r="F1929">
        <v>0.86512526722343797</v>
      </c>
      <c r="G1929">
        <v>9.6878318015445402</v>
      </c>
      <c r="H1929">
        <v>2873.7510515552099</v>
      </c>
      <c r="I1929">
        <v>0.86631188791290503</v>
      </c>
      <c r="J1929">
        <v>9.9596910106924099</v>
      </c>
      <c r="K1929">
        <v>1.0284743355387399E-3</v>
      </c>
      <c r="L1929">
        <v>1.02659076871869E-3</v>
      </c>
      <c r="M1929">
        <v>2.4985915894115199E-2</v>
      </c>
    </row>
    <row r="1930" spans="1:13" x14ac:dyDescent="0.25">
      <c r="A1930">
        <v>2051</v>
      </c>
      <c r="B1930" t="s">
        <v>19</v>
      </c>
      <c r="C1930" t="s">
        <v>21</v>
      </c>
      <c r="D1930" t="s">
        <v>15</v>
      </c>
      <c r="E1930">
        <v>2868.5891237113401</v>
      </c>
      <c r="F1930">
        <v>0.86675265455463901</v>
      </c>
      <c r="G1930">
        <v>10.2834577276336</v>
      </c>
      <c r="H1930">
        <v>2873.9742515286198</v>
      </c>
      <c r="I1930">
        <v>0.86633516417637102</v>
      </c>
      <c r="J1930">
        <v>9.9624585703303996</v>
      </c>
      <c r="K1930">
        <v>1.10622272948387E-3</v>
      </c>
      <c r="L1930">
        <v>1.0534865772476199E-3</v>
      </c>
      <c r="M1930">
        <v>2.5270734935920799E-2</v>
      </c>
    </row>
    <row r="1931" spans="1:13" x14ac:dyDescent="0.25">
      <c r="A1931">
        <v>2052</v>
      </c>
      <c r="B1931" t="s">
        <v>19</v>
      </c>
      <c r="C1931" t="s">
        <v>21</v>
      </c>
      <c r="D1931" t="s">
        <v>15</v>
      </c>
      <c r="E1931">
        <v>2873.7519170984501</v>
      </c>
      <c r="F1931">
        <v>0.866399818061658</v>
      </c>
      <c r="G1931">
        <v>10.0280636080162</v>
      </c>
      <c r="H1931">
        <v>2874.2041974755798</v>
      </c>
      <c r="I1931">
        <v>0.86635872441349304</v>
      </c>
      <c r="J1931">
        <v>9.9649981348550405</v>
      </c>
      <c r="K1931">
        <v>1.18632098306701E-3</v>
      </c>
      <c r="L1931">
        <v>1.0807105183863199E-3</v>
      </c>
      <c r="M1931">
        <v>2.55320902196799E-2</v>
      </c>
    </row>
    <row r="1932" spans="1:13" x14ac:dyDescent="0.25">
      <c r="A1932">
        <v>2053</v>
      </c>
      <c r="B1932" t="s">
        <v>19</v>
      </c>
      <c r="C1932" t="s">
        <v>21</v>
      </c>
      <c r="D1932" t="s">
        <v>15</v>
      </c>
      <c r="E1932">
        <v>2870.5179381443299</v>
      </c>
      <c r="F1932">
        <v>0.86709055457366002</v>
      </c>
      <c r="G1932">
        <v>10.227941651736</v>
      </c>
      <c r="H1932">
        <v>2874.4387001711302</v>
      </c>
      <c r="I1932">
        <v>0.86638267180994599</v>
      </c>
      <c r="J1932">
        <v>9.9674467971670193</v>
      </c>
      <c r="K1932">
        <v>1.2680065123084499E-3</v>
      </c>
      <c r="L1932">
        <v>1.10838182356327E-3</v>
      </c>
      <c r="M1932">
        <v>2.5784090445376402E-2</v>
      </c>
    </row>
    <row r="1933" spans="1:13" x14ac:dyDescent="0.25">
      <c r="A1933">
        <v>2054</v>
      </c>
      <c r="B1933" t="s">
        <v>19</v>
      </c>
      <c r="C1933" t="s">
        <v>21</v>
      </c>
      <c r="D1933" t="s">
        <v>15</v>
      </c>
      <c r="E1933">
        <v>2869.54309278351</v>
      </c>
      <c r="F1933">
        <v>0.86714669920154597</v>
      </c>
      <c r="G1933">
        <v>10.266005011257301</v>
      </c>
      <c r="H1933">
        <v>2874.67557039032</v>
      </c>
      <c r="I1933">
        <v>0.86640710955140199</v>
      </c>
      <c r="J1933">
        <v>9.9699416501670601</v>
      </c>
      <c r="K1933">
        <v>1.3505167332270101E-3</v>
      </c>
      <c r="L1933">
        <v>1.1366197242050401E-3</v>
      </c>
      <c r="M1933">
        <v>2.6040844312993999E-2</v>
      </c>
    </row>
    <row r="1934" spans="1:13" x14ac:dyDescent="0.25">
      <c r="A1934">
        <v>2055</v>
      </c>
      <c r="B1934" t="s">
        <v>19</v>
      </c>
      <c r="C1934" t="s">
        <v>21</v>
      </c>
      <c r="D1934" t="s">
        <v>15</v>
      </c>
      <c r="E1934">
        <v>2874.5460621761699</v>
      </c>
      <c r="F1934">
        <v>0.86626345841709795</v>
      </c>
      <c r="G1934">
        <v>9.9871067360490695</v>
      </c>
      <c r="H1934">
        <v>2874.9126189081899</v>
      </c>
      <c r="I1934">
        <v>0.86643214082353603</v>
      </c>
      <c r="J1934">
        <v>9.9726197867558799</v>
      </c>
      <c r="K1934">
        <v>1.4330890618425101E-3</v>
      </c>
      <c r="L1934">
        <v>1.1655434517401199E-3</v>
      </c>
      <c r="M1934">
        <v>2.6316460522516402E-2</v>
      </c>
    </row>
    <row r="1935" spans="1:13" x14ac:dyDescent="0.25">
      <c r="A1935">
        <v>2056</v>
      </c>
      <c r="B1935" t="s">
        <v>19</v>
      </c>
      <c r="C1935" t="s">
        <v>21</v>
      </c>
      <c r="D1935" t="s">
        <v>15</v>
      </c>
      <c r="E1935">
        <v>2870.5806185566998</v>
      </c>
      <c r="F1935">
        <v>0.86698097932113405</v>
      </c>
      <c r="G1935">
        <v>10.198431944306201</v>
      </c>
      <c r="H1935">
        <v>2875.1476564997902</v>
      </c>
      <c r="I1935">
        <v>0.86645786881202003</v>
      </c>
      <c r="J1935">
        <v>9.9756182998341902</v>
      </c>
      <c r="K1935">
        <v>1.5149609141745801E-3</v>
      </c>
      <c r="L1935">
        <v>1.1952722375957101E-3</v>
      </c>
      <c r="M1935">
        <v>2.6625047773926699E-2</v>
      </c>
    </row>
    <row r="1936" spans="1:13" x14ac:dyDescent="0.25">
      <c r="A1936">
        <v>2057</v>
      </c>
      <c r="B1936" t="s">
        <v>19</v>
      </c>
      <c r="C1936" t="s">
        <v>21</v>
      </c>
      <c r="D1936" t="s">
        <v>15</v>
      </c>
      <c r="E1936">
        <v>2883.2197382199001</v>
      </c>
      <c r="F1936">
        <v>0.86474464300209397</v>
      </c>
      <c r="G1936">
        <v>9.3860961757838304</v>
      </c>
      <c r="H1936">
        <v>2875.3784939401698</v>
      </c>
      <c r="I1936">
        <v>0.86648439670252897</v>
      </c>
      <c r="J1936">
        <v>9.9790742823026903</v>
      </c>
      <c r="K1936">
        <v>1.5953697062428599E-3</v>
      </c>
      <c r="L1936">
        <v>1.22592531319952E-3</v>
      </c>
      <c r="M1936">
        <v>2.69807147672089E-2</v>
      </c>
    </row>
    <row r="1937" spans="1:13" x14ac:dyDescent="0.25">
      <c r="A1937">
        <v>2058</v>
      </c>
      <c r="B1937" t="s">
        <v>19</v>
      </c>
      <c r="C1937" t="s">
        <v>21</v>
      </c>
      <c r="D1937" t="s">
        <v>15</v>
      </c>
      <c r="E1937">
        <v>2875.3659585492301</v>
      </c>
      <c r="F1937">
        <v>0.86646117654145105</v>
      </c>
      <c r="G1937">
        <v>9.9831150132809192</v>
      </c>
      <c r="H1937">
        <v>2875.6149490523098</v>
      </c>
      <c r="I1937">
        <v>0.866511756448337</v>
      </c>
      <c r="J1937">
        <v>9.98255797306199</v>
      </c>
      <c r="K1937">
        <v>1.6777353307901601E-3</v>
      </c>
      <c r="L1937">
        <v>1.25753960067737E-3</v>
      </c>
      <c r="M1937">
        <v>2.73392333156036E-2</v>
      </c>
    </row>
    <row r="1938" spans="1:13" x14ac:dyDescent="0.25">
      <c r="A1938">
        <v>2059</v>
      </c>
      <c r="B1938" t="s">
        <v>19</v>
      </c>
      <c r="C1938" t="s">
        <v>21</v>
      </c>
      <c r="D1938" t="s">
        <v>15</v>
      </c>
      <c r="E1938">
        <v>2882.4158333333298</v>
      </c>
      <c r="F1938">
        <v>0.86632332011145896</v>
      </c>
      <c r="G1938">
        <v>9.8044150216115895</v>
      </c>
      <c r="H1938">
        <v>2875.8662785124998</v>
      </c>
      <c r="I1938">
        <v>0.86653987711146496</v>
      </c>
      <c r="J1938">
        <v>9.9856178136300109</v>
      </c>
      <c r="K1938">
        <v>1.7652822134446001E-3</v>
      </c>
      <c r="L1938">
        <v>1.2900331309340101E-3</v>
      </c>
      <c r="M1938">
        <v>2.76541319890403E-2</v>
      </c>
    </row>
    <row r="1939" spans="1:13" x14ac:dyDescent="0.25">
      <c r="A1939">
        <v>2060</v>
      </c>
      <c r="B1939" t="s">
        <v>19</v>
      </c>
      <c r="C1939" t="s">
        <v>21</v>
      </c>
      <c r="D1939" t="s">
        <v>15</v>
      </c>
      <c r="E1939">
        <v>2877.29160621762</v>
      </c>
      <c r="F1939">
        <v>0.86700076569067297</v>
      </c>
      <c r="G1939">
        <v>10.0506033966053</v>
      </c>
      <c r="H1939">
        <v>2876.1294513757298</v>
      </c>
      <c r="I1939">
        <v>0.86656870754071103</v>
      </c>
      <c r="J1939">
        <v>9.9883582008334706</v>
      </c>
      <c r="K1939">
        <v>1.8569545695521E-3</v>
      </c>
      <c r="L1939">
        <v>1.3233467985648601E-3</v>
      </c>
      <c r="M1939">
        <v>2.7936154622535601E-2</v>
      </c>
    </row>
    <row r="1940" spans="1:13" x14ac:dyDescent="0.25">
      <c r="A1940">
        <v>2061</v>
      </c>
      <c r="B1940" t="s">
        <v>19</v>
      </c>
      <c r="C1940" t="s">
        <v>21</v>
      </c>
      <c r="D1940" t="s">
        <v>15</v>
      </c>
      <c r="E1940">
        <v>2874.48616580311</v>
      </c>
      <c r="F1940">
        <v>0.866796945748186</v>
      </c>
      <c r="G1940">
        <v>10.0608906684533</v>
      </c>
      <c r="H1940">
        <v>2876.40143669698</v>
      </c>
      <c r="I1940">
        <v>0.86659819658487203</v>
      </c>
      <c r="J1940">
        <v>9.9908835314990494</v>
      </c>
      <c r="K1940">
        <v>1.95169661445871E-3</v>
      </c>
      <c r="L1940">
        <v>1.35742149816573E-3</v>
      </c>
      <c r="M1940">
        <v>2.8196045051106001E-2</v>
      </c>
    </row>
    <row r="1941" spans="1:13" x14ac:dyDescent="0.25">
      <c r="A1941">
        <v>2062</v>
      </c>
      <c r="B1941" t="s">
        <v>19</v>
      </c>
      <c r="C1941" t="s">
        <v>21</v>
      </c>
      <c r="D1941" t="s">
        <v>15</v>
      </c>
      <c r="E1941">
        <v>2877.95651041667</v>
      </c>
      <c r="F1941">
        <v>0.866175913475001</v>
      </c>
      <c r="G1941">
        <v>9.7740703678160905</v>
      </c>
      <c r="H1941">
        <v>2876.6792035312501</v>
      </c>
      <c r="I1941">
        <v>0.86662829309274403</v>
      </c>
      <c r="J1941">
        <v>9.9932982024534596</v>
      </c>
      <c r="K1941">
        <v>2.0484525635108101E-3</v>
      </c>
      <c r="L1941">
        <v>1.39219812433204E-3</v>
      </c>
      <c r="M1941">
        <v>2.8444547109767598E-2</v>
      </c>
    </row>
    <row r="1942" spans="1:13" x14ac:dyDescent="0.25">
      <c r="A1942">
        <v>2063</v>
      </c>
      <c r="B1942" t="s">
        <v>19</v>
      </c>
      <c r="C1942" t="s">
        <v>21</v>
      </c>
      <c r="D1942" t="s">
        <v>15</v>
      </c>
      <c r="E1942">
        <v>2875.9573575129498</v>
      </c>
      <c r="F1942">
        <v>0.86675188865803099</v>
      </c>
      <c r="G1942">
        <v>10.0167017963195</v>
      </c>
      <c r="H1942">
        <v>2876.9597209335302</v>
      </c>
      <c r="I1942">
        <v>0.86665894591312498</v>
      </c>
      <c r="J1942">
        <v>9.9957066105234098</v>
      </c>
      <c r="K1942">
        <v>2.1461666320547702E-3</v>
      </c>
      <c r="L1942">
        <v>1.42761757165946E-3</v>
      </c>
      <c r="M1942">
        <v>2.8692404633537501E-2</v>
      </c>
    </row>
    <row r="1943" spans="1:13" x14ac:dyDescent="0.25">
      <c r="A1943">
        <v>2064</v>
      </c>
      <c r="B1943" t="s">
        <v>19</v>
      </c>
      <c r="C1943" t="s">
        <v>21</v>
      </c>
      <c r="D1943" t="s">
        <v>15</v>
      </c>
      <c r="E1943">
        <v>2877.2561139896402</v>
      </c>
      <c r="F1943">
        <v>0.86700009445284898</v>
      </c>
      <c r="G1943">
        <v>10.1508352419749</v>
      </c>
      <c r="H1943">
        <v>2877.23995795881</v>
      </c>
      <c r="I1943">
        <v>0.86669010389481105</v>
      </c>
      <c r="J1943">
        <v>9.9982131525355893</v>
      </c>
      <c r="K1943">
        <v>2.2437830354361701E-3</v>
      </c>
      <c r="L1943">
        <v>1.4636207347435599E-3</v>
      </c>
      <c r="M1943">
        <v>2.89503614574315E-2</v>
      </c>
    </row>
    <row r="1944" spans="1:13" x14ac:dyDescent="0.25">
      <c r="A1944">
        <v>2065</v>
      </c>
      <c r="B1944" t="s">
        <v>19</v>
      </c>
      <c r="C1944" t="s">
        <v>21</v>
      </c>
      <c r="D1944" t="s">
        <v>15</v>
      </c>
      <c r="E1944">
        <v>2876.5143523316101</v>
      </c>
      <c r="F1944">
        <v>0.867317772343005</v>
      </c>
      <c r="G1944">
        <v>10.0680114320767</v>
      </c>
      <c r="H1944">
        <v>2877.5168836620801</v>
      </c>
      <c r="I1944">
        <v>0.86672171588659797</v>
      </c>
      <c r="J1944">
        <v>10.0009222253167</v>
      </c>
      <c r="K1944">
        <v>2.3402459890015598E-3</v>
      </c>
      <c r="L1944">
        <v>1.50014850817974E-3</v>
      </c>
      <c r="M1944">
        <v>2.9229161416467E-2</v>
      </c>
    </row>
    <row r="1945" spans="1:13" x14ac:dyDescent="0.25">
      <c r="A1945">
        <v>2066</v>
      </c>
      <c r="B1945" t="s">
        <v>19</v>
      </c>
      <c r="C1945" t="s">
        <v>21</v>
      </c>
      <c r="D1945" t="s">
        <v>15</v>
      </c>
      <c r="E1945">
        <v>2878.0130051813499</v>
      </c>
      <c r="F1945">
        <v>0.86706960745855</v>
      </c>
      <c r="G1945">
        <v>10.090468303614999</v>
      </c>
      <c r="H1945">
        <v>2877.7874670983201</v>
      </c>
      <c r="I1945">
        <v>0.86675373073728501</v>
      </c>
      <c r="J1945">
        <v>10.003938225693499</v>
      </c>
      <c r="K1945">
        <v>2.4344997080971401E-3</v>
      </c>
      <c r="L1945">
        <v>1.5371417865639499E-3</v>
      </c>
      <c r="M1945">
        <v>2.95395483456596E-2</v>
      </c>
    </row>
    <row r="1946" spans="1:13" x14ac:dyDescent="0.25">
      <c r="A1946">
        <v>2067</v>
      </c>
      <c r="B1946" t="s">
        <v>19</v>
      </c>
      <c r="C1946" t="s">
        <v>21</v>
      </c>
      <c r="D1946" t="s">
        <v>15</v>
      </c>
      <c r="E1946">
        <v>2881.79932291667</v>
      </c>
      <c r="F1946">
        <v>0.86647046915312498</v>
      </c>
      <c r="G1946">
        <v>9.7807728437500003</v>
      </c>
      <c r="H1946">
        <v>2878.0486773225298</v>
      </c>
      <c r="I1946">
        <v>0.86678609729566802</v>
      </c>
      <c r="J1946">
        <v>10.007365550492599</v>
      </c>
      <c r="K1946">
        <v>2.5254884080691399E-3</v>
      </c>
      <c r="L1946">
        <v>1.57454146449148E-3</v>
      </c>
      <c r="M1946">
        <v>2.9892266080026399E-2</v>
      </c>
    </row>
    <row r="1947" spans="1:13" x14ac:dyDescent="0.25">
      <c r="A1947">
        <v>2068</v>
      </c>
      <c r="B1947" t="s">
        <v>19</v>
      </c>
      <c r="C1947" t="s">
        <v>21</v>
      </c>
      <c r="D1947" t="s">
        <v>15</v>
      </c>
      <c r="E1947">
        <v>2884.1802094240802</v>
      </c>
      <c r="F1947">
        <v>0.86569990863036705</v>
      </c>
      <c r="G1947">
        <v>9.5135972481795807</v>
      </c>
      <c r="H1947">
        <v>2878.2974833897001</v>
      </c>
      <c r="I1947">
        <v>0.86681876441054295</v>
      </c>
      <c r="J1947">
        <v>10.0113085965408</v>
      </c>
      <c r="K1947">
        <v>2.6121563042632999E-3</v>
      </c>
      <c r="L1947">
        <v>1.612288436558E-3</v>
      </c>
      <c r="M1947">
        <v>3.02980584545838E-2</v>
      </c>
    </row>
    <row r="1948" spans="1:13" x14ac:dyDescent="0.25">
      <c r="A1948">
        <v>2069</v>
      </c>
      <c r="B1948" t="s">
        <v>19</v>
      </c>
      <c r="C1948" t="s">
        <v>21</v>
      </c>
      <c r="D1948" t="s">
        <v>15</v>
      </c>
      <c r="E1948">
        <v>2874.5334715025901</v>
      </c>
      <c r="F1948">
        <v>0.86642509288601</v>
      </c>
      <c r="G1948">
        <v>10.019986801679501</v>
      </c>
      <c r="H1948">
        <v>2878.53539803064</v>
      </c>
      <c r="I1948">
        <v>0.86685202636415604</v>
      </c>
      <c r="J1948">
        <v>10.015740570779499</v>
      </c>
      <c r="K1948">
        <v>2.69503033397883E-3</v>
      </c>
      <c r="L1948">
        <v>1.6507227469854701E-3</v>
      </c>
      <c r="M1948">
        <v>3.07541681039082E-2</v>
      </c>
    </row>
    <row r="1949" spans="1:13" x14ac:dyDescent="0.25">
      <c r="A1949">
        <v>2070</v>
      </c>
      <c r="B1949" t="s">
        <v>19</v>
      </c>
      <c r="C1949" t="s">
        <v>21</v>
      </c>
      <c r="D1949" t="s">
        <v>15</v>
      </c>
      <c r="E1949">
        <v>2875.61463917526</v>
      </c>
      <c r="F1949">
        <v>0.86785267022165002</v>
      </c>
      <c r="G1949">
        <v>10.315970040644601</v>
      </c>
      <c r="H1949">
        <v>2878.7669832407601</v>
      </c>
      <c r="I1949">
        <v>0.86688613419384397</v>
      </c>
      <c r="J1949">
        <v>10.020522746443</v>
      </c>
      <c r="K1949">
        <v>2.7756996005256201E-3</v>
      </c>
      <c r="L1949">
        <v>1.6901344703464001E-3</v>
      </c>
      <c r="M1949">
        <v>3.1246318181378401E-2</v>
      </c>
    </row>
    <row r="1950" spans="1:13" x14ac:dyDescent="0.25">
      <c r="A1950">
        <v>2071</v>
      </c>
      <c r="B1950" t="s">
        <v>19</v>
      </c>
      <c r="C1950" t="s">
        <v>21</v>
      </c>
      <c r="D1950" t="s">
        <v>15</v>
      </c>
      <c r="E1950">
        <v>2875.8377835051501</v>
      </c>
      <c r="F1950">
        <v>0.86806682022469095</v>
      </c>
      <c r="G1950">
        <v>10.430694869001099</v>
      </c>
      <c r="H1950">
        <v>2878.9937819719598</v>
      </c>
      <c r="I1950">
        <v>0.866920971881044</v>
      </c>
      <c r="J1950">
        <v>10.025591619797501</v>
      </c>
      <c r="K1950">
        <v>2.8547015682672101E-3</v>
      </c>
      <c r="L1950">
        <v>1.7303895467626299E-3</v>
      </c>
      <c r="M1950">
        <v>3.17679733002161E-2</v>
      </c>
    </row>
    <row r="1951" spans="1:13" x14ac:dyDescent="0.25">
      <c r="A1951">
        <v>2072</v>
      </c>
      <c r="B1951" t="s">
        <v>19</v>
      </c>
      <c r="C1951" t="s">
        <v>21</v>
      </c>
      <c r="D1951" t="s">
        <v>15</v>
      </c>
      <c r="E1951">
        <v>2879.9875000000002</v>
      </c>
      <c r="F1951">
        <v>0.86627314939427003</v>
      </c>
      <c r="G1951">
        <v>9.8440430189774908</v>
      </c>
      <c r="H1951">
        <v>2879.2173371761301</v>
      </c>
      <c r="I1951">
        <v>0.86695642340719303</v>
      </c>
      <c r="J1951">
        <v>10.030883687108799</v>
      </c>
      <c r="K1951">
        <v>2.9325737015669902E-3</v>
      </c>
      <c r="L1951">
        <v>1.77135391635513E-3</v>
      </c>
      <c r="M1951">
        <v>3.2312598073640703E-2</v>
      </c>
    </row>
    <row r="1952" spans="1:13" x14ac:dyDescent="0.25">
      <c r="A1952">
        <v>2073</v>
      </c>
      <c r="B1952" t="s">
        <v>19</v>
      </c>
      <c r="C1952" t="s">
        <v>21</v>
      </c>
      <c r="D1952" t="s">
        <v>15</v>
      </c>
      <c r="E1952">
        <v>2877.99751295337</v>
      </c>
      <c r="F1952">
        <v>0.86717188244870502</v>
      </c>
      <c r="G1952">
        <v>10.1236452713954</v>
      </c>
      <c r="H1952">
        <v>2879.4391918051601</v>
      </c>
      <c r="I1952">
        <v>0.86699237275372798</v>
      </c>
      <c r="J1952">
        <v>10.036335444643001</v>
      </c>
      <c r="K1952">
        <v>3.0098534647880499E-3</v>
      </c>
      <c r="L1952">
        <v>1.81289351924489E-3</v>
      </c>
      <c r="M1952">
        <v>3.2873657114872702E-2</v>
      </c>
    </row>
    <row r="1953" spans="1:13" x14ac:dyDescent="0.25">
      <c r="A1953">
        <v>2074</v>
      </c>
      <c r="B1953" t="s">
        <v>19</v>
      </c>
      <c r="C1953" t="s">
        <v>21</v>
      </c>
      <c r="D1953" t="s">
        <v>15</v>
      </c>
      <c r="E1953">
        <v>2875.7123316062198</v>
      </c>
      <c r="F1953">
        <v>0.86700784301813405</v>
      </c>
      <c r="G1953">
        <v>10.060810266214</v>
      </c>
      <c r="H1953">
        <v>2879.6608888109399</v>
      </c>
      <c r="I1953">
        <v>0.86702870390208697</v>
      </c>
      <c r="J1953">
        <v>10.041883388666101</v>
      </c>
      <c r="K1953">
        <v>3.0870783222940699E-3</v>
      </c>
      <c r="L1953">
        <v>1.8548742955542599E-3</v>
      </c>
      <c r="M1953">
        <v>3.3444615037133502E-2</v>
      </c>
    </row>
    <row r="1954" spans="1:13" x14ac:dyDescent="0.25">
      <c r="A1954">
        <v>2075</v>
      </c>
      <c r="B1954" t="s">
        <v>19</v>
      </c>
      <c r="C1954" t="s">
        <v>21</v>
      </c>
      <c r="D1954" t="s">
        <v>15</v>
      </c>
      <c r="E1954">
        <v>2884.4494791666698</v>
      </c>
      <c r="F1954">
        <v>0.86649382597083402</v>
      </c>
      <c r="G1954">
        <v>9.9593972247964508</v>
      </c>
      <c r="H1954">
        <v>2879.8839711453702</v>
      </c>
      <c r="I1954">
        <v>0.86706530083370703</v>
      </c>
      <c r="J1954">
        <v>10.047464015444</v>
      </c>
      <c r="K1954">
        <v>3.1647857384483002E-3</v>
      </c>
      <c r="L1954">
        <v>1.8971621854039799E-3</v>
      </c>
      <c r="M1954">
        <v>3.4018936453642602E-2</v>
      </c>
    </row>
    <row r="1955" spans="1:13" x14ac:dyDescent="0.25">
      <c r="A1955">
        <v>2076</v>
      </c>
      <c r="B1955" t="s">
        <v>19</v>
      </c>
      <c r="C1955" t="s">
        <v>21</v>
      </c>
      <c r="D1955" t="s">
        <v>15</v>
      </c>
      <c r="E1955">
        <v>2877.5126943005198</v>
      </c>
      <c r="F1955">
        <v>0.86693434394093305</v>
      </c>
      <c r="G1955">
        <v>10.1152128493836</v>
      </c>
      <c r="H1955">
        <v>2880.1099817603399</v>
      </c>
      <c r="I1955">
        <v>0.86710204753002396</v>
      </c>
      <c r="J1955">
        <v>10.0530138212428</v>
      </c>
      <c r="K1955">
        <v>3.2435131776138099E-3</v>
      </c>
      <c r="L1955">
        <v>1.93962312891563E-3</v>
      </c>
      <c r="M1955">
        <v>3.4590085977620998E-2</v>
      </c>
    </row>
    <row r="1956" spans="1:13" x14ac:dyDescent="0.25">
      <c r="A1956">
        <v>2077</v>
      </c>
      <c r="B1956" t="s">
        <v>19</v>
      </c>
      <c r="C1956" t="s">
        <v>21</v>
      </c>
      <c r="D1956" t="s">
        <v>15</v>
      </c>
      <c r="E1956">
        <v>2884.03130208333</v>
      </c>
      <c r="F1956">
        <v>0.866725443139583</v>
      </c>
      <c r="G1956">
        <v>9.8599047404214595</v>
      </c>
      <c r="H1956">
        <v>2880.3404636077498</v>
      </c>
      <c r="I1956">
        <v>0.86713882797247499</v>
      </c>
      <c r="J1956">
        <v>10.058469302328501</v>
      </c>
      <c r="K1956">
        <v>3.32379810415462E-3</v>
      </c>
      <c r="L1956">
        <v>1.9821230662107098E-3</v>
      </c>
      <c r="M1956">
        <v>3.5151528222288897E-2</v>
      </c>
    </row>
    <row r="1957" spans="1:13" x14ac:dyDescent="0.25">
      <c r="A1957">
        <v>2078</v>
      </c>
      <c r="B1957" t="s">
        <v>19</v>
      </c>
      <c r="C1957" t="s">
        <v>21</v>
      </c>
      <c r="D1957" t="s">
        <v>15</v>
      </c>
      <c r="E1957">
        <v>2881.3468911917098</v>
      </c>
      <c r="F1957">
        <v>0.86744096354352396</v>
      </c>
      <c r="G1957">
        <v>10.183018646834601</v>
      </c>
      <c r="H1957">
        <v>2880.5769596394798</v>
      </c>
      <c r="I1957">
        <v>0.86717552614249804</v>
      </c>
      <c r="J1957">
        <v>10.0637669549671</v>
      </c>
      <c r="K1957">
        <v>3.4061779824331802E-3</v>
      </c>
      <c r="L1957">
        <v>2.0245279374103099E-3</v>
      </c>
      <c r="M1957">
        <v>3.5696727800867099E-2</v>
      </c>
    </row>
    <row r="1958" spans="1:13" x14ac:dyDescent="0.25">
      <c r="A1958">
        <v>2079</v>
      </c>
      <c r="B1958" t="s">
        <v>19</v>
      </c>
      <c r="C1958" t="s">
        <v>21</v>
      </c>
      <c r="D1958" t="s">
        <v>15</v>
      </c>
      <c r="E1958">
        <v>2884.0785416666599</v>
      </c>
      <c r="F1958">
        <v>0.86663448290312495</v>
      </c>
      <c r="G1958">
        <v>9.8794023480603403</v>
      </c>
      <c r="H1958">
        <v>2880.8210128074302</v>
      </c>
      <c r="I1958">
        <v>0.86721202602153002</v>
      </c>
      <c r="J1958">
        <v>10.068843275424401</v>
      </c>
      <c r="K1958">
        <v>3.49119027681365E-3</v>
      </c>
      <c r="L1958">
        <v>2.06670368263629E-3</v>
      </c>
      <c r="M1958">
        <v>3.6219149326576001E-2</v>
      </c>
    </row>
    <row r="1959" spans="1:13" x14ac:dyDescent="0.25">
      <c r="A1959">
        <v>2080</v>
      </c>
      <c r="B1959" t="s">
        <v>19</v>
      </c>
      <c r="C1959" t="s">
        <v>21</v>
      </c>
      <c r="D1959" t="s">
        <v>15</v>
      </c>
      <c r="E1959">
        <v>2880.8549740932599</v>
      </c>
      <c r="F1959">
        <v>0.86755878017409305</v>
      </c>
      <c r="G1959">
        <v>10.2012805237925</v>
      </c>
      <c r="H1959">
        <v>2881.0692322189402</v>
      </c>
      <c r="I1959">
        <v>0.86724853524316203</v>
      </c>
      <c r="J1959">
        <v>10.0738420366201</v>
      </c>
      <c r="K1959">
        <v>3.5776538202271502E-3</v>
      </c>
      <c r="L1959">
        <v>2.1088902232706502E-3</v>
      </c>
      <c r="M1959">
        <v>3.6733588963007199E-2</v>
      </c>
    </row>
    <row r="1960" spans="1:13" x14ac:dyDescent="0.25">
      <c r="A1960">
        <v>2081</v>
      </c>
      <c r="B1960" t="s">
        <v>19</v>
      </c>
      <c r="C1960" t="s">
        <v>21</v>
      </c>
      <c r="D1960" t="s">
        <v>15</v>
      </c>
      <c r="E1960">
        <v>2883.04528497409</v>
      </c>
      <c r="F1960">
        <v>0.86771714618906803</v>
      </c>
      <c r="G1960">
        <v>10.078360489190599</v>
      </c>
      <c r="H1960">
        <v>2881.3174409483599</v>
      </c>
      <c r="I1960">
        <v>0.867285324487305</v>
      </c>
      <c r="J1960">
        <v>10.0789369946422</v>
      </c>
      <c r="K1960">
        <v>3.66411364269164E-3</v>
      </c>
      <c r="L1960">
        <v>2.1514003309526701E-3</v>
      </c>
      <c r="M1960">
        <v>3.72579285443334E-2</v>
      </c>
    </row>
    <row r="1961" spans="1:13" x14ac:dyDescent="0.25">
      <c r="A1961">
        <v>2082</v>
      </c>
      <c r="B1961" t="s">
        <v>19</v>
      </c>
      <c r="C1961" t="s">
        <v>21</v>
      </c>
      <c r="D1961" t="s">
        <v>15</v>
      </c>
      <c r="E1961">
        <v>2881.7631088082899</v>
      </c>
      <c r="F1961">
        <v>0.86758424125285005</v>
      </c>
      <c r="G1961">
        <v>10.143270659877301</v>
      </c>
      <c r="H1961">
        <v>2881.5660028980801</v>
      </c>
      <c r="I1961">
        <v>0.86732237230487796</v>
      </c>
      <c r="J1961">
        <v>10.084109620509601</v>
      </c>
      <c r="K1961">
        <v>3.7506965042009301E-3</v>
      </c>
      <c r="L1961">
        <v>2.1942092211899699E-3</v>
      </c>
      <c r="M1961">
        <v>3.7790261189648199E-2</v>
      </c>
    </row>
    <row r="1962" spans="1:13" x14ac:dyDescent="0.25">
      <c r="A1962">
        <v>2083</v>
      </c>
      <c r="B1962" t="s">
        <v>19</v>
      </c>
      <c r="C1962" t="s">
        <v>21</v>
      </c>
      <c r="D1962" t="s">
        <v>15</v>
      </c>
      <c r="E1962">
        <v>2879.2438860103598</v>
      </c>
      <c r="F1962">
        <v>0.86747912140466299</v>
      </c>
      <c r="G1962">
        <v>10.251345649157299</v>
      </c>
      <c r="H1962">
        <v>2881.8152819705101</v>
      </c>
      <c r="I1962">
        <v>0.86735965724679998</v>
      </c>
      <c r="J1962">
        <v>10.0893413852412</v>
      </c>
      <c r="K1962">
        <v>3.83752916474787E-3</v>
      </c>
      <c r="L1962">
        <v>2.2372921094892702E-3</v>
      </c>
      <c r="M1962">
        <v>3.8328680018043598E-2</v>
      </c>
    </row>
    <row r="1963" spans="1:13" x14ac:dyDescent="0.25">
      <c r="A1963">
        <v>2084</v>
      </c>
      <c r="B1963" t="s">
        <v>19</v>
      </c>
      <c r="C1963" t="s">
        <v>21</v>
      </c>
      <c r="D1963" t="s">
        <v>15</v>
      </c>
      <c r="E1963">
        <v>2879.7605699481901</v>
      </c>
      <c r="F1963">
        <v>0.86715382282228004</v>
      </c>
      <c r="G1963">
        <v>10.014799802215499</v>
      </c>
      <c r="H1963">
        <v>2882.0656420680398</v>
      </c>
      <c r="I1963">
        <v>0.86739715786398996</v>
      </c>
      <c r="J1963">
        <v>10.0946137598559</v>
      </c>
      <c r="K1963">
        <v>3.9247383843251504E-3</v>
      </c>
      <c r="L1963">
        <v>2.2806242113575601E-3</v>
      </c>
      <c r="M1963">
        <v>3.8871278148612597E-2</v>
      </c>
    </row>
    <row r="1964" spans="1:13" x14ac:dyDescent="0.25">
      <c r="A1964">
        <v>2085</v>
      </c>
      <c r="B1964" t="s">
        <v>19</v>
      </c>
      <c r="C1964" t="s">
        <v>21</v>
      </c>
      <c r="D1964" t="s">
        <v>15</v>
      </c>
      <c r="E1964">
        <v>2879.0476165803102</v>
      </c>
      <c r="F1964">
        <v>0.86773820242279798</v>
      </c>
      <c r="G1964">
        <v>10.190061052766399</v>
      </c>
      <c r="H1964">
        <v>2882.3174470930799</v>
      </c>
      <c r="I1964">
        <v>0.86743485270736498</v>
      </c>
      <c r="J1964">
        <v>10.0999082153728</v>
      </c>
      <c r="K1964">
        <v>4.0124509229272198E-3</v>
      </c>
      <c r="L1964">
        <v>2.3241807423024499E-3</v>
      </c>
      <c r="M1964">
        <v>3.9416148700447899E-2</v>
      </c>
    </row>
    <row r="1965" spans="1:13" x14ac:dyDescent="0.25">
      <c r="A1965">
        <v>2086</v>
      </c>
      <c r="B1965" t="s">
        <v>19</v>
      </c>
      <c r="C1965" t="s">
        <v>21</v>
      </c>
      <c r="D1965" t="s">
        <v>15</v>
      </c>
      <c r="E1965">
        <v>2882.7283854166699</v>
      </c>
      <c r="F1965">
        <v>0.86689845208645799</v>
      </c>
      <c r="G1965">
        <v>9.9895490134099596</v>
      </c>
      <c r="H1965">
        <v>2882.5710609480202</v>
      </c>
      <c r="I1965">
        <v>0.86747272032784495</v>
      </c>
      <c r="J1965">
        <v>10.1052062228107</v>
      </c>
      <c r="K1965">
        <v>4.1007935405464402E-3</v>
      </c>
      <c r="L1965">
        <v>2.3679369178307998E-3</v>
      </c>
      <c r="M1965">
        <v>3.9961384792642198E-2</v>
      </c>
    </row>
    <row r="1966" spans="1:13" x14ac:dyDescent="0.25">
      <c r="A1966">
        <v>2087</v>
      </c>
      <c r="B1966" t="s">
        <v>19</v>
      </c>
      <c r="C1966" t="s">
        <v>21</v>
      </c>
      <c r="D1966" t="s">
        <v>15</v>
      </c>
      <c r="E1966">
        <v>2880.57901554404</v>
      </c>
      <c r="F1966">
        <v>0.86780026505181396</v>
      </c>
      <c r="G1966">
        <v>10.1990191286403</v>
      </c>
      <c r="H1966">
        <v>2882.8268475352602</v>
      </c>
      <c r="I1966">
        <v>0.86751073927634903</v>
      </c>
      <c r="J1966">
        <v>10.110489253188501</v>
      </c>
      <c r="K1966">
        <v>4.18989299717582E-3</v>
      </c>
      <c r="L1966">
        <v>2.41186795344958E-3</v>
      </c>
      <c r="M1966">
        <v>4.0505079544288197E-2</v>
      </c>
    </row>
    <row r="1967" spans="1:13" x14ac:dyDescent="0.25">
      <c r="A1967">
        <v>2088</v>
      </c>
      <c r="B1967" t="s">
        <v>19</v>
      </c>
      <c r="C1967" t="s">
        <v>21</v>
      </c>
      <c r="D1967" t="s">
        <v>15</v>
      </c>
      <c r="E1967">
        <v>2880.83269430052</v>
      </c>
      <c r="F1967">
        <v>0.86782583676445602</v>
      </c>
      <c r="G1967">
        <v>10.1373940695015</v>
      </c>
      <c r="H1967">
        <v>2883.0851707572001</v>
      </c>
      <c r="I1967">
        <v>0.86754888810379405</v>
      </c>
      <c r="J1967">
        <v>10.1157387775252</v>
      </c>
      <c r="K1967">
        <v>4.2798760528093404E-3</v>
      </c>
      <c r="L1967">
        <v>2.4559490646664101E-3</v>
      </c>
      <c r="M1967">
        <v>4.1045326074478798E-2</v>
      </c>
    </row>
    <row r="1968" spans="1:13" x14ac:dyDescent="0.25">
      <c r="A1968">
        <v>2089</v>
      </c>
      <c r="B1968" t="s">
        <v>19</v>
      </c>
      <c r="C1968" t="s">
        <v>21</v>
      </c>
      <c r="D1968" t="s">
        <v>15</v>
      </c>
      <c r="E1968">
        <v>2885.6959895833402</v>
      </c>
      <c r="F1968">
        <v>0.86712153815156301</v>
      </c>
      <c r="G1968">
        <v>9.9521608953544103</v>
      </c>
      <c r="H1968">
        <v>2883.3463945162498</v>
      </c>
      <c r="I1968">
        <v>0.86758714536110004</v>
      </c>
      <c r="J1968">
        <v>10.1209362668398</v>
      </c>
      <c r="K1968">
        <v>4.3708694674398302E-3</v>
      </c>
      <c r="L1968">
        <v>2.5001554669877701E-3</v>
      </c>
      <c r="M1968">
        <v>4.1580217502306498E-2</v>
      </c>
    </row>
    <row r="1969" spans="1:13" x14ac:dyDescent="0.25">
      <c r="A1969">
        <v>2090</v>
      </c>
      <c r="B1969" t="s">
        <v>19</v>
      </c>
      <c r="C1969" t="s">
        <v>21</v>
      </c>
      <c r="D1969" t="s">
        <v>15</v>
      </c>
      <c r="E1969">
        <v>2887.76369791667</v>
      </c>
      <c r="F1969">
        <v>0.86737698940624997</v>
      </c>
      <c r="G1969">
        <v>9.9931346813936806</v>
      </c>
      <c r="H1969">
        <v>2883.6108827148</v>
      </c>
      <c r="I1969">
        <v>0.86762548959918495</v>
      </c>
      <c r="J1969">
        <v>10.126063192151101</v>
      </c>
      <c r="K1969">
        <v>4.4630000010604798E-3</v>
      </c>
      <c r="L1969">
        <v>2.5444623759213899E-3</v>
      </c>
      <c r="M1969">
        <v>4.2107846946864001E-2</v>
      </c>
    </row>
    <row r="1970" spans="1:13" x14ac:dyDescent="0.25">
      <c r="A1970">
        <v>2091</v>
      </c>
      <c r="B1970" t="s">
        <v>19</v>
      </c>
      <c r="C1970" t="s">
        <v>21</v>
      </c>
      <c r="D1970" t="s">
        <v>15</v>
      </c>
      <c r="E1970">
        <v>2880.2761139896402</v>
      </c>
      <c r="F1970">
        <v>0.86782842050051801</v>
      </c>
      <c r="G1970">
        <v>10.2794509981538</v>
      </c>
      <c r="H1970">
        <v>2883.8787815362898</v>
      </c>
      <c r="I1970">
        <v>0.86766391441673296</v>
      </c>
      <c r="J1970">
        <v>10.131116853196</v>
      </c>
      <c r="K1970">
        <v>4.5563185745018404E-3</v>
      </c>
      <c r="L1970">
        <v>2.58886239472228E-3</v>
      </c>
      <c r="M1970">
        <v>4.2627936514815799E-2</v>
      </c>
    </row>
    <row r="1971" spans="1:13" x14ac:dyDescent="0.25">
      <c r="A1971">
        <v>2092</v>
      </c>
      <c r="B1971" t="s">
        <v>19</v>
      </c>
      <c r="C1971" t="s">
        <v>21</v>
      </c>
      <c r="D1971" t="s">
        <v>15</v>
      </c>
      <c r="E1971">
        <v>2883.8244559585501</v>
      </c>
      <c r="F1971">
        <v>0.86801635260518095</v>
      </c>
      <c r="G1971">
        <v>10.319196702995701</v>
      </c>
      <c r="H1971">
        <v>2884.1498643765599</v>
      </c>
      <c r="I1971">
        <v>0.86770243607166198</v>
      </c>
      <c r="J1971">
        <v>10.136112881933199</v>
      </c>
      <c r="K1971">
        <v>4.6507462535662599E-3</v>
      </c>
      <c r="L1971">
        <v>2.63337430947614E-3</v>
      </c>
      <c r="M1971">
        <v>4.3142094944586901E-2</v>
      </c>
    </row>
    <row r="1972" spans="1:13" x14ac:dyDescent="0.25">
      <c r="A1972">
        <v>2093</v>
      </c>
      <c r="B1972" t="s">
        <v>19</v>
      </c>
      <c r="C1972" t="s">
        <v>21</v>
      </c>
      <c r="D1972" t="s">
        <v>15</v>
      </c>
      <c r="E1972">
        <v>2884.21227979275</v>
      </c>
      <c r="F1972">
        <v>0.86818228112015505</v>
      </c>
      <c r="G1972">
        <v>10.251930720624101</v>
      </c>
      <c r="H1972">
        <v>2884.4239359565599</v>
      </c>
      <c r="I1972">
        <v>0.86774106710374599</v>
      </c>
      <c r="J1972">
        <v>10.141060247714799</v>
      </c>
      <c r="K1972">
        <v>4.7462150157045998E-3</v>
      </c>
      <c r="L1972">
        <v>2.6780126099363801E-3</v>
      </c>
      <c r="M1972">
        <v>4.3651245302911298E-2</v>
      </c>
    </row>
    <row r="1973" spans="1:13" x14ac:dyDescent="0.25">
      <c r="A1973">
        <v>2094</v>
      </c>
      <c r="B1973" t="s">
        <v>19</v>
      </c>
      <c r="C1973" t="s">
        <v>21</v>
      </c>
      <c r="D1973" t="s">
        <v>15</v>
      </c>
      <c r="E1973">
        <v>2887.3363541666699</v>
      </c>
      <c r="F1973">
        <v>0.86725824047395905</v>
      </c>
      <c r="G1973">
        <v>10.010217743414801</v>
      </c>
      <c r="H1973">
        <v>2884.7008009972601</v>
      </c>
      <c r="I1973">
        <v>0.867779820052756</v>
      </c>
      <c r="J1973">
        <v>10.1459679198927</v>
      </c>
      <c r="K1973">
        <v>4.8426568383674196E-3</v>
      </c>
      <c r="L1973">
        <v>2.72279178585517E-3</v>
      </c>
      <c r="M1973">
        <v>4.4156310656523201E-2</v>
      </c>
    </row>
    <row r="1974" spans="1:13" x14ac:dyDescent="0.25">
      <c r="A1974">
        <v>2095</v>
      </c>
      <c r="B1974" t="s">
        <v>19</v>
      </c>
      <c r="C1974" t="s">
        <v>21</v>
      </c>
      <c r="D1974" t="s">
        <v>15</v>
      </c>
      <c r="E1974">
        <v>2884.7843005181398</v>
      </c>
      <c r="F1974">
        <v>0.86822796069119101</v>
      </c>
      <c r="G1974">
        <v>10.174056219403299</v>
      </c>
      <c r="H1974">
        <v>2884.98026421963</v>
      </c>
      <c r="I1974">
        <v>0.86781870745846401</v>
      </c>
      <c r="J1974">
        <v>10.1508448678189</v>
      </c>
      <c r="K1974">
        <v>4.94000369900577E-3</v>
      </c>
      <c r="L1974">
        <v>2.7677263269859499E-3</v>
      </c>
      <c r="M1974">
        <v>4.4658214072156803E-2</v>
      </c>
    </row>
    <row r="1975" spans="1:13" x14ac:dyDescent="0.25">
      <c r="A1975">
        <v>2096</v>
      </c>
      <c r="B1975" t="s">
        <v>19</v>
      </c>
      <c r="C1975" t="s">
        <v>21</v>
      </c>
      <c r="D1975" t="s">
        <v>15</v>
      </c>
      <c r="E1975">
        <v>2883.8787046632101</v>
      </c>
      <c r="F1975">
        <v>0.86821178884404104</v>
      </c>
      <c r="G1975">
        <v>10.3134084486927</v>
      </c>
      <c r="H1975">
        <v>2885.2621303446399</v>
      </c>
      <c r="I1975">
        <v>0.86785774186064202</v>
      </c>
      <c r="J1975">
        <v>10.155700060845399</v>
      </c>
      <c r="K1975">
        <v>5.0381875750708498E-3</v>
      </c>
      <c r="L1975">
        <v>2.8128307230820301E-3</v>
      </c>
      <c r="M1975">
        <v>4.5157878616546299E-2</v>
      </c>
    </row>
    <row r="1976" spans="1:13" x14ac:dyDescent="0.25">
      <c r="A1976">
        <v>2097</v>
      </c>
      <c r="B1976" t="s">
        <v>19</v>
      </c>
      <c r="C1976" t="s">
        <v>21</v>
      </c>
      <c r="D1976" t="s">
        <v>15</v>
      </c>
      <c r="E1976">
        <v>2886.2097916666698</v>
      </c>
      <c r="F1976">
        <v>0.86773384481406302</v>
      </c>
      <c r="G1976">
        <v>9.9262125043103406</v>
      </c>
      <c r="H1976">
        <v>2885.5462040932598</v>
      </c>
      <c r="I1976">
        <v>0.86789693579906202</v>
      </c>
      <c r="J1976">
        <v>10.1605424683242</v>
      </c>
      <c r="K1976">
        <v>5.1371404440131996E-3</v>
      </c>
      <c r="L1976">
        <v>2.8581194638958298E-3</v>
      </c>
      <c r="M1976">
        <v>4.5656227356425702E-2</v>
      </c>
    </row>
    <row r="1977" spans="1:13" x14ac:dyDescent="0.25">
      <c r="A1977">
        <v>2098</v>
      </c>
      <c r="B1977" t="s">
        <v>19</v>
      </c>
      <c r="C1977" t="s">
        <v>21</v>
      </c>
      <c r="D1977" t="s">
        <v>15</v>
      </c>
      <c r="E1977">
        <v>2883.3860103626998</v>
      </c>
      <c r="F1977">
        <v>0.86841807666165804</v>
      </c>
      <c r="G1977">
        <v>10.304830695491599</v>
      </c>
      <c r="H1977">
        <v>2885.8322901864499</v>
      </c>
      <c r="I1977">
        <v>0.86793630181349601</v>
      </c>
      <c r="J1977">
        <v>10.165381059607199</v>
      </c>
      <c r="K1977">
        <v>5.2367942832835402E-3</v>
      </c>
      <c r="L1977">
        <v>2.9036070391799998E-3</v>
      </c>
      <c r="M1977">
        <v>4.6154183358528701E-2</v>
      </c>
    </row>
    <row r="1978" spans="1:13" x14ac:dyDescent="0.25">
      <c r="A1978">
        <v>2099</v>
      </c>
      <c r="B1978" t="s">
        <v>19</v>
      </c>
      <c r="C1978" t="s">
        <v>21</v>
      </c>
      <c r="D1978" t="s">
        <v>15</v>
      </c>
      <c r="E1978">
        <v>2885.3278645833402</v>
      </c>
      <c r="F1978">
        <v>0.86742106504947902</v>
      </c>
      <c r="G1978">
        <v>10.058516767301199</v>
      </c>
      <c r="H1978">
        <v>2886.1201933451798</v>
      </c>
      <c r="I1978">
        <v>0.867975852443717</v>
      </c>
      <c r="J1978">
        <v>10.1702248040465</v>
      </c>
      <c r="K1978">
        <v>5.3370810703330896E-3</v>
      </c>
      <c r="L1978">
        <v>2.9493079386881198E-3</v>
      </c>
      <c r="M1978">
        <v>4.6652669689590399E-2</v>
      </c>
    </row>
    <row r="1979" spans="1:13" x14ac:dyDescent="0.25">
      <c r="A1979">
        <v>2100</v>
      </c>
      <c r="B1979" t="s">
        <v>19</v>
      </c>
      <c r="C1979" t="s">
        <v>21</v>
      </c>
      <c r="D1979" t="s">
        <v>15</v>
      </c>
      <c r="E1979">
        <v>2890.35203125</v>
      </c>
      <c r="F1979">
        <v>0.86767270395052098</v>
      </c>
      <c r="G1979">
        <v>10.132208944683899</v>
      </c>
      <c r="H1979">
        <v>2886.4097182904202</v>
      </c>
      <c r="I1979">
        <v>0.86801560022949498</v>
      </c>
      <c r="J1979">
        <v>10.1750826709939</v>
      </c>
      <c r="K1979">
        <v>5.4379327826126998E-3</v>
      </c>
      <c r="L1979">
        <v>2.9952366521730001E-3</v>
      </c>
      <c r="M1979">
        <v>4.7152609416344297E-2</v>
      </c>
    </row>
    <row r="1980" spans="1:13" x14ac:dyDescent="0.25">
      <c r="A1980">
        <v>2015</v>
      </c>
      <c r="B1980" t="s">
        <v>19</v>
      </c>
      <c r="C1980" t="s">
        <v>21</v>
      </c>
      <c r="D1980" t="s">
        <v>16</v>
      </c>
      <c r="E1980">
        <v>3241.0056804733699</v>
      </c>
      <c r="F1980">
        <v>0.90526806189349096</v>
      </c>
      <c r="G1980">
        <v>16.1964644573216</v>
      </c>
      <c r="H1980">
        <v>3258.63115342743</v>
      </c>
      <c r="I1980">
        <v>0.90455739731287099</v>
      </c>
      <c r="J1980">
        <v>15.5114800349027</v>
      </c>
      <c r="K1980">
        <v>0</v>
      </c>
      <c r="L1980">
        <v>0</v>
      </c>
      <c r="M1980">
        <v>0</v>
      </c>
    </row>
    <row r="1981" spans="1:13" x14ac:dyDescent="0.25">
      <c r="A1981">
        <v>2016</v>
      </c>
      <c r="B1981" t="s">
        <v>19</v>
      </c>
      <c r="C1981" t="s">
        <v>21</v>
      </c>
      <c r="D1981" t="s">
        <v>16</v>
      </c>
      <c r="E1981">
        <v>3256.6923952095799</v>
      </c>
      <c r="F1981">
        <v>0.90420728281437102</v>
      </c>
      <c r="G1981">
        <v>15.4648744451924</v>
      </c>
      <c r="H1981">
        <v>3258.7795318568201</v>
      </c>
      <c r="I1981">
        <v>0.904586235712035</v>
      </c>
      <c r="J1981">
        <v>15.5203852929892</v>
      </c>
      <c r="K1981" s="1">
        <v>4.5533974974119199E-5</v>
      </c>
      <c r="L1981" s="1">
        <v>3.1881226387637398E-5</v>
      </c>
      <c r="M1981">
        <v>5.7410756848613699E-4</v>
      </c>
    </row>
    <row r="1982" spans="1:13" x14ac:dyDescent="0.25">
      <c r="A1982">
        <v>2017</v>
      </c>
      <c r="B1982" t="s">
        <v>19</v>
      </c>
      <c r="C1982" t="s">
        <v>21</v>
      </c>
      <c r="D1982" t="s">
        <v>16</v>
      </c>
      <c r="E1982">
        <v>3272.6474545454498</v>
      </c>
      <c r="F1982">
        <v>0.90389126533333397</v>
      </c>
      <c r="G1982">
        <v>14.8502408211773</v>
      </c>
      <c r="H1982">
        <v>3258.9288576693398</v>
      </c>
      <c r="I1982">
        <v>0.90461529240437799</v>
      </c>
      <c r="J1982">
        <v>15.529482535045201</v>
      </c>
      <c r="K1982" s="1">
        <v>9.1358680345601798E-5</v>
      </c>
      <c r="L1982" s="1">
        <v>6.4003778731621901E-5</v>
      </c>
      <c r="M1982">
        <v>1.16059203261104E-3</v>
      </c>
    </row>
    <row r="1983" spans="1:13" x14ac:dyDescent="0.25">
      <c r="A1983">
        <v>2018</v>
      </c>
      <c r="B1983" t="s">
        <v>19</v>
      </c>
      <c r="C1983" t="s">
        <v>21</v>
      </c>
      <c r="D1983" t="s">
        <v>16</v>
      </c>
      <c r="E1983">
        <v>3257.9198802395199</v>
      </c>
      <c r="F1983">
        <v>0.90492808790419199</v>
      </c>
      <c r="G1983">
        <v>15.5127846320462</v>
      </c>
      <c r="H1983">
        <v>3259.07874201716</v>
      </c>
      <c r="I1983">
        <v>0.90464454117216797</v>
      </c>
      <c r="J1983">
        <v>15.538801405513601</v>
      </c>
      <c r="K1983">
        <v>1.3735478753462401E-4</v>
      </c>
      <c r="L1983" s="1">
        <v>9.63386729873111E-5</v>
      </c>
      <c r="M1983">
        <v>1.76136452159267E-3</v>
      </c>
    </row>
    <row r="1984" spans="1:13" x14ac:dyDescent="0.25">
      <c r="A1984">
        <v>2019</v>
      </c>
      <c r="B1984" t="s">
        <v>19</v>
      </c>
      <c r="C1984" t="s">
        <v>21</v>
      </c>
      <c r="D1984" t="s">
        <v>16</v>
      </c>
      <c r="E1984">
        <v>3270.0968484848499</v>
      </c>
      <c r="F1984">
        <v>0.90344259745454503</v>
      </c>
      <c r="G1984">
        <v>14.818283334656901</v>
      </c>
      <c r="H1984">
        <v>3259.22879605246</v>
      </c>
      <c r="I1984">
        <v>0.90467395579767396</v>
      </c>
      <c r="J1984">
        <v>15.548371548836901</v>
      </c>
      <c r="K1984">
        <v>1.8340296796219999E-4</v>
      </c>
      <c r="L1984">
        <v>1.2885692510993999E-4</v>
      </c>
      <c r="M1984">
        <v>2.3783361646489902E-3</v>
      </c>
    </row>
    <row r="1985" spans="1:13" x14ac:dyDescent="0.25">
      <c r="A1985">
        <v>2020</v>
      </c>
      <c r="B1985" t="s">
        <v>19</v>
      </c>
      <c r="C1985" t="s">
        <v>21</v>
      </c>
      <c r="D1985" t="s">
        <v>16</v>
      </c>
      <c r="E1985">
        <v>3255.4281437125701</v>
      </c>
      <c r="F1985">
        <v>0.90463271188622796</v>
      </c>
      <c r="G1985">
        <v>15.630605046183501</v>
      </c>
      <c r="H1985">
        <v>3259.3786309274101</v>
      </c>
      <c r="I1985">
        <v>0.90470351006316196</v>
      </c>
      <c r="J1985">
        <v>15.558222609457999</v>
      </c>
      <c r="K1985">
        <v>2.2938389304836599E-4</v>
      </c>
      <c r="L1985">
        <v>1.6152955105511001E-4</v>
      </c>
      <c r="M1985">
        <v>3.0134180909984301E-3</v>
      </c>
    </row>
    <row r="1986" spans="1:13" x14ac:dyDescent="0.25">
      <c r="A1986">
        <v>2021</v>
      </c>
      <c r="B1986" t="s">
        <v>19</v>
      </c>
      <c r="C1986" t="s">
        <v>21</v>
      </c>
      <c r="D1986" t="s">
        <v>16</v>
      </c>
      <c r="E1986">
        <v>3259.8468862275399</v>
      </c>
      <c r="F1986">
        <v>0.90499388425748495</v>
      </c>
      <c r="G1986">
        <v>15.7294967668112</v>
      </c>
      <c r="H1986">
        <v>3259.5278577941799</v>
      </c>
      <c r="I1986">
        <v>0.90473317775090101</v>
      </c>
      <c r="J1986">
        <v>15.5683842318196</v>
      </c>
      <c r="K1986">
        <v>2.7517823421371602E-4</v>
      </c>
      <c r="L1986">
        <v>1.9432756677781299E-4</v>
      </c>
      <c r="M1986">
        <v>3.6685214298586002E-3</v>
      </c>
    </row>
    <row r="1987" spans="1:13" x14ac:dyDescent="0.25">
      <c r="A1987">
        <v>2022</v>
      </c>
      <c r="B1987" t="s">
        <v>19</v>
      </c>
      <c r="C1987" t="s">
        <v>21</v>
      </c>
      <c r="D1987" t="s">
        <v>16</v>
      </c>
      <c r="E1987">
        <v>3260.0167261904799</v>
      </c>
      <c r="F1987">
        <v>0.90554356816130999</v>
      </c>
      <c r="G1987">
        <v>15.743076844211799</v>
      </c>
      <c r="H1987">
        <v>3259.6760878049499</v>
      </c>
      <c r="I1987">
        <v>0.90476293264315899</v>
      </c>
      <c r="J1987">
        <v>15.5788860603642</v>
      </c>
      <c r="K1987">
        <v>3.20666662878568E-4</v>
      </c>
      <c r="L1987">
        <v>2.2722198823364999E-4</v>
      </c>
      <c r="M1987">
        <v>4.3455573104480604E-3</v>
      </c>
    </row>
    <row r="1988" spans="1:13" x14ac:dyDescent="0.25">
      <c r="A1988">
        <v>2023</v>
      </c>
      <c r="B1988" t="s">
        <v>19</v>
      </c>
      <c r="C1988" t="s">
        <v>21</v>
      </c>
      <c r="D1988" t="s">
        <v>16</v>
      </c>
      <c r="E1988">
        <v>3258.4881547619102</v>
      </c>
      <c r="F1988">
        <v>0.90490518764464301</v>
      </c>
      <c r="G1988">
        <v>15.810050508073299</v>
      </c>
      <c r="H1988">
        <v>3259.8229321118902</v>
      </c>
      <c r="I1988">
        <v>0.90479274852220404</v>
      </c>
      <c r="J1988">
        <v>15.5897577395348</v>
      </c>
      <c r="K1988">
        <v>3.6572985046365601E-4</v>
      </c>
      <c r="L1988">
        <v>2.6018383137724302E-4</v>
      </c>
      <c r="M1988">
        <v>5.0464368619844097E-3</v>
      </c>
    </row>
    <row r="1989" spans="1:13" x14ac:dyDescent="0.25">
      <c r="A1989">
        <v>2024</v>
      </c>
      <c r="B1989" t="s">
        <v>19</v>
      </c>
      <c r="C1989" t="s">
        <v>21</v>
      </c>
      <c r="D1989" t="s">
        <v>16</v>
      </c>
      <c r="E1989">
        <v>3266.5585628742501</v>
      </c>
      <c r="F1989">
        <v>0.90528241832335299</v>
      </c>
      <c r="G1989">
        <v>16.0296331137036</v>
      </c>
      <c r="H1989">
        <v>3259.9680018671702</v>
      </c>
      <c r="I1989">
        <v>0.90482259917030405</v>
      </c>
      <c r="J1989">
        <v>15.6010289137739</v>
      </c>
      <c r="K1989">
        <v>4.1024846838887602E-4</v>
      </c>
      <c r="L1989">
        <v>2.93184112164563E-4</v>
      </c>
      <c r="M1989">
        <v>5.7730712136858497E-3</v>
      </c>
    </row>
    <row r="1990" spans="1:13" x14ac:dyDescent="0.25">
      <c r="A1990">
        <v>2025</v>
      </c>
      <c r="B1990" t="s">
        <v>19</v>
      </c>
      <c r="C1990" t="s">
        <v>21</v>
      </c>
      <c r="D1990" t="s">
        <v>16</v>
      </c>
      <c r="E1990">
        <v>3257.0446107784401</v>
      </c>
      <c r="F1990">
        <v>0.90446306782035901</v>
      </c>
      <c r="G1990">
        <v>15.6266975966687</v>
      </c>
      <c r="H1990">
        <v>3260.11090822296</v>
      </c>
      <c r="I1990">
        <v>0.90485245836972605</v>
      </c>
      <c r="J1990">
        <v>15.6127292275242</v>
      </c>
      <c r="K1990">
        <v>4.5410318807538201E-4</v>
      </c>
      <c r="L1990">
        <v>3.26193846550722E-4</v>
      </c>
      <c r="M1990">
        <v>6.5273714947706903E-3</v>
      </c>
    </row>
    <row r="1991" spans="1:13" x14ac:dyDescent="0.25">
      <c r="A1991">
        <v>2026</v>
      </c>
      <c r="B1991" t="s">
        <v>19</v>
      </c>
      <c r="C1991" t="s">
        <v>21</v>
      </c>
      <c r="D1991" t="s">
        <v>16</v>
      </c>
      <c r="E1991">
        <v>3259.3468452380998</v>
      </c>
      <c r="F1991">
        <v>0.90540566943452405</v>
      </c>
      <c r="G1991">
        <v>15.892696417145601</v>
      </c>
      <c r="H1991">
        <v>3260.2503913891201</v>
      </c>
      <c r="I1991">
        <v>0.90488234783852595</v>
      </c>
      <c r="J1991">
        <v>15.6249583786143</v>
      </c>
      <c r="K1991">
        <v>4.9690740849521497E-4</v>
      </c>
      <c r="L1991">
        <v>3.5923704412891601E-4</v>
      </c>
      <c r="M1991">
        <v>7.3157650627978096E-3</v>
      </c>
    </row>
    <row r="1992" spans="1:13" x14ac:dyDescent="0.25">
      <c r="A1992">
        <v>2027</v>
      </c>
      <c r="B1992" t="s">
        <v>19</v>
      </c>
      <c r="C1992" t="s">
        <v>21</v>
      </c>
      <c r="D1992" t="s">
        <v>16</v>
      </c>
      <c r="E1992">
        <v>3264.4217365269401</v>
      </c>
      <c r="F1992">
        <v>0.90410481029940104</v>
      </c>
      <c r="G1992">
        <v>15.459067061669799</v>
      </c>
      <c r="H1992">
        <v>3260.38604063615</v>
      </c>
      <c r="I1992">
        <v>0.90491233407004201</v>
      </c>
      <c r="J1992">
        <v>15.6377482892711</v>
      </c>
      <c r="K1992">
        <v>5.3853508608127799E-4</v>
      </c>
      <c r="L1992">
        <v>3.9238721415059402E-4</v>
      </c>
      <c r="M1992">
        <v>8.1403098920466901E-3</v>
      </c>
    </row>
    <row r="1993" spans="1:13" x14ac:dyDescent="0.25">
      <c r="A1993">
        <v>2028</v>
      </c>
      <c r="B1993" t="s">
        <v>19</v>
      </c>
      <c r="C1993" t="s">
        <v>21</v>
      </c>
      <c r="D1993" t="s">
        <v>16</v>
      </c>
      <c r="E1993">
        <v>3265.11584337349</v>
      </c>
      <c r="F1993">
        <v>0.90460105143554204</v>
      </c>
      <c r="G1993">
        <v>15.2820741983105</v>
      </c>
      <c r="H1993">
        <v>3260.5187407071999</v>
      </c>
      <c r="I1993">
        <v>0.90494245800946105</v>
      </c>
      <c r="J1993">
        <v>15.651026940535001</v>
      </c>
      <c r="K1993">
        <v>5.7925772844371205E-4</v>
      </c>
      <c r="L1993">
        <v>4.2568962205683799E-4</v>
      </c>
      <c r="M1993">
        <v>8.9963630368171399E-3</v>
      </c>
    </row>
    <row r="1994" spans="1:13" x14ac:dyDescent="0.25">
      <c r="A1994">
        <v>2029</v>
      </c>
      <c r="B1994" t="s">
        <v>19</v>
      </c>
      <c r="C1994" t="s">
        <v>21</v>
      </c>
      <c r="D1994" t="s">
        <v>16</v>
      </c>
      <c r="E1994">
        <v>3265.7319161676701</v>
      </c>
      <c r="F1994">
        <v>0.90524719580838398</v>
      </c>
      <c r="G1994">
        <v>16.135483316332898</v>
      </c>
      <c r="H1994">
        <v>3260.64937634543</v>
      </c>
      <c r="I1994">
        <v>0.90497276060197596</v>
      </c>
      <c r="J1994">
        <v>15.6647223134466</v>
      </c>
      <c r="K1994">
        <v>6.1934684319280096E-4</v>
      </c>
      <c r="L1994">
        <v>4.5918953328971099E-4</v>
      </c>
      <c r="M1994">
        <v>9.8792815514077894E-3</v>
      </c>
    </row>
    <row r="1995" spans="1:13" x14ac:dyDescent="0.25">
      <c r="A1995">
        <v>2030</v>
      </c>
      <c r="B1995" t="s">
        <v>19</v>
      </c>
      <c r="C1995" t="s">
        <v>21</v>
      </c>
      <c r="D1995" t="s">
        <v>16</v>
      </c>
      <c r="E1995">
        <v>3264.7632335329399</v>
      </c>
      <c r="F1995">
        <v>0.905841958383233</v>
      </c>
      <c r="G1995">
        <v>15.581995922431</v>
      </c>
      <c r="H1995">
        <v>3260.77883229401</v>
      </c>
      <c r="I1995">
        <v>0.90500328279277598</v>
      </c>
      <c r="J1995">
        <v>15.678762389046099</v>
      </c>
      <c r="K1995">
        <v>6.5907393793840699E-4</v>
      </c>
      <c r="L1995">
        <v>4.9293221329016902E-4</v>
      </c>
      <c r="M1995">
        <v>1.0784422490117801E-2</v>
      </c>
    </row>
    <row r="1996" spans="1:13" x14ac:dyDescent="0.25">
      <c r="A1996">
        <v>2031</v>
      </c>
      <c r="B1996" t="s">
        <v>19</v>
      </c>
      <c r="C1996" t="s">
        <v>21</v>
      </c>
      <c r="D1996" t="s">
        <v>16</v>
      </c>
      <c r="E1996">
        <v>3250.23172619048</v>
      </c>
      <c r="F1996">
        <v>0.905552975410715</v>
      </c>
      <c r="G1996">
        <v>15.7077801222633</v>
      </c>
      <c r="H1996">
        <v>3260.9079932960799</v>
      </c>
      <c r="I1996">
        <v>0.90503406552705101</v>
      </c>
      <c r="J1996">
        <v>15.6930751483742</v>
      </c>
      <c r="K1996">
        <v>6.9871052029123095E-4</v>
      </c>
      <c r="L1996">
        <v>5.2696292750076701E-4</v>
      </c>
      <c r="M1996">
        <v>1.1707142907246899E-2</v>
      </c>
    </row>
    <row r="1997" spans="1:13" x14ac:dyDescent="0.25">
      <c r="A1997">
        <v>2032</v>
      </c>
      <c r="B1997" t="s">
        <v>19</v>
      </c>
      <c r="C1997" t="s">
        <v>21</v>
      </c>
      <c r="D1997" t="s">
        <v>16</v>
      </c>
      <c r="E1997">
        <v>3255.9131137724498</v>
      </c>
      <c r="F1997">
        <v>0.90517042661077796</v>
      </c>
      <c r="G1997">
        <v>15.1412397018377</v>
      </c>
      <c r="H1997">
        <v>3261.0377440948</v>
      </c>
      <c r="I1997">
        <v>0.90506514974999097</v>
      </c>
      <c r="J1997">
        <v>15.7075885724713</v>
      </c>
      <c r="K1997">
        <v>7.3852809786127704E-4</v>
      </c>
      <c r="L1997">
        <v>5.6132694136233998E-4</v>
      </c>
      <c r="M1997">
        <v>1.26427998570938E-2</v>
      </c>
    </row>
    <row r="1998" spans="1:13" x14ac:dyDescent="0.25">
      <c r="A1998">
        <v>2033</v>
      </c>
      <c r="B1998" t="s">
        <v>19</v>
      </c>
      <c r="C1998" t="s">
        <v>21</v>
      </c>
      <c r="D1998" t="s">
        <v>16</v>
      </c>
      <c r="E1998">
        <v>3264.8915568862299</v>
      </c>
      <c r="F1998">
        <v>0.90479324413173701</v>
      </c>
      <c r="G1998">
        <v>16.251884307178798</v>
      </c>
      <c r="H1998">
        <v>3261.1689694333299</v>
      </c>
      <c r="I1998">
        <v>0.90509657640678598</v>
      </c>
      <c r="J1998">
        <v>15.7222306423778</v>
      </c>
      <c r="K1998">
        <v>7.7879817825854598E-4</v>
      </c>
      <c r="L1998">
        <v>5.96069520316828E-4</v>
      </c>
      <c r="M1998">
        <v>1.35867503939577E-2</v>
      </c>
    </row>
    <row r="1999" spans="1:13" x14ac:dyDescent="0.25">
      <c r="A1999">
        <v>2034</v>
      </c>
      <c r="B1999" t="s">
        <v>19</v>
      </c>
      <c r="C1999" t="s">
        <v>21</v>
      </c>
      <c r="D1999" t="s">
        <v>16</v>
      </c>
      <c r="E1999">
        <v>3266.3776506024101</v>
      </c>
      <c r="F1999">
        <v>0.90473869138554197</v>
      </c>
      <c r="G1999">
        <v>15.1055481535106</v>
      </c>
      <c r="H1999">
        <v>3261.3025540548401</v>
      </c>
      <c r="I1999">
        <v>0.90512838644262605</v>
      </c>
      <c r="J1999">
        <v>15.7369293391342</v>
      </c>
      <c r="K1999">
        <v>8.19792269093739E-4</v>
      </c>
      <c r="L1999">
        <v>6.3123592980580197E-4</v>
      </c>
      <c r="M1999">
        <v>1.45343515721379E-2</v>
      </c>
    </row>
    <row r="2000" spans="1:13" x14ac:dyDescent="0.25">
      <c r="A2000">
        <v>2035</v>
      </c>
      <c r="B2000" t="s">
        <v>19</v>
      </c>
      <c r="C2000" t="s">
        <v>21</v>
      </c>
      <c r="D2000" t="s">
        <v>16</v>
      </c>
      <c r="E2000">
        <v>3265.6405988023998</v>
      </c>
      <c r="F2000">
        <v>0.90535463646706604</v>
      </c>
      <c r="G2000">
        <v>15.818587130359999</v>
      </c>
      <c r="H2000">
        <v>3261.4393827024601</v>
      </c>
      <c r="I2000">
        <v>0.90516062080270099</v>
      </c>
      <c r="J2000">
        <v>15.7516126437809</v>
      </c>
      <c r="K2000">
        <v>8.61781877976721E-4</v>
      </c>
      <c r="L2000">
        <v>6.6687143527071095E-4</v>
      </c>
      <c r="M2000">
        <v>1.54809604459335E-2</v>
      </c>
    </row>
    <row r="2001" spans="1:13" x14ac:dyDescent="0.25">
      <c r="A2001">
        <v>2036</v>
      </c>
      <c r="B2001" t="s">
        <v>19</v>
      </c>
      <c r="C2001" t="s">
        <v>21</v>
      </c>
      <c r="D2001" t="s">
        <v>16</v>
      </c>
      <c r="E2001">
        <v>3251.65386904762</v>
      </c>
      <c r="F2001">
        <v>0.90476134755952398</v>
      </c>
      <c r="G2001">
        <v>15.671878669266601</v>
      </c>
      <c r="H2001">
        <v>3261.5803401193698</v>
      </c>
      <c r="I2001">
        <v>0.90519332043220202</v>
      </c>
      <c r="J2001">
        <v>15.7662085373585</v>
      </c>
      <c r="K2001">
        <v>9.0503851251791205E-4</v>
      </c>
      <c r="L2001">
        <v>7.0302130215361904E-4</v>
      </c>
      <c r="M2001">
        <v>1.64219340696438E-2</v>
      </c>
    </row>
    <row r="2002" spans="1:13" x14ac:dyDescent="0.25">
      <c r="A2002">
        <v>2037</v>
      </c>
      <c r="B2002" t="s">
        <v>19</v>
      </c>
      <c r="C2002" t="s">
        <v>21</v>
      </c>
      <c r="D2002" t="s">
        <v>16</v>
      </c>
      <c r="E2002">
        <v>3251.49880952381</v>
      </c>
      <c r="F2002">
        <v>0.90537808904761896</v>
      </c>
      <c r="G2002">
        <v>15.8172614430077</v>
      </c>
      <c r="H2002">
        <v>3261.7136617022502</v>
      </c>
      <c r="I2002">
        <v>0.90522587492051798</v>
      </c>
      <c r="J2002">
        <v>15.781256949279699</v>
      </c>
      <c r="K2002">
        <v>9.4595188276518896E-4</v>
      </c>
      <c r="L2002">
        <v>7.3901071356361695E-4</v>
      </c>
      <c r="M2002">
        <v>1.7392080818204501E-2</v>
      </c>
    </row>
    <row r="2003" spans="1:13" x14ac:dyDescent="0.25">
      <c r="A2003">
        <v>2038</v>
      </c>
      <c r="B2003" t="s">
        <v>19</v>
      </c>
      <c r="C2003" t="s">
        <v>21</v>
      </c>
      <c r="D2003" t="s">
        <v>16</v>
      </c>
      <c r="E2003">
        <v>3249.8375739644998</v>
      </c>
      <c r="F2003">
        <v>0.90669803873668597</v>
      </c>
      <c r="G2003">
        <v>16.309163142692</v>
      </c>
      <c r="H2003">
        <v>3261.8302456892602</v>
      </c>
      <c r="I2003">
        <v>0.90525778491959097</v>
      </c>
      <c r="J2003">
        <v>15.797218185238799</v>
      </c>
      <c r="K2003">
        <v>9.8172886442277605E-4</v>
      </c>
      <c r="L2003">
        <v>7.7428763371005602E-4</v>
      </c>
      <c r="M2003">
        <v>1.8421075854347199E-2</v>
      </c>
    </row>
    <row r="2004" spans="1:13" x14ac:dyDescent="0.25">
      <c r="A2004">
        <v>2039</v>
      </c>
      <c r="B2004" t="s">
        <v>19</v>
      </c>
      <c r="C2004" t="s">
        <v>21</v>
      </c>
      <c r="D2004" t="s">
        <v>16</v>
      </c>
      <c r="E2004">
        <v>3250.6122485207102</v>
      </c>
      <c r="F2004">
        <v>0.90651869648816596</v>
      </c>
      <c r="G2004">
        <v>16.813750882609</v>
      </c>
      <c r="H2004">
        <v>3261.93497108574</v>
      </c>
      <c r="I2004">
        <v>0.90528925796843895</v>
      </c>
      <c r="J2004">
        <v>15.813900790698399</v>
      </c>
      <c r="K2004">
        <v>1.01386671358478E-3</v>
      </c>
      <c r="L2004">
        <v>8.0908149968415702E-4</v>
      </c>
      <c r="M2004">
        <v>1.9496576414065402E-2</v>
      </c>
    </row>
    <row r="2005" spans="1:13" x14ac:dyDescent="0.25">
      <c r="A2005">
        <v>2040</v>
      </c>
      <c r="B2005" t="s">
        <v>19</v>
      </c>
      <c r="C2005" t="s">
        <v>21</v>
      </c>
      <c r="D2005" t="s">
        <v>16</v>
      </c>
      <c r="E2005">
        <v>3273.15861445783</v>
      </c>
      <c r="F2005">
        <v>0.90492574855421704</v>
      </c>
      <c r="G2005">
        <v>15.3865442958732</v>
      </c>
      <c r="H2005">
        <v>3262.0327168970498</v>
      </c>
      <c r="I2005">
        <v>0.90532050160608002</v>
      </c>
      <c r="J2005">
        <v>15.831113311120999</v>
      </c>
      <c r="K2005">
        <v>1.0438626863454299E-3</v>
      </c>
      <c r="L2005">
        <v>8.4362174857665001E-4</v>
      </c>
      <c r="M2005">
        <v>2.0606239733351399E-2</v>
      </c>
    </row>
    <row r="2006" spans="1:13" x14ac:dyDescent="0.25">
      <c r="A2006">
        <v>2041</v>
      </c>
      <c r="B2006" t="s">
        <v>19</v>
      </c>
      <c r="C2006" t="s">
        <v>21</v>
      </c>
      <c r="D2006" t="s">
        <v>16</v>
      </c>
      <c r="E2006">
        <v>3266.38403614458</v>
      </c>
      <c r="F2006">
        <v>0.90527907114457795</v>
      </c>
      <c r="G2006">
        <v>15.5246260634261</v>
      </c>
      <c r="H2006">
        <v>3262.1283621285502</v>
      </c>
      <c r="I2006">
        <v>0.90535172337153103</v>
      </c>
      <c r="J2006">
        <v>15.848664291969101</v>
      </c>
      <c r="K2006">
        <v>1.07321403879829E-3</v>
      </c>
      <c r="L2006">
        <v>8.7813781747838801E-4</v>
      </c>
      <c r="M2006">
        <v>2.1737723048198002E-2</v>
      </c>
    </row>
    <row r="2007" spans="1:13" x14ac:dyDescent="0.25">
      <c r="A2007">
        <v>2042</v>
      </c>
      <c r="B2007" t="s">
        <v>19</v>
      </c>
      <c r="C2007" t="s">
        <v>21</v>
      </c>
      <c r="D2007" t="s">
        <v>16</v>
      </c>
      <c r="E2007">
        <v>3274.6543636363599</v>
      </c>
      <c r="F2007">
        <v>0.90440584842424199</v>
      </c>
      <c r="G2007">
        <v>15.170632481713699</v>
      </c>
      <c r="H2007">
        <v>3262.22678578559</v>
      </c>
      <c r="I2007">
        <v>0.90538313080381105</v>
      </c>
      <c r="J2007">
        <v>15.8663622787052</v>
      </c>
      <c r="K2007">
        <v>1.1034180270378701E-3</v>
      </c>
      <c r="L2007">
        <v>9.1285914348071605E-4</v>
      </c>
      <c r="M2007">
        <v>2.2878683594598399E-2</v>
      </c>
    </row>
    <row r="2008" spans="1:13" x14ac:dyDescent="0.25">
      <c r="A2008">
        <v>2043</v>
      </c>
      <c r="B2008" t="s">
        <v>19</v>
      </c>
      <c r="C2008" t="s">
        <v>21</v>
      </c>
      <c r="D2008" t="s">
        <v>16</v>
      </c>
      <c r="E2008">
        <v>3272.2084848484901</v>
      </c>
      <c r="F2008">
        <v>0.90425650817575698</v>
      </c>
      <c r="G2008">
        <v>14.8398939522814</v>
      </c>
      <c r="H2008">
        <v>3262.3328668735098</v>
      </c>
      <c r="I2008">
        <v>0.90541493144193697</v>
      </c>
      <c r="J2008">
        <v>15.8840158167918</v>
      </c>
      <c r="K2008">
        <v>1.1359719071582801E-3</v>
      </c>
      <c r="L2008">
        <v>9.4801516367436396E-4</v>
      </c>
      <c r="M2008">
        <v>2.4016778608545199E-2</v>
      </c>
    </row>
    <row r="2009" spans="1:13" x14ac:dyDescent="0.25">
      <c r="A2009">
        <v>2044</v>
      </c>
      <c r="B2009" t="s">
        <v>19</v>
      </c>
      <c r="C2009" t="s">
        <v>21</v>
      </c>
      <c r="D2009" t="s">
        <v>16</v>
      </c>
      <c r="E2009">
        <v>3260.2085714285699</v>
      </c>
      <c r="F2009">
        <v>0.90590552493452403</v>
      </c>
      <c r="G2009">
        <v>15.9607700600712</v>
      </c>
      <c r="H2009">
        <v>3262.4514843976799</v>
      </c>
      <c r="I2009">
        <v>0.90544733282492695</v>
      </c>
      <c r="J2009">
        <v>15.9014334516916</v>
      </c>
      <c r="K2009">
        <v>1.1723729352533399E-3</v>
      </c>
      <c r="L2009">
        <v>9.8383531515006204E-4</v>
      </c>
      <c r="M2009">
        <v>2.5139665326031398E-2</v>
      </c>
    </row>
    <row r="2010" spans="1:13" x14ac:dyDescent="0.25">
      <c r="A2010">
        <v>2045</v>
      </c>
      <c r="B2010" t="s">
        <v>19</v>
      </c>
      <c r="C2010" t="s">
        <v>21</v>
      </c>
      <c r="D2010" t="s">
        <v>16</v>
      </c>
      <c r="E2010">
        <v>3250.8351190476201</v>
      </c>
      <c r="F2010">
        <v>0.90603486220238105</v>
      </c>
      <c r="G2010">
        <v>16.386210241789801</v>
      </c>
      <c r="H2010">
        <v>3262.5875173634399</v>
      </c>
      <c r="I2010">
        <v>0.90548054249179999</v>
      </c>
      <c r="J2010">
        <v>15.9184237288669</v>
      </c>
      <c r="K2010">
        <v>1.21411836741757E-3</v>
      </c>
      <c r="L2010">
        <v>1.0205490349994E-3</v>
      </c>
      <c r="M2010">
        <v>2.62350009830499E-2</v>
      </c>
    </row>
    <row r="2011" spans="1:13" x14ac:dyDescent="0.25">
      <c r="A2011">
        <v>2046</v>
      </c>
      <c r="B2011" t="s">
        <v>19</v>
      </c>
      <c r="C2011" t="s">
        <v>21</v>
      </c>
      <c r="D2011" t="s">
        <v>16</v>
      </c>
      <c r="E2011">
        <v>3267.7151807228902</v>
      </c>
      <c r="F2011">
        <v>0.904053132626506</v>
      </c>
      <c r="G2011">
        <v>15.365470658426799</v>
      </c>
      <c r="H2011">
        <v>3262.7458447761601</v>
      </c>
      <c r="I2011">
        <v>0.90551476798157204</v>
      </c>
      <c r="J2011">
        <v>15.934795193780401</v>
      </c>
      <c r="K2011">
        <v>1.2627054597449401E-3</v>
      </c>
      <c r="L2011">
        <v>1.0583857603127401E-3</v>
      </c>
      <c r="M2011">
        <v>2.72904428155934E-2</v>
      </c>
    </row>
    <row r="2012" spans="1:13" x14ac:dyDescent="0.25">
      <c r="A2012">
        <v>2047</v>
      </c>
      <c r="B2012" t="s">
        <v>19</v>
      </c>
      <c r="C2012" t="s">
        <v>21</v>
      </c>
      <c r="D2012" t="s">
        <v>16</v>
      </c>
      <c r="E2012">
        <v>3275.5509036144599</v>
      </c>
      <c r="F2012">
        <v>0.905103260843373</v>
      </c>
      <c r="G2012">
        <v>16.282242260905701</v>
      </c>
      <c r="H2012">
        <v>3262.9313456411701</v>
      </c>
      <c r="I2012">
        <v>0.90555021683326198</v>
      </c>
      <c r="J2012">
        <v>15.9503563918946</v>
      </c>
      <c r="K2012">
        <v>1.3196314683291399E-3</v>
      </c>
      <c r="L2012">
        <v>1.09757492818143E-3</v>
      </c>
      <c r="M2012">
        <v>2.82936480596548E-2</v>
      </c>
    </row>
    <row r="2013" spans="1:13" x14ac:dyDescent="0.25">
      <c r="A2013">
        <v>2048</v>
      </c>
      <c r="B2013" t="s">
        <v>19</v>
      </c>
      <c r="C2013" t="s">
        <v>21</v>
      </c>
      <c r="D2013" t="s">
        <v>16</v>
      </c>
      <c r="E2013">
        <v>3273.2259393939398</v>
      </c>
      <c r="F2013">
        <v>0.90508317643454494</v>
      </c>
      <c r="G2013">
        <v>15.115537556057101</v>
      </c>
      <c r="H2013">
        <v>3263.1504577026199</v>
      </c>
      <c r="I2013">
        <v>0.90558703749570002</v>
      </c>
      <c r="J2013">
        <v>15.965664324038499</v>
      </c>
      <c r="K2013">
        <v>1.38687199084808E-3</v>
      </c>
      <c r="L2013">
        <v>1.1382806507223701E-3</v>
      </c>
      <c r="M2013">
        <v>2.9280525656726099E-2</v>
      </c>
    </row>
    <row r="2014" spans="1:13" x14ac:dyDescent="0.25">
      <c r="A2014">
        <v>2049</v>
      </c>
      <c r="B2014" t="s">
        <v>19</v>
      </c>
      <c r="C2014" t="s">
        <v>21</v>
      </c>
      <c r="D2014" t="s">
        <v>16</v>
      </c>
      <c r="E2014">
        <v>3252.9237278106498</v>
      </c>
      <c r="F2014">
        <v>0.90727471678106497</v>
      </c>
      <c r="G2014">
        <v>17.1151836210977</v>
      </c>
      <c r="H2014">
        <v>3263.4017180727101</v>
      </c>
      <c r="I2014">
        <v>0.90562513320638804</v>
      </c>
      <c r="J2014">
        <v>15.9813250664777</v>
      </c>
      <c r="K2014">
        <v>1.46397810020979E-3</v>
      </c>
      <c r="L2014">
        <v>1.1803959557336299E-3</v>
      </c>
      <c r="M2014">
        <v>3.02901483622307E-2</v>
      </c>
    </row>
    <row r="2015" spans="1:13" x14ac:dyDescent="0.25">
      <c r="A2015">
        <v>2050</v>
      </c>
      <c r="B2015" t="s">
        <v>19</v>
      </c>
      <c r="C2015" t="s">
        <v>21</v>
      </c>
      <c r="D2015" t="s">
        <v>16</v>
      </c>
      <c r="E2015">
        <v>3264.0007185628801</v>
      </c>
      <c r="F2015">
        <v>0.904931308982036</v>
      </c>
      <c r="G2015">
        <v>16.724535478973099</v>
      </c>
      <c r="H2015">
        <v>3263.6781548088602</v>
      </c>
      <c r="I2015">
        <v>0.90566434368735405</v>
      </c>
      <c r="J2015">
        <v>15.9972207778297</v>
      </c>
      <c r="K2015">
        <v>1.54881026535284E-3</v>
      </c>
      <c r="L2015">
        <v>1.22374365382619E-3</v>
      </c>
      <c r="M2015">
        <v>3.1314919133058297E-2</v>
      </c>
    </row>
    <row r="2016" spans="1:13" x14ac:dyDescent="0.25">
      <c r="A2016">
        <v>2051</v>
      </c>
      <c r="B2016" t="s">
        <v>19</v>
      </c>
      <c r="C2016" t="s">
        <v>21</v>
      </c>
      <c r="D2016" t="s">
        <v>16</v>
      </c>
      <c r="E2016">
        <v>3264.5486746987999</v>
      </c>
      <c r="F2016">
        <v>0.90471910873493999</v>
      </c>
      <c r="G2016">
        <v>15.7766559889905</v>
      </c>
      <c r="H2016">
        <v>3263.9727959685001</v>
      </c>
      <c r="I2016">
        <v>0.90570450866062702</v>
      </c>
      <c r="J2016">
        <v>16.0132336167121</v>
      </c>
      <c r="K2016">
        <v>1.6392289552176001E-3</v>
      </c>
      <c r="L2016">
        <v>1.26814655561276E-3</v>
      </c>
      <c r="M2016">
        <v>3.23472409260998E-2</v>
      </c>
    </row>
    <row r="2017" spans="1:13" x14ac:dyDescent="0.25">
      <c r="A2017">
        <v>2052</v>
      </c>
      <c r="B2017" t="s">
        <v>19</v>
      </c>
      <c r="C2017" t="s">
        <v>21</v>
      </c>
      <c r="D2017" t="s">
        <v>16</v>
      </c>
      <c r="E2017">
        <v>3273.3701204819299</v>
      </c>
      <c r="F2017">
        <v>0.90519648306445799</v>
      </c>
      <c r="G2017">
        <v>15.207465647348</v>
      </c>
      <c r="H2017">
        <v>3264.2786696090702</v>
      </c>
      <c r="I2017">
        <v>0.90574546784823495</v>
      </c>
      <c r="J2017">
        <v>16.029245741742201</v>
      </c>
      <c r="K2017">
        <v>1.7330946387428901E-3</v>
      </c>
      <c r="L2017">
        <v>1.3134274717044299E-3</v>
      </c>
      <c r="M2017">
        <v>3.3379516698245099E-2</v>
      </c>
    </row>
    <row r="2018" spans="1:13" x14ac:dyDescent="0.25">
      <c r="A2018">
        <v>2053</v>
      </c>
      <c r="B2018" t="s">
        <v>19</v>
      </c>
      <c r="C2018" t="s">
        <v>21</v>
      </c>
      <c r="D2018" t="s">
        <v>16</v>
      </c>
      <c r="E2018">
        <v>3257.17059880239</v>
      </c>
      <c r="F2018">
        <v>0.90597354280838305</v>
      </c>
      <c r="G2018">
        <v>15.7425843912864</v>
      </c>
      <c r="H2018">
        <v>3264.58880378801</v>
      </c>
      <c r="I2018">
        <v>0.90578706097220596</v>
      </c>
      <c r="J2018">
        <v>16.045139311537699</v>
      </c>
      <c r="K2018">
        <v>1.8282677848685399E-3</v>
      </c>
      <c r="L2018">
        <v>1.3594092127137899E-3</v>
      </c>
      <c r="M2018">
        <v>3.4404149406384699E-2</v>
      </c>
    </row>
    <row r="2019" spans="1:13" x14ac:dyDescent="0.25">
      <c r="A2019">
        <v>2054</v>
      </c>
      <c r="B2019" t="s">
        <v>19</v>
      </c>
      <c r="C2019" t="s">
        <v>21</v>
      </c>
      <c r="D2019" t="s">
        <v>16</v>
      </c>
      <c r="E2019">
        <v>3259.5114285714299</v>
      </c>
      <c r="F2019">
        <v>0.90663545743452301</v>
      </c>
      <c r="G2019">
        <v>16.5149796277367</v>
      </c>
      <c r="H2019">
        <v>3264.8962265627401</v>
      </c>
      <c r="I2019">
        <v>0.90582912775456803</v>
      </c>
      <c r="J2019">
        <v>16.060796484715802</v>
      </c>
      <c r="K2019">
        <v>1.9226088625336501E-3</v>
      </c>
      <c r="L2019">
        <v>1.4059145892519401E-3</v>
      </c>
      <c r="M2019">
        <v>3.5413542007408302E-2</v>
      </c>
    </row>
    <row r="2020" spans="1:13" x14ac:dyDescent="0.25">
      <c r="A2020">
        <v>2055</v>
      </c>
      <c r="B2020" t="s">
        <v>19</v>
      </c>
      <c r="C2020" t="s">
        <v>21</v>
      </c>
      <c r="D2020" t="s">
        <v>16</v>
      </c>
      <c r="E2020">
        <v>3275.5602395209598</v>
      </c>
      <c r="F2020">
        <v>0.90576498364311298</v>
      </c>
      <c r="G2020">
        <v>16.273138930690301</v>
      </c>
      <c r="H2020">
        <v>3265.1939659906898</v>
      </c>
      <c r="I2020">
        <v>0.90587150791735005</v>
      </c>
      <c r="J2020">
        <v>16.076099419894199</v>
      </c>
      <c r="K2020">
        <v>2.01397834067791E-3</v>
      </c>
      <c r="L2020">
        <v>1.45276641193109E-3</v>
      </c>
      <c r="M2020">
        <v>3.6400097458206798E-2</v>
      </c>
    </row>
    <row r="2021" spans="1:13" x14ac:dyDescent="0.25">
      <c r="A2021">
        <v>2056</v>
      </c>
      <c r="B2021" t="s">
        <v>19</v>
      </c>
      <c r="C2021" t="s">
        <v>21</v>
      </c>
      <c r="D2021" t="s">
        <v>16</v>
      </c>
      <c r="E2021">
        <v>3244.8104705882402</v>
      </c>
      <c r="F2021">
        <v>0.907437508</v>
      </c>
      <c r="G2021">
        <v>17.488144418877599</v>
      </c>
      <c r="H2021">
        <v>3265.4750501293001</v>
      </c>
      <c r="I2021">
        <v>0.90591404118258001</v>
      </c>
      <c r="J2021">
        <v>16.090930275690301</v>
      </c>
      <c r="K2021">
        <v>2.1002366882404201E-3</v>
      </c>
      <c r="L2021">
        <v>1.4997874913627201E-3</v>
      </c>
      <c r="M2021">
        <v>3.7356218715669701E-2</v>
      </c>
    </row>
    <row r="2022" spans="1:13" x14ac:dyDescent="0.25">
      <c r="A2022">
        <v>2057</v>
      </c>
      <c r="B2022" t="s">
        <v>19</v>
      </c>
      <c r="C2022" t="s">
        <v>21</v>
      </c>
      <c r="D2022" t="s">
        <v>16</v>
      </c>
      <c r="E2022">
        <v>3260.90491017964</v>
      </c>
      <c r="F2022">
        <v>0.905611753473054</v>
      </c>
      <c r="G2022">
        <v>15.9097476983275</v>
      </c>
      <c r="H2022">
        <v>3265.7325070359998</v>
      </c>
      <c r="I2022">
        <v>0.90595656727228602</v>
      </c>
      <c r="J2022">
        <v>16.105171210721501</v>
      </c>
      <c r="K2022">
        <v>2.17924437416127E-3</v>
      </c>
      <c r="L2022">
        <v>1.54680063815904E-3</v>
      </c>
      <c r="M2022">
        <v>3.8274308736687898E-2</v>
      </c>
    </row>
    <row r="2023" spans="1:13" x14ac:dyDescent="0.25">
      <c r="A2023">
        <v>2058</v>
      </c>
      <c r="B2023" t="s">
        <v>19</v>
      </c>
      <c r="C2023" t="s">
        <v>21</v>
      </c>
      <c r="D2023" t="s">
        <v>16</v>
      </c>
      <c r="E2023">
        <v>3260.2322155688598</v>
      </c>
      <c r="F2023">
        <v>0.90597519832335305</v>
      </c>
      <c r="G2023">
        <v>15.7651307802326</v>
      </c>
      <c r="H2023">
        <v>3265.9795835467698</v>
      </c>
      <c r="I2023">
        <v>0.90599989711297901</v>
      </c>
      <c r="J2023">
        <v>16.1184138286802</v>
      </c>
      <c r="K2023">
        <v>2.2550665519813001E-3</v>
      </c>
      <c r="L2023">
        <v>1.5947023421545099E-3</v>
      </c>
      <c r="M2023">
        <v>3.9128038872618898E-2</v>
      </c>
    </row>
    <row r="2024" spans="1:13" x14ac:dyDescent="0.25">
      <c r="A2024">
        <v>2059</v>
      </c>
      <c r="B2024" t="s">
        <v>19</v>
      </c>
      <c r="C2024" t="s">
        <v>21</v>
      </c>
      <c r="D2024" t="s">
        <v>16</v>
      </c>
      <c r="E2024">
        <v>3277.52668674699</v>
      </c>
      <c r="F2024">
        <v>0.90596893891566199</v>
      </c>
      <c r="G2024">
        <v>16.268098520980502</v>
      </c>
      <c r="H2024">
        <v>3266.2332145425598</v>
      </c>
      <c r="I2024">
        <v>0.90604475537647799</v>
      </c>
      <c r="J2024">
        <v>16.130453653882299</v>
      </c>
      <c r="K2024">
        <v>2.3329001526106101E-3</v>
      </c>
      <c r="L2024">
        <v>1.6442937374962401E-3</v>
      </c>
      <c r="M2024">
        <v>3.9904226907220397E-2</v>
      </c>
    </row>
    <row r="2025" spans="1:13" x14ac:dyDescent="0.25">
      <c r="A2025">
        <v>2060</v>
      </c>
      <c r="B2025" t="s">
        <v>19</v>
      </c>
      <c r="C2025" t="s">
        <v>21</v>
      </c>
      <c r="D2025" t="s">
        <v>16</v>
      </c>
      <c r="E2025">
        <v>3261.1670833333301</v>
      </c>
      <c r="F2025">
        <v>0.90753623392857197</v>
      </c>
      <c r="G2025">
        <v>16.900167759647001</v>
      </c>
      <c r="H2025">
        <v>3266.4919601483102</v>
      </c>
      <c r="I2025">
        <v>0.90609085240277298</v>
      </c>
      <c r="J2025">
        <v>16.141478725880699</v>
      </c>
      <c r="K2025">
        <v>2.41230331104238E-3</v>
      </c>
      <c r="L2025">
        <v>1.69525460126494E-3</v>
      </c>
      <c r="M2025">
        <v>4.0614995445982897E-2</v>
      </c>
    </row>
    <row r="2026" spans="1:13" x14ac:dyDescent="0.25">
      <c r="A2026">
        <v>2061</v>
      </c>
      <c r="B2026" t="s">
        <v>19</v>
      </c>
      <c r="C2026" t="s">
        <v>21</v>
      </c>
      <c r="D2026" t="s">
        <v>16</v>
      </c>
      <c r="E2026">
        <v>3264.71186746988</v>
      </c>
      <c r="F2026">
        <v>0.90610422414819303</v>
      </c>
      <c r="G2026">
        <v>15.7843231602271</v>
      </c>
      <c r="H2026">
        <v>3266.7543804889301</v>
      </c>
      <c r="I2026">
        <v>0.906137898531854</v>
      </c>
      <c r="J2026">
        <v>16.151677084228599</v>
      </c>
      <c r="K2026">
        <v>2.4928341622689602E-3</v>
      </c>
      <c r="L2026">
        <v>1.7472647105403599E-3</v>
      </c>
      <c r="M2026">
        <v>4.1272467094396199E-2</v>
      </c>
    </row>
    <row r="2027" spans="1:13" x14ac:dyDescent="0.25">
      <c r="A2027">
        <v>2062</v>
      </c>
      <c r="B2027" t="s">
        <v>19</v>
      </c>
      <c r="C2027" t="s">
        <v>21</v>
      </c>
      <c r="D2027" t="s">
        <v>16</v>
      </c>
      <c r="E2027">
        <v>3256.9701796407198</v>
      </c>
      <c r="F2027">
        <v>0.90642347874251505</v>
      </c>
      <c r="G2027">
        <v>15.393523896001099</v>
      </c>
      <c r="H2027">
        <v>3267.0190356893399</v>
      </c>
      <c r="I2027">
        <v>0.90618560410370796</v>
      </c>
      <c r="J2027">
        <v>16.161236768478901</v>
      </c>
      <c r="K2027">
        <v>2.5740508412829899E-3</v>
      </c>
      <c r="L2027">
        <v>1.80000384240297E-3</v>
      </c>
      <c r="M2027">
        <v>4.1888764457949902E-2</v>
      </c>
    </row>
    <row r="2028" spans="1:13" x14ac:dyDescent="0.25">
      <c r="A2028">
        <v>2063</v>
      </c>
      <c r="B2028" t="s">
        <v>19</v>
      </c>
      <c r="C2028" t="s">
        <v>21</v>
      </c>
      <c r="D2028" t="s">
        <v>16</v>
      </c>
      <c r="E2028">
        <v>3262.5710179640701</v>
      </c>
      <c r="F2028">
        <v>0.90629938461077897</v>
      </c>
      <c r="G2028">
        <v>16.6149181828068</v>
      </c>
      <c r="H2028">
        <v>3267.2844858744702</v>
      </c>
      <c r="I2028">
        <v>0.906233679458325</v>
      </c>
      <c r="J2028">
        <v>16.170345818184799</v>
      </c>
      <c r="K2028">
        <v>2.6555114830777802E-3</v>
      </c>
      <c r="L2028">
        <v>1.85315177393313E-3</v>
      </c>
      <c r="M2028">
        <v>4.2476010142135097E-2</v>
      </c>
    </row>
    <row r="2029" spans="1:13" x14ac:dyDescent="0.25">
      <c r="A2029">
        <v>2064</v>
      </c>
      <c r="B2029" t="s">
        <v>19</v>
      </c>
      <c r="C2029" t="s">
        <v>21</v>
      </c>
      <c r="D2029" t="s">
        <v>16</v>
      </c>
      <c r="E2029">
        <v>3276.3734337349401</v>
      </c>
      <c r="F2029">
        <v>0.90616625454216904</v>
      </c>
      <c r="G2029">
        <v>16.4207137073812</v>
      </c>
      <c r="H2029">
        <v>3267.54929116924</v>
      </c>
      <c r="I2029">
        <v>0.90628183493569503</v>
      </c>
      <c r="J2029">
        <v>16.179192272899101</v>
      </c>
      <c r="K2029">
        <v>2.73677422264555E-3</v>
      </c>
      <c r="L2029">
        <v>1.9063882822113101E-3</v>
      </c>
      <c r="M2029">
        <v>4.3046326752441001E-2</v>
      </c>
    </row>
    <row r="2030" spans="1:13" x14ac:dyDescent="0.25">
      <c r="A2030">
        <v>2065</v>
      </c>
      <c r="B2030" t="s">
        <v>19</v>
      </c>
      <c r="C2030" t="s">
        <v>21</v>
      </c>
      <c r="D2030" t="s">
        <v>16</v>
      </c>
      <c r="E2030">
        <v>3274.63103030303</v>
      </c>
      <c r="F2030">
        <v>0.90589644109090905</v>
      </c>
      <c r="G2030">
        <v>15.473303738976</v>
      </c>
      <c r="H2030">
        <v>3267.8120116985701</v>
      </c>
      <c r="I2030">
        <v>0.90632978087580696</v>
      </c>
      <c r="J2030">
        <v>16.187964172175</v>
      </c>
      <c r="K2030">
        <v>2.8173971949793401E-3</v>
      </c>
      <c r="L2030">
        <v>1.9593931443173799E-3</v>
      </c>
      <c r="M2030">
        <v>4.3611836894357797E-2</v>
      </c>
    </row>
    <row r="2031" spans="1:13" x14ac:dyDescent="0.25">
      <c r="A2031">
        <v>2066</v>
      </c>
      <c r="B2031" t="s">
        <v>19</v>
      </c>
      <c r="C2031" t="s">
        <v>21</v>
      </c>
      <c r="D2031" t="s">
        <v>16</v>
      </c>
      <c r="E2031">
        <v>3269.7340361445799</v>
      </c>
      <c r="F2031">
        <v>0.90638999730120495</v>
      </c>
      <c r="G2031">
        <v>16.5224758902507</v>
      </c>
      <c r="H2031">
        <v>3268.0712075873798</v>
      </c>
      <c r="I2031">
        <v>0.90637722761865003</v>
      </c>
      <c r="J2031">
        <v>16.1968495555654</v>
      </c>
      <c r="K2031">
        <v>2.8969385350716501E-3</v>
      </c>
      <c r="L2031">
        <v>2.0118461373321802E-3</v>
      </c>
      <c r="M2031">
        <v>4.4184663173375903E-2</v>
      </c>
    </row>
    <row r="2032" spans="1:13" x14ac:dyDescent="0.25">
      <c r="A2032">
        <v>2067</v>
      </c>
      <c r="B2032" t="s">
        <v>19</v>
      </c>
      <c r="C2032" t="s">
        <v>21</v>
      </c>
      <c r="D2032" t="s">
        <v>16</v>
      </c>
      <c r="E2032">
        <v>3275.95975903615</v>
      </c>
      <c r="F2032">
        <v>0.90651454060722902</v>
      </c>
      <c r="G2032">
        <v>16.109995213336099</v>
      </c>
      <c r="H2032">
        <v>3268.32543896059</v>
      </c>
      <c r="I2032">
        <v>0.90642388550421205</v>
      </c>
      <c r="J2032">
        <v>16.206036462623501</v>
      </c>
      <c r="K2032">
        <v>2.9749563779152299E-3</v>
      </c>
      <c r="L2032">
        <v>2.06342703833557E-3</v>
      </c>
      <c r="M2032">
        <v>4.4776928194985098E-2</v>
      </c>
    </row>
    <row r="2033" spans="1:13" x14ac:dyDescent="0.25">
      <c r="A2033">
        <v>2068</v>
      </c>
      <c r="B2033" t="s">
        <v>19</v>
      </c>
      <c r="C2033" t="s">
        <v>21</v>
      </c>
      <c r="D2033" t="s">
        <v>16</v>
      </c>
      <c r="E2033">
        <v>3275.2241818181801</v>
      </c>
      <c r="F2033">
        <v>0.90586033509091002</v>
      </c>
      <c r="G2033">
        <v>15.7354014980146</v>
      </c>
      <c r="H2033">
        <v>3268.5732659431301</v>
      </c>
      <c r="I2033">
        <v>0.90646946487248403</v>
      </c>
      <c r="J2033">
        <v>16.2157129329022</v>
      </c>
      <c r="K2033">
        <v>3.05100885850301E-3</v>
      </c>
      <c r="L2033">
        <v>2.1138156244080398E-3</v>
      </c>
      <c r="M2033">
        <v>4.5400754564675697E-2</v>
      </c>
    </row>
    <row r="2034" spans="1:13" x14ac:dyDescent="0.25">
      <c r="A2034">
        <v>2069</v>
      </c>
      <c r="B2034" t="s">
        <v>19</v>
      </c>
      <c r="C2034" t="s">
        <v>21</v>
      </c>
      <c r="D2034" t="s">
        <v>16</v>
      </c>
      <c r="E2034">
        <v>3274.1190303030298</v>
      </c>
      <c r="F2034">
        <v>0.90489990424242495</v>
      </c>
      <c r="G2034">
        <v>15.4054859818878</v>
      </c>
      <c r="H2034">
        <v>3268.8219718331102</v>
      </c>
      <c r="I2034">
        <v>0.90651338381114799</v>
      </c>
      <c r="J2034">
        <v>16.225371660162299</v>
      </c>
      <c r="K2034">
        <v>3.12733105585192E-3</v>
      </c>
      <c r="L2034">
        <v>2.1623685838929501E-3</v>
      </c>
      <c r="M2034">
        <v>4.6023437070690502E-2</v>
      </c>
    </row>
    <row r="2035" spans="1:13" x14ac:dyDescent="0.25">
      <c r="A2035">
        <v>2070</v>
      </c>
      <c r="B2035" t="s">
        <v>19</v>
      </c>
      <c r="C2035" t="s">
        <v>21</v>
      </c>
      <c r="D2035" t="s">
        <v>16</v>
      </c>
      <c r="E2035">
        <v>3269.68808383234</v>
      </c>
      <c r="F2035">
        <v>0.90727913550898198</v>
      </c>
      <c r="G2035">
        <v>16.371548987542202</v>
      </c>
      <c r="H2035">
        <v>3269.0774733655799</v>
      </c>
      <c r="I2035">
        <v>0.90655566585105696</v>
      </c>
      <c r="J2035">
        <v>16.234497128114601</v>
      </c>
      <c r="K2035">
        <v>3.2057386817674598E-3</v>
      </c>
      <c r="L2035">
        <v>2.2091119304561099E-3</v>
      </c>
      <c r="M2035">
        <v>4.6611741212639703E-2</v>
      </c>
    </row>
    <row r="2036" spans="1:13" x14ac:dyDescent="0.25">
      <c r="A2036">
        <v>2071</v>
      </c>
      <c r="B2036" t="s">
        <v>19</v>
      </c>
      <c r="C2036" t="s">
        <v>21</v>
      </c>
      <c r="D2036" t="s">
        <v>16</v>
      </c>
      <c r="E2036">
        <v>3270.0260240963898</v>
      </c>
      <c r="F2036">
        <v>0.906742632301204</v>
      </c>
      <c r="G2036">
        <v>16.281587045423102</v>
      </c>
      <c r="H2036">
        <v>3269.3362808208799</v>
      </c>
      <c r="I2036">
        <v>0.90659692949695803</v>
      </c>
      <c r="J2036">
        <v>16.243265061237</v>
      </c>
      <c r="K2036">
        <v>3.2851608204244802E-3</v>
      </c>
      <c r="L2036">
        <v>2.2547294291623298E-3</v>
      </c>
      <c r="M2036">
        <v>4.7176995663063201E-2</v>
      </c>
    </row>
    <row r="2037" spans="1:13" x14ac:dyDescent="0.25">
      <c r="A2037">
        <v>2072</v>
      </c>
      <c r="B2037" t="s">
        <v>19</v>
      </c>
      <c r="C2037" t="s">
        <v>21</v>
      </c>
      <c r="D2037" t="s">
        <v>16</v>
      </c>
      <c r="E2037">
        <v>3274.5383030303001</v>
      </c>
      <c r="F2037">
        <v>0.90550633854545504</v>
      </c>
      <c r="G2037">
        <v>15.5068911281226</v>
      </c>
      <c r="H2037">
        <v>3269.5949044793401</v>
      </c>
      <c r="I2037">
        <v>0.90663779325359894</v>
      </c>
      <c r="J2037">
        <v>16.2518511840074</v>
      </c>
      <c r="K2037">
        <v>3.3645265559981998E-3</v>
      </c>
      <c r="L2037">
        <v>2.2999048450757201E-3</v>
      </c>
      <c r="M2037">
        <v>4.7730529094502698E-2</v>
      </c>
    </row>
    <row r="2038" spans="1:13" x14ac:dyDescent="0.25">
      <c r="A2038">
        <v>2073</v>
      </c>
      <c r="B2038" t="s">
        <v>19</v>
      </c>
      <c r="C2038" t="s">
        <v>21</v>
      </c>
      <c r="D2038" t="s">
        <v>16</v>
      </c>
      <c r="E2038">
        <v>3270.4965868263498</v>
      </c>
      <c r="F2038">
        <v>0.90694892239520997</v>
      </c>
      <c r="G2038">
        <v>16.730453986509701</v>
      </c>
      <c r="H2038">
        <v>3269.84985462128</v>
      </c>
      <c r="I2038">
        <v>0.90667887562572702</v>
      </c>
      <c r="J2038">
        <v>16.260431220903801</v>
      </c>
      <c r="K2038">
        <v>3.4427649726636199E-3</v>
      </c>
      <c r="L2038">
        <v>2.34532194326037E-3</v>
      </c>
      <c r="M2038">
        <v>4.8283670179497397E-2</v>
      </c>
    </row>
    <row r="2039" spans="1:13" x14ac:dyDescent="0.25">
      <c r="A2039">
        <v>2074</v>
      </c>
      <c r="B2039" t="s">
        <v>19</v>
      </c>
      <c r="C2039" t="s">
        <v>21</v>
      </c>
      <c r="D2039" t="s">
        <v>16</v>
      </c>
      <c r="E2039">
        <v>3243.7481176470601</v>
      </c>
      <c r="F2039">
        <v>0.90816844161176502</v>
      </c>
      <c r="G2039">
        <v>16.849801959296801</v>
      </c>
      <c r="H2039">
        <v>3270.0976415270402</v>
      </c>
      <c r="I2039">
        <v>0.90672079511808801</v>
      </c>
      <c r="J2039">
        <v>16.269180896404102</v>
      </c>
      <c r="K2039">
        <v>3.51880515459597E-3</v>
      </c>
      <c r="L2039">
        <v>2.3916644887816002E-3</v>
      </c>
      <c r="M2039">
        <v>4.8847747590588998E-2</v>
      </c>
    </row>
    <row r="2040" spans="1:13" x14ac:dyDescent="0.25">
      <c r="A2040">
        <v>2075</v>
      </c>
      <c r="B2040" t="s">
        <v>19</v>
      </c>
      <c r="C2040" t="s">
        <v>21</v>
      </c>
      <c r="D2040" t="s">
        <v>16</v>
      </c>
      <c r="E2040">
        <v>3278.5161445783101</v>
      </c>
      <c r="F2040">
        <v>0.90655577361445805</v>
      </c>
      <c r="G2040">
        <v>16.934810352444298</v>
      </c>
      <c r="H2040">
        <v>3270.3347754769402</v>
      </c>
      <c r="I2040">
        <v>0.90676417023542999</v>
      </c>
      <c r="J2040">
        <v>16.278275934986201</v>
      </c>
      <c r="K2040">
        <v>3.59157618597008E-3</v>
      </c>
      <c r="L2040">
        <v>2.4396162467027801E-3</v>
      </c>
      <c r="M2040">
        <v>4.9434090000317503E-2</v>
      </c>
    </row>
    <row r="2041" spans="1:13" x14ac:dyDescent="0.25">
      <c r="A2041">
        <v>2076</v>
      </c>
      <c r="B2041" t="s">
        <v>19</v>
      </c>
      <c r="C2041" t="s">
        <v>21</v>
      </c>
      <c r="D2041" t="s">
        <v>16</v>
      </c>
      <c r="E2041">
        <v>3262.7868263473101</v>
      </c>
      <c r="F2041">
        <v>0.90661559898203603</v>
      </c>
      <c r="G2041">
        <v>16.568633288939399</v>
      </c>
      <c r="H2041">
        <v>3270.5577667513198</v>
      </c>
      <c r="I2041">
        <v>0.90680961948250005</v>
      </c>
      <c r="J2041">
        <v>16.287892061128101</v>
      </c>
      <c r="K2041">
        <v>3.6600071509610599E-3</v>
      </c>
      <c r="L2041">
        <v>2.48986098208899E-3</v>
      </c>
      <c r="M2041">
        <v>5.0054026081223502E-2</v>
      </c>
    </row>
    <row r="2042" spans="1:13" x14ac:dyDescent="0.25">
      <c r="A2042">
        <v>2077</v>
      </c>
      <c r="B2042" t="s">
        <v>19</v>
      </c>
      <c r="C2042" t="s">
        <v>21</v>
      </c>
      <c r="D2042" t="s">
        <v>16</v>
      </c>
      <c r="E2042">
        <v>3269.3619879518101</v>
      </c>
      <c r="F2042">
        <v>0.90697185016867499</v>
      </c>
      <c r="G2042">
        <v>16.506762417186</v>
      </c>
      <c r="H2042">
        <v>3270.7631256304999</v>
      </c>
      <c r="I2042">
        <v>0.90685776136404395</v>
      </c>
      <c r="J2042">
        <v>16.2982049993077</v>
      </c>
      <c r="K2042">
        <v>3.7230271337438899E-3</v>
      </c>
      <c r="L2042">
        <v>2.5430824600043101E-3</v>
      </c>
      <c r="M2042">
        <v>5.0718884505847703E-2</v>
      </c>
    </row>
    <row r="2043" spans="1:13" x14ac:dyDescent="0.25">
      <c r="A2043">
        <v>2078</v>
      </c>
      <c r="B2043" t="s">
        <v>19</v>
      </c>
      <c r="C2043" t="s">
        <v>21</v>
      </c>
      <c r="D2043" t="s">
        <v>16</v>
      </c>
      <c r="E2043">
        <v>3278.4705454545401</v>
      </c>
      <c r="F2043">
        <v>0.90635180006060601</v>
      </c>
      <c r="G2043">
        <v>15.701098564820599</v>
      </c>
      <c r="H2043">
        <v>3270.9473623948202</v>
      </c>
      <c r="I2043">
        <v>0.90690921438480998</v>
      </c>
      <c r="J2043">
        <v>16.3093904740029</v>
      </c>
      <c r="K2043">
        <v>3.7795652184936701E-3</v>
      </c>
      <c r="L2043">
        <v>2.5999644455130901E-3</v>
      </c>
      <c r="M2043">
        <v>5.1439993946730399E-2</v>
      </c>
    </row>
    <row r="2044" spans="1:13" x14ac:dyDescent="0.25">
      <c r="A2044">
        <v>2079</v>
      </c>
      <c r="B2044" t="s">
        <v>19</v>
      </c>
      <c r="C2044" t="s">
        <v>21</v>
      </c>
      <c r="D2044" t="s">
        <v>16</v>
      </c>
      <c r="E2044">
        <v>3271.0036526946101</v>
      </c>
      <c r="F2044">
        <v>0.90724710053892299</v>
      </c>
      <c r="G2044">
        <v>16.552410103379501</v>
      </c>
      <c r="H2044">
        <v>3271.1069873246101</v>
      </c>
      <c r="I2044">
        <v>0.90696459704954402</v>
      </c>
      <c r="J2044">
        <v>16.321624209691699</v>
      </c>
      <c r="K2044">
        <v>3.82855048938552E-3</v>
      </c>
      <c r="L2044">
        <v>2.6611907036798001E-3</v>
      </c>
      <c r="M2044">
        <v>5.2228683076412603E-2</v>
      </c>
    </row>
    <row r="2045" spans="1:13" x14ac:dyDescent="0.25">
      <c r="A2045">
        <v>2080</v>
      </c>
      <c r="B2045" t="s">
        <v>19</v>
      </c>
      <c r="C2045" t="s">
        <v>21</v>
      </c>
      <c r="D2045" t="s">
        <v>16</v>
      </c>
      <c r="E2045">
        <v>3270.06265060241</v>
      </c>
      <c r="F2045">
        <v>0.907057823855422</v>
      </c>
      <c r="G2045">
        <v>16.086620249273</v>
      </c>
      <c r="H2045">
        <v>3271.2492635950598</v>
      </c>
      <c r="I2045">
        <v>0.90702257662476804</v>
      </c>
      <c r="J2045">
        <v>16.334580468049101</v>
      </c>
      <c r="K2045">
        <v>3.8722118501694201E-3</v>
      </c>
      <c r="L2045">
        <v>2.7252878802608298E-3</v>
      </c>
      <c r="M2045">
        <v>5.3063952072548902E-2</v>
      </c>
    </row>
    <row r="2046" spans="1:13" x14ac:dyDescent="0.25">
      <c r="A2046">
        <v>2081</v>
      </c>
      <c r="B2046" t="s">
        <v>19</v>
      </c>
      <c r="C2046" t="s">
        <v>21</v>
      </c>
      <c r="D2046" t="s">
        <v>16</v>
      </c>
      <c r="E2046">
        <v>3278.98680722891</v>
      </c>
      <c r="F2046">
        <v>0.90748650054216895</v>
      </c>
      <c r="G2046">
        <v>16.191897421340499</v>
      </c>
      <c r="H2046">
        <v>3271.3836895425202</v>
      </c>
      <c r="I2046">
        <v>0.90708145358113101</v>
      </c>
      <c r="J2046">
        <v>16.347815077653198</v>
      </c>
      <c r="K2046">
        <v>3.9134641248605101E-3</v>
      </c>
      <c r="L2046">
        <v>2.7903771233955201E-3</v>
      </c>
      <c r="M2046">
        <v>5.3917165922827102E-2</v>
      </c>
    </row>
    <row r="2047" spans="1:13" x14ac:dyDescent="0.25">
      <c r="A2047">
        <v>2082</v>
      </c>
      <c r="B2047" t="s">
        <v>19</v>
      </c>
      <c r="C2047" t="s">
        <v>21</v>
      </c>
      <c r="D2047" t="s">
        <v>16</v>
      </c>
      <c r="E2047">
        <v>3270.3597005987999</v>
      </c>
      <c r="F2047">
        <v>0.90787769047904199</v>
      </c>
      <c r="G2047">
        <v>17.024403697639201</v>
      </c>
      <c r="H2047">
        <v>3271.5101281890302</v>
      </c>
      <c r="I2047">
        <v>0.90714129622957695</v>
      </c>
      <c r="J2047">
        <v>16.361326113336801</v>
      </c>
      <c r="K2047">
        <v>3.9522652780309203E-3</v>
      </c>
      <c r="L2047">
        <v>2.8565339517228798E-3</v>
      </c>
      <c r="M2047">
        <v>5.47882005148368E-2</v>
      </c>
    </row>
    <row r="2048" spans="1:13" x14ac:dyDescent="0.25">
      <c r="A2048">
        <v>2083</v>
      </c>
      <c r="B2048" t="s">
        <v>19</v>
      </c>
      <c r="C2048" t="s">
        <v>21</v>
      </c>
      <c r="D2048" t="s">
        <v>16</v>
      </c>
      <c r="E2048">
        <v>3275.7087878787902</v>
      </c>
      <c r="F2048">
        <v>0.90643245757878799</v>
      </c>
      <c r="G2048">
        <v>15.9616315011494</v>
      </c>
      <c r="H2048">
        <v>3271.62844255664</v>
      </c>
      <c r="I2048">
        <v>0.90720217288104998</v>
      </c>
      <c r="J2048">
        <v>16.375111649932901</v>
      </c>
      <c r="K2048">
        <v>3.9885732742530704E-3</v>
      </c>
      <c r="L2048">
        <v>2.9238338838815802E-3</v>
      </c>
      <c r="M2048">
        <v>5.5676931736166703E-2</v>
      </c>
    </row>
    <row r="2049" spans="1:13" x14ac:dyDescent="0.25">
      <c r="A2049">
        <v>2084</v>
      </c>
      <c r="B2049" t="s">
        <v>19</v>
      </c>
      <c r="C2049" t="s">
        <v>21</v>
      </c>
      <c r="D2049" t="s">
        <v>16</v>
      </c>
      <c r="E2049">
        <v>3268.9558083832299</v>
      </c>
      <c r="F2049">
        <v>0.90720755083832405</v>
      </c>
      <c r="G2049">
        <v>16.373511041159102</v>
      </c>
      <c r="H2049">
        <v>3271.73849566739</v>
      </c>
      <c r="I2049">
        <v>0.90726415184649301</v>
      </c>
      <c r="J2049">
        <v>16.3891697622742</v>
      </c>
      <c r="K2049">
        <v>4.02234607809898E-3</v>
      </c>
      <c r="L2049">
        <v>2.9923524385105302E-3</v>
      </c>
      <c r="M2049">
        <v>5.6583235474406197E-2</v>
      </c>
    </row>
    <row r="2050" spans="1:13" x14ac:dyDescent="0.25">
      <c r="A2050">
        <v>2085</v>
      </c>
      <c r="B2050" t="s">
        <v>19</v>
      </c>
      <c r="C2050" t="s">
        <v>21</v>
      </c>
      <c r="D2050" t="s">
        <v>16</v>
      </c>
      <c r="E2050">
        <v>3268.7226506024099</v>
      </c>
      <c r="F2050">
        <v>0.90697949578313297</v>
      </c>
      <c r="G2050">
        <v>16.554977225592001</v>
      </c>
      <c r="H2050">
        <v>3271.8401505433299</v>
      </c>
      <c r="I2050">
        <v>0.90732730143684903</v>
      </c>
      <c r="J2050">
        <v>16.403498525193498</v>
      </c>
      <c r="K2050">
        <v>4.0535416541417598E-3</v>
      </c>
      <c r="L2050">
        <v>3.0621651342484998E-3</v>
      </c>
      <c r="M2050">
        <v>5.75069876171454E-2</v>
      </c>
    </row>
    <row r="2051" spans="1:13" x14ac:dyDescent="0.25">
      <c r="A2051">
        <v>2086</v>
      </c>
      <c r="B2051" t="s">
        <v>19</v>
      </c>
      <c r="C2051" t="s">
        <v>21</v>
      </c>
      <c r="D2051" t="s">
        <v>16</v>
      </c>
      <c r="E2051">
        <v>3275.40448484848</v>
      </c>
      <c r="F2051">
        <v>0.90666363310303</v>
      </c>
      <c r="G2051">
        <v>15.5360291030303</v>
      </c>
      <c r="H2051">
        <v>3271.9332702065099</v>
      </c>
      <c r="I2051">
        <v>0.90739168996306196</v>
      </c>
      <c r="J2051">
        <v>16.418096013523598</v>
      </c>
      <c r="K2051">
        <v>4.0821179669530104E-3</v>
      </c>
      <c r="L2051">
        <v>3.1333474897345301E-3</v>
      </c>
      <c r="M2051">
        <v>5.8448064051972601E-2</v>
      </c>
    </row>
    <row r="2052" spans="1:13" x14ac:dyDescent="0.25">
      <c r="A2052">
        <v>2087</v>
      </c>
      <c r="B2052" t="s">
        <v>19</v>
      </c>
      <c r="C2052" t="s">
        <v>21</v>
      </c>
      <c r="D2052" t="s">
        <v>16</v>
      </c>
      <c r="E2052">
        <v>3276.3900606060602</v>
      </c>
      <c r="F2052">
        <v>0.90669212351454498</v>
      </c>
      <c r="G2052">
        <v>16.005225507697698</v>
      </c>
      <c r="H2052">
        <v>3272.0177176789698</v>
      </c>
      <c r="I2052">
        <v>0.90745738573607504</v>
      </c>
      <c r="J2052">
        <v>16.432960302097399</v>
      </c>
      <c r="K2052">
        <v>4.1080329811052901E-3</v>
      </c>
      <c r="L2052">
        <v>3.20597502360728E-3</v>
      </c>
      <c r="M2052">
        <v>5.9406340666477597E-2</v>
      </c>
    </row>
    <row r="2053" spans="1:13" x14ac:dyDescent="0.25">
      <c r="A2053">
        <v>2088</v>
      </c>
      <c r="B2053" t="s">
        <v>19</v>
      </c>
      <c r="C2053" t="s">
        <v>21</v>
      </c>
      <c r="D2053" t="s">
        <v>16</v>
      </c>
      <c r="E2053">
        <v>3269.4165662650598</v>
      </c>
      <c r="F2053">
        <v>0.90752948180722903</v>
      </c>
      <c r="G2053">
        <v>16.7381002239302</v>
      </c>
      <c r="H2053">
        <v>3272.0933559827499</v>
      </c>
      <c r="I2053">
        <v>0.90752445706683205</v>
      </c>
      <c r="J2053">
        <v>16.448089465747699</v>
      </c>
      <c r="K2053">
        <v>4.1312446611710199E-3</v>
      </c>
      <c r="L2053">
        <v>3.28012325450577E-3</v>
      </c>
      <c r="M2053">
        <v>6.03816933482497E-2</v>
      </c>
    </row>
    <row r="2054" spans="1:13" x14ac:dyDescent="0.25">
      <c r="A2054">
        <v>2089</v>
      </c>
      <c r="B2054" t="s">
        <v>19</v>
      </c>
      <c r="C2054" t="s">
        <v>21</v>
      </c>
      <c r="D2054" t="s">
        <v>16</v>
      </c>
      <c r="E2054">
        <v>3270.4223952095799</v>
      </c>
      <c r="F2054">
        <v>0.90812749041916097</v>
      </c>
      <c r="G2054">
        <v>17.1138550038544</v>
      </c>
      <c r="H2054">
        <v>3272.16004813991</v>
      </c>
      <c r="I2054">
        <v>0.907592972266276</v>
      </c>
      <c r="J2054">
        <v>16.463481579307299</v>
      </c>
      <c r="K2054">
        <v>4.1517109717223496E-3</v>
      </c>
      <c r="L2054">
        <v>3.3558677010688E-3</v>
      </c>
      <c r="M2054">
        <v>6.1373997984877901E-2</v>
      </c>
    </row>
    <row r="2055" spans="1:13" x14ac:dyDescent="0.25">
      <c r="A2055">
        <v>2090</v>
      </c>
      <c r="B2055" t="s">
        <v>19</v>
      </c>
      <c r="C2055" t="s">
        <v>21</v>
      </c>
      <c r="D2055" t="s">
        <v>16</v>
      </c>
      <c r="E2055">
        <v>3279.1977575757601</v>
      </c>
      <c r="F2055">
        <v>0.90709147369696996</v>
      </c>
      <c r="G2055">
        <v>16.1674203210728</v>
      </c>
      <c r="H2055">
        <v>3272.2176571724899</v>
      </c>
      <c r="I2055">
        <v>0.90766299964535002</v>
      </c>
      <c r="J2055">
        <v>16.479134717609</v>
      </c>
      <c r="K2055">
        <v>4.1693898773317003E-3</v>
      </c>
      <c r="L2055">
        <v>3.43328388193513E-3</v>
      </c>
      <c r="M2055">
        <v>6.23831304639519E-2</v>
      </c>
    </row>
    <row r="2056" spans="1:13" x14ac:dyDescent="0.25">
      <c r="A2056">
        <v>2091</v>
      </c>
      <c r="B2056" t="s">
        <v>19</v>
      </c>
      <c r="C2056" t="s">
        <v>21</v>
      </c>
      <c r="D2056" t="s">
        <v>16</v>
      </c>
      <c r="E2056">
        <v>3268.9183132530102</v>
      </c>
      <c r="F2056">
        <v>0.90747723924036205</v>
      </c>
      <c r="G2056">
        <v>16.378570070627301</v>
      </c>
      <c r="H2056">
        <v>3272.26633816713</v>
      </c>
      <c r="I2056">
        <v>0.90773454473403703</v>
      </c>
      <c r="J2056">
        <v>16.4950467283576</v>
      </c>
      <c r="K2056">
        <v>4.1843289705753902E-3</v>
      </c>
      <c r="L2056">
        <v>3.5123779105720402E-3</v>
      </c>
      <c r="M2056">
        <v>6.3408952030477E-2</v>
      </c>
    </row>
    <row r="2057" spans="1:13" x14ac:dyDescent="0.25">
      <c r="A2057">
        <v>2092</v>
      </c>
      <c r="B2057" t="s">
        <v>19</v>
      </c>
      <c r="C2057" t="s">
        <v>21</v>
      </c>
      <c r="D2057" t="s">
        <v>16</v>
      </c>
      <c r="E2057">
        <v>3271.9143975903598</v>
      </c>
      <c r="F2057">
        <v>0.90760046722891596</v>
      </c>
      <c r="G2057">
        <v>17.126230854383099</v>
      </c>
      <c r="H2057">
        <v>3272.3063368705298</v>
      </c>
      <c r="I2057">
        <v>0.90780754951657705</v>
      </c>
      <c r="J2057">
        <v>16.511217776965601</v>
      </c>
      <c r="K2057">
        <v>4.1966036655348904E-3</v>
      </c>
      <c r="L2057">
        <v>3.5930856498010699E-3</v>
      </c>
      <c r="M2057">
        <v>6.4451473348341698E-2</v>
      </c>
    </row>
    <row r="2058" spans="1:13" x14ac:dyDescent="0.25">
      <c r="A2058">
        <v>2093</v>
      </c>
      <c r="B2058" t="s">
        <v>19</v>
      </c>
      <c r="C2058" t="s">
        <v>21</v>
      </c>
      <c r="D2058" t="s">
        <v>16</v>
      </c>
      <c r="E2058">
        <v>3270.8109638554201</v>
      </c>
      <c r="F2058">
        <v>0.90826873373493899</v>
      </c>
      <c r="G2058">
        <v>16.280111293795901</v>
      </c>
      <c r="H2058">
        <v>3272.3376522947501</v>
      </c>
      <c r="I2058">
        <v>0.90788198698530198</v>
      </c>
      <c r="J2058">
        <v>16.527649414827899</v>
      </c>
      <c r="K2058">
        <v>4.2062136590413704E-3</v>
      </c>
      <c r="L2058">
        <v>3.6753772422933998E-3</v>
      </c>
      <c r="M2058">
        <v>6.5510794433460001E-2</v>
      </c>
    </row>
    <row r="2059" spans="1:13" x14ac:dyDescent="0.25">
      <c r="A2059">
        <v>2094</v>
      </c>
      <c r="B2059" t="s">
        <v>19</v>
      </c>
      <c r="C2059" t="s">
        <v>21</v>
      </c>
      <c r="D2059" t="s">
        <v>16</v>
      </c>
      <c r="E2059">
        <v>3271.59143712575</v>
      </c>
      <c r="F2059">
        <v>0.90873806580838301</v>
      </c>
      <c r="G2059">
        <v>16.6164184106958</v>
      </c>
      <c r="H2059">
        <v>3272.3602834518902</v>
      </c>
      <c r="I2059">
        <v>0.90795783013254605</v>
      </c>
      <c r="J2059">
        <v>16.5443431933395</v>
      </c>
      <c r="K2059">
        <v>4.2131586479259697E-3</v>
      </c>
      <c r="L2059">
        <v>3.75922283072008E-3</v>
      </c>
      <c r="M2059">
        <v>6.6587015301746405E-2</v>
      </c>
    </row>
    <row r="2060" spans="1:13" x14ac:dyDescent="0.25">
      <c r="A2060">
        <v>2095</v>
      </c>
      <c r="B2060" t="s">
        <v>19</v>
      </c>
      <c r="C2060" t="s">
        <v>21</v>
      </c>
      <c r="D2060" t="s">
        <v>16</v>
      </c>
      <c r="E2060">
        <v>3258.0497023809498</v>
      </c>
      <c r="F2060">
        <v>0.90948616654761905</v>
      </c>
      <c r="G2060">
        <v>16.983437695333901</v>
      </c>
      <c r="H2060">
        <v>3272.3742293540299</v>
      </c>
      <c r="I2060">
        <v>0.90803505195063905</v>
      </c>
      <c r="J2060">
        <v>16.5613006638951</v>
      </c>
      <c r="K2060">
        <v>4.2174383290194501E-3</v>
      </c>
      <c r="L2060">
        <v>3.8445925577520398E-3</v>
      </c>
      <c r="M2060">
        <v>6.7680235969114794E-2</v>
      </c>
    </row>
    <row r="2061" spans="1:13" x14ac:dyDescent="0.25">
      <c r="A2061">
        <v>2096</v>
      </c>
      <c r="B2061" t="s">
        <v>19</v>
      </c>
      <c r="C2061" t="s">
        <v>21</v>
      </c>
      <c r="D2061" t="s">
        <v>16</v>
      </c>
      <c r="E2061">
        <v>3279.1015757575801</v>
      </c>
      <c r="F2061">
        <v>0.907635454969697</v>
      </c>
      <c r="G2061">
        <v>16.177927196934899</v>
      </c>
      <c r="H2061">
        <v>3272.3794890132499</v>
      </c>
      <c r="I2061">
        <v>0.90811362543191498</v>
      </c>
      <c r="J2061">
        <v>16.578523377889699</v>
      </c>
      <c r="K2061">
        <v>4.21905239915324E-3</v>
      </c>
      <c r="L2061">
        <v>3.9314565660606704E-3</v>
      </c>
      <c r="M2061">
        <v>6.8790556451479606E-2</v>
      </c>
    </row>
    <row r="2062" spans="1:13" x14ac:dyDescent="0.25">
      <c r="A2062">
        <v>2097</v>
      </c>
      <c r="B2062" t="s">
        <v>19</v>
      </c>
      <c r="C2062" t="s">
        <v>21</v>
      </c>
      <c r="D2062" t="s">
        <v>16</v>
      </c>
      <c r="E2062">
        <v>3262.4369047619002</v>
      </c>
      <c r="F2062">
        <v>0.90935074428571405</v>
      </c>
      <c r="G2062">
        <v>17.205725160030099</v>
      </c>
      <c r="H2062">
        <v>3272.3760614416401</v>
      </c>
      <c r="I2062">
        <v>0.90819352356870497</v>
      </c>
      <c r="J2062">
        <v>16.596012886718</v>
      </c>
      <c r="K2062">
        <v>4.2180005551578099E-3</v>
      </c>
      <c r="L2062">
        <v>4.0197849983169198E-3</v>
      </c>
      <c r="M2062">
        <v>6.9918076764755296E-2</v>
      </c>
    </row>
    <row r="2063" spans="1:13" x14ac:dyDescent="0.25">
      <c r="A2063">
        <v>2098</v>
      </c>
      <c r="B2063" t="s">
        <v>19</v>
      </c>
      <c r="C2063" t="s">
        <v>21</v>
      </c>
      <c r="D2063" t="s">
        <v>16</v>
      </c>
      <c r="E2063">
        <v>3272.3756626506001</v>
      </c>
      <c r="F2063">
        <v>0.90825862493975895</v>
      </c>
      <c r="G2063">
        <v>16.261508360614901</v>
      </c>
      <c r="H2063">
        <v>3272.3639456512801</v>
      </c>
      <c r="I2063">
        <v>0.90827471935334203</v>
      </c>
      <c r="J2063">
        <v>16.6137707417749</v>
      </c>
      <c r="K2063">
        <v>4.2142824938641698E-3</v>
      </c>
      <c r="L2063">
        <v>4.1095479971913302E-3</v>
      </c>
      <c r="M2063">
        <v>7.1062896924855096E-2</v>
      </c>
    </row>
    <row r="2064" spans="1:13" x14ac:dyDescent="0.25">
      <c r="A2064">
        <v>2099</v>
      </c>
      <c r="B2064" t="s">
        <v>19</v>
      </c>
      <c r="C2064" t="s">
        <v>21</v>
      </c>
      <c r="D2064" t="s">
        <v>16</v>
      </c>
      <c r="E2064">
        <v>3277.9040606060598</v>
      </c>
      <c r="F2064">
        <v>0.90721596733333398</v>
      </c>
      <c r="G2064">
        <v>16.182586798746101</v>
      </c>
      <c r="H2064">
        <v>3272.34314065425</v>
      </c>
      <c r="I2064">
        <v>0.90835718577815905</v>
      </c>
      <c r="J2064">
        <v>16.631798494455399</v>
      </c>
      <c r="K2064">
        <v>4.2078979121039101E-3</v>
      </c>
      <c r="L2064">
        <v>4.2007157053557996E-3</v>
      </c>
      <c r="M2064">
        <v>7.2225116947694595E-2</v>
      </c>
    </row>
    <row r="2065" spans="1:13" x14ac:dyDescent="0.25">
      <c r="A2065">
        <v>2100</v>
      </c>
      <c r="B2065" t="s">
        <v>19</v>
      </c>
      <c r="C2065" t="s">
        <v>21</v>
      </c>
      <c r="D2065" t="s">
        <v>16</v>
      </c>
      <c r="E2065">
        <v>3279.7923636363598</v>
      </c>
      <c r="F2065">
        <v>0.90801349992060598</v>
      </c>
      <c r="G2065">
        <v>16.811243895646101</v>
      </c>
      <c r="H2065">
        <v>3272.3136454626501</v>
      </c>
      <c r="I2065">
        <v>0.90844089583548604</v>
      </c>
      <c r="J2065">
        <v>16.650097696154202</v>
      </c>
      <c r="K2065">
        <v>4.1988465067073402E-3</v>
      </c>
      <c r="L2065">
        <v>4.2932582654809101E-3</v>
      </c>
      <c r="M2065">
        <v>7.3404836849186805E-2</v>
      </c>
    </row>
    <row r="2066" spans="1:13" x14ac:dyDescent="0.25">
      <c r="A2066">
        <v>2015</v>
      </c>
      <c r="B2066" t="s">
        <v>13</v>
      </c>
      <c r="C2066" t="s">
        <v>22</v>
      </c>
      <c r="D2066" t="s">
        <v>15</v>
      </c>
      <c r="E2066">
        <v>2564.6824999999999</v>
      </c>
      <c r="F2066">
        <v>0.87526725000000005</v>
      </c>
      <c r="G2066">
        <v>4.4083218390804602</v>
      </c>
      <c r="H2066">
        <v>2562.45833937009</v>
      </c>
      <c r="I2066">
        <v>0.87529759989273004</v>
      </c>
      <c r="J2066">
        <v>4.2918980561679803</v>
      </c>
      <c r="K2066">
        <v>0</v>
      </c>
      <c r="L2066">
        <v>0</v>
      </c>
      <c r="M2066">
        <v>0</v>
      </c>
    </row>
    <row r="2067" spans="1:13" x14ac:dyDescent="0.25">
      <c r="A2067">
        <v>2016</v>
      </c>
      <c r="B2067" t="s">
        <v>13</v>
      </c>
      <c r="C2067" t="s">
        <v>22</v>
      </c>
      <c r="D2067" t="s">
        <v>15</v>
      </c>
      <c r="E2067">
        <v>2552.8175000000001</v>
      </c>
      <c r="F2067">
        <v>0.87523050000000002</v>
      </c>
      <c r="G2067">
        <v>4.0956379310344797</v>
      </c>
      <c r="H2067">
        <v>2562.4824006510198</v>
      </c>
      <c r="I2067">
        <v>0.87530204420736801</v>
      </c>
      <c r="J2067">
        <v>4.2963839423937102</v>
      </c>
      <c r="K2067" s="1">
        <v>9.3899208256482395E-6</v>
      </c>
      <c r="L2067" s="1">
        <v>5.0774898030456903E-6</v>
      </c>
      <c r="M2067">
        <v>1.04519868995689E-3</v>
      </c>
    </row>
    <row r="2068" spans="1:13" x14ac:dyDescent="0.25">
      <c r="A2068">
        <v>2017</v>
      </c>
      <c r="B2068" t="s">
        <v>13</v>
      </c>
      <c r="C2068" t="s">
        <v>22</v>
      </c>
      <c r="D2068" t="s">
        <v>15</v>
      </c>
      <c r="E2068">
        <v>2558.6950000000002</v>
      </c>
      <c r="F2068">
        <v>0.87520025000000001</v>
      </c>
      <c r="G2068">
        <v>4.02261206896552</v>
      </c>
      <c r="H2068">
        <v>2562.5143165068398</v>
      </c>
      <c r="I2068">
        <v>0.875306378001945</v>
      </c>
      <c r="J2068">
        <v>4.3009199858964804</v>
      </c>
      <c r="K2068" s="1">
        <v>2.1845091445521699E-5</v>
      </c>
      <c r="L2068" s="1">
        <v>1.00287139093289E-5</v>
      </c>
      <c r="M2068">
        <v>2.1020838823364598E-3</v>
      </c>
    </row>
    <row r="2069" spans="1:13" x14ac:dyDescent="0.25">
      <c r="A2069">
        <v>2018</v>
      </c>
      <c r="B2069" t="s">
        <v>13</v>
      </c>
      <c r="C2069" t="s">
        <v>22</v>
      </c>
      <c r="D2069" t="s">
        <v>15</v>
      </c>
      <c r="E2069">
        <v>2572.5275000000001</v>
      </c>
      <c r="F2069">
        <v>0.87545024999999999</v>
      </c>
      <c r="G2069">
        <v>4.5475919540229901</v>
      </c>
      <c r="H2069">
        <v>2562.5535168343199</v>
      </c>
      <c r="I2069">
        <v>0.87531059168482805</v>
      </c>
      <c r="J2069">
        <v>4.3055013769381301</v>
      </c>
      <c r="K2069" s="1">
        <v>3.7143028927559397E-5</v>
      </c>
      <c r="L2069" s="1">
        <v>1.48427141808012E-5</v>
      </c>
      <c r="M2069">
        <v>3.1695349218745302E-3</v>
      </c>
    </row>
    <row r="2070" spans="1:13" x14ac:dyDescent="0.25">
      <c r="A2070">
        <v>2019</v>
      </c>
      <c r="B2070" t="s">
        <v>13</v>
      </c>
      <c r="C2070" t="s">
        <v>22</v>
      </c>
      <c r="D2070" t="s">
        <v>15</v>
      </c>
      <c r="E2070">
        <v>2570.9524999999999</v>
      </c>
      <c r="F2070">
        <v>0.87537500000000001</v>
      </c>
      <c r="G2070">
        <v>4.6823620689655199</v>
      </c>
      <c r="H2070">
        <v>2562.59943153021</v>
      </c>
      <c r="I2070">
        <v>0.87531467566438803</v>
      </c>
      <c r="J2070">
        <v>4.3101233057805102</v>
      </c>
      <c r="K2070" s="1">
        <v>5.5061250340942902E-5</v>
      </c>
      <c r="L2070" s="1">
        <v>1.9508532480936199E-5</v>
      </c>
      <c r="M2070">
        <v>4.2464311533075196E-3</v>
      </c>
    </row>
    <row r="2071" spans="1:13" x14ac:dyDescent="0.25">
      <c r="A2071">
        <v>2020</v>
      </c>
      <c r="B2071" t="s">
        <v>13</v>
      </c>
      <c r="C2071" t="s">
        <v>22</v>
      </c>
      <c r="D2071" t="s">
        <v>15</v>
      </c>
      <c r="E2071">
        <v>2548.9250000000002</v>
      </c>
      <c r="F2071">
        <v>0.87532449999999995</v>
      </c>
      <c r="G2071">
        <v>3.7236896551724099</v>
      </c>
      <c r="H2071">
        <v>2562.6514904912601</v>
      </c>
      <c r="I2071">
        <v>0.87531862034899199</v>
      </c>
      <c r="J2071">
        <v>4.3147809626854698</v>
      </c>
      <c r="K2071" s="1">
        <v>7.5377272754143795E-5</v>
      </c>
      <c r="L2071" s="1">
        <v>2.4015210672065699E-5</v>
      </c>
      <c r="M2071">
        <v>5.3316519213706401E-3</v>
      </c>
    </row>
    <row r="2072" spans="1:13" x14ac:dyDescent="0.25">
      <c r="A2072">
        <v>2021</v>
      </c>
      <c r="B2072" t="s">
        <v>13</v>
      </c>
      <c r="C2072" t="s">
        <v>22</v>
      </c>
      <c r="D2072" t="s">
        <v>15</v>
      </c>
      <c r="E2072">
        <v>2551.75</v>
      </c>
      <c r="F2072">
        <v>0.87520025000000001</v>
      </c>
      <c r="G2072">
        <v>4.2080603448275902</v>
      </c>
      <c r="H2072">
        <v>2562.7091236142401</v>
      </c>
      <c r="I2072">
        <v>0.87532241614701001</v>
      </c>
      <c r="J2072">
        <v>4.3194695379148698</v>
      </c>
      <c r="K2072" s="1">
        <v>9.7868613235278494E-5</v>
      </c>
      <c r="L2072" s="1">
        <v>2.8351790617156199E-5</v>
      </c>
      <c r="M2072">
        <v>6.4240765708001198E-3</v>
      </c>
    </row>
    <row r="2073" spans="1:13" x14ac:dyDescent="0.25">
      <c r="A2073">
        <v>2022</v>
      </c>
      <c r="B2073" t="s">
        <v>13</v>
      </c>
      <c r="C2073" t="s">
        <v>22</v>
      </c>
      <c r="D2073" t="s">
        <v>15</v>
      </c>
      <c r="E2073">
        <v>2554.8649999999998</v>
      </c>
      <c r="F2073">
        <v>0.87527900000000003</v>
      </c>
      <c r="G2073">
        <v>4.0131839080459804</v>
      </c>
      <c r="H2073">
        <v>2562.7717607958998</v>
      </c>
      <c r="I2073">
        <v>0.87532605346680903</v>
      </c>
      <c r="J2073">
        <v>4.3241842217305502</v>
      </c>
      <c r="K2073">
        <v>1.2231278885281899E-4</v>
      </c>
      <c r="L2073" s="1">
        <v>3.2507314178285803E-5</v>
      </c>
      <c r="M2073">
        <v>7.5225844463317698E-3</v>
      </c>
    </row>
    <row r="2074" spans="1:13" x14ac:dyDescent="0.25">
      <c r="A2074">
        <v>2023</v>
      </c>
      <c r="B2074" t="s">
        <v>13</v>
      </c>
      <c r="C2074" t="s">
        <v>22</v>
      </c>
      <c r="D2074" t="s">
        <v>15</v>
      </c>
      <c r="E2074">
        <v>2560.7649999999999</v>
      </c>
      <c r="F2074">
        <v>0.87546225</v>
      </c>
      <c r="G2074">
        <v>4.4479396551724104</v>
      </c>
      <c r="H2074">
        <v>2562.8388319330002</v>
      </c>
      <c r="I2074">
        <v>0.87532952271675901</v>
      </c>
      <c r="J2074">
        <v>4.3289202043943602</v>
      </c>
      <c r="K2074">
        <v>1.4848731667576901E-4</v>
      </c>
      <c r="L2074" s="1">
        <v>3.6470823218801302E-5</v>
      </c>
      <c r="M2074">
        <v>8.6260548927016307E-3</v>
      </c>
    </row>
    <row r="2075" spans="1:13" x14ac:dyDescent="0.25">
      <c r="A2075">
        <v>2024</v>
      </c>
      <c r="B2075" t="s">
        <v>13</v>
      </c>
      <c r="C2075" t="s">
        <v>22</v>
      </c>
      <c r="D2075" t="s">
        <v>15</v>
      </c>
      <c r="E2075">
        <v>2571.1275000000001</v>
      </c>
      <c r="F2075">
        <v>0.87534674999999995</v>
      </c>
      <c r="G2075">
        <v>4.5199683908045998</v>
      </c>
      <c r="H2075">
        <v>2562.9097669222901</v>
      </c>
      <c r="I2075">
        <v>0.87533281430522902</v>
      </c>
      <c r="J2075">
        <v>4.3336726761681597</v>
      </c>
      <c r="K2075">
        <v>1.76169713772067E-4</v>
      </c>
      <c r="L2075" s="1">
        <v>4.0231359601034803E-5</v>
      </c>
      <c r="M2075">
        <v>9.7333672546455006E-3</v>
      </c>
    </row>
    <row r="2076" spans="1:13" x14ac:dyDescent="0.25">
      <c r="A2076">
        <v>2025</v>
      </c>
      <c r="B2076" t="s">
        <v>13</v>
      </c>
      <c r="C2076" t="s">
        <v>22</v>
      </c>
      <c r="D2076" t="s">
        <v>15</v>
      </c>
      <c r="E2076">
        <v>2593.4025000000001</v>
      </c>
      <c r="F2076">
        <v>0.87533399999999995</v>
      </c>
      <c r="G2076">
        <v>5.1253333333333302</v>
      </c>
      <c r="H2076">
        <v>2562.9839956605401</v>
      </c>
      <c r="I2076">
        <v>0.87533591864058702</v>
      </c>
      <c r="J2076">
        <v>4.3384368273137897</v>
      </c>
      <c r="K2076">
        <v>2.05137497210718E-4</v>
      </c>
      <c r="L2076" s="1">
        <v>4.37779651879524E-5</v>
      </c>
      <c r="M2076">
        <v>1.08434008768994E-2</v>
      </c>
    </row>
    <row r="2077" spans="1:13" x14ac:dyDescent="0.25">
      <c r="A2077">
        <v>2026</v>
      </c>
      <c r="B2077" t="s">
        <v>13</v>
      </c>
      <c r="C2077" t="s">
        <v>22</v>
      </c>
      <c r="D2077" t="s">
        <v>15</v>
      </c>
      <c r="E2077">
        <v>2557.1525000000001</v>
      </c>
      <c r="F2077">
        <v>0.87522100000000003</v>
      </c>
      <c r="G2077">
        <v>4.2739712643678196</v>
      </c>
      <c r="H2077">
        <v>2563.0614614518699</v>
      </c>
      <c r="I2077">
        <v>0.87533882362610904</v>
      </c>
      <c r="J2077">
        <v>4.3432363183079001</v>
      </c>
      <c r="K2077">
        <v>2.3536854141562201E-4</v>
      </c>
      <c r="L2077" s="1">
        <v>4.7096819852723801E-5</v>
      </c>
      <c r="M2077">
        <v>1.1961668583005101E-2</v>
      </c>
    </row>
    <row r="2078" spans="1:13" x14ac:dyDescent="0.25">
      <c r="A2078">
        <v>2027</v>
      </c>
      <c r="B2078" t="s">
        <v>13</v>
      </c>
      <c r="C2078" t="s">
        <v>22</v>
      </c>
      <c r="D2078" t="s">
        <v>15</v>
      </c>
      <c r="E2078">
        <v>2552.33</v>
      </c>
      <c r="F2078">
        <v>0.87542299999999995</v>
      </c>
      <c r="G2078">
        <v>4.0648908045976997</v>
      </c>
      <c r="H2078">
        <v>2563.14313543971</v>
      </c>
      <c r="I2078">
        <v>0.87534153606791398</v>
      </c>
      <c r="J2078">
        <v>4.3480994987819903</v>
      </c>
      <c r="K2078">
        <v>2.6724183534972102E-4</v>
      </c>
      <c r="L2078" s="1">
        <v>5.0195699371271802E-5</v>
      </c>
      <c r="M2078">
        <v>1.3094775756204199E-2</v>
      </c>
    </row>
    <row r="2079" spans="1:13" x14ac:dyDescent="0.25">
      <c r="A2079">
        <v>2028</v>
      </c>
      <c r="B2079" t="s">
        <v>13</v>
      </c>
      <c r="C2079" t="s">
        <v>22</v>
      </c>
      <c r="D2079" t="s">
        <v>15</v>
      </c>
      <c r="E2079">
        <v>2581.1624999999999</v>
      </c>
      <c r="F2079">
        <v>0.87537900000000002</v>
      </c>
      <c r="G2079">
        <v>4.7409626436781602</v>
      </c>
      <c r="H2079">
        <v>2563.2299892797701</v>
      </c>
      <c r="I2079">
        <v>0.87534407472863296</v>
      </c>
      <c r="J2079">
        <v>4.3530285927301797</v>
      </c>
      <c r="K2079">
        <v>3.0113656788879997E-4</v>
      </c>
      <c r="L2079" s="1">
        <v>5.3096039459740998E-5</v>
      </c>
      <c r="M2079">
        <v>1.42432405807837E-2</v>
      </c>
    </row>
    <row r="2080" spans="1:13" x14ac:dyDescent="0.25">
      <c r="A2080">
        <v>2029</v>
      </c>
      <c r="B2080" t="s">
        <v>13</v>
      </c>
      <c r="C2080" t="s">
        <v>22</v>
      </c>
      <c r="D2080" t="s">
        <v>15</v>
      </c>
      <c r="E2080">
        <v>2562.1149999999998</v>
      </c>
      <c r="F2080">
        <v>0.87534250000000002</v>
      </c>
      <c r="G2080">
        <v>4.22772988505747</v>
      </c>
      <c r="H2080">
        <v>2563.3229946277302</v>
      </c>
      <c r="I2080">
        <v>0.87534645837089498</v>
      </c>
      <c r="J2080">
        <v>4.3580258241466003</v>
      </c>
      <c r="K2080">
        <v>3.3743192790900198E-4</v>
      </c>
      <c r="L2080" s="1">
        <v>5.5819275833895603E-5</v>
      </c>
      <c r="M2080">
        <v>1.54075812410292E-2</v>
      </c>
    </row>
    <row r="2081" spans="1:13" x14ac:dyDescent="0.25">
      <c r="A2081">
        <v>2030</v>
      </c>
      <c r="B2081" t="s">
        <v>13</v>
      </c>
      <c r="C2081" t="s">
        <v>22</v>
      </c>
      <c r="D2081" t="s">
        <v>15</v>
      </c>
      <c r="E2081">
        <v>2570.77</v>
      </c>
      <c r="F2081">
        <v>0.87553424999999996</v>
      </c>
      <c r="G2081">
        <v>4.6246695402298901</v>
      </c>
      <c r="H2081">
        <v>2563.4231231393001</v>
      </c>
      <c r="I2081">
        <v>0.87534870575733104</v>
      </c>
      <c r="J2081">
        <v>4.3630934170253903</v>
      </c>
      <c r="K2081">
        <v>3.7650710428611598E-4</v>
      </c>
      <c r="L2081" s="1">
        <v>5.8386844209246E-5</v>
      </c>
      <c r="M2081">
        <v>1.6588315921227E-2</v>
      </c>
    </row>
    <row r="2082" spans="1:13" x14ac:dyDescent="0.25">
      <c r="A2082">
        <v>2031</v>
      </c>
      <c r="B2082" t="s">
        <v>13</v>
      </c>
      <c r="C2082" t="s">
        <v>22</v>
      </c>
      <c r="D2082" t="s">
        <v>15</v>
      </c>
      <c r="E2082">
        <v>2548.375</v>
      </c>
      <c r="F2082">
        <v>0.87528424999999999</v>
      </c>
      <c r="G2082">
        <v>3.9895459770114901</v>
      </c>
      <c r="H2082">
        <v>2563.5313464701799</v>
      </c>
      <c r="I2082">
        <v>0.87535083565057403</v>
      </c>
      <c r="J2082">
        <v>4.3682335953606799</v>
      </c>
      <c r="K2082">
        <v>4.1874128589646002E-4</v>
      </c>
      <c r="L2082" s="1">
        <v>6.0820180302571102E-5</v>
      </c>
      <c r="M2082">
        <v>1.7785962805663899E-2</v>
      </c>
    </row>
    <row r="2083" spans="1:13" x14ac:dyDescent="0.25">
      <c r="A2083">
        <v>2032</v>
      </c>
      <c r="B2083" t="s">
        <v>13</v>
      </c>
      <c r="C2083" t="s">
        <v>22</v>
      </c>
      <c r="D2083" t="s">
        <v>15</v>
      </c>
      <c r="E2083">
        <v>2563.7975000000001</v>
      </c>
      <c r="F2083">
        <v>0.87534825000000005</v>
      </c>
      <c r="G2083">
        <v>4.4298132183908097</v>
      </c>
      <c r="H2083">
        <v>2563.6486362760502</v>
      </c>
      <c r="I2083">
        <v>0.87535286681325197</v>
      </c>
      <c r="J2083">
        <v>4.3734485831466001</v>
      </c>
      <c r="K2083">
        <v>4.64513661615823E-4</v>
      </c>
      <c r="L2083" s="1">
        <v>6.3140719829634994E-5</v>
      </c>
      <c r="M2083">
        <v>1.9001040078625499E-2</v>
      </c>
    </row>
    <row r="2084" spans="1:13" x14ac:dyDescent="0.25">
      <c r="A2084">
        <v>2033</v>
      </c>
      <c r="B2084" t="s">
        <v>13</v>
      </c>
      <c r="C2084" t="s">
        <v>22</v>
      </c>
      <c r="D2084" t="s">
        <v>15</v>
      </c>
      <c r="E2084">
        <v>2572.9025000000001</v>
      </c>
      <c r="F2084">
        <v>0.87546924999999998</v>
      </c>
      <c r="G2084">
        <v>4.8070316091954002</v>
      </c>
      <c r="H2084">
        <v>2563.7759642126298</v>
      </c>
      <c r="I2084">
        <v>0.87535481800799697</v>
      </c>
      <c r="J2084">
        <v>4.3787406043772803</v>
      </c>
      <c r="K2084">
        <v>5.1420342031999102E-4</v>
      </c>
      <c r="L2084" s="1">
        <v>6.5369898505948196E-5</v>
      </c>
      <c r="M2084">
        <v>2.0234065924398099E-2</v>
      </c>
    </row>
    <row r="2085" spans="1:13" x14ac:dyDescent="0.25">
      <c r="A2085">
        <v>2034</v>
      </c>
      <c r="B2085" t="s">
        <v>13</v>
      </c>
      <c r="C2085" t="s">
        <v>22</v>
      </c>
      <c r="D2085" t="s">
        <v>15</v>
      </c>
      <c r="E2085">
        <v>2568.4549999999999</v>
      </c>
      <c r="F2085">
        <v>0.87539900000000004</v>
      </c>
      <c r="G2085">
        <v>4.4171178160919498</v>
      </c>
      <c r="H2085">
        <v>2563.9143019356002</v>
      </c>
      <c r="I2085">
        <v>0.87535670799744003</v>
      </c>
      <c r="J2085">
        <v>4.3841118830468497</v>
      </c>
      <c r="K2085">
        <v>5.6818975088528405E-4</v>
      </c>
      <c r="L2085" s="1">
        <v>6.7529152047908901E-5</v>
      </c>
      <c r="M2085">
        <v>2.14855585272682E-2</v>
      </c>
    </row>
    <row r="2086" spans="1:13" x14ac:dyDescent="0.25">
      <c r="A2086">
        <v>2035</v>
      </c>
      <c r="B2086" t="s">
        <v>13</v>
      </c>
      <c r="C2086" t="s">
        <v>22</v>
      </c>
      <c r="D2086" t="s">
        <v>15</v>
      </c>
      <c r="E2086">
        <v>2558.39</v>
      </c>
      <c r="F2086">
        <v>0.87527224999999997</v>
      </c>
      <c r="G2086">
        <v>3.9523908045976999</v>
      </c>
      <c r="H2086">
        <v>2564.0646211006601</v>
      </c>
      <c r="I2086">
        <v>0.87535855554421105</v>
      </c>
      <c r="J2086">
        <v>4.3895646431494297</v>
      </c>
      <c r="K2086">
        <v>6.2685184218749096E-4</v>
      </c>
      <c r="L2086" s="1">
        <v>6.9639916171281501E-5</v>
      </c>
      <c r="M2086">
        <v>2.2756036071521799E-2</v>
      </c>
    </row>
    <row r="2087" spans="1:13" x14ac:dyDescent="0.25">
      <c r="A2087">
        <v>2036</v>
      </c>
      <c r="B2087" t="s">
        <v>13</v>
      </c>
      <c r="C2087" t="s">
        <v>22</v>
      </c>
      <c r="D2087" t="s">
        <v>15</v>
      </c>
      <c r="E2087">
        <v>2564.11</v>
      </c>
      <c r="F2087">
        <v>0.87542525000000004</v>
      </c>
      <c r="G2087">
        <v>4.3674827586206897</v>
      </c>
      <c r="H2087">
        <v>2564.2278933635098</v>
      </c>
      <c r="I2087">
        <v>0.87536037941094202</v>
      </c>
      <c r="J2087">
        <v>4.39510110867917</v>
      </c>
      <c r="K2087">
        <v>6.9056888310275197E-4</v>
      </c>
      <c r="L2087" s="1">
        <v>7.17236265922104E-5</v>
      </c>
      <c r="M2087">
        <v>2.4046016741445499E-2</v>
      </c>
    </row>
    <row r="2088" spans="1:13" x14ac:dyDescent="0.25">
      <c r="A2088">
        <v>2037</v>
      </c>
      <c r="B2088" t="s">
        <v>13</v>
      </c>
      <c r="C2088" t="s">
        <v>22</v>
      </c>
      <c r="D2088" t="s">
        <v>15</v>
      </c>
      <c r="E2088">
        <v>2560.585</v>
      </c>
      <c r="F2088">
        <v>0.87534425000000005</v>
      </c>
      <c r="G2088">
        <v>4.35683620689655</v>
      </c>
      <c r="H2088">
        <v>2564.39065148389</v>
      </c>
      <c r="I2088">
        <v>0.87536191289465004</v>
      </c>
      <c r="J2088">
        <v>4.4004967551597698</v>
      </c>
      <c r="K2088">
        <v>7.5408527979140103E-4</v>
      </c>
      <c r="L2088" s="1">
        <v>7.3475583536762893E-5</v>
      </c>
      <c r="M2088">
        <v>2.5303186974752399E-2</v>
      </c>
    </row>
    <row r="2089" spans="1:13" x14ac:dyDescent="0.25">
      <c r="A2089">
        <v>2038</v>
      </c>
      <c r="B2089" t="s">
        <v>13</v>
      </c>
      <c r="C2089" t="s">
        <v>22</v>
      </c>
      <c r="D2089" t="s">
        <v>15</v>
      </c>
      <c r="E2089">
        <v>2565.0349999999999</v>
      </c>
      <c r="F2089">
        <v>0.87532699999999997</v>
      </c>
      <c r="G2089">
        <v>4.5577183908045997</v>
      </c>
      <c r="H2089">
        <v>2564.5419999280002</v>
      </c>
      <c r="I2089">
        <v>0.87536294267139803</v>
      </c>
      <c r="J2089">
        <v>4.40558369034758</v>
      </c>
      <c r="K2089">
        <v>8.1314904749406705E-4</v>
      </c>
      <c r="L2089" s="1">
        <v>7.4652071108025599E-5</v>
      </c>
      <c r="M2089">
        <v>2.64884283577571E-2</v>
      </c>
    </row>
    <row r="2090" spans="1:13" x14ac:dyDescent="0.25">
      <c r="A2090">
        <v>2039</v>
      </c>
      <c r="B2090" t="s">
        <v>13</v>
      </c>
      <c r="C2090" t="s">
        <v>22</v>
      </c>
      <c r="D2090" t="s">
        <v>15</v>
      </c>
      <c r="E2090">
        <v>2574.7824999999998</v>
      </c>
      <c r="F2090">
        <v>0.87540249999999997</v>
      </c>
      <c r="G2090">
        <v>4.7719310344827601</v>
      </c>
      <c r="H2090">
        <v>2564.6867679112102</v>
      </c>
      <c r="I2090">
        <v>0.87536356757237499</v>
      </c>
      <c r="J2090">
        <v>4.4104490865856603</v>
      </c>
      <c r="K2090">
        <v>8.69644788707516E-4</v>
      </c>
      <c r="L2090" s="1">
        <v>7.5366000836403805E-5</v>
      </c>
      <c r="M2090">
        <v>2.7622051797645101E-2</v>
      </c>
    </row>
    <row r="2091" spans="1:13" x14ac:dyDescent="0.25">
      <c r="A2091">
        <v>2040</v>
      </c>
      <c r="B2091" t="s">
        <v>13</v>
      </c>
      <c r="C2091" t="s">
        <v>22</v>
      </c>
      <c r="D2091" t="s">
        <v>15</v>
      </c>
      <c r="E2091">
        <v>2570.3175000000001</v>
      </c>
      <c r="F2091">
        <v>0.87555324999999995</v>
      </c>
      <c r="G2091">
        <v>4.3715775862069002</v>
      </c>
      <c r="H2091">
        <v>2564.8297846489099</v>
      </c>
      <c r="I2091">
        <v>0.87536388642877505</v>
      </c>
      <c r="J2091">
        <v>4.4151801162170896</v>
      </c>
      <c r="K2091">
        <v>9.2545710592886602E-4</v>
      </c>
      <c r="L2091" s="1">
        <v>7.5730284252683195E-5</v>
      </c>
      <c r="M2091">
        <v>2.8724368201602499E-2</v>
      </c>
    </row>
    <row r="2092" spans="1:13" x14ac:dyDescent="0.25">
      <c r="A2092">
        <v>2041</v>
      </c>
      <c r="B2092" t="s">
        <v>13</v>
      </c>
      <c r="C2092" t="s">
        <v>22</v>
      </c>
      <c r="D2092" t="s">
        <v>15</v>
      </c>
      <c r="E2092">
        <v>2559.0250000000001</v>
      </c>
      <c r="F2092">
        <v>0.87523974999999998</v>
      </c>
      <c r="G2092">
        <v>3.9491408045976999</v>
      </c>
      <c r="H2092">
        <v>2564.9758793564902</v>
      </c>
      <c r="I2092">
        <v>0.875363998071789</v>
      </c>
      <c r="J2092">
        <v>4.4198639515849303</v>
      </c>
      <c r="K2092">
        <v>9.8247060165399793E-4</v>
      </c>
      <c r="L2092" s="1">
        <v>7.5857832886761799E-5</v>
      </c>
      <c r="M2092">
        <v>2.98156884768149E-2</v>
      </c>
    </row>
    <row r="2093" spans="1:13" x14ac:dyDescent="0.25">
      <c r="A2093">
        <v>2042</v>
      </c>
      <c r="B2093" t="s">
        <v>13</v>
      </c>
      <c r="C2093" t="s">
        <v>22</v>
      </c>
      <c r="D2093" t="s">
        <v>15</v>
      </c>
      <c r="E2093">
        <v>2577.5275000000001</v>
      </c>
      <c r="F2093">
        <v>0.87531499999999995</v>
      </c>
      <c r="G2093">
        <v>4.7619798850574702</v>
      </c>
      <c r="H2093">
        <v>2565.1298812493301</v>
      </c>
      <c r="I2093">
        <v>0.87536400133260805</v>
      </c>
      <c r="J2093">
        <v>4.4245877650322596</v>
      </c>
      <c r="K2093">
        <v>1.04256987838056E-3</v>
      </c>
      <c r="L2093" s="1">
        <v>7.58615582700596E-5</v>
      </c>
      <c r="M2093">
        <v>3.0916323530468401E-2</v>
      </c>
    </row>
    <row r="2094" spans="1:13" x14ac:dyDescent="0.25">
      <c r="A2094">
        <v>2043</v>
      </c>
      <c r="B2094" t="s">
        <v>13</v>
      </c>
      <c r="C2094" t="s">
        <v>22</v>
      </c>
      <c r="D2094" t="s">
        <v>15</v>
      </c>
      <c r="E2094">
        <v>2560.915</v>
      </c>
      <c r="F2094">
        <v>0.87529975000000004</v>
      </c>
      <c r="G2094">
        <v>4.0914281609195404</v>
      </c>
      <c r="H2094">
        <v>2565.2966195428098</v>
      </c>
      <c r="I2094">
        <v>0.87536399504242401</v>
      </c>
      <c r="J2094">
        <v>4.4294387289021397</v>
      </c>
      <c r="K2094">
        <v>1.10763953860462E-3</v>
      </c>
      <c r="L2094" s="1">
        <v>7.5854371932601195E-5</v>
      </c>
      <c r="M2094">
        <v>3.2046584269748699E-2</v>
      </c>
    </row>
    <row r="2095" spans="1:13" x14ac:dyDescent="0.25">
      <c r="A2095">
        <v>2044</v>
      </c>
      <c r="B2095" t="s">
        <v>13</v>
      </c>
      <c r="C2095" t="s">
        <v>22</v>
      </c>
      <c r="D2095" t="s">
        <v>15</v>
      </c>
      <c r="E2095">
        <v>2563.6925000000001</v>
      </c>
      <c r="F2095">
        <v>0.87542699999999996</v>
      </c>
      <c r="G2095">
        <v>4.4222902298850597</v>
      </c>
      <c r="H2095">
        <v>2565.48092345232</v>
      </c>
      <c r="I2095">
        <v>0.87536407803242899</v>
      </c>
      <c r="J2095">
        <v>4.4345040155376401</v>
      </c>
      <c r="K2095">
        <v>1.1795641848231001E-3</v>
      </c>
      <c r="L2095" s="1">
        <v>7.5949185405426296E-5</v>
      </c>
      <c r="M2095">
        <v>3.32267816018419E-2</v>
      </c>
    </row>
    <row r="2096" spans="1:13" x14ac:dyDescent="0.25">
      <c r="A2096">
        <v>2045</v>
      </c>
      <c r="B2096" t="s">
        <v>13</v>
      </c>
      <c r="C2096" t="s">
        <v>22</v>
      </c>
      <c r="D2096" t="s">
        <v>15</v>
      </c>
      <c r="E2096">
        <v>2553.2725</v>
      </c>
      <c r="F2096">
        <v>0.87533899999999998</v>
      </c>
      <c r="G2096">
        <v>4.1998160919540197</v>
      </c>
      <c r="H2096">
        <v>2565.6876221932398</v>
      </c>
      <c r="I2096">
        <v>0.875364349133814</v>
      </c>
      <c r="J2096">
        <v>4.4398707972818396</v>
      </c>
      <c r="K2096">
        <v>1.2602284195326E-3</v>
      </c>
      <c r="L2096" s="1">
        <v>7.6258910218559596E-5</v>
      </c>
      <c r="M2096">
        <v>3.4477226433934E-2</v>
      </c>
    </row>
    <row r="2097" spans="1:13" x14ac:dyDescent="0.25">
      <c r="A2097">
        <v>2046</v>
      </c>
      <c r="B2097" t="s">
        <v>13</v>
      </c>
      <c r="C2097" t="s">
        <v>22</v>
      </c>
      <c r="D2097" t="s">
        <v>15</v>
      </c>
      <c r="E2097">
        <v>2557.4924999999998</v>
      </c>
      <c r="F2097">
        <v>0.87518149999999995</v>
      </c>
      <c r="G2097">
        <v>4.2029109195402299</v>
      </c>
      <c r="H2097">
        <v>2565.9215449809499</v>
      </c>
      <c r="I2097">
        <v>0.87536490717777204</v>
      </c>
      <c r="J2097">
        <v>4.4456262464778096</v>
      </c>
      <c r="K2097">
        <v>1.3515168452300701E-3</v>
      </c>
      <c r="L2097" s="1">
        <v>7.6896457902533101E-5</v>
      </c>
      <c r="M2097">
        <v>3.5818229673211098E-2</v>
      </c>
    </row>
    <row r="2098" spans="1:13" x14ac:dyDescent="0.25">
      <c r="A2098">
        <v>2047</v>
      </c>
      <c r="B2098" t="s">
        <v>13</v>
      </c>
      <c r="C2098" t="s">
        <v>22</v>
      </c>
      <c r="D2098" t="s">
        <v>15</v>
      </c>
      <c r="E2098">
        <v>2566.9499999999998</v>
      </c>
      <c r="F2098">
        <v>0.87532525000000005</v>
      </c>
      <c r="G2098">
        <v>4.4777442528735598</v>
      </c>
      <c r="H2098">
        <v>2566.1875210308499</v>
      </c>
      <c r="I2098">
        <v>0.87536585099549402</v>
      </c>
      <c r="J2098">
        <v>4.4518575354686201</v>
      </c>
      <c r="K2098">
        <v>1.4553140644119099E-3</v>
      </c>
      <c r="L2098" s="1">
        <v>7.7974739988639994E-5</v>
      </c>
      <c r="M2098">
        <v>3.7270102226858601E-2</v>
      </c>
    </row>
    <row r="2099" spans="1:13" x14ac:dyDescent="0.25">
      <c r="A2099">
        <v>2048</v>
      </c>
      <c r="B2099" t="s">
        <v>13</v>
      </c>
      <c r="C2099" t="s">
        <v>22</v>
      </c>
      <c r="D2099" t="s">
        <v>15</v>
      </c>
      <c r="E2099">
        <v>2570.9349999999999</v>
      </c>
      <c r="F2099">
        <v>0.87536725000000004</v>
      </c>
      <c r="G2099">
        <v>4.6239827586206896</v>
      </c>
      <c r="H2099">
        <v>2566.5292586279802</v>
      </c>
      <c r="I2099">
        <v>0.87536731394308898</v>
      </c>
      <c r="J2099">
        <v>4.4595320958679103</v>
      </c>
      <c r="K2099">
        <v>1.5886772461188401E-3</v>
      </c>
      <c r="L2099" s="1">
        <v>7.9646111640242694E-5</v>
      </c>
      <c r="M2099">
        <v>3.90582529002578E-2</v>
      </c>
    </row>
    <row r="2100" spans="1:13" x14ac:dyDescent="0.25">
      <c r="A2100">
        <v>2049</v>
      </c>
      <c r="B2100" t="s">
        <v>13</v>
      </c>
      <c r="C2100" t="s">
        <v>22</v>
      </c>
      <c r="D2100" t="s">
        <v>15</v>
      </c>
      <c r="E2100">
        <v>2556.0949999999998</v>
      </c>
      <c r="F2100">
        <v>0.87540750000000001</v>
      </c>
      <c r="G2100">
        <v>4.3157471264367802</v>
      </c>
      <c r="H2100">
        <v>2566.9709217669802</v>
      </c>
      <c r="I2100">
        <v>0.87536928203877695</v>
      </c>
      <c r="J2100">
        <v>4.4692146710360001</v>
      </c>
      <c r="K2100">
        <v>1.7610363952265101E-3</v>
      </c>
      <c r="L2100" s="1">
        <v>8.1894599112637903E-5</v>
      </c>
      <c r="M2100">
        <v>4.1314265284840598E-2</v>
      </c>
    </row>
    <row r="2101" spans="1:13" x14ac:dyDescent="0.25">
      <c r="A2101">
        <v>2050</v>
      </c>
      <c r="B2101" t="s">
        <v>13</v>
      </c>
      <c r="C2101" t="s">
        <v>22</v>
      </c>
      <c r="D2101" t="s">
        <v>15</v>
      </c>
      <c r="E2101">
        <v>2554.0675000000001</v>
      </c>
      <c r="F2101">
        <v>0.87537149999999997</v>
      </c>
      <c r="G2101">
        <v>4.3255287356321803</v>
      </c>
      <c r="H2101">
        <v>2567.48802322759</v>
      </c>
      <c r="I2101">
        <v>0.87537163310691501</v>
      </c>
      <c r="J2101">
        <v>4.4803884009358796</v>
      </c>
      <c r="K2101">
        <v>1.9628353679835499E-3</v>
      </c>
      <c r="L2101" s="1">
        <v>8.4580620572863896E-5</v>
      </c>
      <c r="M2101">
        <v>4.3917712466868201E-2</v>
      </c>
    </row>
    <row r="2102" spans="1:13" x14ac:dyDescent="0.25">
      <c r="A2102">
        <v>2051</v>
      </c>
      <c r="B2102" t="s">
        <v>13</v>
      </c>
      <c r="C2102" t="s">
        <v>22</v>
      </c>
      <c r="D2102" t="s">
        <v>15</v>
      </c>
      <c r="E2102">
        <v>2560.8474999999999</v>
      </c>
      <c r="F2102">
        <v>0.87533399999999995</v>
      </c>
      <c r="G2102">
        <v>4.5590718390804597</v>
      </c>
      <c r="H2102">
        <v>2568.0560757895901</v>
      </c>
      <c r="I2102">
        <v>0.87537424497185901</v>
      </c>
      <c r="J2102">
        <v>4.49253642553058</v>
      </c>
      <c r="K2102">
        <v>2.1845180206407099E-3</v>
      </c>
      <c r="L2102" s="1">
        <v>8.7564594188593094E-5</v>
      </c>
      <c r="M2102">
        <v>4.6748167532604197E-2</v>
      </c>
    </row>
    <row r="2103" spans="1:13" x14ac:dyDescent="0.25">
      <c r="A2103">
        <v>2052</v>
      </c>
      <c r="B2103" t="s">
        <v>13</v>
      </c>
      <c r="C2103" t="s">
        <v>22</v>
      </c>
      <c r="D2103" t="s">
        <v>15</v>
      </c>
      <c r="E2103">
        <v>2570.4499999999998</v>
      </c>
      <c r="F2103">
        <v>0.87555150000000004</v>
      </c>
      <c r="G2103">
        <v>4.6413936781609202</v>
      </c>
      <c r="H2103">
        <v>2568.6505922327101</v>
      </c>
      <c r="I2103">
        <v>0.87537699545796599</v>
      </c>
      <c r="J2103">
        <v>4.5051418847831197</v>
      </c>
      <c r="K2103">
        <v>2.41652820944611E-3</v>
      </c>
      <c r="L2103" s="1">
        <v>9.0706938126483298E-5</v>
      </c>
      <c r="M2103">
        <v>4.9685203568309501E-2</v>
      </c>
    </row>
    <row r="2104" spans="1:13" x14ac:dyDescent="0.25">
      <c r="A2104">
        <v>2053</v>
      </c>
      <c r="B2104" t="s">
        <v>13</v>
      </c>
      <c r="C2104" t="s">
        <v>22</v>
      </c>
      <c r="D2104" t="s">
        <v>15</v>
      </c>
      <c r="E2104">
        <v>2583.35</v>
      </c>
      <c r="F2104">
        <v>0.87539549999999999</v>
      </c>
      <c r="G2104">
        <v>4.8808304597701202</v>
      </c>
      <c r="H2104">
        <v>2569.2470853367199</v>
      </c>
      <c r="I2104">
        <v>0.87537976238959303</v>
      </c>
      <c r="J2104">
        <v>4.5176879186565104</v>
      </c>
      <c r="K2104">
        <v>2.6493097906503098E-3</v>
      </c>
      <c r="L2104" s="1">
        <v>9.3868070554460796E-5</v>
      </c>
      <c r="M2104">
        <v>5.26083936602472E-2</v>
      </c>
    </row>
    <row r="2105" spans="1:13" x14ac:dyDescent="0.25">
      <c r="A2105">
        <v>2054</v>
      </c>
      <c r="B2105" t="s">
        <v>13</v>
      </c>
      <c r="C2105" t="s">
        <v>22</v>
      </c>
      <c r="D2105" t="s">
        <v>15</v>
      </c>
      <c r="E2105">
        <v>2577.5524999999998</v>
      </c>
      <c r="F2105">
        <v>0.87546575000000004</v>
      </c>
      <c r="G2105">
        <v>4.8400545977011502</v>
      </c>
      <c r="H2105">
        <v>2569.8210678813698</v>
      </c>
      <c r="I2105">
        <v>0.87538242359109597</v>
      </c>
      <c r="J2105">
        <v>4.5296576671137796</v>
      </c>
      <c r="K2105">
        <v>2.8733066205019401E-3</v>
      </c>
      <c r="L2105" s="1">
        <v>9.6908409639183103E-5</v>
      </c>
      <c r="M2105">
        <v>5.5397310894678697E-2</v>
      </c>
    </row>
    <row r="2106" spans="1:13" x14ac:dyDescent="0.25">
      <c r="A2106">
        <v>2055</v>
      </c>
      <c r="B2106" t="s">
        <v>13</v>
      </c>
      <c r="C2106" t="s">
        <v>22</v>
      </c>
      <c r="D2106" t="s">
        <v>15</v>
      </c>
      <c r="E2106">
        <v>2563.8724999999999</v>
      </c>
      <c r="F2106">
        <v>0.87528249999999996</v>
      </c>
      <c r="G2106">
        <v>4.0753505747126404</v>
      </c>
      <c r="H2106">
        <v>2570.34805264641</v>
      </c>
      <c r="I2106">
        <v>0.87538485688683398</v>
      </c>
      <c r="J2106">
        <v>4.5405342701179503</v>
      </c>
      <c r="K2106">
        <v>3.0789625552508902E-3</v>
      </c>
      <c r="L2106" s="1">
        <v>9.9688373548449698E-5</v>
      </c>
      <c r="M2106">
        <v>5.79315283578671E-2</v>
      </c>
    </row>
    <row r="2107" spans="1:13" x14ac:dyDescent="0.25">
      <c r="A2107">
        <v>2056</v>
      </c>
      <c r="B2107" t="s">
        <v>13</v>
      </c>
      <c r="C2107" t="s">
        <v>22</v>
      </c>
      <c r="D2107" t="s">
        <v>15</v>
      </c>
      <c r="E2107">
        <v>2562.0925000000002</v>
      </c>
      <c r="F2107">
        <v>0.87521525</v>
      </c>
      <c r="G2107">
        <v>4.17450862068966</v>
      </c>
      <c r="H2107">
        <v>2570.8035524115899</v>
      </c>
      <c r="I2107">
        <v>0.87538694010116203</v>
      </c>
      <c r="J2107">
        <v>4.5498008676320296</v>
      </c>
      <c r="K2107">
        <v>3.2567214511461202E-3</v>
      </c>
      <c r="L2107">
        <v>1.02068380448918E-4</v>
      </c>
      <c r="M2107">
        <v>6.00906191360739E-2</v>
      </c>
    </row>
    <row r="2108" spans="1:13" x14ac:dyDescent="0.25">
      <c r="A2108">
        <v>2057</v>
      </c>
      <c r="B2108" t="s">
        <v>13</v>
      </c>
      <c r="C2108" t="s">
        <v>22</v>
      </c>
      <c r="D2108" t="s">
        <v>15</v>
      </c>
      <c r="E2108">
        <v>2582.5324999999998</v>
      </c>
      <c r="F2108">
        <v>0.87548300000000001</v>
      </c>
      <c r="G2108">
        <v>4.7777270114942496</v>
      </c>
      <c r="H2108">
        <v>2571.1630799566701</v>
      </c>
      <c r="I2108">
        <v>0.87538855105843705</v>
      </c>
      <c r="J2108">
        <v>4.55694059961903</v>
      </c>
      <c r="K2108">
        <v>3.39702716443733E-3</v>
      </c>
      <c r="L2108">
        <v>1.03908848508388E-4</v>
      </c>
      <c r="M2108">
        <v>6.1754156315561401E-2</v>
      </c>
    </row>
    <row r="2109" spans="1:13" x14ac:dyDescent="0.25">
      <c r="A2109">
        <v>2058</v>
      </c>
      <c r="B2109" t="s">
        <v>13</v>
      </c>
      <c r="C2109" t="s">
        <v>22</v>
      </c>
      <c r="D2109" t="s">
        <v>15</v>
      </c>
      <c r="E2109">
        <v>2575.835</v>
      </c>
      <c r="F2109">
        <v>0.87544175000000002</v>
      </c>
      <c r="G2109">
        <v>4.84384482758621</v>
      </c>
      <c r="H2109">
        <v>2571.4745546521299</v>
      </c>
      <c r="I2109">
        <v>0.875389874166837</v>
      </c>
      <c r="J2109">
        <v>4.5624114968443301</v>
      </c>
      <c r="K2109">
        <v>3.5185802412895802E-3</v>
      </c>
      <c r="L2109">
        <v>1.0542045827453899E-4</v>
      </c>
      <c r="M2109">
        <v>6.3028859757652198E-2</v>
      </c>
    </row>
    <row r="2110" spans="1:13" x14ac:dyDescent="0.25">
      <c r="A2110">
        <v>2059</v>
      </c>
      <c r="B2110" t="s">
        <v>13</v>
      </c>
      <c r="C2110" t="s">
        <v>22</v>
      </c>
      <c r="D2110" t="s">
        <v>15</v>
      </c>
      <c r="E2110">
        <v>2563.8074999999999</v>
      </c>
      <c r="F2110">
        <v>0.87534250000000002</v>
      </c>
      <c r="G2110">
        <v>4.3895545977011503</v>
      </c>
      <c r="H2110">
        <v>2571.7980398018699</v>
      </c>
      <c r="I2110">
        <v>0.87539117052927795</v>
      </c>
      <c r="J2110">
        <v>4.5670877463478297</v>
      </c>
      <c r="K2110">
        <v>3.6448204008926099E-3</v>
      </c>
      <c r="L2110">
        <v>1.06901511622564E-4</v>
      </c>
      <c r="M2110">
        <v>6.4118412548118398E-2</v>
      </c>
    </row>
    <row r="2111" spans="1:13" x14ac:dyDescent="0.25">
      <c r="A2111">
        <v>2060</v>
      </c>
      <c r="B2111" t="s">
        <v>13</v>
      </c>
      <c r="C2111" t="s">
        <v>22</v>
      </c>
      <c r="D2111" t="s">
        <v>15</v>
      </c>
      <c r="E2111">
        <v>2580.9524999999999</v>
      </c>
      <c r="F2111">
        <v>0.87543875000000004</v>
      </c>
      <c r="G2111">
        <v>5.1398477011494297</v>
      </c>
      <c r="H2111">
        <v>2572.1272640858001</v>
      </c>
      <c r="I2111">
        <v>0.87539243301222203</v>
      </c>
      <c r="J2111">
        <v>4.5710767225043298</v>
      </c>
      <c r="K2111">
        <v>3.7733002590314099E-3</v>
      </c>
      <c r="L2111">
        <v>1.08343858710136E-4</v>
      </c>
      <c r="M2111">
        <v>6.5047832609895898E-2</v>
      </c>
    </row>
    <row r="2112" spans="1:13" x14ac:dyDescent="0.25">
      <c r="A2112">
        <v>2061</v>
      </c>
      <c r="B2112" t="s">
        <v>13</v>
      </c>
      <c r="C2112" t="s">
        <v>22</v>
      </c>
      <c r="D2112" t="s">
        <v>15</v>
      </c>
      <c r="E2112">
        <v>2569.1624999999999</v>
      </c>
      <c r="F2112">
        <v>0.87537675000000004</v>
      </c>
      <c r="G2112">
        <v>4.3749913793103401</v>
      </c>
      <c r="H2112">
        <v>2572.45595618383</v>
      </c>
      <c r="I2112">
        <v>0.87539365448213202</v>
      </c>
      <c r="J2112">
        <v>4.5744857996886701</v>
      </c>
      <c r="K2112">
        <v>3.9015724314916699E-3</v>
      </c>
      <c r="L2112">
        <v>1.09739349695184E-4</v>
      </c>
      <c r="M2112">
        <v>6.5842137865920705E-2</v>
      </c>
    </row>
    <row r="2113" spans="1:13" x14ac:dyDescent="0.25">
      <c r="A2113">
        <v>2062</v>
      </c>
      <c r="B2113" t="s">
        <v>13</v>
      </c>
      <c r="C2113" t="s">
        <v>22</v>
      </c>
      <c r="D2113" t="s">
        <v>15</v>
      </c>
      <c r="E2113">
        <v>2587.2975000000001</v>
      </c>
      <c r="F2113">
        <v>0.87531499999999995</v>
      </c>
      <c r="G2113">
        <v>4.7484597701149402</v>
      </c>
      <c r="H2113">
        <v>2572.7778447758701</v>
      </c>
      <c r="I2113">
        <v>0.87539482780546995</v>
      </c>
      <c r="J2113">
        <v>4.5774223522756499</v>
      </c>
      <c r="K2113">
        <v>4.0271895340587499E-3</v>
      </c>
      <c r="L2113">
        <v>1.11079834735255E-4</v>
      </c>
      <c r="M2113">
        <v>6.65263462391288E-2</v>
      </c>
    </row>
    <row r="2114" spans="1:13" x14ac:dyDescent="0.25">
      <c r="A2114">
        <v>2063</v>
      </c>
      <c r="B2114" t="s">
        <v>13</v>
      </c>
      <c r="C2114" t="s">
        <v>22</v>
      </c>
      <c r="D2114" t="s">
        <v>15</v>
      </c>
      <c r="E2114">
        <v>2578.17</v>
      </c>
      <c r="F2114">
        <v>0.87540399999999996</v>
      </c>
      <c r="G2114">
        <v>4.5766982758620696</v>
      </c>
      <c r="H2114">
        <v>2573.0866585418298</v>
      </c>
      <c r="I2114">
        <v>0.87539594584869995</v>
      </c>
      <c r="J2114">
        <v>4.5799937546401104</v>
      </c>
      <c r="K2114">
        <v>4.1477041825185197E-3</v>
      </c>
      <c r="L2114">
        <v>1.1235716398853E-4</v>
      </c>
      <c r="M2114">
        <v>6.7125475652456496E-2</v>
      </c>
    </row>
    <row r="2115" spans="1:13" x14ac:dyDescent="0.25">
      <c r="A2115">
        <v>2064</v>
      </c>
      <c r="B2115" t="s">
        <v>13</v>
      </c>
      <c r="C2115" t="s">
        <v>22</v>
      </c>
      <c r="D2115" t="s">
        <v>15</v>
      </c>
      <c r="E2115">
        <v>2576.9050000000002</v>
      </c>
      <c r="F2115">
        <v>0.87541500000000005</v>
      </c>
      <c r="G2115">
        <v>4.5406494252873602</v>
      </c>
      <c r="H2115">
        <v>2573.37612616162</v>
      </c>
      <c r="I2115">
        <v>0.87539700147828303</v>
      </c>
      <c r="J2115">
        <v>4.5823073811568502</v>
      </c>
      <c r="K2115">
        <v>4.2606689926563204E-3</v>
      </c>
      <c r="L2115">
        <v>1.1356318761242899E-4</v>
      </c>
      <c r="M2115">
        <v>6.7664544028839799E-2</v>
      </c>
    </row>
    <row r="2116" spans="1:13" x14ac:dyDescent="0.25">
      <c r="A2116">
        <v>2065</v>
      </c>
      <c r="B2116" t="s">
        <v>13</v>
      </c>
      <c r="C2116" t="s">
        <v>22</v>
      </c>
      <c r="D2116" t="s">
        <v>15</v>
      </c>
      <c r="E2116">
        <v>2573.0100000000002</v>
      </c>
      <c r="F2116">
        <v>0.87548124999999999</v>
      </c>
      <c r="G2116">
        <v>4.6933160919540198</v>
      </c>
      <c r="H2116">
        <v>2573.6399763151599</v>
      </c>
      <c r="I2116">
        <v>0.87539798756068299</v>
      </c>
      <c r="J2116">
        <v>4.5844706062006999</v>
      </c>
      <c r="K2116">
        <v>4.3636365802573098E-3</v>
      </c>
      <c r="L2116">
        <v>1.14689755764754E-4</v>
      </c>
      <c r="M2116">
        <v>6.8168569291214801E-2</v>
      </c>
    </row>
    <row r="2117" spans="1:13" x14ac:dyDescent="0.25">
      <c r="A2117">
        <v>2066</v>
      </c>
      <c r="B2117" t="s">
        <v>13</v>
      </c>
      <c r="C2117" t="s">
        <v>22</v>
      </c>
      <c r="D2117" t="s">
        <v>15</v>
      </c>
      <c r="E2117">
        <v>2582.3274999999999</v>
      </c>
      <c r="F2117">
        <v>0.87541599999999997</v>
      </c>
      <c r="G2117">
        <v>4.6176494252873601</v>
      </c>
      <c r="H2117">
        <v>2573.8719376823401</v>
      </c>
      <c r="I2117">
        <v>0.87539889696236195</v>
      </c>
      <c r="J2117">
        <v>4.5865908041464696</v>
      </c>
      <c r="K2117">
        <v>4.4541595611075502E-3</v>
      </c>
      <c r="L2117">
        <v>1.1572871860355799E-4</v>
      </c>
      <c r="M2117">
        <v>6.8662569362517398E-2</v>
      </c>
    </row>
    <row r="2118" spans="1:13" x14ac:dyDescent="0.25">
      <c r="A2118">
        <v>2067</v>
      </c>
      <c r="B2118" t="s">
        <v>13</v>
      </c>
      <c r="C2118" t="s">
        <v>22</v>
      </c>
      <c r="D2118" t="s">
        <v>15</v>
      </c>
      <c r="E2118">
        <v>2567.6275000000001</v>
      </c>
      <c r="F2118">
        <v>0.87546749999999995</v>
      </c>
      <c r="G2118">
        <v>4.46711494252874</v>
      </c>
      <c r="H2118">
        <v>2574.0657389430799</v>
      </c>
      <c r="I2118">
        <v>0.87539972254978304</v>
      </c>
      <c r="J2118">
        <v>4.58877534936898</v>
      </c>
      <c r="K2118">
        <v>4.5297905509920303E-3</v>
      </c>
      <c r="L2118">
        <v>1.1667192628626301E-4</v>
      </c>
      <c r="M2118">
        <v>6.9171562165684E-2</v>
      </c>
    </row>
    <row r="2119" spans="1:13" x14ac:dyDescent="0.25">
      <c r="A2119">
        <v>2068</v>
      </c>
      <c r="B2119" t="s">
        <v>13</v>
      </c>
      <c r="C2119" t="s">
        <v>22</v>
      </c>
      <c r="D2119" t="s">
        <v>15</v>
      </c>
      <c r="E2119">
        <v>2566.7975000000001</v>
      </c>
      <c r="F2119">
        <v>0.87532624999999997</v>
      </c>
      <c r="G2119">
        <v>4.2640000000000002</v>
      </c>
      <c r="H2119">
        <v>2574.2151087773</v>
      </c>
      <c r="I2119">
        <v>0.87540045718940795</v>
      </c>
      <c r="J2119">
        <v>4.59113161624306</v>
      </c>
      <c r="K2119">
        <v>4.5880821656968003E-3</v>
      </c>
      <c r="L2119">
        <v>1.17511228970922E-4</v>
      </c>
      <c r="M2119">
        <v>6.9720565623650199E-2</v>
      </c>
    </row>
    <row r="2120" spans="1:13" x14ac:dyDescent="0.25">
      <c r="A2120">
        <v>2069</v>
      </c>
      <c r="B2120" t="s">
        <v>13</v>
      </c>
      <c r="C2120" t="s">
        <v>22</v>
      </c>
      <c r="D2120" t="s">
        <v>15</v>
      </c>
      <c r="E2120">
        <v>2565.67</v>
      </c>
      <c r="F2120">
        <v>0.87552050000000003</v>
      </c>
      <c r="G2120">
        <v>4.6422959770115</v>
      </c>
      <c r="H2120">
        <v>2574.3127649466201</v>
      </c>
      <c r="I2120">
        <v>0.87540101251760005</v>
      </c>
      <c r="J2120">
        <v>4.5933809170720101</v>
      </c>
      <c r="K2120">
        <v>4.6261925098990599E-3</v>
      </c>
      <c r="L2120">
        <v>1.1814567397752401E-4</v>
      </c>
      <c r="M2120">
        <v>7.0244646298334504E-2</v>
      </c>
    </row>
    <row r="2121" spans="1:13" x14ac:dyDescent="0.25">
      <c r="A2121">
        <v>2070</v>
      </c>
      <c r="B2121" t="s">
        <v>13</v>
      </c>
      <c r="C2121" t="s">
        <v>22</v>
      </c>
      <c r="D2121" t="s">
        <v>15</v>
      </c>
      <c r="E2121">
        <v>2558.7224999999999</v>
      </c>
      <c r="F2121">
        <v>0.87530300000000005</v>
      </c>
      <c r="G2121">
        <v>4.0630143678160904</v>
      </c>
      <c r="H2121">
        <v>2574.3610416607698</v>
      </c>
      <c r="I2121">
        <v>0.87540133797199504</v>
      </c>
      <c r="J2121">
        <v>4.5952038437273099</v>
      </c>
      <c r="K2121">
        <v>4.6450325095239399E-3</v>
      </c>
      <c r="L2121">
        <v>1.18517495395528E-4</v>
      </c>
      <c r="M2121">
        <v>7.0669383007232703E-2</v>
      </c>
    </row>
    <row r="2122" spans="1:13" x14ac:dyDescent="0.25">
      <c r="A2122">
        <v>2071</v>
      </c>
      <c r="B2122" t="s">
        <v>13</v>
      </c>
      <c r="C2122" t="s">
        <v>22</v>
      </c>
      <c r="D2122" t="s">
        <v>15</v>
      </c>
      <c r="E2122">
        <v>2574.2075</v>
      </c>
      <c r="F2122">
        <v>0.87541625000000001</v>
      </c>
      <c r="G2122">
        <v>4.5495000000000001</v>
      </c>
      <c r="H2122">
        <v>2574.3680922718199</v>
      </c>
      <c r="I2122">
        <v>0.87540148312096799</v>
      </c>
      <c r="J2122">
        <v>4.5966466899360201</v>
      </c>
      <c r="K2122">
        <v>4.6477840122266896E-3</v>
      </c>
      <c r="L2122">
        <v>1.18683323536307E-4</v>
      </c>
      <c r="M2122">
        <v>7.1005562056648194E-2</v>
      </c>
    </row>
    <row r="2123" spans="1:13" x14ac:dyDescent="0.25">
      <c r="A2123">
        <v>2072</v>
      </c>
      <c r="B2123" t="s">
        <v>13</v>
      </c>
      <c r="C2123" t="s">
        <v>22</v>
      </c>
      <c r="D2123" t="s">
        <v>15</v>
      </c>
      <c r="E2123">
        <v>2587.56</v>
      </c>
      <c r="F2123">
        <v>0.87543375000000001</v>
      </c>
      <c r="G2123">
        <v>4.8463160919540202</v>
      </c>
      <c r="H2123">
        <v>2574.34207013182</v>
      </c>
      <c r="I2123">
        <v>0.87540149753289698</v>
      </c>
      <c r="J2123">
        <v>4.5977557494252004</v>
      </c>
      <c r="K2123">
        <v>4.6376288656630798E-3</v>
      </c>
      <c r="L2123">
        <v>1.18699788711487E-4</v>
      </c>
      <c r="M2123">
        <v>7.1263969752884404E-2</v>
      </c>
    </row>
    <row r="2124" spans="1:13" x14ac:dyDescent="0.25">
      <c r="A2124">
        <v>2073</v>
      </c>
      <c r="B2124" t="s">
        <v>13</v>
      </c>
      <c r="C2124" t="s">
        <v>22</v>
      </c>
      <c r="D2124" t="s">
        <v>15</v>
      </c>
      <c r="E2124">
        <v>2594.5050000000001</v>
      </c>
      <c r="F2124">
        <v>0.87553250000000005</v>
      </c>
      <c r="G2124">
        <v>5.3537729885057503</v>
      </c>
      <c r="H2124">
        <v>2574.2911285928299</v>
      </c>
      <c r="I2124">
        <v>0.87540143077615495</v>
      </c>
      <c r="J2124">
        <v>4.5985773159218901</v>
      </c>
      <c r="K2124">
        <v>4.6177489174885501E-3</v>
      </c>
      <c r="L2124">
        <v>1.18623521232316E-4</v>
      </c>
      <c r="M2124">
        <v>7.1455392402244702E-2</v>
      </c>
    </row>
    <row r="2125" spans="1:13" x14ac:dyDescent="0.25">
      <c r="A2125">
        <v>2074</v>
      </c>
      <c r="B2125" t="s">
        <v>13</v>
      </c>
      <c r="C2125" t="s">
        <v>22</v>
      </c>
      <c r="D2125" t="s">
        <v>15</v>
      </c>
      <c r="E2125">
        <v>2577.9475000000002</v>
      </c>
      <c r="F2125">
        <v>0.87539049999999996</v>
      </c>
      <c r="G2125">
        <v>4.7107816091953998</v>
      </c>
      <c r="H2125">
        <v>2574.22342100692</v>
      </c>
      <c r="I2125">
        <v>0.87540133241911999</v>
      </c>
      <c r="J2125">
        <v>4.5991576831531704</v>
      </c>
      <c r="K2125">
        <v>4.5913260153588702E-3</v>
      </c>
      <c r="L2125">
        <v>1.18511151410421E-4</v>
      </c>
      <c r="M2125">
        <v>7.1590616311032196E-2</v>
      </c>
    </row>
    <row r="2126" spans="1:13" x14ac:dyDescent="0.25">
      <c r="A2126">
        <v>2075</v>
      </c>
      <c r="B2126" t="s">
        <v>13</v>
      </c>
      <c r="C2126" t="s">
        <v>22</v>
      </c>
      <c r="D2126" t="s">
        <v>15</v>
      </c>
      <c r="E2126">
        <v>2574.4</v>
      </c>
      <c r="F2126">
        <v>0.87537500000000001</v>
      </c>
      <c r="G2126">
        <v>4.46797413793103</v>
      </c>
      <c r="H2126">
        <v>2574.1471007261398</v>
      </c>
      <c r="I2126">
        <v>0.87540125203016605</v>
      </c>
      <c r="J2126">
        <v>4.59954314484607</v>
      </c>
      <c r="K2126">
        <v>4.5615420069291101E-3</v>
      </c>
      <c r="L2126">
        <v>1.18419309557556E-4</v>
      </c>
      <c r="M2126">
        <v>7.1680427785550296E-2</v>
      </c>
    </row>
    <row r="2127" spans="1:13" x14ac:dyDescent="0.25">
      <c r="A2127">
        <v>2076</v>
      </c>
      <c r="B2127" t="s">
        <v>13</v>
      </c>
      <c r="C2127" t="s">
        <v>22</v>
      </c>
      <c r="D2127" t="s">
        <v>15</v>
      </c>
      <c r="E2127">
        <v>2565.6275000000001</v>
      </c>
      <c r="F2127">
        <v>0.87528174999999997</v>
      </c>
      <c r="G2127">
        <v>4.5237471264367803</v>
      </c>
      <c r="H2127">
        <v>2574.0703211025502</v>
      </c>
      <c r="I2127">
        <v>0.87540123917766999</v>
      </c>
      <c r="J2127">
        <v>4.5997799947276699</v>
      </c>
      <c r="K2127">
        <v>4.5315787398556E-3</v>
      </c>
      <c r="L2127">
        <v>1.18404625984713E-4</v>
      </c>
      <c r="M2127">
        <v>7.1735613132102E-2</v>
      </c>
    </row>
    <row r="2128" spans="1:13" x14ac:dyDescent="0.25">
      <c r="A2128">
        <v>2077</v>
      </c>
      <c r="B2128" t="s">
        <v>13</v>
      </c>
      <c r="C2128" t="s">
        <v>22</v>
      </c>
      <c r="D2128" t="s">
        <v>15</v>
      </c>
      <c r="E2128">
        <v>2571.7525000000001</v>
      </c>
      <c r="F2128">
        <v>0.87538700000000003</v>
      </c>
      <c r="G2128">
        <v>4.4166120689655202</v>
      </c>
      <c r="H2128">
        <v>2574.0012354882101</v>
      </c>
      <c r="I2128">
        <v>0.87540134343000797</v>
      </c>
      <c r="J2128">
        <v>4.5999145265250103</v>
      </c>
      <c r="K2128">
        <v>4.50461806179375E-3</v>
      </c>
      <c r="L2128">
        <v>1.1852373100415301E-4</v>
      </c>
      <c r="M2128">
        <v>7.1766958656991203E-2</v>
      </c>
    </row>
    <row r="2129" spans="1:13" x14ac:dyDescent="0.25">
      <c r="A2129">
        <v>2078</v>
      </c>
      <c r="B2129" t="s">
        <v>13</v>
      </c>
      <c r="C2129" t="s">
        <v>22</v>
      </c>
      <c r="D2129" t="s">
        <v>15</v>
      </c>
      <c r="E2129">
        <v>2578.3249999999998</v>
      </c>
      <c r="F2129">
        <v>0.87545899999999999</v>
      </c>
      <c r="G2129">
        <v>4.5791206896551699</v>
      </c>
      <c r="H2129">
        <v>2573.9479972351901</v>
      </c>
      <c r="I2129">
        <v>0.87540161435555397</v>
      </c>
      <c r="J2129">
        <v>4.5999930339651502</v>
      </c>
      <c r="K2129">
        <v>4.4838418203990002E-3</v>
      </c>
      <c r="L2129">
        <v>1.1883325492649E-4</v>
      </c>
      <c r="M2129">
        <v>7.1785250666520597E-2</v>
      </c>
    </row>
    <row r="2130" spans="1:13" x14ac:dyDescent="0.25">
      <c r="A2130">
        <v>2079</v>
      </c>
      <c r="B2130" t="s">
        <v>13</v>
      </c>
      <c r="C2130" t="s">
        <v>22</v>
      </c>
      <c r="D2130" t="s">
        <v>15</v>
      </c>
      <c r="E2130">
        <v>2562.4274999999998</v>
      </c>
      <c r="F2130">
        <v>0.87541274999999996</v>
      </c>
      <c r="G2130">
        <v>4.4710488505747099</v>
      </c>
      <c r="H2130">
        <v>2573.9187596955398</v>
      </c>
      <c r="I2130">
        <v>0.87540210152268605</v>
      </c>
      <c r="J2130">
        <v>4.6000618107751503</v>
      </c>
      <c r="K2130">
        <v>4.4724318633273001E-3</v>
      </c>
      <c r="L2130">
        <v>1.19389828063857E-4</v>
      </c>
      <c r="M2130">
        <v>7.1801275466993705E-2</v>
      </c>
    </row>
    <row r="2131" spans="1:13" x14ac:dyDescent="0.25">
      <c r="A2131">
        <v>2080</v>
      </c>
      <c r="B2131" t="s">
        <v>13</v>
      </c>
      <c r="C2131" t="s">
        <v>22</v>
      </c>
      <c r="D2131" t="s">
        <v>15</v>
      </c>
      <c r="E2131">
        <v>2549.0949999999998</v>
      </c>
      <c r="F2131">
        <v>0.87518450000000003</v>
      </c>
      <c r="G2131">
        <v>4.0467959770114899</v>
      </c>
      <c r="H2131">
        <v>2573.8944838909802</v>
      </c>
      <c r="I2131">
        <v>0.87540268689594802</v>
      </c>
      <c r="J2131">
        <v>4.5999965721585401</v>
      </c>
      <c r="K2131">
        <v>4.4629582245981798E-3</v>
      </c>
      <c r="L2131">
        <v>1.2005859861945799E-4</v>
      </c>
      <c r="M2131">
        <v>7.1786075055484497E-2</v>
      </c>
    </row>
    <row r="2132" spans="1:13" x14ac:dyDescent="0.25">
      <c r="A2132">
        <v>2081</v>
      </c>
      <c r="B2132" t="s">
        <v>13</v>
      </c>
      <c r="C2132" t="s">
        <v>22</v>
      </c>
      <c r="D2132" t="s">
        <v>15</v>
      </c>
      <c r="E2132">
        <v>2577.8674999999998</v>
      </c>
      <c r="F2132">
        <v>0.87543150000000003</v>
      </c>
      <c r="G2132">
        <v>4.64502873563218</v>
      </c>
      <c r="H2132">
        <v>2573.8524349941199</v>
      </c>
      <c r="I2132">
        <v>0.87540323220882699</v>
      </c>
      <c r="J2132">
        <v>4.5996640140418004</v>
      </c>
      <c r="K2132">
        <v>4.4465486322125001E-3</v>
      </c>
      <c r="L2132">
        <v>1.20681601446188E-4</v>
      </c>
      <c r="M2132">
        <v>7.1708589963249803E-2</v>
      </c>
    </row>
    <row r="2133" spans="1:13" x14ac:dyDescent="0.25">
      <c r="A2133">
        <v>2082</v>
      </c>
      <c r="B2133" t="s">
        <v>13</v>
      </c>
      <c r="C2133" t="s">
        <v>22</v>
      </c>
      <c r="D2133" t="s">
        <v>15</v>
      </c>
      <c r="E2133">
        <v>2575.5949999999998</v>
      </c>
      <c r="F2133">
        <v>0.87527049999999995</v>
      </c>
      <c r="G2133">
        <v>4.6345862068965502</v>
      </c>
      <c r="H2133">
        <v>2573.7952225834101</v>
      </c>
      <c r="I2133">
        <v>0.87540375668310799</v>
      </c>
      <c r="J2133">
        <v>4.5990969012363898</v>
      </c>
      <c r="K2133">
        <v>4.4242214747973203E-3</v>
      </c>
      <c r="L2133">
        <v>1.21280796829643E-4</v>
      </c>
      <c r="M2133">
        <v>7.1576454297866104E-2</v>
      </c>
    </row>
    <row r="2134" spans="1:13" x14ac:dyDescent="0.25">
      <c r="A2134">
        <v>2083</v>
      </c>
      <c r="B2134" t="s">
        <v>13</v>
      </c>
      <c r="C2134" t="s">
        <v>22</v>
      </c>
      <c r="D2134" t="s">
        <v>15</v>
      </c>
      <c r="E2134">
        <v>2566.4949999999999</v>
      </c>
      <c r="F2134">
        <v>0.87535949999999996</v>
      </c>
      <c r="G2134">
        <v>4.3328678160919498</v>
      </c>
      <c r="H2134">
        <v>2573.72545623727</v>
      </c>
      <c r="I2134">
        <v>0.87540427954057598</v>
      </c>
      <c r="J2134">
        <v>4.5983279985537804</v>
      </c>
      <c r="K2134">
        <v>4.3969951409793297E-3</v>
      </c>
      <c r="L2134">
        <v>1.21878145054785E-4</v>
      </c>
      <c r="M2134">
        <v>7.1397302166910301E-2</v>
      </c>
    </row>
    <row r="2135" spans="1:13" x14ac:dyDescent="0.25">
      <c r="A2135">
        <v>2084</v>
      </c>
      <c r="B2135" t="s">
        <v>13</v>
      </c>
      <c r="C2135" t="s">
        <v>22</v>
      </c>
      <c r="D2135" t="s">
        <v>15</v>
      </c>
      <c r="E2135">
        <v>2571.7624999999998</v>
      </c>
      <c r="F2135">
        <v>0.87545775000000003</v>
      </c>
      <c r="G2135">
        <v>4.6372873563218402</v>
      </c>
      <c r="H2135">
        <v>2573.6457455341201</v>
      </c>
      <c r="I2135">
        <v>0.87540482000301501</v>
      </c>
      <c r="J2135">
        <v>4.5973900708054396</v>
      </c>
      <c r="K2135">
        <v>4.36588801938505E-3</v>
      </c>
      <c r="L2135">
        <v>1.2249560640682699E-4</v>
      </c>
      <c r="M2135">
        <v>7.1178767677958901E-2</v>
      </c>
    </row>
    <row r="2136" spans="1:13" x14ac:dyDescent="0.25">
      <c r="A2136">
        <v>2085</v>
      </c>
      <c r="B2136" t="s">
        <v>13</v>
      </c>
      <c r="C2136" t="s">
        <v>22</v>
      </c>
      <c r="D2136" t="s">
        <v>15</v>
      </c>
      <c r="E2136">
        <v>2561.8775000000001</v>
      </c>
      <c r="F2136">
        <v>0.87534924999999997</v>
      </c>
      <c r="G2136">
        <v>4.4279022988505696</v>
      </c>
      <c r="H2136">
        <v>2573.5587000524101</v>
      </c>
      <c r="I2136">
        <v>0.87540539729221201</v>
      </c>
      <c r="J2136">
        <v>4.5963158828028501</v>
      </c>
      <c r="K2136">
        <v>4.3319184986420596E-3</v>
      </c>
      <c r="L2136">
        <v>1.2315514117149201E-4</v>
      </c>
      <c r="M2136">
        <v>7.0928484938589803E-2</v>
      </c>
    </row>
    <row r="2137" spans="1:13" x14ac:dyDescent="0.25">
      <c r="A2137">
        <v>2086</v>
      </c>
      <c r="B2137" t="s">
        <v>13</v>
      </c>
      <c r="C2137" t="s">
        <v>22</v>
      </c>
      <c r="D2137" t="s">
        <v>15</v>
      </c>
      <c r="E2137">
        <v>2578.2624999999998</v>
      </c>
      <c r="F2137">
        <v>0.87558725000000004</v>
      </c>
      <c r="G2137">
        <v>4.8705574712643704</v>
      </c>
      <c r="H2137">
        <v>2573.4669293705601</v>
      </c>
      <c r="I2137">
        <v>0.87540603062995004</v>
      </c>
      <c r="J2137">
        <v>4.5951381993574696</v>
      </c>
      <c r="K2137">
        <v>4.2961049673761803E-3</v>
      </c>
      <c r="L2137">
        <v>1.2387870963348699E-4</v>
      </c>
      <c r="M2137">
        <v>7.0654088056378697E-2</v>
      </c>
    </row>
    <row r="2138" spans="1:13" x14ac:dyDescent="0.25">
      <c r="A2138">
        <v>2087</v>
      </c>
      <c r="B2138" t="s">
        <v>13</v>
      </c>
      <c r="C2138" t="s">
        <v>22</v>
      </c>
      <c r="D2138" t="s">
        <v>15</v>
      </c>
      <c r="E2138">
        <v>2576.4324999999999</v>
      </c>
      <c r="F2138">
        <v>0.87531175000000006</v>
      </c>
      <c r="G2138">
        <v>4.7326925287356296</v>
      </c>
      <c r="H2138">
        <v>2573.3730430669898</v>
      </c>
      <c r="I2138">
        <v>0.87540673923801504</v>
      </c>
      <c r="J2138">
        <v>4.5938897852807701</v>
      </c>
      <c r="K2138">
        <v>4.2594658142148202E-3</v>
      </c>
      <c r="L2138">
        <v>1.2468827207879E-4</v>
      </c>
      <c r="M2138">
        <v>7.0363211138902704E-2</v>
      </c>
    </row>
    <row r="2139" spans="1:13" x14ac:dyDescent="0.25">
      <c r="A2139">
        <v>2088</v>
      </c>
      <c r="B2139" t="s">
        <v>13</v>
      </c>
      <c r="C2139" t="s">
        <v>22</v>
      </c>
      <c r="D2139" t="s">
        <v>15</v>
      </c>
      <c r="E2139">
        <v>2597.6525000000001</v>
      </c>
      <c r="F2139">
        <v>0.87546975000000005</v>
      </c>
      <c r="G2139">
        <v>5.1673563218390797</v>
      </c>
      <c r="H2139">
        <v>2573.2796507201401</v>
      </c>
      <c r="I2139">
        <v>0.87540754233819196</v>
      </c>
      <c r="J2139">
        <v>4.5926034053842297</v>
      </c>
      <c r="K2139">
        <v>4.2230194277846703E-3</v>
      </c>
      <c r="L2139">
        <v>1.2560578879223299E-4</v>
      </c>
      <c r="M2139">
        <v>7.0063488293739096E-2</v>
      </c>
    </row>
    <row r="2140" spans="1:13" x14ac:dyDescent="0.25">
      <c r="A2140">
        <v>2089</v>
      </c>
      <c r="B2140" t="s">
        <v>13</v>
      </c>
      <c r="C2140" t="s">
        <v>22</v>
      </c>
      <c r="D2140" t="s">
        <v>15</v>
      </c>
      <c r="E2140">
        <v>2574.5075000000002</v>
      </c>
      <c r="F2140">
        <v>0.87550349999999999</v>
      </c>
      <c r="G2140">
        <v>4.9945316091954002</v>
      </c>
      <c r="H2140">
        <v>2573.1893619084399</v>
      </c>
      <c r="I2140">
        <v>0.87540845915226595</v>
      </c>
      <c r="J2140">
        <v>4.5913118244793001</v>
      </c>
      <c r="K2140">
        <v>4.1877841967120702E-3</v>
      </c>
      <c r="L2140">
        <v>1.2665322005953801E-4</v>
      </c>
      <c r="M2140">
        <v>6.9762553628463994E-2</v>
      </c>
    </row>
    <row r="2141" spans="1:13" x14ac:dyDescent="0.25">
      <c r="A2141">
        <v>2090</v>
      </c>
      <c r="B2141" t="s">
        <v>13</v>
      </c>
      <c r="C2141" t="s">
        <v>22</v>
      </c>
      <c r="D2141" t="s">
        <v>15</v>
      </c>
      <c r="E2141">
        <v>2578.5774999999999</v>
      </c>
      <c r="F2141">
        <v>0.87544175000000002</v>
      </c>
      <c r="G2141">
        <v>4.6089137931034498</v>
      </c>
      <c r="H2141">
        <v>2573.1047862103201</v>
      </c>
      <c r="I2141">
        <v>0.87540950890202296</v>
      </c>
      <c r="J2141">
        <v>4.5900478073774602</v>
      </c>
      <c r="K2141">
        <v>4.1547785096246103E-3</v>
      </c>
      <c r="L2141">
        <v>1.2785252616554201E-4</v>
      </c>
      <c r="M2141">
        <v>6.9468041250655102E-2</v>
      </c>
    </row>
    <row r="2142" spans="1:13" x14ac:dyDescent="0.25">
      <c r="A2142">
        <v>2091</v>
      </c>
      <c r="B2142" t="s">
        <v>13</v>
      </c>
      <c r="C2142" t="s">
        <v>22</v>
      </c>
      <c r="D2142" t="s">
        <v>15</v>
      </c>
      <c r="E2142">
        <v>2560.9549999999999</v>
      </c>
      <c r="F2142">
        <v>0.87531175000000006</v>
      </c>
      <c r="G2142">
        <v>4.3250000000000002</v>
      </c>
      <c r="H2142">
        <v>2573.0255135198599</v>
      </c>
      <c r="I2142">
        <v>0.87541068897720697</v>
      </c>
      <c r="J2142">
        <v>4.5887875981719404</v>
      </c>
      <c r="K2142">
        <v>4.1238423225880604E-3</v>
      </c>
      <c r="L2142">
        <v>1.2920072497795199E-4</v>
      </c>
      <c r="M2142">
        <v>6.9174416101821304E-2</v>
      </c>
    </row>
    <row r="2143" spans="1:13" x14ac:dyDescent="0.25">
      <c r="A2143">
        <v>2092</v>
      </c>
      <c r="B2143" t="s">
        <v>13</v>
      </c>
      <c r="C2143" t="s">
        <v>22</v>
      </c>
      <c r="D2143" t="s">
        <v>15</v>
      </c>
      <c r="E2143">
        <v>2574.06</v>
      </c>
      <c r="F2143">
        <v>0.87563175000000004</v>
      </c>
      <c r="G2143">
        <v>4.6442902298850601</v>
      </c>
      <c r="H2143">
        <v>2572.94861750771</v>
      </c>
      <c r="I2143">
        <v>0.87541197802219295</v>
      </c>
      <c r="J2143">
        <v>4.5874772347767898</v>
      </c>
      <c r="K2143">
        <v>4.0938336348495599E-3</v>
      </c>
      <c r="L2143">
        <v>1.3067341836375899E-4</v>
      </c>
      <c r="M2143">
        <v>6.88691051699198E-2</v>
      </c>
    </row>
    <row r="2144" spans="1:13" x14ac:dyDescent="0.25">
      <c r="A2144">
        <v>2093</v>
      </c>
      <c r="B2144" t="s">
        <v>13</v>
      </c>
      <c r="C2144" t="s">
        <v>22</v>
      </c>
      <c r="D2144" t="s">
        <v>15</v>
      </c>
      <c r="E2144">
        <v>2580.2249999999999</v>
      </c>
      <c r="F2144">
        <v>0.87540399999999996</v>
      </c>
      <c r="G2144">
        <v>4.6765373563218402</v>
      </c>
      <c r="H2144">
        <v>2572.8729334171398</v>
      </c>
      <c r="I2144">
        <v>0.87541336714070495</v>
      </c>
      <c r="J2144">
        <v>4.5861041727347098</v>
      </c>
      <c r="K2144">
        <v>4.0642978998075398E-3</v>
      </c>
      <c r="L2144">
        <v>1.3226044260804701E-4</v>
      </c>
      <c r="M2144">
        <v>6.8549185632198903E-2</v>
      </c>
    </row>
    <row r="2145" spans="1:13" x14ac:dyDescent="0.25">
      <c r="A2145">
        <v>2094</v>
      </c>
      <c r="B2145" t="s">
        <v>13</v>
      </c>
      <c r="C2145" t="s">
        <v>22</v>
      </c>
      <c r="D2145" t="s">
        <v>15</v>
      </c>
      <c r="E2145">
        <v>2572.8474999999999</v>
      </c>
      <c r="F2145">
        <v>0.87539725000000002</v>
      </c>
      <c r="G2145">
        <v>4.3551350574712604</v>
      </c>
      <c r="H2145">
        <v>2572.7972964914202</v>
      </c>
      <c r="I2145">
        <v>0.87541484743646802</v>
      </c>
      <c r="J2145">
        <v>4.5846558675884301</v>
      </c>
      <c r="K2145">
        <v>4.0347805708604197E-3</v>
      </c>
      <c r="L2145">
        <v>1.33951633995518E-4</v>
      </c>
      <c r="M2145">
        <v>6.8211734665906895E-2</v>
      </c>
    </row>
    <row r="2146" spans="1:13" x14ac:dyDescent="0.25">
      <c r="A2146">
        <v>2095</v>
      </c>
      <c r="B2146" t="s">
        <v>13</v>
      </c>
      <c r="C2146" t="s">
        <v>22</v>
      </c>
      <c r="D2146" t="s">
        <v>15</v>
      </c>
      <c r="E2146">
        <v>2568.2800000000002</v>
      </c>
      <c r="F2146">
        <v>0.87528075000000005</v>
      </c>
      <c r="G2146">
        <v>4.4863045977011504</v>
      </c>
      <c r="H2146">
        <v>2572.7205419738302</v>
      </c>
      <c r="I2146">
        <v>0.87541641001320503</v>
      </c>
      <c r="J2146">
        <v>4.58311977488066</v>
      </c>
      <c r="K2146">
        <v>4.00482710140609E-3</v>
      </c>
      <c r="L2146">
        <v>1.35736828811257E-4</v>
      </c>
      <c r="M2146">
        <v>6.7853829448291395E-2</v>
      </c>
    </row>
    <row r="2147" spans="1:13" x14ac:dyDescent="0.25">
      <c r="A2147">
        <v>2096</v>
      </c>
      <c r="B2147" t="s">
        <v>13</v>
      </c>
      <c r="C2147" t="s">
        <v>22</v>
      </c>
      <c r="D2147" t="s">
        <v>15</v>
      </c>
      <c r="E2147">
        <v>2555.7824999999998</v>
      </c>
      <c r="F2147">
        <v>0.87524424999999995</v>
      </c>
      <c r="G2147">
        <v>4.1070689655172403</v>
      </c>
      <c r="H2147">
        <v>2572.6415051076201</v>
      </c>
      <c r="I2147">
        <v>0.87541804597464301</v>
      </c>
      <c r="J2147">
        <v>4.5814833501540999</v>
      </c>
      <c r="K2147">
        <v>3.9739829448438499E-3</v>
      </c>
      <c r="L2147">
        <v>1.3760586334072799E-4</v>
      </c>
      <c r="M2147">
        <v>6.7472547156601601E-2</v>
      </c>
    </row>
    <row r="2148" spans="1:13" x14ac:dyDescent="0.25">
      <c r="A2148">
        <v>2097</v>
      </c>
      <c r="B2148" t="s">
        <v>13</v>
      </c>
      <c r="C2148" t="s">
        <v>22</v>
      </c>
      <c r="D2148" t="s">
        <v>15</v>
      </c>
      <c r="E2148">
        <v>2560.8874999999998</v>
      </c>
      <c r="F2148">
        <v>0.87531499999999995</v>
      </c>
      <c r="G2148">
        <v>4.5119856321839098</v>
      </c>
      <c r="H2148">
        <v>2572.55902113608</v>
      </c>
      <c r="I2148">
        <v>0.87541974642450504</v>
      </c>
      <c r="J2148">
        <v>4.5797340489514804</v>
      </c>
      <c r="K2148">
        <v>3.9417935545712299E-3</v>
      </c>
      <c r="L2148">
        <v>1.39548573868254E-4</v>
      </c>
      <c r="M2148">
        <v>6.7064964968085006E-2</v>
      </c>
    </row>
    <row r="2149" spans="1:13" x14ac:dyDescent="0.25">
      <c r="A2149">
        <v>2098</v>
      </c>
      <c r="B2149" t="s">
        <v>13</v>
      </c>
      <c r="C2149" t="s">
        <v>22</v>
      </c>
      <c r="D2149" t="s">
        <v>15</v>
      </c>
      <c r="E2149">
        <v>2580.08</v>
      </c>
      <c r="F2149">
        <v>0.87542624999999996</v>
      </c>
      <c r="G2149">
        <v>4.6148936781609198</v>
      </c>
      <c r="H2149">
        <v>2572.47192530247</v>
      </c>
      <c r="I2149">
        <v>0.87542150246651596</v>
      </c>
      <c r="J2149">
        <v>4.5778593268155001</v>
      </c>
      <c r="K2149">
        <v>3.9078043839864901E-3</v>
      </c>
      <c r="L2149">
        <v>1.41554796678919E-4</v>
      </c>
      <c r="M2149">
        <v>6.6628160059989699E-2</v>
      </c>
    </row>
    <row r="2150" spans="1:13" x14ac:dyDescent="0.25">
      <c r="A2150">
        <v>2099</v>
      </c>
      <c r="B2150" t="s">
        <v>13</v>
      </c>
      <c r="C2150" t="s">
        <v>22</v>
      </c>
      <c r="D2150" t="s">
        <v>15</v>
      </c>
      <c r="E2150">
        <v>2571.4324999999999</v>
      </c>
      <c r="F2150">
        <v>0.87552925000000004</v>
      </c>
      <c r="G2150">
        <v>4.5696810344827599</v>
      </c>
      <c r="H2150">
        <v>2572.3790528500599</v>
      </c>
      <c r="I2150">
        <v>0.87542330520440104</v>
      </c>
      <c r="J2150">
        <v>4.5758466392888799</v>
      </c>
      <c r="K2150">
        <v>3.87156088648875E-3</v>
      </c>
      <c r="L2150">
        <v>1.4361436805831399E-4</v>
      </c>
      <c r="M2150">
        <v>6.6159209609564895E-2</v>
      </c>
    </row>
    <row r="2151" spans="1:13" x14ac:dyDescent="0.25">
      <c r="A2151">
        <v>2100</v>
      </c>
      <c r="B2151" t="s">
        <v>13</v>
      </c>
      <c r="C2151" t="s">
        <v>22</v>
      </c>
      <c r="D2151" t="s">
        <v>15</v>
      </c>
      <c r="E2151">
        <v>2587.1149999999998</v>
      </c>
      <c r="F2151">
        <v>0.87554449999999995</v>
      </c>
      <c r="G2151">
        <v>4.8734655172413799</v>
      </c>
      <c r="H2151">
        <v>2572.2792390221198</v>
      </c>
      <c r="I2151">
        <v>0.87542514574188501</v>
      </c>
      <c r="J2151">
        <v>4.57368344191433</v>
      </c>
      <c r="K2151">
        <v>3.8326085154755398E-3</v>
      </c>
      <c r="L2151">
        <v>1.4571712429063601E-4</v>
      </c>
      <c r="M2151">
        <v>6.5655190794057697E-2</v>
      </c>
    </row>
    <row r="2152" spans="1:13" x14ac:dyDescent="0.25">
      <c r="A2152">
        <v>2015</v>
      </c>
      <c r="B2152" t="s">
        <v>13</v>
      </c>
      <c r="C2152" t="s">
        <v>22</v>
      </c>
      <c r="D2152" t="s">
        <v>16</v>
      </c>
      <c r="E2152">
        <v>2777.5149999999999</v>
      </c>
      <c r="F2152">
        <v>0.94853152500000004</v>
      </c>
      <c r="G2152">
        <v>8.5464158045977001</v>
      </c>
      <c r="H2152">
        <v>2774.99933338856</v>
      </c>
      <c r="I2152">
        <v>0.94864229322383697</v>
      </c>
      <c r="J2152">
        <v>8.2959255701997101</v>
      </c>
      <c r="K2152">
        <v>0</v>
      </c>
      <c r="L2152">
        <v>0</v>
      </c>
      <c r="M2152">
        <v>0</v>
      </c>
    </row>
    <row r="2153" spans="1:13" x14ac:dyDescent="0.25">
      <c r="A2153">
        <v>2016</v>
      </c>
      <c r="B2153" t="s">
        <v>13</v>
      </c>
      <c r="C2153" t="s">
        <v>22</v>
      </c>
      <c r="D2153" t="s">
        <v>16</v>
      </c>
      <c r="E2153">
        <v>2746.4850000000001</v>
      </c>
      <c r="F2153">
        <v>0.95235132499999997</v>
      </c>
      <c r="G2153">
        <v>7.9125160919540196</v>
      </c>
      <c r="H2153">
        <v>2775.24436127743</v>
      </c>
      <c r="I2153">
        <v>0.94859887078777105</v>
      </c>
      <c r="J2153">
        <v>8.2932829695158805</v>
      </c>
      <c r="K2153" s="1">
        <v>8.82983595450613E-5</v>
      </c>
      <c r="L2153" s="1">
        <v>-4.5773244958937402E-5</v>
      </c>
      <c r="M2153">
        <v>-3.1854199527981699E-4</v>
      </c>
    </row>
    <row r="2154" spans="1:13" x14ac:dyDescent="0.25">
      <c r="A2154">
        <v>2017</v>
      </c>
      <c r="B2154" t="s">
        <v>13</v>
      </c>
      <c r="C2154" t="s">
        <v>22</v>
      </c>
      <c r="D2154" t="s">
        <v>16</v>
      </c>
      <c r="E2154">
        <v>2791.9625000000001</v>
      </c>
      <c r="F2154">
        <v>0.94398795000000002</v>
      </c>
      <c r="G2154">
        <v>7.9810002873563199</v>
      </c>
      <c r="H2154">
        <v>2775.4887356159102</v>
      </c>
      <c r="I2154">
        <v>0.94855732593513598</v>
      </c>
      <c r="J2154">
        <v>8.2912907852968303</v>
      </c>
      <c r="K2154">
        <v>1.76361205375607E-4</v>
      </c>
      <c r="L2154" s="1">
        <v>-8.9567257656581703E-5</v>
      </c>
      <c r="M2154">
        <v>-5.5868207394722E-4</v>
      </c>
    </row>
    <row r="2155" spans="1:13" x14ac:dyDescent="0.25">
      <c r="A2155">
        <v>2018</v>
      </c>
      <c r="B2155" t="s">
        <v>13</v>
      </c>
      <c r="C2155" t="s">
        <v>22</v>
      </c>
      <c r="D2155" t="s">
        <v>16</v>
      </c>
      <c r="E2155">
        <v>2780.9</v>
      </c>
      <c r="F2155">
        <v>0.94962679999999999</v>
      </c>
      <c r="G2155">
        <v>8.7162183908046007</v>
      </c>
      <c r="H2155">
        <v>2775.7306908515102</v>
      </c>
      <c r="I2155">
        <v>0.94851789998823299</v>
      </c>
      <c r="J2155">
        <v>8.2899775625156504</v>
      </c>
      <c r="K2155">
        <v>2.6355230221372698E-4</v>
      </c>
      <c r="L2155">
        <v>-1.3112765105745901E-4</v>
      </c>
      <c r="M2155">
        <v>-7.1697939352612702E-4</v>
      </c>
    </row>
    <row r="2156" spans="1:13" x14ac:dyDescent="0.25">
      <c r="A2156">
        <v>2019</v>
      </c>
      <c r="B2156" t="s">
        <v>13</v>
      </c>
      <c r="C2156" t="s">
        <v>22</v>
      </c>
      <c r="D2156" t="s">
        <v>16</v>
      </c>
      <c r="E2156">
        <v>2782.9924999999998</v>
      </c>
      <c r="F2156">
        <v>0.94932245000000004</v>
      </c>
      <c r="G2156">
        <v>8.6982385057471294</v>
      </c>
      <c r="H2156">
        <v>2775.9684614317698</v>
      </c>
      <c r="I2156">
        <v>0.94848083426936303</v>
      </c>
      <c r="J2156">
        <v>8.2893718461454</v>
      </c>
      <c r="K2156">
        <v>3.4923541478118302E-4</v>
      </c>
      <c r="L2156">
        <v>-1.70200038125862E-4</v>
      </c>
      <c r="M2156">
        <v>-7.8999311154002798E-4</v>
      </c>
    </row>
    <row r="2157" spans="1:13" x14ac:dyDescent="0.25">
      <c r="A2157">
        <v>2020</v>
      </c>
      <c r="B2157" t="s">
        <v>13</v>
      </c>
      <c r="C2157" t="s">
        <v>22</v>
      </c>
      <c r="D2157" t="s">
        <v>16</v>
      </c>
      <c r="E2157">
        <v>2755.1774999999998</v>
      </c>
      <c r="F2157">
        <v>0.94965497499999996</v>
      </c>
      <c r="G2157">
        <v>6.6264252873563203</v>
      </c>
      <c r="H2157">
        <v>2776.2002818042101</v>
      </c>
      <c r="I2157">
        <v>0.948446370100826</v>
      </c>
      <c r="J2157">
        <v>8.28950218115917</v>
      </c>
      <c r="K2157">
        <v>4.3277430780022902E-4</v>
      </c>
      <c r="L2157">
        <v>-2.0653003182608399E-4</v>
      </c>
      <c r="M2157">
        <v>-7.7428238551284002E-4</v>
      </c>
    </row>
    <row r="2158" spans="1:13" x14ac:dyDescent="0.25">
      <c r="A2158">
        <v>2021</v>
      </c>
      <c r="B2158" t="s">
        <v>13</v>
      </c>
      <c r="C2158" t="s">
        <v>22</v>
      </c>
      <c r="D2158" t="s">
        <v>16</v>
      </c>
      <c r="E2158">
        <v>2764.9375</v>
      </c>
      <c r="F2158">
        <v>0.94832375000000002</v>
      </c>
      <c r="G2158">
        <v>8.81608620689655</v>
      </c>
      <c r="H2158">
        <v>2776.42438641636</v>
      </c>
      <c r="I2158">
        <v>0.94841474880492405</v>
      </c>
      <c r="J2158">
        <v>8.2903971125300497</v>
      </c>
      <c r="K2158">
        <v>5.1353274599262599E-4</v>
      </c>
      <c r="L2158">
        <v>-2.3986324512218101E-4</v>
      </c>
      <c r="M2158">
        <v>-6.6640637296826698E-4</v>
      </c>
    </row>
    <row r="2159" spans="1:13" x14ac:dyDescent="0.25">
      <c r="A2159">
        <v>2022</v>
      </c>
      <c r="B2159" t="s">
        <v>13</v>
      </c>
      <c r="C2159" t="s">
        <v>22</v>
      </c>
      <c r="D2159" t="s">
        <v>16</v>
      </c>
      <c r="E2159">
        <v>2769.4450000000002</v>
      </c>
      <c r="F2159">
        <v>0.94799314999999995</v>
      </c>
      <c r="G2159">
        <v>7.7428393678160896</v>
      </c>
      <c r="H2159">
        <v>2776.63900971575</v>
      </c>
      <c r="I2159">
        <v>0.94838621170395798</v>
      </c>
      <c r="J2159">
        <v>8.2920851852311195</v>
      </c>
      <c r="K2159">
        <v>5.90874494080301E-4</v>
      </c>
      <c r="L2159">
        <v>-2.6994529097903297E-4</v>
      </c>
      <c r="M2159">
        <v>-4.6292423143022798E-4</v>
      </c>
    </row>
    <row r="2160" spans="1:13" x14ac:dyDescent="0.25">
      <c r="A2160">
        <v>2023</v>
      </c>
      <c r="B2160" t="s">
        <v>13</v>
      </c>
      <c r="C2160" t="s">
        <v>22</v>
      </c>
      <c r="D2160" t="s">
        <v>16</v>
      </c>
      <c r="E2160">
        <v>2777.5</v>
      </c>
      <c r="F2160">
        <v>0.94777907500000003</v>
      </c>
      <c r="G2160">
        <v>8.3976551724137902</v>
      </c>
      <c r="H2160">
        <v>2776.8423861499</v>
      </c>
      <c r="I2160">
        <v>0.94836100012022795</v>
      </c>
      <c r="J2160">
        <v>8.2945949442354507</v>
      </c>
      <c r="K2160">
        <v>6.6416331678517898E-4</v>
      </c>
      <c r="L2160">
        <v>-2.9652178236057899E-4</v>
      </c>
      <c r="M2160">
        <v>-1.60395118422426E-4</v>
      </c>
    </row>
    <row r="2161" spans="1:13" x14ac:dyDescent="0.25">
      <c r="A2161">
        <v>2024</v>
      </c>
      <c r="B2161" t="s">
        <v>13</v>
      </c>
      <c r="C2161" t="s">
        <v>22</v>
      </c>
      <c r="D2161" t="s">
        <v>16</v>
      </c>
      <c r="E2161">
        <v>2779.38</v>
      </c>
      <c r="F2161">
        <v>0.94971830000000002</v>
      </c>
      <c r="G2161">
        <v>8.7876465517241407</v>
      </c>
      <c r="H2161">
        <v>2777.0327501663401</v>
      </c>
      <c r="I2161">
        <v>0.94833935537603498</v>
      </c>
      <c r="J2161">
        <v>8.2979549345161292</v>
      </c>
      <c r="K2161">
        <v>7.3276297882918597E-4</v>
      </c>
      <c r="L2161">
        <v>-3.1933833223146398E-4</v>
      </c>
      <c r="M2161">
        <v>2.4462180853121999E-4</v>
      </c>
    </row>
    <row r="2162" spans="1:13" x14ac:dyDescent="0.25">
      <c r="A2162">
        <v>2025</v>
      </c>
      <c r="B2162" t="s">
        <v>13</v>
      </c>
      <c r="C2162" t="s">
        <v>22</v>
      </c>
      <c r="D2162" t="s">
        <v>16</v>
      </c>
      <c r="E2162">
        <v>2794.5774999999999</v>
      </c>
      <c r="F2162">
        <v>0.95194342499999995</v>
      </c>
      <c r="G2162">
        <v>9.9079022988505692</v>
      </c>
      <c r="H2162">
        <v>2777.2083362126</v>
      </c>
      <c r="I2162">
        <v>0.94832151879367999</v>
      </c>
      <c r="J2162">
        <v>8.3021937010462405</v>
      </c>
      <c r="K2162">
        <v>7.9603724493441204E-4</v>
      </c>
      <c r="L2162">
        <v>-3.3814055355562903E-4</v>
      </c>
      <c r="M2162">
        <v>7.5556739190743496E-4</v>
      </c>
    </row>
    <row r="2163" spans="1:13" x14ac:dyDescent="0.25">
      <c r="A2163">
        <v>2026</v>
      </c>
      <c r="B2163" t="s">
        <v>13</v>
      </c>
      <c r="C2163" t="s">
        <v>22</v>
      </c>
      <c r="D2163" t="s">
        <v>16</v>
      </c>
      <c r="E2163">
        <v>2772.59</v>
      </c>
      <c r="F2163">
        <v>0.94828242500000004</v>
      </c>
      <c r="G2163">
        <v>8.3440543103448306</v>
      </c>
      <c r="H2163">
        <v>2777.3677022286802</v>
      </c>
      <c r="I2163">
        <v>0.94830779680149602</v>
      </c>
      <c r="J2163">
        <v>8.3074490710946201</v>
      </c>
      <c r="K2163">
        <v>8.5346645371277903E-4</v>
      </c>
      <c r="L2163">
        <v>-3.5260542854859502E-4</v>
      </c>
      <c r="M2163">
        <v>1.38905548240524E-3</v>
      </c>
    </row>
    <row r="2164" spans="1:13" x14ac:dyDescent="0.25">
      <c r="A2164">
        <v>2027</v>
      </c>
      <c r="B2164" t="s">
        <v>13</v>
      </c>
      <c r="C2164" t="s">
        <v>22</v>
      </c>
      <c r="D2164" t="s">
        <v>16</v>
      </c>
      <c r="E2164">
        <v>2792.5574999999999</v>
      </c>
      <c r="F2164">
        <v>0.94253754999999995</v>
      </c>
      <c r="G2164">
        <v>7.3584224137931002</v>
      </c>
      <c r="H2164">
        <v>2777.5127841704798</v>
      </c>
      <c r="I2164">
        <v>0.94829801632772603</v>
      </c>
      <c r="J2164">
        <v>8.3137846831691302</v>
      </c>
      <c r="K2164">
        <v>9.0574824710209503E-4</v>
      </c>
      <c r="L2164">
        <v>-3.6291539874419901E-4</v>
      </c>
      <c r="M2164">
        <v>2.15275713581354E-3</v>
      </c>
    </row>
    <row r="2165" spans="1:13" x14ac:dyDescent="0.25">
      <c r="A2165">
        <v>2028</v>
      </c>
      <c r="B2165" t="s">
        <v>13</v>
      </c>
      <c r="C2165" t="s">
        <v>22</v>
      </c>
      <c r="D2165" t="s">
        <v>16</v>
      </c>
      <c r="E2165">
        <v>2798.6824999999999</v>
      </c>
      <c r="F2165">
        <v>0.94822574999999998</v>
      </c>
      <c r="G2165">
        <v>9.89530172413793</v>
      </c>
      <c r="H2165">
        <v>2777.6468835094201</v>
      </c>
      <c r="I2165">
        <v>0.94829169944454295</v>
      </c>
      <c r="J2165">
        <v>8.3211177991014207</v>
      </c>
      <c r="K2165">
        <v>9.5407234481303005E-4</v>
      </c>
      <c r="L2165">
        <v>-3.6957426608414903E-4</v>
      </c>
      <c r="M2165">
        <v>3.0366990022444298E-3</v>
      </c>
    </row>
    <row r="2166" spans="1:13" x14ac:dyDescent="0.25">
      <c r="A2166">
        <v>2029</v>
      </c>
      <c r="B2166" t="s">
        <v>13</v>
      </c>
      <c r="C2166" t="s">
        <v>22</v>
      </c>
      <c r="D2166" t="s">
        <v>16</v>
      </c>
      <c r="E2166">
        <v>2784.0025000000001</v>
      </c>
      <c r="F2166">
        <v>0.94665762499999995</v>
      </c>
      <c r="G2166">
        <v>7.7034307471264398</v>
      </c>
      <c r="H2166">
        <v>2777.7733017168798</v>
      </c>
      <c r="I2166">
        <v>0.948288368224115</v>
      </c>
      <c r="J2166">
        <v>8.3293656807231304</v>
      </c>
      <c r="K2166">
        <v>9.9962846655559799E-4</v>
      </c>
      <c r="L2166">
        <v>-3.7308583251085501E-4</v>
      </c>
      <c r="M2166">
        <v>4.0309077318078403E-3</v>
      </c>
    </row>
    <row r="2167" spans="1:13" x14ac:dyDescent="0.25">
      <c r="A2167">
        <v>2030</v>
      </c>
      <c r="B2167" t="s">
        <v>13</v>
      </c>
      <c r="C2167" t="s">
        <v>22</v>
      </c>
      <c r="D2167" t="s">
        <v>16</v>
      </c>
      <c r="E2167">
        <v>2769.5374999999999</v>
      </c>
      <c r="F2167">
        <v>0.95155812500000003</v>
      </c>
      <c r="G2167">
        <v>8.8769568965517305</v>
      </c>
      <c r="H2167">
        <v>2777.8953402642901</v>
      </c>
      <c r="I2167">
        <v>0.94828754473861299</v>
      </c>
      <c r="J2167">
        <v>8.33844558986587</v>
      </c>
      <c r="K2167">
        <v>1.04360633204014E-3</v>
      </c>
      <c r="L2167">
        <v>-3.7395389996649201E-4</v>
      </c>
      <c r="M2167">
        <v>5.1254099746154396E-3</v>
      </c>
    </row>
    <row r="2168" spans="1:13" x14ac:dyDescent="0.25">
      <c r="A2168">
        <v>2031</v>
      </c>
      <c r="B2168" t="s">
        <v>13</v>
      </c>
      <c r="C2168" t="s">
        <v>22</v>
      </c>
      <c r="D2168" t="s">
        <v>16</v>
      </c>
      <c r="E2168">
        <v>2795.3525</v>
      </c>
      <c r="F2168">
        <v>0.94119857500000004</v>
      </c>
      <c r="G2168">
        <v>7.22125373563218</v>
      </c>
      <c r="H2168">
        <v>2778.01630062303</v>
      </c>
      <c r="I2168">
        <v>0.94828875106020805</v>
      </c>
      <c r="J2168">
        <v>8.3482747883613104</v>
      </c>
      <c r="K2168">
        <v>1.0871956609771699E-3</v>
      </c>
      <c r="L2168">
        <v>-3.7268227039300198E-4</v>
      </c>
      <c r="M2168">
        <v>6.3102323807784503E-3</v>
      </c>
    </row>
    <row r="2169" spans="1:13" x14ac:dyDescent="0.25">
      <c r="A2169">
        <v>2032</v>
      </c>
      <c r="B2169" t="s">
        <v>13</v>
      </c>
      <c r="C2169" t="s">
        <v>22</v>
      </c>
      <c r="D2169" t="s">
        <v>16</v>
      </c>
      <c r="E2169">
        <v>2779.085</v>
      </c>
      <c r="F2169">
        <v>0.94819667500000004</v>
      </c>
      <c r="G2169">
        <v>8.3676580459770094</v>
      </c>
      <c r="H2169">
        <v>2778.13948426452</v>
      </c>
      <c r="I2169">
        <v>0.94829150926106898</v>
      </c>
      <c r="J2169">
        <v>8.3587705380410604</v>
      </c>
      <c r="K2169">
        <v>1.1315861730770199E-3</v>
      </c>
      <c r="L2169">
        <v>-3.6977474573267799E-4</v>
      </c>
      <c r="M2169">
        <v>7.5754016004074701E-3</v>
      </c>
    </row>
    <row r="2170" spans="1:13" x14ac:dyDescent="0.25">
      <c r="A2170">
        <v>2033</v>
      </c>
      <c r="B2170" t="s">
        <v>13</v>
      </c>
      <c r="C2170" t="s">
        <v>22</v>
      </c>
      <c r="D2170" t="s">
        <v>16</v>
      </c>
      <c r="E2170">
        <v>2780.8225000000002</v>
      </c>
      <c r="F2170">
        <v>0.94997419999999999</v>
      </c>
      <c r="G2170">
        <v>8.9865201149425307</v>
      </c>
      <c r="H2170">
        <v>2778.2681926601499</v>
      </c>
      <c r="I2170">
        <v>0.94829534141336702</v>
      </c>
      <c r="J2170">
        <v>8.3698501007367607</v>
      </c>
      <c r="K2170">
        <v>1.1779675880500399E-3</v>
      </c>
      <c r="L2170">
        <v>-3.6573512792769497E-4</v>
      </c>
      <c r="M2170">
        <v>8.91094428361415E-3</v>
      </c>
    </row>
    <row r="2171" spans="1:13" x14ac:dyDescent="0.25">
      <c r="A2171">
        <v>2034</v>
      </c>
      <c r="B2171" t="s">
        <v>13</v>
      </c>
      <c r="C2171" t="s">
        <v>22</v>
      </c>
      <c r="D2171" t="s">
        <v>16</v>
      </c>
      <c r="E2171">
        <v>2774.2750000000001</v>
      </c>
      <c r="F2171">
        <v>0.94996904999999998</v>
      </c>
      <c r="G2171">
        <v>8.2244827586206899</v>
      </c>
      <c r="H2171">
        <v>2778.4057272813302</v>
      </c>
      <c r="I2171">
        <v>0.94829976958927298</v>
      </c>
      <c r="J2171">
        <v>8.3814307382800699</v>
      </c>
      <c r="K2171">
        <v>1.22752962560657E-3</v>
      </c>
      <c r="L2171">
        <v>-3.6106721891964502E-4</v>
      </c>
      <c r="M2171">
        <v>1.0306887080509501E-2</v>
      </c>
    </row>
    <row r="2172" spans="1:13" x14ac:dyDescent="0.25">
      <c r="A2172">
        <v>2035</v>
      </c>
      <c r="B2172" t="s">
        <v>13</v>
      </c>
      <c r="C2172" t="s">
        <v>22</v>
      </c>
      <c r="D2172" t="s">
        <v>16</v>
      </c>
      <c r="E2172">
        <v>2800.9549999999999</v>
      </c>
      <c r="F2172">
        <v>0.94219684999999997</v>
      </c>
      <c r="G2172">
        <v>7.3529379310344796</v>
      </c>
      <c r="H2172">
        <v>2778.5553895994599</v>
      </c>
      <c r="I2172">
        <v>0.94830431586095698</v>
      </c>
      <c r="J2172">
        <v>8.3934297125025896</v>
      </c>
      <c r="K2172">
        <v>1.2814620054569499E-3</v>
      </c>
      <c r="L2172">
        <v>-3.5627482065117002E-4</v>
      </c>
      <c r="M2172">
        <v>1.17532566412043E-2</v>
      </c>
    </row>
    <row r="2173" spans="1:13" x14ac:dyDescent="0.25">
      <c r="A2173">
        <v>2036</v>
      </c>
      <c r="B2173" t="s">
        <v>13</v>
      </c>
      <c r="C2173" t="s">
        <v>22</v>
      </c>
      <c r="D2173" t="s">
        <v>16</v>
      </c>
      <c r="E2173">
        <v>2766.4175</v>
      </c>
      <c r="F2173">
        <v>0.95065569999999999</v>
      </c>
      <c r="G2173">
        <v>8.0747499999999999</v>
      </c>
      <c r="H2173">
        <v>2778.7204810859498</v>
      </c>
      <c r="I2173">
        <v>0.94830850230058805</v>
      </c>
      <c r="J2173">
        <v>8.4057642852359802</v>
      </c>
      <c r="K2173">
        <v>1.34095444731169E-3</v>
      </c>
      <c r="L2173">
        <v>-3.5186173506409599E-4</v>
      </c>
      <c r="M2173">
        <v>1.32400796158099E-2</v>
      </c>
    </row>
    <row r="2174" spans="1:13" x14ac:dyDescent="0.25">
      <c r="A2174">
        <v>2037</v>
      </c>
      <c r="B2174" t="s">
        <v>13</v>
      </c>
      <c r="C2174" t="s">
        <v>22</v>
      </c>
      <c r="D2174" t="s">
        <v>16</v>
      </c>
      <c r="E2174">
        <v>2765.45</v>
      </c>
      <c r="F2174">
        <v>0.95013185</v>
      </c>
      <c r="G2174">
        <v>8.4722229885057505</v>
      </c>
      <c r="H2174">
        <v>2778.8573945551798</v>
      </c>
      <c r="I2174">
        <v>0.94831829846011795</v>
      </c>
      <c r="J2174">
        <v>8.4191182005008702</v>
      </c>
      <c r="K2174">
        <v>1.39029264627445E-3</v>
      </c>
      <c r="L2174">
        <v>-3.4153522991084998E-4</v>
      </c>
      <c r="M2174">
        <v>1.48497752612063E-2</v>
      </c>
    </row>
    <row r="2175" spans="1:13" x14ac:dyDescent="0.25">
      <c r="A2175">
        <v>2038</v>
      </c>
      <c r="B2175" t="s">
        <v>13</v>
      </c>
      <c r="C2175" t="s">
        <v>22</v>
      </c>
      <c r="D2175" t="s">
        <v>16</v>
      </c>
      <c r="E2175">
        <v>2791.6675</v>
      </c>
      <c r="F2175">
        <v>0.94587822499999996</v>
      </c>
      <c r="G2175">
        <v>8.7679560344827596</v>
      </c>
      <c r="H2175">
        <v>2778.9307805424801</v>
      </c>
      <c r="I2175">
        <v>0.94833856996840205</v>
      </c>
      <c r="J2175">
        <v>8.4340720381652492</v>
      </c>
      <c r="K2175">
        <v>1.4167380534533299E-3</v>
      </c>
      <c r="L2175">
        <v>-3.2016626035344902E-4</v>
      </c>
      <c r="M2175">
        <v>1.6652327313758802E-2</v>
      </c>
    </row>
    <row r="2176" spans="1:13" x14ac:dyDescent="0.25">
      <c r="A2176">
        <v>2039</v>
      </c>
      <c r="B2176" t="s">
        <v>13</v>
      </c>
      <c r="C2176" t="s">
        <v>22</v>
      </c>
      <c r="D2176" t="s">
        <v>16</v>
      </c>
      <c r="E2176">
        <v>2795.7975000000001</v>
      </c>
      <c r="F2176">
        <v>0.94755814999999999</v>
      </c>
      <c r="G2176">
        <v>9.5397662931034493</v>
      </c>
      <c r="H2176">
        <v>2778.95632710062</v>
      </c>
      <c r="I2176">
        <v>0.94836718301297296</v>
      </c>
      <c r="J2176">
        <v>8.4503883138318692</v>
      </c>
      <c r="K2176">
        <v>1.42594402256402E-3</v>
      </c>
      <c r="L2176">
        <v>-2.9000415944885799E-4</v>
      </c>
      <c r="M2176">
        <v>1.8619109142808302E-2</v>
      </c>
    </row>
    <row r="2177" spans="1:13" x14ac:dyDescent="0.25">
      <c r="A2177">
        <v>2040</v>
      </c>
      <c r="B2177" t="s">
        <v>13</v>
      </c>
      <c r="C2177" t="s">
        <v>22</v>
      </c>
      <c r="D2177" t="s">
        <v>16</v>
      </c>
      <c r="E2177">
        <v>2765.45</v>
      </c>
      <c r="F2177">
        <v>0.95212430000000003</v>
      </c>
      <c r="G2177">
        <v>8.1787701149425303</v>
      </c>
      <c r="H2177">
        <v>2778.9497222824102</v>
      </c>
      <c r="I2177">
        <v>0.94840200378135997</v>
      </c>
      <c r="J2177">
        <v>8.4678295431034307</v>
      </c>
      <c r="K2177">
        <v>1.42356390732241E-3</v>
      </c>
      <c r="L2177">
        <v>-2.5329826025451201E-4</v>
      </c>
      <c r="M2177">
        <v>2.0721494117694202E-2</v>
      </c>
    </row>
    <row r="2178" spans="1:13" x14ac:dyDescent="0.25">
      <c r="A2178">
        <v>2041</v>
      </c>
      <c r="B2178" t="s">
        <v>13</v>
      </c>
      <c r="C2178" t="s">
        <v>22</v>
      </c>
      <c r="D2178" t="s">
        <v>16</v>
      </c>
      <c r="E2178">
        <v>2757.9225000000001</v>
      </c>
      <c r="F2178">
        <v>0.95122767500000005</v>
      </c>
      <c r="G2178">
        <v>7.0934379310344804</v>
      </c>
      <c r="H2178">
        <v>2778.92665414064</v>
      </c>
      <c r="I2178">
        <v>0.94844089846109203</v>
      </c>
      <c r="J2178">
        <v>8.4861582415826504</v>
      </c>
      <c r="K2178">
        <v>1.4152510614446701E-3</v>
      </c>
      <c r="L2178">
        <v>-2.12297895827845E-4</v>
      </c>
      <c r="M2178">
        <v>2.2930855607756599E-2</v>
      </c>
    </row>
    <row r="2179" spans="1:13" x14ac:dyDescent="0.25">
      <c r="A2179">
        <v>2042</v>
      </c>
      <c r="B2179" t="s">
        <v>13</v>
      </c>
      <c r="C2179" t="s">
        <v>22</v>
      </c>
      <c r="D2179" t="s">
        <v>16</v>
      </c>
      <c r="E2179">
        <v>2784.2350000000001</v>
      </c>
      <c r="F2179">
        <v>0.95028757500000005</v>
      </c>
      <c r="G2179">
        <v>9.6343629310344792</v>
      </c>
      <c r="H2179">
        <v>2778.9028107281101</v>
      </c>
      <c r="I2179">
        <v>0.94848173323970297</v>
      </c>
      <c r="J2179">
        <v>8.5051369248722608</v>
      </c>
      <c r="K2179">
        <v>1.40665883864685E-3</v>
      </c>
      <c r="L2179">
        <v>-1.6925239922523899E-4</v>
      </c>
      <c r="M2179">
        <v>2.5218566982335499E-2</v>
      </c>
    </row>
    <row r="2180" spans="1:13" x14ac:dyDescent="0.25">
      <c r="A2180">
        <v>2043</v>
      </c>
      <c r="B2180" t="s">
        <v>13</v>
      </c>
      <c r="C2180" t="s">
        <v>22</v>
      </c>
      <c r="D2180" t="s">
        <v>16</v>
      </c>
      <c r="E2180">
        <v>2788.3775000000001</v>
      </c>
      <c r="F2180">
        <v>0.94534260000000003</v>
      </c>
      <c r="G2180">
        <v>8.2233316091953998</v>
      </c>
      <c r="H2180">
        <v>2778.8938800975998</v>
      </c>
      <c r="I2180">
        <v>0.94852237430471897</v>
      </c>
      <c r="J2180">
        <v>8.5245281085749607</v>
      </c>
      <c r="K2180">
        <v>1.4034405926446501E-3</v>
      </c>
      <c r="L2180">
        <v>-1.2641110350471399E-4</v>
      </c>
      <c r="M2180">
        <v>2.7556001610770601E-2</v>
      </c>
    </row>
    <row r="2181" spans="1:13" x14ac:dyDescent="0.25">
      <c r="A2181">
        <v>2044</v>
      </c>
      <c r="B2181" t="s">
        <v>13</v>
      </c>
      <c r="C2181" t="s">
        <v>22</v>
      </c>
      <c r="D2181" t="s">
        <v>16</v>
      </c>
      <c r="E2181">
        <v>2762.55</v>
      </c>
      <c r="F2181">
        <v>0.95163042499999995</v>
      </c>
      <c r="G2181">
        <v>8.2552672413793093</v>
      </c>
      <c r="H2181">
        <v>2778.9155503019001</v>
      </c>
      <c r="I2181">
        <v>0.94856068784367398</v>
      </c>
      <c r="J2181">
        <v>8.5440943082934897</v>
      </c>
      <c r="K2181">
        <v>1.41124967715408E-3</v>
      </c>
      <c r="L2181" s="1">
        <v>-8.6023341722884296E-5</v>
      </c>
      <c r="M2181">
        <v>2.9914532862402199E-2</v>
      </c>
    </row>
    <row r="2182" spans="1:13" x14ac:dyDescent="0.25">
      <c r="A2182">
        <v>2045</v>
      </c>
      <c r="B2182" t="s">
        <v>13</v>
      </c>
      <c r="C2182" t="s">
        <v>22</v>
      </c>
      <c r="D2182" t="s">
        <v>16</v>
      </c>
      <c r="E2182">
        <v>2791.835</v>
      </c>
      <c r="F2182">
        <v>0.94303590000000004</v>
      </c>
      <c r="G2182">
        <v>8.0185833333333303</v>
      </c>
      <c r="H2182">
        <v>2778.98350939382</v>
      </c>
      <c r="I2182">
        <v>0.94859454004409804</v>
      </c>
      <c r="J2182">
        <v>8.5635980396305502</v>
      </c>
      <c r="K2182">
        <v>1.4357394458911999E-3</v>
      </c>
      <c r="L2182" s="1">
        <v>-5.0338446936951198E-5</v>
      </c>
      <c r="M2182">
        <v>3.2265534106569897E-2</v>
      </c>
    </row>
    <row r="2183" spans="1:13" x14ac:dyDescent="0.25">
      <c r="A2183">
        <v>2046</v>
      </c>
      <c r="B2183" t="s">
        <v>13</v>
      </c>
      <c r="C2183" t="s">
        <v>22</v>
      </c>
      <c r="D2183" t="s">
        <v>16</v>
      </c>
      <c r="E2183">
        <v>2793.2750000000001</v>
      </c>
      <c r="F2183">
        <v>0.94375957499999996</v>
      </c>
      <c r="G2183">
        <v>7.9314323764367796</v>
      </c>
      <c r="H2183">
        <v>2779.1134454261501</v>
      </c>
      <c r="I2183">
        <v>0.94862179709351901</v>
      </c>
      <c r="J2183">
        <v>8.5828018181888694</v>
      </c>
      <c r="K2183">
        <v>1.48256325257185E-3</v>
      </c>
      <c r="L2183" s="1">
        <v>-2.1605752204465999E-5</v>
      </c>
      <c r="M2183">
        <v>3.45803787126139E-2</v>
      </c>
    </row>
    <row r="2184" spans="1:13" x14ac:dyDescent="0.25">
      <c r="A2184">
        <v>2047</v>
      </c>
      <c r="B2184" t="s">
        <v>13</v>
      </c>
      <c r="C2184" t="s">
        <v>22</v>
      </c>
      <c r="D2184" t="s">
        <v>16</v>
      </c>
      <c r="E2184">
        <v>2790.94</v>
      </c>
      <c r="F2184">
        <v>0.94652919999999996</v>
      </c>
      <c r="G2184">
        <v>8.6022114942528702</v>
      </c>
      <c r="H2184">
        <v>2779.3210464516701</v>
      </c>
      <c r="I2184">
        <v>0.94864032517946995</v>
      </c>
      <c r="J2184">
        <v>8.6014681595711604</v>
      </c>
      <c r="K2184">
        <v>1.5573744509122401E-3</v>
      </c>
      <c r="L2184" s="1">
        <v>-2.0745905821612E-6</v>
      </c>
      <c r="M2184">
        <v>3.6830440049874298E-2</v>
      </c>
    </row>
    <row r="2185" spans="1:13" x14ac:dyDescent="0.25">
      <c r="A2185">
        <v>2048</v>
      </c>
      <c r="B2185" t="s">
        <v>13</v>
      </c>
      <c r="C2185" t="s">
        <v>22</v>
      </c>
      <c r="D2185" t="s">
        <v>16</v>
      </c>
      <c r="E2185">
        <v>2763.7424999999998</v>
      </c>
      <c r="F2185">
        <v>0.95313817499999998</v>
      </c>
      <c r="G2185">
        <v>8.9516810344827604</v>
      </c>
      <c r="H2185">
        <v>2779.6638015932699</v>
      </c>
      <c r="I2185">
        <v>0.94864853324955101</v>
      </c>
      <c r="J2185">
        <v>8.6224179142319297</v>
      </c>
      <c r="K2185">
        <v>1.68088984692461E-3</v>
      </c>
      <c r="L2185" s="1">
        <v>6.5778489515956202E-6</v>
      </c>
      <c r="M2185">
        <v>3.9355746537196097E-2</v>
      </c>
    </row>
    <row r="2186" spans="1:13" x14ac:dyDescent="0.25">
      <c r="A2186">
        <v>2049</v>
      </c>
      <c r="B2186" t="s">
        <v>13</v>
      </c>
      <c r="C2186" t="s">
        <v>22</v>
      </c>
      <c r="D2186" t="s">
        <v>16</v>
      </c>
      <c r="E2186">
        <v>2755.6</v>
      </c>
      <c r="F2186">
        <v>0.95114889999999996</v>
      </c>
      <c r="G2186">
        <v>7.9627385057471303</v>
      </c>
      <c r="H2186">
        <v>2780.1635107348102</v>
      </c>
      <c r="I2186">
        <v>0.94864763587450796</v>
      </c>
      <c r="J2186">
        <v>8.6478033845046802</v>
      </c>
      <c r="K2186">
        <v>1.8609652565018901E-3</v>
      </c>
      <c r="L2186" s="1">
        <v>5.6318917143526804E-6</v>
      </c>
      <c r="M2186">
        <v>4.24157390670152E-2</v>
      </c>
    </row>
    <row r="2187" spans="1:13" x14ac:dyDescent="0.25">
      <c r="A2187">
        <v>2050</v>
      </c>
      <c r="B2187" t="s">
        <v>13</v>
      </c>
      <c r="C2187" t="s">
        <v>22</v>
      </c>
      <c r="D2187" t="s">
        <v>16</v>
      </c>
      <c r="E2187">
        <v>2776.9850000000001</v>
      </c>
      <c r="F2187">
        <v>0.946589075</v>
      </c>
      <c r="G2187">
        <v>8.4728247126436802</v>
      </c>
      <c r="H2187">
        <v>2780.7823280705602</v>
      </c>
      <c r="I2187">
        <v>0.94863970767658501</v>
      </c>
      <c r="J2187">
        <v>8.6763842638106503</v>
      </c>
      <c r="K2187">
        <v>2.0839625481807798E-3</v>
      </c>
      <c r="L2187" s="1">
        <v>-2.7255239093817402E-6</v>
      </c>
      <c r="M2187">
        <v>4.5860909719057298E-2</v>
      </c>
    </row>
    <row r="2188" spans="1:13" x14ac:dyDescent="0.25">
      <c r="A2188">
        <v>2051</v>
      </c>
      <c r="B2188" t="s">
        <v>13</v>
      </c>
      <c r="C2188" t="s">
        <v>22</v>
      </c>
      <c r="D2188" t="s">
        <v>16</v>
      </c>
      <c r="E2188">
        <v>2763.1975000000002</v>
      </c>
      <c r="F2188">
        <v>0.95093479999999997</v>
      </c>
      <c r="G2188">
        <v>8.7111534482758604</v>
      </c>
      <c r="H2188">
        <v>2781.4824077948201</v>
      </c>
      <c r="I2188">
        <v>0.94862682327802905</v>
      </c>
      <c r="J2188">
        <v>8.7069202455711103</v>
      </c>
      <c r="K2188">
        <v>2.33624359049829E-3</v>
      </c>
      <c r="L2188" s="1">
        <v>-1.6307459533109802E-5</v>
      </c>
      <c r="M2188">
        <v>4.9541750573048299E-2</v>
      </c>
    </row>
    <row r="2189" spans="1:13" x14ac:dyDescent="0.25">
      <c r="A2189">
        <v>2052</v>
      </c>
      <c r="B2189" t="s">
        <v>13</v>
      </c>
      <c r="C2189" t="s">
        <v>22</v>
      </c>
      <c r="D2189" t="s">
        <v>16</v>
      </c>
      <c r="E2189">
        <v>2765.0650000000001</v>
      </c>
      <c r="F2189">
        <v>0.95248812500000002</v>
      </c>
      <c r="G2189">
        <v>9.1362524482758598</v>
      </c>
      <c r="H2189">
        <v>2782.2259041018601</v>
      </c>
      <c r="I2189">
        <v>0.94861105730108297</v>
      </c>
      <c r="J2189">
        <v>8.7381710232073004</v>
      </c>
      <c r="K2189">
        <v>2.6041702519906001E-3</v>
      </c>
      <c r="L2189" s="1">
        <v>-3.2926976771737999E-5</v>
      </c>
      <c r="M2189">
        <v>5.3308753708713602E-2</v>
      </c>
    </row>
    <row r="2190" spans="1:13" x14ac:dyDescent="0.25">
      <c r="A2190">
        <v>2053</v>
      </c>
      <c r="B2190" t="s">
        <v>13</v>
      </c>
      <c r="C2190" t="s">
        <v>22</v>
      </c>
      <c r="D2190" t="s">
        <v>16</v>
      </c>
      <c r="E2190">
        <v>2791.19</v>
      </c>
      <c r="F2190">
        <v>0.95024017500000002</v>
      </c>
      <c r="G2190">
        <v>9.6119826005747093</v>
      </c>
      <c r="H2190">
        <v>2782.9749711859599</v>
      </c>
      <c r="I2190">
        <v>0.94859448436799398</v>
      </c>
      <c r="J2190">
        <v>8.7688962901404697</v>
      </c>
      <c r="K2190">
        <v>2.8741044011945699E-3</v>
      </c>
      <c r="L2190" s="1">
        <v>-5.0397137239587898E-5</v>
      </c>
      <c r="M2190">
        <v>5.7012411205779497E-2</v>
      </c>
    </row>
    <row r="2191" spans="1:13" x14ac:dyDescent="0.25">
      <c r="A2191">
        <v>2054</v>
      </c>
      <c r="B2191" t="s">
        <v>13</v>
      </c>
      <c r="C2191" t="s">
        <v>22</v>
      </c>
      <c r="D2191" t="s">
        <v>16</v>
      </c>
      <c r="E2191">
        <v>2790.9050000000002</v>
      </c>
      <c r="F2191">
        <v>0.94904632499999997</v>
      </c>
      <c r="G2191">
        <v>10.025899425287401</v>
      </c>
      <c r="H2191">
        <v>2783.6917632414002</v>
      </c>
      <c r="I2191">
        <v>0.94857917910100598</v>
      </c>
      <c r="J2191">
        <v>8.7978557397918706</v>
      </c>
      <c r="K2191">
        <v>3.1324079066471899E-3</v>
      </c>
      <c r="L2191" s="1">
        <v>-6.6531002551331803E-5</v>
      </c>
      <c r="M2191">
        <v>6.0503215143971098E-2</v>
      </c>
    </row>
    <row r="2192" spans="1:13" x14ac:dyDescent="0.25">
      <c r="A2192">
        <v>2055</v>
      </c>
      <c r="B2192" t="s">
        <v>13</v>
      </c>
      <c r="C2192" t="s">
        <v>22</v>
      </c>
      <c r="D2192" t="s">
        <v>16</v>
      </c>
      <c r="E2192">
        <v>2786.3049999999998</v>
      </c>
      <c r="F2192">
        <v>0.946232925</v>
      </c>
      <c r="G2192">
        <v>7.7452583333333296</v>
      </c>
      <c r="H2192">
        <v>2784.3384344624701</v>
      </c>
      <c r="I2192">
        <v>0.94856721612236505</v>
      </c>
      <c r="J2192">
        <v>8.8238090655827506</v>
      </c>
      <c r="K2192">
        <v>3.3654426368850002E-3</v>
      </c>
      <c r="L2192" s="1">
        <v>-7.9141634321057099E-5</v>
      </c>
      <c r="M2192">
        <v>6.3631657603014896E-2</v>
      </c>
    </row>
    <row r="2193" spans="1:13" x14ac:dyDescent="0.25">
      <c r="A2193">
        <v>2056</v>
      </c>
      <c r="B2193" t="s">
        <v>13</v>
      </c>
      <c r="C2193" t="s">
        <v>22</v>
      </c>
      <c r="D2193" t="s">
        <v>16</v>
      </c>
      <c r="E2193">
        <v>2778.7224999999999</v>
      </c>
      <c r="F2193">
        <v>0.94759905</v>
      </c>
      <c r="G2193">
        <v>7.9062643678160898</v>
      </c>
      <c r="H2193">
        <v>2784.8771390434399</v>
      </c>
      <c r="I2193">
        <v>0.94856067005431599</v>
      </c>
      <c r="J2193">
        <v>8.8455159609343603</v>
      </c>
      <c r="K2193">
        <v>3.55957046044451E-3</v>
      </c>
      <c r="L2193" s="1">
        <v>-8.6042094163787296E-5</v>
      </c>
      <c r="M2193">
        <v>6.6248230662636201E-2</v>
      </c>
    </row>
    <row r="2194" spans="1:13" x14ac:dyDescent="0.25">
      <c r="A2194">
        <v>2057</v>
      </c>
      <c r="B2194" t="s">
        <v>13</v>
      </c>
      <c r="C2194" t="s">
        <v>22</v>
      </c>
      <c r="D2194" t="s">
        <v>16</v>
      </c>
      <c r="E2194">
        <v>2775.85</v>
      </c>
      <c r="F2194">
        <v>0.95312507499999999</v>
      </c>
      <c r="G2194">
        <v>9.6591982758620691</v>
      </c>
      <c r="H2194">
        <v>2785.2700311785902</v>
      </c>
      <c r="I2194">
        <v>0.94856161551910401</v>
      </c>
      <c r="J2194">
        <v>8.86173611926794</v>
      </c>
      <c r="K2194">
        <v>3.7011532458627299E-3</v>
      </c>
      <c r="L2194" s="1">
        <v>-8.5045443693492899E-5</v>
      </c>
      <c r="M2194">
        <v>6.8203426402560705E-2</v>
      </c>
    </row>
    <row r="2195" spans="1:13" x14ac:dyDescent="0.25">
      <c r="A2195">
        <v>2058</v>
      </c>
      <c r="B2195" t="s">
        <v>13</v>
      </c>
      <c r="C2195" t="s">
        <v>22</v>
      </c>
      <c r="D2195" t="s">
        <v>16</v>
      </c>
      <c r="E2195">
        <v>2768.7725</v>
      </c>
      <c r="F2195">
        <v>0.95341759999999998</v>
      </c>
      <c r="G2195">
        <v>9.0856494252873592</v>
      </c>
      <c r="H2195">
        <v>2785.6010541874798</v>
      </c>
      <c r="I2195">
        <v>0.948562916452932</v>
      </c>
      <c r="J2195">
        <v>8.8729621557368308</v>
      </c>
      <c r="K2195">
        <v>3.82044084528807E-3</v>
      </c>
      <c r="L2195" s="1">
        <v>-8.3674079757476501E-5</v>
      </c>
      <c r="M2195">
        <v>6.9556625195618199E-2</v>
      </c>
    </row>
    <row r="2196" spans="1:13" x14ac:dyDescent="0.25">
      <c r="A2196">
        <v>2059</v>
      </c>
      <c r="B2196" t="s">
        <v>13</v>
      </c>
      <c r="C2196" t="s">
        <v>22</v>
      </c>
      <c r="D2196" t="s">
        <v>16</v>
      </c>
      <c r="E2196">
        <v>2801.665</v>
      </c>
      <c r="F2196">
        <v>0.94333052500000003</v>
      </c>
      <c r="G2196">
        <v>8.7627500000000005</v>
      </c>
      <c r="H2196">
        <v>2785.9704795134799</v>
      </c>
      <c r="I2196">
        <v>0.948557222224088</v>
      </c>
      <c r="J2196">
        <v>8.8808780707846608</v>
      </c>
      <c r="K2196">
        <v>3.95356712087052E-3</v>
      </c>
      <c r="L2196" s="1">
        <v>-8.9676583425678903E-5</v>
      </c>
      <c r="M2196">
        <v>7.0510818308954296E-2</v>
      </c>
    </row>
    <row r="2197" spans="1:13" x14ac:dyDescent="0.25">
      <c r="A2197">
        <v>2060</v>
      </c>
      <c r="B2197" t="s">
        <v>13</v>
      </c>
      <c r="C2197" t="s">
        <v>22</v>
      </c>
      <c r="D2197" t="s">
        <v>16</v>
      </c>
      <c r="E2197">
        <v>2813.8175000000001</v>
      </c>
      <c r="F2197">
        <v>0.94523895000000002</v>
      </c>
      <c r="G2197">
        <v>10.546732758620699</v>
      </c>
      <c r="H2197">
        <v>2786.3649535366199</v>
      </c>
      <c r="I2197">
        <v>0.94854628560293397</v>
      </c>
      <c r="J2197">
        <v>8.8860306357681704</v>
      </c>
      <c r="K2197">
        <v>4.09571995614939E-3</v>
      </c>
      <c r="L2197">
        <v>-1.0120529264731401E-4</v>
      </c>
      <c r="M2197">
        <v>7.1131914163768795E-2</v>
      </c>
    </row>
    <row r="2198" spans="1:13" x14ac:dyDescent="0.25">
      <c r="A2198">
        <v>2061</v>
      </c>
      <c r="B2198" t="s">
        <v>13</v>
      </c>
      <c r="C2198" t="s">
        <v>22</v>
      </c>
      <c r="D2198" t="s">
        <v>16</v>
      </c>
      <c r="E2198">
        <v>2808.4650000000001</v>
      </c>
      <c r="F2198">
        <v>0.94317632500000004</v>
      </c>
      <c r="G2198">
        <v>8.4716408045976994</v>
      </c>
      <c r="H2198">
        <v>2786.7711226369202</v>
      </c>
      <c r="I2198">
        <v>0.94853185935983597</v>
      </c>
      <c r="J2198">
        <v>8.8889666220440606</v>
      </c>
      <c r="K2198">
        <v>4.2420872346627296E-3</v>
      </c>
      <c r="L2198">
        <v>-1.16412545371831E-4</v>
      </c>
      <c r="M2198">
        <v>7.1485821181261497E-2</v>
      </c>
    </row>
    <row r="2199" spans="1:13" x14ac:dyDescent="0.25">
      <c r="A2199">
        <v>2062</v>
      </c>
      <c r="B2199" t="s">
        <v>13</v>
      </c>
      <c r="C2199" t="s">
        <v>22</v>
      </c>
      <c r="D2199" t="s">
        <v>16</v>
      </c>
      <c r="E2199">
        <v>2791.7849999999999</v>
      </c>
      <c r="F2199">
        <v>0.95086899999999996</v>
      </c>
      <c r="G2199">
        <v>9.3701160919540207</v>
      </c>
      <c r="H2199">
        <v>2787.1756331944198</v>
      </c>
      <c r="I2199">
        <v>0.94851569626515797</v>
      </c>
      <c r="J2199">
        <v>8.8902328009690503</v>
      </c>
      <c r="K2199">
        <v>4.3878568399496904E-3</v>
      </c>
      <c r="L2199">
        <v>-1.3345067954844401E-4</v>
      </c>
      <c r="M2199">
        <v>7.1638447782631301E-2</v>
      </c>
    </row>
    <row r="2200" spans="1:13" x14ac:dyDescent="0.25">
      <c r="A2200">
        <v>2063</v>
      </c>
      <c r="B2200" t="s">
        <v>13</v>
      </c>
      <c r="C2200" t="s">
        <v>22</v>
      </c>
      <c r="D2200" t="s">
        <v>16</v>
      </c>
      <c r="E2200">
        <v>2786.0025000000001</v>
      </c>
      <c r="F2200">
        <v>0.94985794999999995</v>
      </c>
      <c r="G2200">
        <v>8.7119281609195394</v>
      </c>
      <c r="H2200">
        <v>2787.56513158914</v>
      </c>
      <c r="I2200">
        <v>0.94849954908926604</v>
      </c>
      <c r="J2200">
        <v>8.8903759438998797</v>
      </c>
      <c r="K2200">
        <v>4.5282166555489596E-3</v>
      </c>
      <c r="L2200">
        <v>-1.5047203312613201E-4</v>
      </c>
      <c r="M2200">
        <v>7.1655702389078799E-2</v>
      </c>
    </row>
    <row r="2201" spans="1:13" x14ac:dyDescent="0.25">
      <c r="A2201">
        <v>2064</v>
      </c>
      <c r="B2201" t="s">
        <v>13</v>
      </c>
      <c r="C2201" t="s">
        <v>22</v>
      </c>
      <c r="D2201" t="s">
        <v>16</v>
      </c>
      <c r="E2201">
        <v>2801.585</v>
      </c>
      <c r="F2201">
        <v>0.94646517500000005</v>
      </c>
      <c r="G2201">
        <v>8.8388218390804596</v>
      </c>
      <c r="H2201">
        <v>2787.9262642011199</v>
      </c>
      <c r="I2201">
        <v>0.94848517060252502</v>
      </c>
      <c r="J2201">
        <v>8.8899428221932695</v>
      </c>
      <c r="K2201">
        <v>4.6583545649992297E-3</v>
      </c>
      <c r="L2201">
        <v>-1.6562894405422701E-4</v>
      </c>
      <c r="M2201">
        <v>7.1603493421803097E-2</v>
      </c>
    </row>
    <row r="2202" spans="1:13" x14ac:dyDescent="0.25">
      <c r="A2202">
        <v>2065</v>
      </c>
      <c r="B2202" t="s">
        <v>13</v>
      </c>
      <c r="C2202" t="s">
        <v>22</v>
      </c>
      <c r="D2202" t="s">
        <v>16</v>
      </c>
      <c r="E2202">
        <v>2791.19</v>
      </c>
      <c r="F2202">
        <v>0.94774837499999998</v>
      </c>
      <c r="G2202">
        <v>9.43069252873563</v>
      </c>
      <c r="H2202">
        <v>2788.2456774103698</v>
      </c>
      <c r="I2202">
        <v>0.94847431357529999</v>
      </c>
      <c r="J2202">
        <v>8.8894802072059207</v>
      </c>
      <c r="K2202">
        <v>4.7734584518391602E-3</v>
      </c>
      <c r="L2202">
        <v>-1.7707375028206101E-4</v>
      </c>
      <c r="M2202">
        <v>7.1547729302003704E-2</v>
      </c>
    </row>
    <row r="2203" spans="1:13" x14ac:dyDescent="0.25">
      <c r="A2203">
        <v>2066</v>
      </c>
      <c r="B2203" t="s">
        <v>13</v>
      </c>
      <c r="C2203" t="s">
        <v>22</v>
      </c>
      <c r="D2203" t="s">
        <v>16</v>
      </c>
      <c r="E2203">
        <v>2794.5875000000001</v>
      </c>
      <c r="F2203">
        <v>0.94903757499999997</v>
      </c>
      <c r="G2203">
        <v>8.6803821839080495</v>
      </c>
      <c r="H2203">
        <v>2788.5100175969301</v>
      </c>
      <c r="I2203">
        <v>0.94846873077795502</v>
      </c>
      <c r="J2203">
        <v>8.8895348702945807</v>
      </c>
      <c r="K2203">
        <v>4.8687161996082704E-3</v>
      </c>
      <c r="L2203">
        <v>-1.8295878975873101E-4</v>
      </c>
      <c r="M2203">
        <v>7.15543184508807E-2</v>
      </c>
    </row>
    <row r="2204" spans="1:13" x14ac:dyDescent="0.25">
      <c r="A2204">
        <v>2067</v>
      </c>
      <c r="B2204" t="s">
        <v>13</v>
      </c>
      <c r="C2204" t="s">
        <v>22</v>
      </c>
      <c r="D2204" t="s">
        <v>16</v>
      </c>
      <c r="E2204">
        <v>2801.4225000000001</v>
      </c>
      <c r="F2204">
        <v>0.94444855000000005</v>
      </c>
      <c r="G2204">
        <v>8.3477155172413795</v>
      </c>
      <c r="H2204">
        <v>2788.7059311408202</v>
      </c>
      <c r="I2204">
        <v>0.94847017498085495</v>
      </c>
      <c r="J2204">
        <v>8.8906535828159505</v>
      </c>
      <c r="K2204">
        <v>4.9393156918442404E-3</v>
      </c>
      <c r="L2204">
        <v>-1.8143640043356799E-4</v>
      </c>
      <c r="M2204">
        <v>7.1689169289633703E-2</v>
      </c>
    </row>
    <row r="2205" spans="1:13" x14ac:dyDescent="0.25">
      <c r="A2205">
        <v>2068</v>
      </c>
      <c r="B2205" t="s">
        <v>13</v>
      </c>
      <c r="C2205" t="s">
        <v>22</v>
      </c>
      <c r="D2205" t="s">
        <v>16</v>
      </c>
      <c r="E2205">
        <v>2770.9124999999999</v>
      </c>
      <c r="F2205">
        <v>0.95043717500000002</v>
      </c>
      <c r="G2205">
        <v>7.7421224137931004</v>
      </c>
      <c r="H2205">
        <v>2788.8200644220701</v>
      </c>
      <c r="I2205">
        <v>0.94848039895436598</v>
      </c>
      <c r="J2205">
        <v>8.8933831161267705</v>
      </c>
      <c r="K2205">
        <v>4.9804448120864203E-3</v>
      </c>
      <c r="L2205">
        <v>-1.7065892025590299E-4</v>
      </c>
      <c r="M2205">
        <v>7.2018190239462501E-2</v>
      </c>
    </row>
    <row r="2206" spans="1:13" x14ac:dyDescent="0.25">
      <c r="A2206">
        <v>2069</v>
      </c>
      <c r="B2206" t="s">
        <v>13</v>
      </c>
      <c r="C2206" t="s">
        <v>22</v>
      </c>
      <c r="D2206" t="s">
        <v>16</v>
      </c>
      <c r="E2206">
        <v>2788.2925</v>
      </c>
      <c r="F2206">
        <v>0.94666275</v>
      </c>
      <c r="G2206">
        <v>8.9354712643678198</v>
      </c>
      <c r="H2206">
        <v>2788.8486888583202</v>
      </c>
      <c r="I2206">
        <v>0.94849839967669702</v>
      </c>
      <c r="J2206">
        <v>8.8964228868090593</v>
      </c>
      <c r="K2206">
        <v>4.9907599267252096E-3</v>
      </c>
      <c r="L2206">
        <v>-1.5168367272669001E-4</v>
      </c>
      <c r="M2206">
        <v>7.2384607543544102E-2</v>
      </c>
    </row>
    <row r="2207" spans="1:13" x14ac:dyDescent="0.25">
      <c r="A2207">
        <v>2070</v>
      </c>
      <c r="B2207" t="s">
        <v>13</v>
      </c>
      <c r="C2207" t="s">
        <v>22</v>
      </c>
      <c r="D2207" t="s">
        <v>16</v>
      </c>
      <c r="E2207">
        <v>2779.7575000000002</v>
      </c>
      <c r="F2207">
        <v>0.94653604999999996</v>
      </c>
      <c r="G2207">
        <v>7.8802525862069004</v>
      </c>
      <c r="H2207">
        <v>2788.8039650205001</v>
      </c>
      <c r="I2207">
        <v>0.94852161130065904</v>
      </c>
      <c r="J2207">
        <v>8.8982299708132899</v>
      </c>
      <c r="K2207">
        <v>4.9746432245390999E-3</v>
      </c>
      <c r="L2207">
        <v>-1.2721541516775E-4</v>
      </c>
      <c r="M2207">
        <v>7.26024354385673E-2</v>
      </c>
    </row>
    <row r="2208" spans="1:13" x14ac:dyDescent="0.25">
      <c r="A2208">
        <v>2071</v>
      </c>
      <c r="B2208" t="s">
        <v>13</v>
      </c>
      <c r="C2208" t="s">
        <v>22</v>
      </c>
      <c r="D2208" t="s">
        <v>16</v>
      </c>
      <c r="E2208">
        <v>2766.38</v>
      </c>
      <c r="F2208">
        <v>0.95298662499999998</v>
      </c>
      <c r="G2208">
        <v>8.3017097701149396</v>
      </c>
      <c r="H2208">
        <v>2788.6963730185998</v>
      </c>
      <c r="I2208">
        <v>0.94854944235852101</v>
      </c>
      <c r="J2208">
        <v>8.8989876285487792</v>
      </c>
      <c r="K2208">
        <v>4.9358713226493002E-3</v>
      </c>
      <c r="L2208" s="1">
        <v>-9.7877636258774194E-5</v>
      </c>
      <c r="M2208">
        <v>7.2693764335998098E-2</v>
      </c>
    </row>
    <row r="2209" spans="1:13" x14ac:dyDescent="0.25">
      <c r="A2209">
        <v>2072</v>
      </c>
      <c r="B2209" t="s">
        <v>13</v>
      </c>
      <c r="C2209" t="s">
        <v>22</v>
      </c>
      <c r="D2209" t="s">
        <v>16</v>
      </c>
      <c r="E2209">
        <v>2795.1574999999998</v>
      </c>
      <c r="F2209">
        <v>0.95030407500000003</v>
      </c>
      <c r="G2209">
        <v>9.1713304597701093</v>
      </c>
      <c r="H2209">
        <v>2788.5363929626201</v>
      </c>
      <c r="I2209">
        <v>0.94858130138255203</v>
      </c>
      <c r="J2209">
        <v>8.8988791204248798</v>
      </c>
      <c r="K2209">
        <v>4.8782208381759999E-3</v>
      </c>
      <c r="L2209" s="1">
        <v>-6.4293824680277506E-5</v>
      </c>
      <c r="M2209">
        <v>7.2680684647302193E-2</v>
      </c>
    </row>
    <row r="2210" spans="1:13" x14ac:dyDescent="0.25">
      <c r="A2210">
        <v>2073</v>
      </c>
      <c r="B2210" t="s">
        <v>13</v>
      </c>
      <c r="C2210" t="s">
        <v>22</v>
      </c>
      <c r="D2210" t="s">
        <v>16</v>
      </c>
      <c r="E2210">
        <v>2796.09</v>
      </c>
      <c r="F2210">
        <v>0.95190917500000005</v>
      </c>
      <c r="G2210">
        <v>10.966936781609199</v>
      </c>
      <c r="H2210">
        <v>2788.33450496254</v>
      </c>
      <c r="I2210">
        <v>0.94861659690502098</v>
      </c>
      <c r="J2210">
        <v>8.8980877068509105</v>
      </c>
      <c r="K2210">
        <v>4.8054683882398901E-3</v>
      </c>
      <c r="L2210" s="1">
        <v>-2.70874691120702E-5</v>
      </c>
      <c r="M2210">
        <v>7.2585286783945199E-2</v>
      </c>
    </row>
    <row r="2211" spans="1:13" x14ac:dyDescent="0.25">
      <c r="A2211">
        <v>2074</v>
      </c>
      <c r="B2211" t="s">
        <v>13</v>
      </c>
      <c r="C2211" t="s">
        <v>22</v>
      </c>
      <c r="D2211" t="s">
        <v>16</v>
      </c>
      <c r="E2211">
        <v>2783.6925000000001</v>
      </c>
      <c r="F2211">
        <v>0.95060964999999997</v>
      </c>
      <c r="G2211">
        <v>8.8478247126436802</v>
      </c>
      <c r="H2211">
        <v>2788.1011891283702</v>
      </c>
      <c r="I2211">
        <v>0.94865473745819595</v>
      </c>
      <c r="J2211">
        <v>8.8967966482362293</v>
      </c>
      <c r="K2211">
        <v>4.7213905899621596E-3</v>
      </c>
      <c r="L2211" s="1">
        <v>1.3117941766037E-5</v>
      </c>
      <c r="M2211">
        <v>7.2429661157393702E-2</v>
      </c>
    </row>
    <row r="2212" spans="1:13" x14ac:dyDescent="0.25">
      <c r="A2212">
        <v>2075</v>
      </c>
      <c r="B2212" t="s">
        <v>13</v>
      </c>
      <c r="C2212" t="s">
        <v>22</v>
      </c>
      <c r="D2212" t="s">
        <v>16</v>
      </c>
      <c r="E2212">
        <v>2783.2325000000001</v>
      </c>
      <c r="F2212">
        <v>0.94965754999999996</v>
      </c>
      <c r="G2212">
        <v>8.5540287356321798</v>
      </c>
      <c r="H2212">
        <v>2787.8469255700902</v>
      </c>
      <c r="I2212">
        <v>0.94869513157434704</v>
      </c>
      <c r="J2212">
        <v>8.8951892049901495</v>
      </c>
      <c r="K2212">
        <v>4.6297640604629998E-3</v>
      </c>
      <c r="L2212" s="1">
        <v>5.5698919273648097E-5</v>
      </c>
      <c r="M2212">
        <v>7.2235898179113106E-2</v>
      </c>
    </row>
    <row r="2213" spans="1:13" x14ac:dyDescent="0.25">
      <c r="A2213">
        <v>2076</v>
      </c>
      <c r="B2213" t="s">
        <v>13</v>
      </c>
      <c r="C2213" t="s">
        <v>22</v>
      </c>
      <c r="D2213" t="s">
        <v>16</v>
      </c>
      <c r="E2213">
        <v>2781.87</v>
      </c>
      <c r="F2213">
        <v>0.94810625000000004</v>
      </c>
      <c r="G2213">
        <v>9.0481390804597694</v>
      </c>
      <c r="H2213">
        <v>2787.5821943976898</v>
      </c>
      <c r="I2213">
        <v>0.94873718778574201</v>
      </c>
      <c r="J2213">
        <v>8.8934486375220292</v>
      </c>
      <c r="K2213">
        <v>4.5343654168637799E-3</v>
      </c>
      <c r="L2213">
        <v>1.00031974730952E-4</v>
      </c>
      <c r="M2213">
        <v>7.2026088260569707E-2</v>
      </c>
    </row>
    <row r="2214" spans="1:13" x14ac:dyDescent="0.25">
      <c r="A2214">
        <v>2077</v>
      </c>
      <c r="B2214" t="s">
        <v>13</v>
      </c>
      <c r="C2214" t="s">
        <v>22</v>
      </c>
      <c r="D2214" t="s">
        <v>16</v>
      </c>
      <c r="E2214">
        <v>2795.9724999999999</v>
      </c>
      <c r="F2214">
        <v>0.94627372499999995</v>
      </c>
      <c r="G2214">
        <v>8.7744494971264402</v>
      </c>
      <c r="H2214">
        <v>2787.31747572118</v>
      </c>
      <c r="I2214">
        <v>0.94878031462464896</v>
      </c>
      <c r="J2214">
        <v>8.8917582062411906</v>
      </c>
      <c r="K2214">
        <v>4.4389712762848404E-3</v>
      </c>
      <c r="L2214">
        <v>1.45493619458022E-4</v>
      </c>
      <c r="M2214">
        <v>7.1822321813229298E-2</v>
      </c>
    </row>
    <row r="2215" spans="1:13" x14ac:dyDescent="0.25">
      <c r="A2215">
        <v>2078</v>
      </c>
      <c r="B2215" t="s">
        <v>13</v>
      </c>
      <c r="C2215" t="s">
        <v>22</v>
      </c>
      <c r="D2215" t="s">
        <v>16</v>
      </c>
      <c r="E2215">
        <v>2787.6125000000002</v>
      </c>
      <c r="F2215">
        <v>0.94960432500000003</v>
      </c>
      <c r="G2215">
        <v>8.4538620689655204</v>
      </c>
      <c r="H2215">
        <v>2787.06324965053</v>
      </c>
      <c r="I2215">
        <v>0.94882392062333798</v>
      </c>
      <c r="J2215">
        <v>8.8903011715569704</v>
      </c>
      <c r="K2215">
        <v>4.34735825584673E-3</v>
      </c>
      <c r="L2215">
        <v>1.9146036477446E-4</v>
      </c>
      <c r="M2215">
        <v>7.1646689248557494E-2</v>
      </c>
    </row>
    <row r="2216" spans="1:13" x14ac:dyDescent="0.25">
      <c r="A2216">
        <v>2079</v>
      </c>
      <c r="B2216" t="s">
        <v>13</v>
      </c>
      <c r="C2216" t="s">
        <v>22</v>
      </c>
      <c r="D2216" t="s">
        <v>16</v>
      </c>
      <c r="E2216">
        <v>2783.2624999999998</v>
      </c>
      <c r="F2216">
        <v>0.94660345000000001</v>
      </c>
      <c r="G2216">
        <v>8.6868793103448301</v>
      </c>
      <c r="H2216">
        <v>2786.8299962957499</v>
      </c>
      <c r="I2216">
        <v>0.94886741431407795</v>
      </c>
      <c r="J2216">
        <v>8.8892607938787105</v>
      </c>
      <c r="K2216">
        <v>4.2633029726707903E-3</v>
      </c>
      <c r="L2216">
        <v>2.37308722000809E-4</v>
      </c>
      <c r="M2216">
        <v>7.1521280978020796E-2</v>
      </c>
    </row>
    <row r="2217" spans="1:13" x14ac:dyDescent="0.25">
      <c r="A2217">
        <v>2080</v>
      </c>
      <c r="B2217" t="s">
        <v>13</v>
      </c>
      <c r="C2217" t="s">
        <v>22</v>
      </c>
      <c r="D2217" t="s">
        <v>16</v>
      </c>
      <c r="E2217">
        <v>2774.8575000000001</v>
      </c>
      <c r="F2217">
        <v>0.94581807500000004</v>
      </c>
      <c r="G2217">
        <v>8.0008037356321804</v>
      </c>
      <c r="H2217">
        <v>2786.5930779844398</v>
      </c>
      <c r="I2217">
        <v>0.94891212041883399</v>
      </c>
      <c r="J2217">
        <v>8.8882571938616106</v>
      </c>
      <c r="K2217">
        <v>4.1779269841214096E-3</v>
      </c>
      <c r="L2217">
        <v>2.84435131053973E-4</v>
      </c>
      <c r="M2217">
        <v>7.1400305927243501E-2</v>
      </c>
    </row>
    <row r="2218" spans="1:13" x14ac:dyDescent="0.25">
      <c r="A2218">
        <v>2081</v>
      </c>
      <c r="B2218" t="s">
        <v>13</v>
      </c>
      <c r="C2218" t="s">
        <v>22</v>
      </c>
      <c r="D2218" t="s">
        <v>16</v>
      </c>
      <c r="E2218">
        <v>2779.36</v>
      </c>
      <c r="F2218">
        <v>0.95119184999999995</v>
      </c>
      <c r="G2218">
        <v>8.8831494252873604</v>
      </c>
      <c r="H2218">
        <v>2786.3234681020399</v>
      </c>
      <c r="I2218">
        <v>0.94895959332418001</v>
      </c>
      <c r="J2218">
        <v>8.88683989109966</v>
      </c>
      <c r="K2218">
        <v>4.0807702464038904E-3</v>
      </c>
      <c r="L2218">
        <v>3.3447813007033501E-4</v>
      </c>
      <c r="M2218">
        <v>7.1229462692217499E-2</v>
      </c>
    </row>
    <row r="2219" spans="1:13" x14ac:dyDescent="0.25">
      <c r="A2219">
        <v>2082</v>
      </c>
      <c r="B2219" t="s">
        <v>13</v>
      </c>
      <c r="C2219" t="s">
        <v>22</v>
      </c>
      <c r="D2219" t="s">
        <v>16</v>
      </c>
      <c r="E2219">
        <v>2781.2624999999998</v>
      </c>
      <c r="F2219">
        <v>0.95053425000000002</v>
      </c>
      <c r="G2219">
        <v>9.3954235632183902</v>
      </c>
      <c r="H2219">
        <v>2786.0250633452902</v>
      </c>
      <c r="I2219">
        <v>0.94900958605929997</v>
      </c>
      <c r="J2219">
        <v>8.8850862444104006</v>
      </c>
      <c r="K2219">
        <v>3.9732369748985896E-3</v>
      </c>
      <c r="L2219">
        <v>3.87177377697245E-4</v>
      </c>
      <c r="M2219">
        <v>7.1018076189961504E-2</v>
      </c>
    </row>
    <row r="2220" spans="1:13" x14ac:dyDescent="0.25">
      <c r="A2220">
        <v>2083</v>
      </c>
      <c r="B2220" t="s">
        <v>13</v>
      </c>
      <c r="C2220" t="s">
        <v>22</v>
      </c>
      <c r="D2220" t="s">
        <v>16</v>
      </c>
      <c r="E2220">
        <v>2763.875</v>
      </c>
      <c r="F2220">
        <v>0.95156715000000003</v>
      </c>
      <c r="G2220">
        <v>8.0615965517241399</v>
      </c>
      <c r="H2220">
        <v>2785.7017604109501</v>
      </c>
      <c r="I2220">
        <v>0.94906185165337598</v>
      </c>
      <c r="J2220">
        <v>8.8830736126113496</v>
      </c>
      <c r="K2220">
        <v>3.8567313849859198E-3</v>
      </c>
      <c r="L2220">
        <v>4.42272532582526E-4</v>
      </c>
      <c r="M2220">
        <v>7.0775471337492596E-2</v>
      </c>
    </row>
    <row r="2221" spans="1:13" x14ac:dyDescent="0.25">
      <c r="A2221">
        <v>2084</v>
      </c>
      <c r="B2221" t="s">
        <v>13</v>
      </c>
      <c r="C2221" t="s">
        <v>22</v>
      </c>
      <c r="D2221" t="s">
        <v>16</v>
      </c>
      <c r="E2221">
        <v>2789.585</v>
      </c>
      <c r="F2221">
        <v>0.94790620000000003</v>
      </c>
      <c r="G2221">
        <v>9.2062787356321802</v>
      </c>
      <c r="H2221">
        <v>2785.3574559957501</v>
      </c>
      <c r="I2221">
        <v>0.94911614313559001</v>
      </c>
      <c r="J2221">
        <v>8.8808793545200295</v>
      </c>
      <c r="K2221">
        <v>3.73265769204593E-3</v>
      </c>
      <c r="L2221">
        <v>4.99503253373881E-4</v>
      </c>
      <c r="M2221">
        <v>7.0510973051828504E-2</v>
      </c>
    </row>
    <row r="2222" spans="1:13" x14ac:dyDescent="0.25">
      <c r="A2222">
        <v>2085</v>
      </c>
      <c r="B2222" t="s">
        <v>13</v>
      </c>
      <c r="C2222" t="s">
        <v>22</v>
      </c>
      <c r="D2222" t="s">
        <v>16</v>
      </c>
      <c r="E2222">
        <v>2791.43</v>
      </c>
      <c r="F2222">
        <v>0.94525627499999998</v>
      </c>
      <c r="G2222">
        <v>8.4808247126436793</v>
      </c>
      <c r="H2222">
        <v>2784.9960467964402</v>
      </c>
      <c r="I2222">
        <v>0.94917221353512604</v>
      </c>
      <c r="J2222">
        <v>8.8785808289539805</v>
      </c>
      <c r="K2222">
        <v>3.6024201114598299E-3</v>
      </c>
      <c r="L2222">
        <v>5.5860919871889502E-4</v>
      </c>
      <c r="M2222">
        <v>7.0233906249987196E-2</v>
      </c>
    </row>
    <row r="2223" spans="1:13" x14ac:dyDescent="0.25">
      <c r="A2223">
        <v>2086</v>
      </c>
      <c r="B2223" t="s">
        <v>13</v>
      </c>
      <c r="C2223" t="s">
        <v>22</v>
      </c>
      <c r="D2223" t="s">
        <v>16</v>
      </c>
      <c r="E2223">
        <v>2786.08</v>
      </c>
      <c r="F2223">
        <v>0.95027407500000005</v>
      </c>
      <c r="G2223">
        <v>9.4753103448275908</v>
      </c>
      <c r="H2223">
        <v>2784.6214295097702</v>
      </c>
      <c r="I2223">
        <v>0.94922981588116395</v>
      </c>
      <c r="J2223">
        <v>8.8762553947307303</v>
      </c>
      <c r="K2223">
        <v>3.4674228586078302E-3</v>
      </c>
      <c r="L2223">
        <v>6.1933002726504002E-4</v>
      </c>
      <c r="M2223">
        <v>6.9953595848986194E-2</v>
      </c>
    </row>
    <row r="2224" spans="1:13" x14ac:dyDescent="0.25">
      <c r="A2224">
        <v>2087</v>
      </c>
      <c r="B2224" t="s">
        <v>13</v>
      </c>
      <c r="C2224" t="s">
        <v>22</v>
      </c>
      <c r="D2224" t="s">
        <v>16</v>
      </c>
      <c r="E2224">
        <v>2804.36</v>
      </c>
      <c r="F2224">
        <v>0.94603590000000004</v>
      </c>
      <c r="G2224">
        <v>9.3521396551724099</v>
      </c>
      <c r="H2224">
        <v>2784.2375008324698</v>
      </c>
      <c r="I2224">
        <v>0.94928870320288905</v>
      </c>
      <c r="J2224">
        <v>8.8739804106677909</v>
      </c>
      <c r="K2224">
        <v>3.32907014886983E-3</v>
      </c>
      <c r="L2224">
        <v>6.8140539766025103E-4</v>
      </c>
      <c r="M2224">
        <v>6.9679366765843298E-2</v>
      </c>
    </row>
    <row r="2225" spans="1:13" x14ac:dyDescent="0.25">
      <c r="A2225">
        <v>2088</v>
      </c>
      <c r="B2225" t="s">
        <v>13</v>
      </c>
      <c r="C2225" t="s">
        <v>22</v>
      </c>
      <c r="D2225" t="s">
        <v>16</v>
      </c>
      <c r="E2225">
        <v>2799.2075</v>
      </c>
      <c r="F2225">
        <v>0.95206349999999995</v>
      </c>
      <c r="G2225">
        <v>10.4536892298851</v>
      </c>
      <c r="H2225">
        <v>2783.8481574613002</v>
      </c>
      <c r="I2225">
        <v>0.94934862852948199</v>
      </c>
      <c r="J2225">
        <v>8.8718332355827005</v>
      </c>
      <c r="K2225">
        <v>3.1887661976270402E-3</v>
      </c>
      <c r="L2225">
        <v>7.4457496855223301E-4</v>
      </c>
      <c r="M2225">
        <v>6.9420543917576003E-2</v>
      </c>
    </row>
    <row r="2226" spans="1:13" x14ac:dyDescent="0.25">
      <c r="A2226">
        <v>2089</v>
      </c>
      <c r="B2226" t="s">
        <v>13</v>
      </c>
      <c r="C2226" t="s">
        <v>22</v>
      </c>
      <c r="D2226" t="s">
        <v>16</v>
      </c>
      <c r="E2226">
        <v>2786.21</v>
      </c>
      <c r="F2226">
        <v>0.94960812500000003</v>
      </c>
      <c r="G2226">
        <v>9.8960977011494204</v>
      </c>
      <c r="H2226">
        <v>2783.457296093</v>
      </c>
      <c r="I2226">
        <v>0.94940934489012496</v>
      </c>
      <c r="J2226">
        <v>8.86989122829298</v>
      </c>
      <c r="K2226">
        <v>3.0479152202595098E-3</v>
      </c>
      <c r="L2226">
        <v>8.0857839858810405E-4</v>
      </c>
      <c r="M2226">
        <v>6.9186452221201997E-2</v>
      </c>
    </row>
    <row r="2227" spans="1:13" x14ac:dyDescent="0.25">
      <c r="A2227">
        <v>2090</v>
      </c>
      <c r="B2227" t="s">
        <v>13</v>
      </c>
      <c r="C2227" t="s">
        <v>22</v>
      </c>
      <c r="D2227" t="s">
        <v>16</v>
      </c>
      <c r="E2227">
        <v>2780.0349999999999</v>
      </c>
      <c r="F2227">
        <v>0.95131639999999995</v>
      </c>
      <c r="G2227">
        <v>8.8782241379310403</v>
      </c>
      <c r="H2227">
        <v>2783.0688134243101</v>
      </c>
      <c r="I2227">
        <v>0.94947060531400196</v>
      </c>
      <c r="J2227">
        <v>8.8682317476161607</v>
      </c>
      <c r="K2227">
        <v>2.9079214321478001E-3</v>
      </c>
      <c r="L2227">
        <v>8.7315534641638703E-4</v>
      </c>
      <c r="M2227">
        <v>6.8986416593739497E-2</v>
      </c>
    </row>
    <row r="2228" spans="1:13" x14ac:dyDescent="0.25">
      <c r="A2228">
        <v>2091</v>
      </c>
      <c r="B2228" t="s">
        <v>13</v>
      </c>
      <c r="C2228" t="s">
        <v>22</v>
      </c>
      <c r="D2228" t="s">
        <v>16</v>
      </c>
      <c r="E2228">
        <v>2785.8</v>
      </c>
      <c r="F2228">
        <v>0.94621580000000005</v>
      </c>
      <c r="G2228">
        <v>7.8252215517241401</v>
      </c>
      <c r="H2228">
        <v>2782.6817871962899</v>
      </c>
      <c r="I2228">
        <v>0.94953248203651697</v>
      </c>
      <c r="J2228">
        <v>8.8667696694404992</v>
      </c>
      <c r="K2228">
        <v>2.7684524876457599E-3</v>
      </c>
      <c r="L2228">
        <v>9.3838195812953997E-4</v>
      </c>
      <c r="M2228">
        <v>6.8810176081057703E-2</v>
      </c>
    </row>
    <row r="2229" spans="1:13" x14ac:dyDescent="0.25">
      <c r="A2229">
        <v>2092</v>
      </c>
      <c r="B2229" t="s">
        <v>13</v>
      </c>
      <c r="C2229" t="s">
        <v>22</v>
      </c>
      <c r="D2229" t="s">
        <v>16</v>
      </c>
      <c r="E2229">
        <v>2789.27</v>
      </c>
      <c r="F2229">
        <v>0.94847504999999999</v>
      </c>
      <c r="G2229">
        <v>8.5910718390804597</v>
      </c>
      <c r="H2229">
        <v>2782.2915671717701</v>
      </c>
      <c r="I2229">
        <v>0.94959528186842102</v>
      </c>
      <c r="J2229">
        <v>8.8653512954751097</v>
      </c>
      <c r="K2229">
        <v>2.62783262521041E-3</v>
      </c>
      <c r="L2229">
        <v>1.0045816546358801E-3</v>
      </c>
      <c r="M2229">
        <v>6.8639203721990394E-2</v>
      </c>
    </row>
    <row r="2230" spans="1:13" x14ac:dyDescent="0.25">
      <c r="A2230">
        <v>2093</v>
      </c>
      <c r="B2230" t="s">
        <v>13</v>
      </c>
      <c r="C2230" t="s">
        <v>22</v>
      </c>
      <c r="D2230" t="s">
        <v>16</v>
      </c>
      <c r="E2230">
        <v>2748.4675000000002</v>
      </c>
      <c r="F2230">
        <v>0.95820217500000004</v>
      </c>
      <c r="G2230">
        <v>8.9340373563218396</v>
      </c>
      <c r="H2230">
        <v>2781.8964580801699</v>
      </c>
      <c r="I2230">
        <v>0.94965910970191902</v>
      </c>
      <c r="J2230">
        <v>8.8639511232688406</v>
      </c>
      <c r="K2230">
        <v>2.4854509363753901E-3</v>
      </c>
      <c r="L2230">
        <v>1.0718650068055301E-3</v>
      </c>
      <c r="M2230">
        <v>6.8470425423001802E-2</v>
      </c>
    </row>
    <row r="2231" spans="1:13" x14ac:dyDescent="0.25">
      <c r="A2231">
        <v>2094</v>
      </c>
      <c r="B2231" t="s">
        <v>13</v>
      </c>
      <c r="C2231" t="s">
        <v>22</v>
      </c>
      <c r="D2231" t="s">
        <v>16</v>
      </c>
      <c r="E2231">
        <v>2773.4650000000001</v>
      </c>
      <c r="F2231">
        <v>0.95122747500000004</v>
      </c>
      <c r="G2231">
        <v>8.0093017241379307</v>
      </c>
      <c r="H2231">
        <v>2781.4947646508999</v>
      </c>
      <c r="I2231">
        <v>0.94972407042921503</v>
      </c>
      <c r="J2231">
        <v>8.8625436503704993</v>
      </c>
      <c r="K2231">
        <v>2.3406965126758499E-3</v>
      </c>
      <c r="L2231">
        <v>1.1403425855087601E-3</v>
      </c>
      <c r="M2231">
        <v>6.8300767090555201E-2</v>
      </c>
    </row>
    <row r="2232" spans="1:13" x14ac:dyDescent="0.25">
      <c r="A2232">
        <v>2095</v>
      </c>
      <c r="B2232" t="s">
        <v>13</v>
      </c>
      <c r="C2232" t="s">
        <v>22</v>
      </c>
      <c r="D2232" t="s">
        <v>16</v>
      </c>
      <c r="E2232">
        <v>2780.61</v>
      </c>
      <c r="F2232">
        <v>0.94879422499999999</v>
      </c>
      <c r="G2232">
        <v>8.8640310344827604</v>
      </c>
      <c r="H2232">
        <v>2781.0847916133698</v>
      </c>
      <c r="I2232">
        <v>0.94979026894251195</v>
      </c>
      <c r="J2232">
        <v>8.8611033743289198</v>
      </c>
      <c r="K2232">
        <v>2.19295844564574E-3</v>
      </c>
      <c r="L2232">
        <v>1.21012496161594E-3</v>
      </c>
      <c r="M2232">
        <v>6.8127154631114406E-2</v>
      </c>
    </row>
    <row r="2233" spans="1:13" x14ac:dyDescent="0.25">
      <c r="A2233">
        <v>2096</v>
      </c>
      <c r="B2233" t="s">
        <v>13</v>
      </c>
      <c r="C2233" t="s">
        <v>22</v>
      </c>
      <c r="D2233" t="s">
        <v>16</v>
      </c>
      <c r="E2233">
        <v>2781.4250000000002</v>
      </c>
      <c r="F2233">
        <v>0.94580419999999998</v>
      </c>
      <c r="G2233">
        <v>7.5307589080459802</v>
      </c>
      <c r="H2233">
        <v>2780.6648436970099</v>
      </c>
      <c r="I2233">
        <v>0.94985781013401405</v>
      </c>
      <c r="J2233">
        <v>8.8596047926929309</v>
      </c>
      <c r="K2233">
        <v>2.04162582682021E-3</v>
      </c>
      <c r="L2233">
        <v>1.28132270599732E-3</v>
      </c>
      <c r="M2233">
        <v>6.7946513951143997E-2</v>
      </c>
    </row>
    <row r="2234" spans="1:13" x14ac:dyDescent="0.25">
      <c r="A2234">
        <v>2097</v>
      </c>
      <c r="B2234" t="s">
        <v>13</v>
      </c>
      <c r="C2234" t="s">
        <v>22</v>
      </c>
      <c r="D2234" t="s">
        <v>16</v>
      </c>
      <c r="E2234">
        <v>2775.07</v>
      </c>
      <c r="F2234">
        <v>0.94833562500000002</v>
      </c>
      <c r="G2234">
        <v>9.1989094827586193</v>
      </c>
      <c r="H2234">
        <v>2780.2332256312302</v>
      </c>
      <c r="I2234">
        <v>0.94992679889592602</v>
      </c>
      <c r="J2234">
        <v>8.8580224030113701</v>
      </c>
      <c r="K2234">
        <v>1.88608774773306E-3</v>
      </c>
      <c r="L2234">
        <v>1.35404638952328E-3</v>
      </c>
      <c r="M2234">
        <v>6.77557709571074E-2</v>
      </c>
    </row>
    <row r="2235" spans="1:13" x14ac:dyDescent="0.25">
      <c r="A2235">
        <v>2098</v>
      </c>
      <c r="B2235" t="s">
        <v>13</v>
      </c>
      <c r="C2235" t="s">
        <v>22</v>
      </c>
      <c r="D2235" t="s">
        <v>16</v>
      </c>
      <c r="E2235">
        <v>2773.145</v>
      </c>
      <c r="F2235">
        <v>0.95296570000000003</v>
      </c>
      <c r="G2235">
        <v>8.9053706896551699</v>
      </c>
      <c r="H2235">
        <v>2779.7882421454401</v>
      </c>
      <c r="I2235">
        <v>0.94999734012045101</v>
      </c>
      <c r="J2235">
        <v>8.8563307028330502</v>
      </c>
      <c r="K2235">
        <v>1.7257332999187701E-3</v>
      </c>
      <c r="L2235">
        <v>1.4284065830637101E-3</v>
      </c>
      <c r="M2235">
        <v>6.7551851555467807E-2</v>
      </c>
    </row>
    <row r="2236" spans="1:13" x14ac:dyDescent="0.25">
      <c r="A2236">
        <v>2099</v>
      </c>
      <c r="B2236" t="s">
        <v>13</v>
      </c>
      <c r="C2236" t="s">
        <v>22</v>
      </c>
      <c r="D2236" t="s">
        <v>16</v>
      </c>
      <c r="E2236">
        <v>2775.1849999999999</v>
      </c>
      <c r="F2236">
        <v>0.95071700000000003</v>
      </c>
      <c r="G2236">
        <v>8.8374339080459805</v>
      </c>
      <c r="H2236">
        <v>2779.3281979690601</v>
      </c>
      <c r="I2236">
        <v>0.95006953869979305</v>
      </c>
      <c r="J2236">
        <v>8.8545041897068106</v>
      </c>
      <c r="K2236">
        <v>1.55995157491214E-3</v>
      </c>
      <c r="L2236">
        <v>1.50451385748935E-3</v>
      </c>
      <c r="M2236">
        <v>6.73316816526906E-2</v>
      </c>
    </row>
    <row r="2237" spans="1:13" x14ac:dyDescent="0.25">
      <c r="A2237">
        <v>2100</v>
      </c>
      <c r="B2237" t="s">
        <v>13</v>
      </c>
      <c r="C2237" t="s">
        <v>22</v>
      </c>
      <c r="D2237" t="s">
        <v>16</v>
      </c>
      <c r="E2237">
        <v>2806.5174999999999</v>
      </c>
      <c r="F2237">
        <v>0.94766097500000002</v>
      </c>
      <c r="G2237">
        <v>9.6367557471264398</v>
      </c>
      <c r="H2237">
        <v>2778.8513978315</v>
      </c>
      <c r="I2237">
        <v>0.95014349952615595</v>
      </c>
      <c r="J2237">
        <v>8.8525173611814694</v>
      </c>
      <c r="K2237">
        <v>1.3881316642474701E-3</v>
      </c>
      <c r="L2237">
        <v>1.58247878366998E-3</v>
      </c>
      <c r="M2237">
        <v>6.7092187155238001E-2</v>
      </c>
    </row>
    <row r="2238" spans="1:13" x14ac:dyDescent="0.25">
      <c r="A2238">
        <v>2015</v>
      </c>
      <c r="B2238" t="s">
        <v>17</v>
      </c>
      <c r="C2238" t="s">
        <v>22</v>
      </c>
      <c r="D2238" t="s">
        <v>15</v>
      </c>
      <c r="E2238">
        <v>2559.6075000000001</v>
      </c>
      <c r="F2238">
        <v>0.87527425000000003</v>
      </c>
      <c r="G2238">
        <v>4.1915632183908</v>
      </c>
      <c r="H2238">
        <v>2561.9002352481898</v>
      </c>
      <c r="I2238">
        <v>0.87535170971245502</v>
      </c>
      <c r="J2238">
        <v>4.2447246802155201</v>
      </c>
      <c r="K2238">
        <v>0</v>
      </c>
      <c r="L2238">
        <v>0</v>
      </c>
      <c r="M2238">
        <v>0</v>
      </c>
    </row>
    <row r="2239" spans="1:13" x14ac:dyDescent="0.25">
      <c r="A2239">
        <v>2016</v>
      </c>
      <c r="B2239" t="s">
        <v>17</v>
      </c>
      <c r="C2239" t="s">
        <v>22</v>
      </c>
      <c r="D2239" t="s">
        <v>15</v>
      </c>
      <c r="E2239">
        <v>2551.12</v>
      </c>
      <c r="F2239">
        <v>0.875309</v>
      </c>
      <c r="G2239">
        <v>3.7711724137931002</v>
      </c>
      <c r="H2239">
        <v>2562.06042551581</v>
      </c>
      <c r="I2239">
        <v>0.87535152529993299</v>
      </c>
      <c r="J2239">
        <v>4.2573288025157998</v>
      </c>
      <c r="K2239" s="1">
        <v>6.2527910109231704E-5</v>
      </c>
      <c r="L2239" s="1">
        <v>-2.1067248764881201E-7</v>
      </c>
      <c r="M2239">
        <v>2.9693615604869899E-3</v>
      </c>
    </row>
    <row r="2240" spans="1:13" x14ac:dyDescent="0.25">
      <c r="A2240">
        <v>2017</v>
      </c>
      <c r="B2240" t="s">
        <v>17</v>
      </c>
      <c r="C2240" t="s">
        <v>22</v>
      </c>
      <c r="D2240" t="s">
        <v>15</v>
      </c>
      <c r="E2240">
        <v>2565.2674999999999</v>
      </c>
      <c r="F2240">
        <v>0.87548300000000001</v>
      </c>
      <c r="G2240">
        <v>4.4131781609195402</v>
      </c>
      <c r="H2240">
        <v>2562.2284821892499</v>
      </c>
      <c r="I2240">
        <v>0.87535138699743797</v>
      </c>
      <c r="J2240">
        <v>4.2697866172357202</v>
      </c>
      <c r="K2240">
        <v>1.2812635579984599E-4</v>
      </c>
      <c r="L2240" s="1">
        <v>-3.6866897412764899E-7</v>
      </c>
      <c r="M2240">
        <v>5.9042550243625803E-3</v>
      </c>
    </row>
    <row r="2241" spans="1:13" x14ac:dyDescent="0.25">
      <c r="A2241">
        <v>2018</v>
      </c>
      <c r="B2241" t="s">
        <v>17</v>
      </c>
      <c r="C2241" t="s">
        <v>22</v>
      </c>
      <c r="D2241" t="s">
        <v>15</v>
      </c>
      <c r="E2241">
        <v>2560.6525000000001</v>
      </c>
      <c r="F2241">
        <v>0.87552399999999997</v>
      </c>
      <c r="G2241">
        <v>4.3268735632183901</v>
      </c>
      <c r="H2241">
        <v>2562.40504085163</v>
      </c>
      <c r="I2241">
        <v>0.87535130412741802</v>
      </c>
      <c r="J2241">
        <v>4.28211491909037</v>
      </c>
      <c r="K2241">
        <v>1.9704342756910601E-4</v>
      </c>
      <c r="L2241" s="1">
        <v>-4.6333951503917099E-7</v>
      </c>
      <c r="M2241">
        <v>8.8086370004451294E-3</v>
      </c>
    </row>
    <row r="2242" spans="1:13" x14ac:dyDescent="0.25">
      <c r="A2242">
        <v>2019</v>
      </c>
      <c r="B2242" t="s">
        <v>17</v>
      </c>
      <c r="C2242" t="s">
        <v>22</v>
      </c>
      <c r="D2242" t="s">
        <v>15</v>
      </c>
      <c r="E2242">
        <v>2562.04</v>
      </c>
      <c r="F2242">
        <v>0.87533899999999998</v>
      </c>
      <c r="G2242">
        <v>4.3806609195402304</v>
      </c>
      <c r="H2242">
        <v>2562.59073708604</v>
      </c>
      <c r="I2242">
        <v>0.87535128601232004</v>
      </c>
      <c r="J2242">
        <v>4.2943305027948604</v>
      </c>
      <c r="K2242">
        <v>2.69527215913921E-4</v>
      </c>
      <c r="L2242" s="1">
        <v>-4.8403416636653604E-7</v>
      </c>
      <c r="M2242">
        <v>1.16864640975534E-2</v>
      </c>
    </row>
    <row r="2243" spans="1:13" x14ac:dyDescent="0.25">
      <c r="A2243">
        <v>2020</v>
      </c>
      <c r="B2243" t="s">
        <v>17</v>
      </c>
      <c r="C2243" t="s">
        <v>22</v>
      </c>
      <c r="D2243" t="s">
        <v>15</v>
      </c>
      <c r="E2243">
        <v>2569.9524999999999</v>
      </c>
      <c r="F2243">
        <v>0.87540125000000002</v>
      </c>
      <c r="G2243">
        <v>4.57377873563218</v>
      </c>
      <c r="H2243">
        <v>2562.78620647559</v>
      </c>
      <c r="I2243">
        <v>0.87535134197458997</v>
      </c>
      <c r="J2243">
        <v>4.3064501630642802</v>
      </c>
      <c r="K2243">
        <v>3.4582581133155502E-4</v>
      </c>
      <c r="L2243" s="1">
        <v>-4.2010298358557302E-7</v>
      </c>
      <c r="M2243">
        <v>1.4541692924505901E-2</v>
      </c>
    </row>
    <row r="2244" spans="1:13" x14ac:dyDescent="0.25">
      <c r="A2244">
        <v>2021</v>
      </c>
      <c r="B2244" t="s">
        <v>17</v>
      </c>
      <c r="C2244" t="s">
        <v>22</v>
      </c>
      <c r="D2244" t="s">
        <v>15</v>
      </c>
      <c r="E2244">
        <v>2558.6725000000001</v>
      </c>
      <c r="F2244">
        <v>0.87529100000000004</v>
      </c>
      <c r="G2244">
        <v>4.2092471264367797</v>
      </c>
      <c r="H2244">
        <v>2562.9920846033801</v>
      </c>
      <c r="I2244">
        <v>0.87535148133667495</v>
      </c>
      <c r="J2244">
        <v>4.3184906946137502</v>
      </c>
      <c r="K2244">
        <v>4.2618730431909501E-4</v>
      </c>
      <c r="L2244" s="1">
        <v>-2.6089602267943899E-7</v>
      </c>
      <c r="M2244">
        <v>1.7378280090121E-2</v>
      </c>
    </row>
    <row r="2245" spans="1:13" x14ac:dyDescent="0.25">
      <c r="A2245">
        <v>2022</v>
      </c>
      <c r="B2245" t="s">
        <v>17</v>
      </c>
      <c r="C2245" t="s">
        <v>22</v>
      </c>
      <c r="D2245" t="s">
        <v>15</v>
      </c>
      <c r="E2245">
        <v>2588.0075000000002</v>
      </c>
      <c r="F2245">
        <v>0.87529274999999995</v>
      </c>
      <c r="G2245">
        <v>4.7645632183908102</v>
      </c>
      <c r="H2245">
        <v>2563.2090070525201</v>
      </c>
      <c r="I2245">
        <v>0.87535171342102303</v>
      </c>
      <c r="J2245">
        <v>4.3304688921583701</v>
      </c>
      <c r="K2245">
        <v>5.10859785373982E-4</v>
      </c>
      <c r="L2245" s="1">
        <v>4.23666074920393E-9</v>
      </c>
      <c r="M2245">
        <v>2.0200182203217201E-2</v>
      </c>
    </row>
    <row r="2246" spans="1:13" x14ac:dyDescent="0.25">
      <c r="A2246">
        <v>2023</v>
      </c>
      <c r="B2246" t="s">
        <v>17</v>
      </c>
      <c r="C2246" t="s">
        <v>22</v>
      </c>
      <c r="D2246" t="s">
        <v>15</v>
      </c>
      <c r="E2246">
        <v>2563.02</v>
      </c>
      <c r="F2246">
        <v>0.87525525000000004</v>
      </c>
      <c r="G2246">
        <v>4.4909367816092001</v>
      </c>
      <c r="H2246">
        <v>2563.4376094060999</v>
      </c>
      <c r="I2246">
        <v>0.87535204755008</v>
      </c>
      <c r="J2246">
        <v>4.3424015504132196</v>
      </c>
      <c r="K2246">
        <v>6.0009134499277E-4</v>
      </c>
      <c r="L2246" s="1">
        <v>3.8594501071719999E-7</v>
      </c>
      <c r="M2246">
        <v>2.3011355872613101E-2</v>
      </c>
    </row>
    <row r="2247" spans="1:13" x14ac:dyDescent="0.25">
      <c r="A2247">
        <v>2024</v>
      </c>
      <c r="B2247" t="s">
        <v>17</v>
      </c>
      <c r="C2247" t="s">
        <v>22</v>
      </c>
      <c r="D2247" t="s">
        <v>15</v>
      </c>
      <c r="E2247">
        <v>2570.5450000000001</v>
      </c>
      <c r="F2247">
        <v>0.87539275000000005</v>
      </c>
      <c r="G2247">
        <v>4.7877270114942503</v>
      </c>
      <c r="H2247">
        <v>2563.6785272472198</v>
      </c>
      <c r="I2247">
        <v>0.87535249304629204</v>
      </c>
      <c r="J2247">
        <v>4.3543054640934296</v>
      </c>
      <c r="K2247">
        <v>6.9413007367272303E-4</v>
      </c>
      <c r="L2247" s="1">
        <v>8.9487897149505503E-7</v>
      </c>
      <c r="M2247">
        <v>2.5815757707127001E-2</v>
      </c>
    </row>
    <row r="2248" spans="1:13" x14ac:dyDescent="0.25">
      <c r="A2248">
        <v>2025</v>
      </c>
      <c r="B2248" t="s">
        <v>17</v>
      </c>
      <c r="C2248" t="s">
        <v>22</v>
      </c>
      <c r="D2248" t="s">
        <v>15</v>
      </c>
      <c r="E2248">
        <v>2567.0475000000001</v>
      </c>
      <c r="F2248">
        <v>0.87528075000000005</v>
      </c>
      <c r="G2248">
        <v>4.3328764367816097</v>
      </c>
      <c r="H2248">
        <v>2563.9323961589998</v>
      </c>
      <c r="I2248">
        <v>0.87535305923210804</v>
      </c>
      <c r="J2248">
        <v>4.3661974279140798</v>
      </c>
      <c r="K2248">
        <v>7.9322406191146004E-4</v>
      </c>
      <c r="L2248" s="1">
        <v>1.54168848748011E-6</v>
      </c>
      <c r="M2248">
        <v>2.8617344315577699E-2</v>
      </c>
    </row>
    <row r="2249" spans="1:13" x14ac:dyDescent="0.25">
      <c r="A2249">
        <v>2026</v>
      </c>
      <c r="B2249" t="s">
        <v>17</v>
      </c>
      <c r="C2249" t="s">
        <v>22</v>
      </c>
      <c r="D2249" t="s">
        <v>15</v>
      </c>
      <c r="E2249">
        <v>2567.9324999999999</v>
      </c>
      <c r="F2249">
        <v>0.87537149999999997</v>
      </c>
      <c r="G2249">
        <v>4.4202183908046004</v>
      </c>
      <c r="H2249">
        <v>2564.2003669937399</v>
      </c>
      <c r="I2249">
        <v>0.87535376346151905</v>
      </c>
      <c r="J2249">
        <v>4.3780829513080102</v>
      </c>
      <c r="K2249">
        <v>8.9782252794244697E-4</v>
      </c>
      <c r="L2249" s="1">
        <v>2.3461987243683502E-6</v>
      </c>
      <c r="M2249">
        <v>3.1417413646183202E-2</v>
      </c>
    </row>
    <row r="2250" spans="1:13" x14ac:dyDescent="0.25">
      <c r="A2250">
        <v>2027</v>
      </c>
      <c r="B2250" t="s">
        <v>17</v>
      </c>
      <c r="C2250" t="s">
        <v>22</v>
      </c>
      <c r="D2250" t="s">
        <v>15</v>
      </c>
      <c r="E2250">
        <v>2555.7024999999999</v>
      </c>
      <c r="F2250">
        <v>0.87539049999999996</v>
      </c>
      <c r="G2250">
        <v>4.1169626436781597</v>
      </c>
      <c r="H2250">
        <v>2564.4822224582599</v>
      </c>
      <c r="I2250">
        <v>0.87535460306112001</v>
      </c>
      <c r="J2250">
        <v>4.3899356217728798</v>
      </c>
      <c r="K2250">
        <v>1.00784065458543E-3</v>
      </c>
      <c r="L2250" s="1">
        <v>3.3053555879282402E-6</v>
      </c>
      <c r="M2250">
        <v>3.4209743268904601E-2</v>
      </c>
    </row>
    <row r="2251" spans="1:13" x14ac:dyDescent="0.25">
      <c r="A2251">
        <v>2028</v>
      </c>
      <c r="B2251" t="s">
        <v>17</v>
      </c>
      <c r="C2251" t="s">
        <v>22</v>
      </c>
      <c r="D2251" t="s">
        <v>15</v>
      </c>
      <c r="E2251">
        <v>2550.5949999999998</v>
      </c>
      <c r="F2251">
        <v>0.87532100000000002</v>
      </c>
      <c r="G2251">
        <v>4.15966666666667</v>
      </c>
      <c r="H2251">
        <v>2564.7765459175098</v>
      </c>
      <c r="I2251">
        <v>0.875355557312257</v>
      </c>
      <c r="J2251">
        <v>4.40172435112098</v>
      </c>
      <c r="K2251">
        <v>1.1227254792148E-3</v>
      </c>
      <c r="L2251" s="1">
        <v>4.3954901321585001E-6</v>
      </c>
      <c r="M2251">
        <v>3.6987009225175102E-2</v>
      </c>
    </row>
    <row r="2252" spans="1:13" x14ac:dyDescent="0.25">
      <c r="A2252">
        <v>2029</v>
      </c>
      <c r="B2252" t="s">
        <v>17</v>
      </c>
      <c r="C2252" t="s">
        <v>22</v>
      </c>
      <c r="D2252" t="s">
        <v>15</v>
      </c>
      <c r="E2252">
        <v>2560.0100000000002</v>
      </c>
      <c r="F2252">
        <v>0.87541100000000005</v>
      </c>
      <c r="G2252">
        <v>4.2946839080459798</v>
      </c>
      <c r="H2252">
        <v>2565.0819207363902</v>
      </c>
      <c r="I2252">
        <v>0.87535660549627803</v>
      </c>
      <c r="J2252">
        <v>4.4134180511646397</v>
      </c>
      <c r="K2252">
        <v>1.24192403920564E-3</v>
      </c>
      <c r="L2252" s="1">
        <v>5.5929334105505097E-6</v>
      </c>
      <c r="M2252">
        <v>3.9741887556427297E-2</v>
      </c>
    </row>
    <row r="2253" spans="1:13" x14ac:dyDescent="0.25">
      <c r="A2253">
        <v>2030</v>
      </c>
      <c r="B2253" t="s">
        <v>17</v>
      </c>
      <c r="C2253" t="s">
        <v>22</v>
      </c>
      <c r="D2253" t="s">
        <v>15</v>
      </c>
      <c r="E2253">
        <v>2557.2375000000002</v>
      </c>
      <c r="F2253">
        <v>0.87525850000000005</v>
      </c>
      <c r="G2253">
        <v>3.95513505747126</v>
      </c>
      <c r="H2253">
        <v>2565.39693027983</v>
      </c>
      <c r="I2253">
        <v>0.87535772689452995</v>
      </c>
      <c r="J2253">
        <v>4.4249856337161599</v>
      </c>
      <c r="K2253">
        <v>1.36488337193304E-3</v>
      </c>
      <c r="L2253" s="1">
        <v>6.8740164768493299E-6</v>
      </c>
      <c r="M2253">
        <v>4.24670543040939E-2</v>
      </c>
    </row>
    <row r="2254" spans="1:13" x14ac:dyDescent="0.25">
      <c r="A2254">
        <v>2031</v>
      </c>
      <c r="B2254" t="s">
        <v>17</v>
      </c>
      <c r="C2254" t="s">
        <v>22</v>
      </c>
      <c r="D2254" t="s">
        <v>15</v>
      </c>
      <c r="E2254">
        <v>2564.9450000000002</v>
      </c>
      <c r="F2254">
        <v>0.87531175000000006</v>
      </c>
      <c r="G2254">
        <v>4.2104454022988502</v>
      </c>
      <c r="H2254">
        <v>2565.72015791275</v>
      </c>
      <c r="I2254">
        <v>0.87535890078836198</v>
      </c>
      <c r="J2254">
        <v>4.4363960105878597</v>
      </c>
      <c r="K2254">
        <v>1.4910505147713801E-3</v>
      </c>
      <c r="L2254" s="1">
        <v>8.2150703850536697E-6</v>
      </c>
      <c r="M2254">
        <v>4.5155185509608002E-2</v>
      </c>
    </row>
    <row r="2255" spans="1:13" x14ac:dyDescent="0.25">
      <c r="A2255">
        <v>2032</v>
      </c>
      <c r="B2255" t="s">
        <v>17</v>
      </c>
      <c r="C2255" t="s">
        <v>22</v>
      </c>
      <c r="D2255" t="s">
        <v>15</v>
      </c>
      <c r="E2255">
        <v>2579.0100000000002</v>
      </c>
      <c r="F2255">
        <v>0.87547649999999999</v>
      </c>
      <c r="G2255">
        <v>4.7897902298850603</v>
      </c>
      <c r="H2255">
        <v>2566.0501870000699</v>
      </c>
      <c r="I2255">
        <v>0.87536010645911899</v>
      </c>
      <c r="J2255">
        <v>4.4476180935920597</v>
      </c>
      <c r="K2255">
        <v>1.6198725050961E-3</v>
      </c>
      <c r="L2255" s="1">
        <v>9.5924261887817508E-6</v>
      </c>
      <c r="M2255">
        <v>4.77989572144022E-2</v>
      </c>
    </row>
    <row r="2256" spans="1:13" x14ac:dyDescent="0.25">
      <c r="A2256">
        <v>2033</v>
      </c>
      <c r="B2256" t="s">
        <v>17</v>
      </c>
      <c r="C2256" t="s">
        <v>22</v>
      </c>
      <c r="D2256" t="s">
        <v>15</v>
      </c>
      <c r="E2256">
        <v>2557.0700000000002</v>
      </c>
      <c r="F2256">
        <v>0.87533724999999996</v>
      </c>
      <c r="G2256">
        <v>4.2635143678160903</v>
      </c>
      <c r="H2256">
        <v>2566.3856009066999</v>
      </c>
      <c r="I2256">
        <v>0.87536132318815096</v>
      </c>
      <c r="J2256">
        <v>4.4586207945410603</v>
      </c>
      <c r="K2256">
        <v>1.7507963802815901E-3</v>
      </c>
      <c r="L2256" s="1">
        <v>1.09824149420323E-5</v>
      </c>
      <c r="M2256">
        <v>5.0391045459910001E-2</v>
      </c>
    </row>
    <row r="2257" spans="1:13" x14ac:dyDescent="0.25">
      <c r="A2257">
        <v>2034</v>
      </c>
      <c r="B2257" t="s">
        <v>17</v>
      </c>
      <c r="C2257" t="s">
        <v>22</v>
      </c>
      <c r="D2257" t="s">
        <v>15</v>
      </c>
      <c r="E2257">
        <v>2572.0974999999999</v>
      </c>
      <c r="F2257">
        <v>0.87537849999999995</v>
      </c>
      <c r="G2257">
        <v>4.3827183908045999</v>
      </c>
      <c r="H2257">
        <v>2566.7249829975799</v>
      </c>
      <c r="I2257">
        <v>0.87536253025680399</v>
      </c>
      <c r="J2257">
        <v>4.4693730252471804</v>
      </c>
      <c r="K2257">
        <v>1.8832691777031199E-3</v>
      </c>
      <c r="L2257" s="1">
        <v>1.2361367698296701E-5</v>
      </c>
      <c r="M2257">
        <v>5.2924126287563503E-2</v>
      </c>
    </row>
    <row r="2258" spans="1:13" x14ac:dyDescent="0.25">
      <c r="A2258">
        <v>2035</v>
      </c>
      <c r="B2258" t="s">
        <v>17</v>
      </c>
      <c r="C2258" t="s">
        <v>22</v>
      </c>
      <c r="D2258" t="s">
        <v>15</v>
      </c>
      <c r="E2258">
        <v>2577.0075000000002</v>
      </c>
      <c r="F2258">
        <v>0.87522100000000003</v>
      </c>
      <c r="G2258">
        <v>4.5619856321839096</v>
      </c>
      <c r="H2258">
        <v>2567.0669166376201</v>
      </c>
      <c r="I2258">
        <v>0.87536370694642496</v>
      </c>
      <c r="J2258">
        <v>4.4798436975227398</v>
      </c>
      <c r="K2258">
        <v>2.01673793473541E-3</v>
      </c>
      <c r="L2258" s="1">
        <v>1.3705615511573599E-5</v>
      </c>
      <c r="M2258">
        <v>5.5390875738795697E-2</v>
      </c>
    </row>
    <row r="2259" spans="1:13" x14ac:dyDescent="0.25">
      <c r="A2259">
        <v>2036</v>
      </c>
      <c r="B2259" t="s">
        <v>17</v>
      </c>
      <c r="C2259" t="s">
        <v>22</v>
      </c>
      <c r="D2259" t="s">
        <v>15</v>
      </c>
      <c r="E2259">
        <v>2567.0050000000001</v>
      </c>
      <c r="F2259">
        <v>0.87536550000000002</v>
      </c>
      <c r="G2259">
        <v>4.4827413793103501</v>
      </c>
      <c r="H2259">
        <v>2567.4099851917399</v>
      </c>
      <c r="I2259">
        <v>0.87536483253836295</v>
      </c>
      <c r="J2259">
        <v>4.4900017231800398</v>
      </c>
      <c r="K2259">
        <v>2.15064968875303E-3</v>
      </c>
      <c r="L2259" s="1">
        <v>1.49914894356082E-5</v>
      </c>
      <c r="M2259">
        <v>5.77839698550398E-2</v>
      </c>
    </row>
    <row r="2260" spans="1:13" x14ac:dyDescent="0.25">
      <c r="A2260">
        <v>2037</v>
      </c>
      <c r="B2260" t="s">
        <v>17</v>
      </c>
      <c r="C2260" t="s">
        <v>22</v>
      </c>
      <c r="D2260" t="s">
        <v>15</v>
      </c>
      <c r="E2260">
        <v>2557.6275000000001</v>
      </c>
      <c r="F2260">
        <v>0.87533550000000004</v>
      </c>
      <c r="G2260">
        <v>4.5088994252873604</v>
      </c>
      <c r="H2260">
        <v>2567.7699911956702</v>
      </c>
      <c r="I2260">
        <v>0.87536616696955205</v>
      </c>
      <c r="J2260">
        <v>4.5002267764250696</v>
      </c>
      <c r="K2260">
        <v>2.2911727266834098E-3</v>
      </c>
      <c r="L2260" s="1">
        <v>1.6515940892177799E-5</v>
      </c>
      <c r="M2260">
        <v>6.0192854768752101E-2</v>
      </c>
    </row>
    <row r="2261" spans="1:13" x14ac:dyDescent="0.25">
      <c r="A2261">
        <v>2038</v>
      </c>
      <c r="B2261" t="s">
        <v>17</v>
      </c>
      <c r="C2261" t="s">
        <v>22</v>
      </c>
      <c r="D2261" t="s">
        <v>15</v>
      </c>
      <c r="E2261">
        <v>2554.3125</v>
      </c>
      <c r="F2261">
        <v>0.8752105</v>
      </c>
      <c r="G2261">
        <v>4.0058333333333298</v>
      </c>
      <c r="H2261">
        <v>2568.1602465320698</v>
      </c>
      <c r="I2261">
        <v>0.87536792174163303</v>
      </c>
      <c r="J2261">
        <v>4.51084220540067</v>
      </c>
      <c r="K2261">
        <v>2.4435031457330399E-3</v>
      </c>
      <c r="L2261" s="1">
        <v>1.8520588922290799E-5</v>
      </c>
      <c r="M2261">
        <v>6.2693706950068595E-2</v>
      </c>
    </row>
    <row r="2262" spans="1:13" x14ac:dyDescent="0.25">
      <c r="A2262">
        <v>2039</v>
      </c>
      <c r="B2262" t="s">
        <v>17</v>
      </c>
      <c r="C2262" t="s">
        <v>22</v>
      </c>
      <c r="D2262" t="s">
        <v>15</v>
      </c>
      <c r="E2262">
        <v>2560.6774999999998</v>
      </c>
      <c r="F2262">
        <v>0.87552750000000001</v>
      </c>
      <c r="G2262">
        <v>4.5650718390804599</v>
      </c>
      <c r="H2262">
        <v>2568.5755985862502</v>
      </c>
      <c r="I2262">
        <v>0.87537000348301097</v>
      </c>
      <c r="J2262">
        <v>4.5217324328244404</v>
      </c>
      <c r="K2262">
        <v>2.6056296986963802E-3</v>
      </c>
      <c r="L2262" s="1">
        <v>2.0898766007967599E-5</v>
      </c>
      <c r="M2262">
        <v>6.5259297946940797E-2</v>
      </c>
    </row>
    <row r="2263" spans="1:13" x14ac:dyDescent="0.25">
      <c r="A2263">
        <v>2040</v>
      </c>
      <c r="B2263" t="s">
        <v>17</v>
      </c>
      <c r="C2263" t="s">
        <v>22</v>
      </c>
      <c r="D2263" t="s">
        <v>15</v>
      </c>
      <c r="E2263">
        <v>2578.6424999999999</v>
      </c>
      <c r="F2263">
        <v>0.87533649999999996</v>
      </c>
      <c r="G2263">
        <v>4.9648218390804599</v>
      </c>
      <c r="H2263">
        <v>2569.0108947435101</v>
      </c>
      <c r="I2263">
        <v>0.87537231882209199</v>
      </c>
      <c r="J2263">
        <v>4.53278188141394</v>
      </c>
      <c r="K2263">
        <v>2.77554113836702E-3</v>
      </c>
      <c r="L2263" s="1">
        <v>2.3543804631735899E-5</v>
      </c>
      <c r="M2263">
        <v>6.7862399307320798E-2</v>
      </c>
    </row>
    <row r="2264" spans="1:13" x14ac:dyDescent="0.25">
      <c r="A2264">
        <v>2041</v>
      </c>
      <c r="B2264" t="s">
        <v>17</v>
      </c>
      <c r="C2264" t="s">
        <v>22</v>
      </c>
      <c r="D2264" t="s">
        <v>15</v>
      </c>
      <c r="E2264">
        <v>2570.1025</v>
      </c>
      <c r="F2264">
        <v>0.87545024999999999</v>
      </c>
      <c r="G2264">
        <v>4.64331609195402</v>
      </c>
      <c r="H2264">
        <v>2569.4609823891701</v>
      </c>
      <c r="I2264">
        <v>0.87537477438728295</v>
      </c>
      <c r="J2264">
        <v>4.5438749738867799</v>
      </c>
      <c r="K2264">
        <v>2.95122621753924E-3</v>
      </c>
      <c r="L2264" s="1">
        <v>2.6349037274855299E-5</v>
      </c>
      <c r="M2264">
        <v>7.0475782579160401E-2</v>
      </c>
    </row>
    <row r="2265" spans="1:13" x14ac:dyDescent="0.25">
      <c r="A2265">
        <v>2042</v>
      </c>
      <c r="B2265" t="s">
        <v>17</v>
      </c>
      <c r="C2265" t="s">
        <v>22</v>
      </c>
      <c r="D2265" t="s">
        <v>15</v>
      </c>
      <c r="E2265">
        <v>2569.8874999999998</v>
      </c>
      <c r="F2265">
        <v>0.87527224999999997</v>
      </c>
      <c r="G2265">
        <v>4.5588908045977004</v>
      </c>
      <c r="H2265">
        <v>2569.9207089085398</v>
      </c>
      <c r="I2265">
        <v>0.87537727680698796</v>
      </c>
      <c r="J2265">
        <v>4.5548961329605397</v>
      </c>
      <c r="K2265">
        <v>3.13067368900716E-3</v>
      </c>
      <c r="L2265" s="1">
        <v>2.92077964202341E-5</v>
      </c>
      <c r="M2265">
        <v>7.3072219310411399E-2</v>
      </c>
    </row>
    <row r="2266" spans="1:13" x14ac:dyDescent="0.25">
      <c r="A2266">
        <v>2043</v>
      </c>
      <c r="B2266" t="s">
        <v>17</v>
      </c>
      <c r="C2266" t="s">
        <v>22</v>
      </c>
      <c r="D2266" t="s">
        <v>15</v>
      </c>
      <c r="E2266">
        <v>2552.8325</v>
      </c>
      <c r="F2266">
        <v>0.87538875000000005</v>
      </c>
      <c r="G2266">
        <v>4.1385402298850602</v>
      </c>
      <c r="H2266">
        <v>2570.3849216869298</v>
      </c>
      <c r="I2266">
        <v>0.875379732709615</v>
      </c>
      <c r="J2266">
        <v>4.5657297813528102</v>
      </c>
      <c r="K2266">
        <v>3.3118723055647198E-3</v>
      </c>
      <c r="L2266" s="1">
        <v>3.20134145497659E-5</v>
      </c>
      <c r="M2266">
        <v>7.5624481049025305E-2</v>
      </c>
    </row>
    <row r="2267" spans="1:13" x14ac:dyDescent="0.25">
      <c r="A2267">
        <v>2044</v>
      </c>
      <c r="B2267" t="s">
        <v>17</v>
      </c>
      <c r="C2267" t="s">
        <v>22</v>
      </c>
      <c r="D2267" t="s">
        <v>15</v>
      </c>
      <c r="E2267">
        <v>2571.1325000000002</v>
      </c>
      <c r="F2267">
        <v>0.87539624999999999</v>
      </c>
      <c r="G2267">
        <v>4.5735948275862102</v>
      </c>
      <c r="H2267">
        <v>2570.8484681096402</v>
      </c>
      <c r="I2267">
        <v>0.87538204872356795</v>
      </c>
      <c r="J2267">
        <v>4.57626034178117</v>
      </c>
      <c r="K2267">
        <v>3.4928108200065499E-3</v>
      </c>
      <c r="L2267" s="1">
        <v>3.4659224145217403E-5</v>
      </c>
      <c r="M2267">
        <v>7.81053393429543E-2</v>
      </c>
    </row>
    <row r="2268" spans="1:13" x14ac:dyDescent="0.25">
      <c r="A2268">
        <v>2045</v>
      </c>
      <c r="B2268" t="s">
        <v>17</v>
      </c>
      <c r="C2268" t="s">
        <v>22</v>
      </c>
      <c r="D2268" t="s">
        <v>15</v>
      </c>
      <c r="E2268">
        <v>2568.0500000000002</v>
      </c>
      <c r="F2268">
        <v>0.87534425000000005</v>
      </c>
      <c r="G2268">
        <v>4.5799540229885096</v>
      </c>
      <c r="H2268">
        <v>2571.3061955619901</v>
      </c>
      <c r="I2268">
        <v>0.87538413147725302</v>
      </c>
      <c r="J2268">
        <v>4.5863722369632001</v>
      </c>
      <c r="K2268">
        <v>3.67147798512606E-3</v>
      </c>
      <c r="L2268" s="1">
        <v>3.7038557689370101E-5</v>
      </c>
      <c r="M2268">
        <v>8.0487565740150105E-2</v>
      </c>
    </row>
    <row r="2269" spans="1:13" x14ac:dyDescent="0.25">
      <c r="A2269">
        <v>2046</v>
      </c>
      <c r="B2269" t="s">
        <v>17</v>
      </c>
      <c r="C2269" t="s">
        <v>22</v>
      </c>
      <c r="D2269" t="s">
        <v>15</v>
      </c>
      <c r="E2269">
        <v>2575.0374999999999</v>
      </c>
      <c r="F2269">
        <v>0.87530474999999996</v>
      </c>
      <c r="G2269">
        <v>4.65600287356322</v>
      </c>
      <c r="H2269">
        <v>2571.7529514292901</v>
      </c>
      <c r="I2269">
        <v>0.87538588759907698</v>
      </c>
      <c r="J2269">
        <v>4.5959498896165103</v>
      </c>
      <c r="K2269">
        <v>3.8458625537177299E-3</v>
      </c>
      <c r="L2269" s="1">
        <v>3.9044747663737299E-5</v>
      </c>
      <c r="M2269">
        <v>8.2743931788564096E-2</v>
      </c>
    </row>
    <row r="2270" spans="1:13" x14ac:dyDescent="0.25">
      <c r="A2270">
        <v>2047</v>
      </c>
      <c r="B2270" t="s">
        <v>17</v>
      </c>
      <c r="C2270" t="s">
        <v>22</v>
      </c>
      <c r="D2270" t="s">
        <v>15</v>
      </c>
      <c r="E2270">
        <v>2575.0725000000002</v>
      </c>
      <c r="F2270">
        <v>0.87548124999999999</v>
      </c>
      <c r="G2270">
        <v>4.7385201149425296</v>
      </c>
      <c r="H2270">
        <v>2572.1835830968498</v>
      </c>
      <c r="I2270">
        <v>0.87538722371744604</v>
      </c>
      <c r="J2270">
        <v>4.6048777224586699</v>
      </c>
      <c r="K2270">
        <v>4.0139532785756502E-3</v>
      </c>
      <c r="L2270" s="1">
        <v>4.05711265507197E-5</v>
      </c>
      <c r="M2270">
        <v>8.4847209036148896E-2</v>
      </c>
    </row>
    <row r="2271" spans="1:13" x14ac:dyDescent="0.25">
      <c r="A2271">
        <v>2048</v>
      </c>
      <c r="B2271" t="s">
        <v>17</v>
      </c>
      <c r="C2271" t="s">
        <v>22</v>
      </c>
      <c r="D2271" t="s">
        <v>15</v>
      </c>
      <c r="E2271">
        <v>2592.5425</v>
      </c>
      <c r="F2271">
        <v>0.87551924999999997</v>
      </c>
      <c r="G2271">
        <v>5.0180919540229896</v>
      </c>
      <c r="H2271">
        <v>2572.6113118356102</v>
      </c>
      <c r="I2271">
        <v>0.87538792524349696</v>
      </c>
      <c r="J2271">
        <v>4.6122971175539798</v>
      </c>
      <c r="K2271">
        <v>4.1809108879620801E-3</v>
      </c>
      <c r="L2271" s="1">
        <v>4.1372548474831202E-5</v>
      </c>
      <c r="M2271">
        <v>8.6595118654384504E-2</v>
      </c>
    </row>
    <row r="2272" spans="1:13" x14ac:dyDescent="0.25">
      <c r="A2272">
        <v>2049</v>
      </c>
      <c r="B2272" t="s">
        <v>17</v>
      </c>
      <c r="C2272" t="s">
        <v>22</v>
      </c>
      <c r="D2272" t="s">
        <v>15</v>
      </c>
      <c r="E2272">
        <v>2577.0174999999999</v>
      </c>
      <c r="F2272">
        <v>0.87533724999999996</v>
      </c>
      <c r="G2272">
        <v>4.8946867816091997</v>
      </c>
      <c r="H2272">
        <v>2573.05019929422</v>
      </c>
      <c r="I2272">
        <v>0.87538795040864903</v>
      </c>
      <c r="J2272">
        <v>4.6177479371344399</v>
      </c>
      <c r="K2272">
        <v>4.3522241391843602E-3</v>
      </c>
      <c r="L2272" s="1">
        <v>4.14012970927547E-5</v>
      </c>
      <c r="M2272">
        <v>8.7879258378655498E-2</v>
      </c>
    </row>
    <row r="2273" spans="1:13" x14ac:dyDescent="0.25">
      <c r="A2273">
        <v>2050</v>
      </c>
      <c r="B2273" t="s">
        <v>17</v>
      </c>
      <c r="C2273" t="s">
        <v>22</v>
      </c>
      <c r="D2273" t="s">
        <v>15</v>
      </c>
      <c r="E2273">
        <v>2563.9250000000002</v>
      </c>
      <c r="F2273">
        <v>0.87527049999999995</v>
      </c>
      <c r="G2273">
        <v>4.3263678160919499</v>
      </c>
      <c r="H2273">
        <v>2573.4963534245098</v>
      </c>
      <c r="I2273">
        <v>0.87538746507172405</v>
      </c>
      <c r="J2273">
        <v>4.6217123241691702</v>
      </c>
      <c r="K2273">
        <v>4.5263738286031203E-3</v>
      </c>
      <c r="L2273" s="1">
        <v>4.0846849183750399E-5</v>
      </c>
      <c r="M2273">
        <v>8.88132146027686E-2</v>
      </c>
    </row>
    <row r="2274" spans="1:13" x14ac:dyDescent="0.25">
      <c r="A2274">
        <v>2051</v>
      </c>
      <c r="B2274" t="s">
        <v>17</v>
      </c>
      <c r="C2274" t="s">
        <v>22</v>
      </c>
      <c r="D2274" t="s">
        <v>15</v>
      </c>
      <c r="E2274">
        <v>2572.6</v>
      </c>
      <c r="F2274">
        <v>0.87539725000000002</v>
      </c>
      <c r="G2274">
        <v>4.3338994252873597</v>
      </c>
      <c r="H2274">
        <v>2573.9458821783201</v>
      </c>
      <c r="I2274">
        <v>0.87538663509154602</v>
      </c>
      <c r="J2274">
        <v>4.6246724216273103</v>
      </c>
      <c r="K2274">
        <v>4.7018407525802296E-3</v>
      </c>
      <c r="L2274" s="1">
        <v>3.9898681528600099E-5</v>
      </c>
      <c r="M2274">
        <v>8.9510573720531797E-2</v>
      </c>
    </row>
    <row r="2275" spans="1:13" x14ac:dyDescent="0.25">
      <c r="A2275">
        <v>2052</v>
      </c>
      <c r="B2275" t="s">
        <v>17</v>
      </c>
      <c r="C2275" t="s">
        <v>22</v>
      </c>
      <c r="D2275" t="s">
        <v>15</v>
      </c>
      <c r="E2275">
        <v>2580.8449999999998</v>
      </c>
      <c r="F2275">
        <v>0.87538925000000001</v>
      </c>
      <c r="G2275">
        <v>4.6762327586206904</v>
      </c>
      <c r="H2275">
        <v>2574.3948935075</v>
      </c>
      <c r="I2275">
        <v>0.87538562632693795</v>
      </c>
      <c r="J2275">
        <v>4.6271103724779898</v>
      </c>
      <c r="K2275">
        <v>4.8771057074757799E-3</v>
      </c>
      <c r="L2275" s="1">
        <v>3.8746270906690802E-5</v>
      </c>
      <c r="M2275">
        <v>9.0084922125751504E-2</v>
      </c>
    </row>
    <row r="2276" spans="1:13" x14ac:dyDescent="0.25">
      <c r="A2276">
        <v>2053</v>
      </c>
      <c r="B2276" t="s">
        <v>17</v>
      </c>
      <c r="C2276" t="s">
        <v>22</v>
      </c>
      <c r="D2276" t="s">
        <v>15</v>
      </c>
      <c r="E2276">
        <v>2594.3375000000001</v>
      </c>
      <c r="F2276">
        <v>0.87577050000000001</v>
      </c>
      <c r="G2276">
        <v>5.1350919540229896</v>
      </c>
      <c r="H2276">
        <v>2574.8394953638799</v>
      </c>
      <c r="I2276">
        <v>0.87538460463672296</v>
      </c>
      <c r="J2276">
        <v>4.6295083196903404</v>
      </c>
      <c r="K2276">
        <v>5.05064948965127E-3</v>
      </c>
      <c r="L2276" s="1">
        <v>3.7579094098297101E-5</v>
      </c>
      <c r="M2276">
        <v>9.0649846212235596E-2</v>
      </c>
    </row>
    <row r="2277" spans="1:13" x14ac:dyDescent="0.25">
      <c r="A2277">
        <v>2054</v>
      </c>
      <c r="B2277" t="s">
        <v>17</v>
      </c>
      <c r="C2277" t="s">
        <v>22</v>
      </c>
      <c r="D2277" t="s">
        <v>15</v>
      </c>
      <c r="E2277">
        <v>2576.29</v>
      </c>
      <c r="F2277">
        <v>0.87536824999999996</v>
      </c>
      <c r="G2277">
        <v>4.8739655172413796</v>
      </c>
      <c r="H2277">
        <v>2575.27579569931</v>
      </c>
      <c r="I2277">
        <v>0.87538373587972496</v>
      </c>
      <c r="J2277">
        <v>4.6323484062334801</v>
      </c>
      <c r="K2277">
        <v>5.2209528954677E-3</v>
      </c>
      <c r="L2277" s="1">
        <v>3.6586627883059502E-5</v>
      </c>
      <c r="M2277">
        <v>9.1318932373790795E-2</v>
      </c>
    </row>
    <row r="2278" spans="1:13" x14ac:dyDescent="0.25">
      <c r="A2278">
        <v>2055</v>
      </c>
      <c r="B2278" t="s">
        <v>17</v>
      </c>
      <c r="C2278" t="s">
        <v>22</v>
      </c>
      <c r="D2278" t="s">
        <v>15</v>
      </c>
      <c r="E2278">
        <v>2558.9974999999999</v>
      </c>
      <c r="F2278">
        <v>0.87542624999999996</v>
      </c>
      <c r="G2278">
        <v>4.2679798850574704</v>
      </c>
      <c r="H2278">
        <v>2575.6999024656202</v>
      </c>
      <c r="I2278">
        <v>0.87538318591476705</v>
      </c>
      <c r="J2278">
        <v>4.6361127750765601</v>
      </c>
      <c r="K2278">
        <v>5.3864967212862202E-3</v>
      </c>
      <c r="L2278" s="1">
        <v>3.59583490415063E-5</v>
      </c>
      <c r="M2278">
        <v>9.2205767004225198E-2</v>
      </c>
    </row>
    <row r="2279" spans="1:13" x14ac:dyDescent="0.25">
      <c r="A2279">
        <v>2056</v>
      </c>
      <c r="B2279" t="s">
        <v>17</v>
      </c>
      <c r="C2279" t="s">
        <v>22</v>
      </c>
      <c r="D2279" t="s">
        <v>15</v>
      </c>
      <c r="E2279">
        <v>2573.8649999999998</v>
      </c>
      <c r="F2279">
        <v>0.87535174999999998</v>
      </c>
      <c r="G2279">
        <v>4.71395402298851</v>
      </c>
      <c r="H2279">
        <v>2576.1079236146502</v>
      </c>
      <c r="I2279">
        <v>0.87538312060067103</v>
      </c>
      <c r="J2279">
        <v>4.6412835691886896</v>
      </c>
      <c r="K2279">
        <v>5.5457617634678E-3</v>
      </c>
      <c r="L2279" s="1">
        <v>3.5883734352897497E-5</v>
      </c>
      <c r="M2279">
        <v>9.3423936497344803E-2</v>
      </c>
    </row>
    <row r="2280" spans="1:13" x14ac:dyDescent="0.25">
      <c r="A2280">
        <v>2057</v>
      </c>
      <c r="B2280" t="s">
        <v>17</v>
      </c>
      <c r="C2280" t="s">
        <v>22</v>
      </c>
      <c r="D2280" t="s">
        <v>15</v>
      </c>
      <c r="E2280">
        <v>2578.9850000000001</v>
      </c>
      <c r="F2280">
        <v>0.87539549999999999</v>
      </c>
      <c r="G2280">
        <v>4.7229540229885103</v>
      </c>
      <c r="H2280">
        <v>2576.4959670982398</v>
      </c>
      <c r="I2280">
        <v>0.87538370579626301</v>
      </c>
      <c r="J2280">
        <v>4.6483429315390099</v>
      </c>
      <c r="K2280">
        <v>5.6972288183734301E-3</v>
      </c>
      <c r="L2280" s="1">
        <v>3.6552260597507798E-5</v>
      </c>
      <c r="M2280">
        <v>9.5087027246958E-2</v>
      </c>
    </row>
    <row r="2281" spans="1:13" x14ac:dyDescent="0.25">
      <c r="A2281">
        <v>2058</v>
      </c>
      <c r="B2281" t="s">
        <v>17</v>
      </c>
      <c r="C2281" t="s">
        <v>22</v>
      </c>
      <c r="D2281" t="s">
        <v>15</v>
      </c>
      <c r="E2281">
        <v>2585.5174999999999</v>
      </c>
      <c r="F2281">
        <v>0.87538349999999998</v>
      </c>
      <c r="G2281">
        <v>4.8743132183907996</v>
      </c>
      <c r="H2281">
        <v>2576.8613129659998</v>
      </c>
      <c r="I2281">
        <v>0.87538444464734799</v>
      </c>
      <c r="J2281">
        <v>4.6564512247983298</v>
      </c>
      <c r="K2281">
        <v>5.8398361934505301E-3</v>
      </c>
      <c r="L2281" s="1">
        <v>3.7396322563438198E-5</v>
      </c>
      <c r="M2281">
        <v>9.6997231999958106E-2</v>
      </c>
    </row>
    <row r="2282" spans="1:13" x14ac:dyDescent="0.25">
      <c r="A2282">
        <v>2059</v>
      </c>
      <c r="B2282" t="s">
        <v>17</v>
      </c>
      <c r="C2282" t="s">
        <v>22</v>
      </c>
      <c r="D2282" t="s">
        <v>15</v>
      </c>
      <c r="E2282">
        <v>2579.8375000000001</v>
      </c>
      <c r="F2282">
        <v>0.87534749999999995</v>
      </c>
      <c r="G2282">
        <v>5.0816896551724096</v>
      </c>
      <c r="H2282">
        <v>2577.2053312992198</v>
      </c>
      <c r="I2282">
        <v>0.87538480523988105</v>
      </c>
      <c r="J2282">
        <v>4.6644845809215703</v>
      </c>
      <c r="K2282">
        <v>5.9741186797420704E-3</v>
      </c>
      <c r="L2282" s="1">
        <v>3.7808262734646303E-5</v>
      </c>
      <c r="M2282">
        <v>9.8889782572362306E-2</v>
      </c>
    </row>
    <row r="2283" spans="1:13" x14ac:dyDescent="0.25">
      <c r="A2283">
        <v>2060</v>
      </c>
      <c r="B2283" t="s">
        <v>17</v>
      </c>
      <c r="C2283" t="s">
        <v>22</v>
      </c>
      <c r="D2283" t="s">
        <v>15</v>
      </c>
      <c r="E2283">
        <v>2567.835</v>
      </c>
      <c r="F2283">
        <v>0.87522025000000003</v>
      </c>
      <c r="G2283">
        <v>4.0399626436781597</v>
      </c>
      <c r="H2283">
        <v>2577.5302650972899</v>
      </c>
      <c r="I2283">
        <v>0.87538490084290599</v>
      </c>
      <c r="J2283">
        <v>4.6724987968039997</v>
      </c>
      <c r="K2283">
        <v>6.1009517990023203E-3</v>
      </c>
      <c r="L2283" s="1">
        <v>3.79174794347479E-5</v>
      </c>
      <c r="M2283">
        <v>0.100777823961663</v>
      </c>
    </row>
    <row r="2284" spans="1:13" x14ac:dyDescent="0.25">
      <c r="A2284">
        <v>2061</v>
      </c>
      <c r="B2284" t="s">
        <v>17</v>
      </c>
      <c r="C2284" t="s">
        <v>22</v>
      </c>
      <c r="D2284" t="s">
        <v>15</v>
      </c>
      <c r="E2284">
        <v>2575.1075000000001</v>
      </c>
      <c r="F2284">
        <v>0.87544699999999998</v>
      </c>
      <c r="G2284">
        <v>4.5775574712643703</v>
      </c>
      <c r="H2284">
        <v>2577.8383573596002</v>
      </c>
      <c r="I2284">
        <v>0.87538484472546696</v>
      </c>
      <c r="J2284">
        <v>4.6805496693409001</v>
      </c>
      <c r="K2284">
        <v>6.2212110729857597E-3</v>
      </c>
      <c r="L2284" s="1">
        <v>3.7853370987232001E-5</v>
      </c>
      <c r="M2284">
        <v>0.102674501165351</v>
      </c>
    </row>
    <row r="2285" spans="1:13" x14ac:dyDescent="0.25">
      <c r="A2285">
        <v>2062</v>
      </c>
      <c r="B2285" t="s">
        <v>17</v>
      </c>
      <c r="C2285" t="s">
        <v>22</v>
      </c>
      <c r="D2285" t="s">
        <v>15</v>
      </c>
      <c r="E2285">
        <v>2568.0625</v>
      </c>
      <c r="F2285">
        <v>0.87528950000000005</v>
      </c>
      <c r="G2285">
        <v>4.2943419540229897</v>
      </c>
      <c r="H2285">
        <v>2578.1318510855299</v>
      </c>
      <c r="I2285">
        <v>0.87538475015660699</v>
      </c>
      <c r="J2285">
        <v>4.68869299542754</v>
      </c>
      <c r="K2285">
        <v>6.3357720234463099E-3</v>
      </c>
      <c r="L2285" s="1">
        <v>3.7745335715714497E-5</v>
      </c>
      <c r="M2285">
        <v>0.104592959180918</v>
      </c>
    </row>
    <row r="2286" spans="1:13" x14ac:dyDescent="0.25">
      <c r="A2286">
        <v>2063</v>
      </c>
      <c r="B2286" t="s">
        <v>17</v>
      </c>
      <c r="C2286" t="s">
        <v>22</v>
      </c>
      <c r="D2286" t="s">
        <v>15</v>
      </c>
      <c r="E2286">
        <v>2584.1624999999999</v>
      </c>
      <c r="F2286">
        <v>0.87531175000000006</v>
      </c>
      <c r="G2286">
        <v>4.5926293103448304</v>
      </c>
      <c r="H2286">
        <v>2578.41298927449</v>
      </c>
      <c r="I2286">
        <v>0.87538473040537101</v>
      </c>
      <c r="J2286">
        <v>4.6969845719591898</v>
      </c>
      <c r="K2286">
        <v>6.4455101721388004E-3</v>
      </c>
      <c r="L2286" s="1">
        <v>3.7722771944191602E-5</v>
      </c>
      <c r="M2286">
        <v>0.106546343005858</v>
      </c>
    </row>
    <row r="2287" spans="1:13" x14ac:dyDescent="0.25">
      <c r="A2287">
        <v>2064</v>
      </c>
      <c r="B2287" t="s">
        <v>17</v>
      </c>
      <c r="C2287" t="s">
        <v>22</v>
      </c>
      <c r="D2287" t="s">
        <v>15</v>
      </c>
      <c r="E2287">
        <v>2576.4375</v>
      </c>
      <c r="F2287">
        <v>0.87539624999999999</v>
      </c>
      <c r="G2287">
        <v>4.6304540229885101</v>
      </c>
      <c r="H2287">
        <v>2578.6840149258401</v>
      </c>
      <c r="I2287">
        <v>0.87538489874080305</v>
      </c>
      <c r="J2287">
        <v>4.7054801958311403</v>
      </c>
      <c r="K2287">
        <v>6.5513010408175098E-3</v>
      </c>
      <c r="L2287" s="1">
        <v>3.7915077996152497E-5</v>
      </c>
      <c r="M2287">
        <v>0.10854779763766</v>
      </c>
    </row>
    <row r="2288" spans="1:13" x14ac:dyDescent="0.25">
      <c r="A2288">
        <v>2065</v>
      </c>
      <c r="B2288" t="s">
        <v>17</v>
      </c>
      <c r="C2288" t="s">
        <v>22</v>
      </c>
      <c r="D2288" t="s">
        <v>15</v>
      </c>
      <c r="E2288">
        <v>2570.8024999999998</v>
      </c>
      <c r="F2288">
        <v>0.87529975000000004</v>
      </c>
      <c r="G2288">
        <v>4.4612988505747104</v>
      </c>
      <c r="H2288">
        <v>2578.9471710389898</v>
      </c>
      <c r="I2288">
        <v>0.87538536843194503</v>
      </c>
      <c r="J2288">
        <v>4.7142356639386502</v>
      </c>
      <c r="K2288">
        <v>6.6540201512365598E-3</v>
      </c>
      <c r="L2288" s="1">
        <v>3.8451652194832301E-5</v>
      </c>
      <c r="M2288">
        <v>0.110610468073818</v>
      </c>
    </row>
    <row r="2289" spans="1:13" x14ac:dyDescent="0.25">
      <c r="A2289">
        <v>2066</v>
      </c>
      <c r="B2289" t="s">
        <v>17</v>
      </c>
      <c r="C2289" t="s">
        <v>22</v>
      </c>
      <c r="D2289" t="s">
        <v>15</v>
      </c>
      <c r="E2289">
        <v>2588.6275000000001</v>
      </c>
      <c r="F2289">
        <v>0.87537149999999997</v>
      </c>
      <c r="G2289">
        <v>4.8015459770115001</v>
      </c>
      <c r="H2289">
        <v>2579.2047006133198</v>
      </c>
      <c r="I2289">
        <v>0.87538625274784199</v>
      </c>
      <c r="J2289">
        <v>4.7233067731769998</v>
      </c>
      <c r="K2289">
        <v>6.7545430251504E-3</v>
      </c>
      <c r="L2289" s="1">
        <v>3.9461892864607899E-5</v>
      </c>
      <c r="M2289">
        <v>0.112747499311823</v>
      </c>
    </row>
    <row r="2290" spans="1:13" x14ac:dyDescent="0.25">
      <c r="A2290">
        <v>2067</v>
      </c>
      <c r="B2290" t="s">
        <v>17</v>
      </c>
      <c r="C2290" t="s">
        <v>22</v>
      </c>
      <c r="D2290" t="s">
        <v>15</v>
      </c>
      <c r="E2290">
        <v>2585.9924999999998</v>
      </c>
      <c r="F2290">
        <v>0.87556</v>
      </c>
      <c r="G2290">
        <v>4.88938218390805</v>
      </c>
      <c r="H2290">
        <v>2579.4588466482101</v>
      </c>
      <c r="I2290">
        <v>0.87538766495753795</v>
      </c>
      <c r="J2290">
        <v>4.7327493204414601</v>
      </c>
      <c r="K2290">
        <v>6.8537451843133203E-3</v>
      </c>
      <c r="L2290" s="1">
        <v>4.1075198328460997E-5</v>
      </c>
      <c r="M2290">
        <v>0.114972036349166</v>
      </c>
    </row>
    <row r="2291" spans="1:13" x14ac:dyDescent="0.25">
      <c r="A2291">
        <v>2068</v>
      </c>
      <c r="B2291" t="s">
        <v>17</v>
      </c>
      <c r="C2291" t="s">
        <v>22</v>
      </c>
      <c r="D2291" t="s">
        <v>15</v>
      </c>
      <c r="E2291">
        <v>2577.0974999999999</v>
      </c>
      <c r="F2291">
        <v>0.87536550000000002</v>
      </c>
      <c r="G2291">
        <v>4.6842528735632198</v>
      </c>
      <c r="H2291">
        <v>2579.7118521430698</v>
      </c>
      <c r="I2291">
        <v>0.87538971833007695</v>
      </c>
      <c r="J2291">
        <v>4.7426191026273203</v>
      </c>
      <c r="K2291">
        <v>6.9525021504796202E-3</v>
      </c>
      <c r="L2291" s="1">
        <v>4.3420966910514702E-5</v>
      </c>
      <c r="M2291">
        <v>0.117297224183341</v>
      </c>
    </row>
    <row r="2292" spans="1:13" x14ac:dyDescent="0.25">
      <c r="A2292">
        <v>2069</v>
      </c>
      <c r="B2292" t="s">
        <v>17</v>
      </c>
      <c r="C2292" t="s">
        <v>22</v>
      </c>
      <c r="D2292" t="s">
        <v>15</v>
      </c>
      <c r="E2292">
        <v>2572.85</v>
      </c>
      <c r="F2292">
        <v>0.87526550000000003</v>
      </c>
      <c r="G2292">
        <v>4.5289252873563202</v>
      </c>
      <c r="H2292">
        <v>2579.9704312966301</v>
      </c>
      <c r="I2292">
        <v>0.87539257067048404</v>
      </c>
      <c r="J2292">
        <v>4.75347077149996</v>
      </c>
      <c r="K2292">
        <v>7.0534347121817597E-3</v>
      </c>
      <c r="L2292" s="1">
        <v>4.6679474747989501E-5</v>
      </c>
      <c r="M2292">
        <v>0.119853731304573</v>
      </c>
    </row>
    <row r="2293" spans="1:13" x14ac:dyDescent="0.25">
      <c r="A2293">
        <v>2070</v>
      </c>
      <c r="B2293" t="s">
        <v>17</v>
      </c>
      <c r="C2293" t="s">
        <v>22</v>
      </c>
      <c r="D2293" t="s">
        <v>15</v>
      </c>
      <c r="E2293">
        <v>2576.5500000000002</v>
      </c>
      <c r="F2293">
        <v>0.87545899999999999</v>
      </c>
      <c r="G2293">
        <v>4.7832241379310299</v>
      </c>
      <c r="H2293">
        <v>2580.2368812168502</v>
      </c>
      <c r="I2293">
        <v>0.87539618924981</v>
      </c>
      <c r="J2293">
        <v>4.7656008879677998</v>
      </c>
      <c r="K2293">
        <v>7.1574395116478801E-3</v>
      </c>
      <c r="L2293" s="1">
        <v>5.0813332357867101E-5</v>
      </c>
      <c r="M2293">
        <v>0.122711423471129</v>
      </c>
    </row>
    <row r="2294" spans="1:13" x14ac:dyDescent="0.25">
      <c r="A2294">
        <v>2071</v>
      </c>
      <c r="B2294" t="s">
        <v>17</v>
      </c>
      <c r="C2294" t="s">
        <v>22</v>
      </c>
      <c r="D2294" t="s">
        <v>15</v>
      </c>
      <c r="E2294">
        <v>2585.3625000000002</v>
      </c>
      <c r="F2294">
        <v>0.87536124999999998</v>
      </c>
      <c r="G2294">
        <v>4.9609568965517301</v>
      </c>
      <c r="H2294">
        <v>2580.50681926688</v>
      </c>
      <c r="I2294">
        <v>0.87540040153614096</v>
      </c>
      <c r="J2294">
        <v>4.7786781126406304</v>
      </c>
      <c r="K2294">
        <v>7.2628058511760201E-3</v>
      </c>
      <c r="L2294" s="1">
        <v>5.56254396328983E-5</v>
      </c>
      <c r="M2294">
        <v>0.125792241582556</v>
      </c>
    </row>
    <row r="2295" spans="1:13" x14ac:dyDescent="0.25">
      <c r="A2295">
        <v>2072</v>
      </c>
      <c r="B2295" t="s">
        <v>17</v>
      </c>
      <c r="C2295" t="s">
        <v>22</v>
      </c>
      <c r="D2295" t="s">
        <v>15</v>
      </c>
      <c r="E2295">
        <v>2571.0825</v>
      </c>
      <c r="F2295">
        <v>0.87541150000000001</v>
      </c>
      <c r="G2295">
        <v>4.7253994252873603</v>
      </c>
      <c r="H2295">
        <v>2580.77586280986</v>
      </c>
      <c r="I2295">
        <v>0.87540503499755995</v>
      </c>
      <c r="J2295">
        <v>4.7923711061282601</v>
      </c>
      <c r="K2295">
        <v>7.3678230330635197E-3</v>
      </c>
      <c r="L2295" s="1">
        <v>6.0918696465706899E-5</v>
      </c>
      <c r="M2295">
        <v>0.129018126538405</v>
      </c>
    </row>
    <row r="2296" spans="1:13" x14ac:dyDescent="0.25">
      <c r="A2296">
        <v>2073</v>
      </c>
      <c r="B2296" t="s">
        <v>17</v>
      </c>
      <c r="C2296" t="s">
        <v>22</v>
      </c>
      <c r="D2296" t="s">
        <v>15</v>
      </c>
      <c r="E2296">
        <v>2577.1574999999998</v>
      </c>
      <c r="F2296">
        <v>0.87541100000000005</v>
      </c>
      <c r="G2296">
        <v>4.79160057471264</v>
      </c>
      <c r="H2296">
        <v>2581.0396292089599</v>
      </c>
      <c r="I2296">
        <v>0.87540991710214999</v>
      </c>
      <c r="J2296">
        <v>4.8063485290404699</v>
      </c>
      <c r="K2296">
        <v>7.4707803596087497E-3</v>
      </c>
      <c r="L2296" s="1">
        <v>6.6496002748536297E-5</v>
      </c>
      <c r="M2296">
        <v>0.132311019238223</v>
      </c>
    </row>
    <row r="2297" spans="1:13" x14ac:dyDescent="0.25">
      <c r="A2297">
        <v>2074</v>
      </c>
      <c r="B2297" t="s">
        <v>17</v>
      </c>
      <c r="C2297" t="s">
        <v>22</v>
      </c>
      <c r="D2297" t="s">
        <v>15</v>
      </c>
      <c r="E2297">
        <v>2593.42</v>
      </c>
      <c r="F2297">
        <v>0.87537500000000001</v>
      </c>
      <c r="G2297">
        <v>5.0005172413793098</v>
      </c>
      <c r="H2297">
        <v>2581.2937358273198</v>
      </c>
      <c r="I2297">
        <v>0.875414875317996</v>
      </c>
      <c r="J2297">
        <v>4.8202790419870896</v>
      </c>
      <c r="K2297">
        <v>7.5699671331096001E-3</v>
      </c>
      <c r="L2297" s="1">
        <v>7.2160258374264001E-5</v>
      </c>
      <c r="M2297">
        <v>0.13559286058156</v>
      </c>
    </row>
    <row r="2298" spans="1:13" x14ac:dyDescent="0.25">
      <c r="A2298">
        <v>2075</v>
      </c>
      <c r="B2298" t="s">
        <v>17</v>
      </c>
      <c r="C2298" t="s">
        <v>22</v>
      </c>
      <c r="D2298" t="s">
        <v>15</v>
      </c>
      <c r="E2298">
        <v>2575.1025</v>
      </c>
      <c r="F2298">
        <v>0.87523625000000005</v>
      </c>
      <c r="G2298">
        <v>4.5505086206896603</v>
      </c>
      <c r="H2298">
        <v>2581.5338000281099</v>
      </c>
      <c r="I2298">
        <v>0.87541973711318199</v>
      </c>
      <c r="J2298">
        <v>4.8338313055778901</v>
      </c>
      <c r="K2298">
        <v>7.6636726558640799E-3</v>
      </c>
      <c r="L2298" s="1">
        <v>7.7714363235513806E-5</v>
      </c>
      <c r="M2298">
        <v>0.13878559146796299</v>
      </c>
    </row>
    <row r="2299" spans="1:13" x14ac:dyDescent="0.25">
      <c r="A2299">
        <v>2076</v>
      </c>
      <c r="B2299" t="s">
        <v>17</v>
      </c>
      <c r="C2299" t="s">
        <v>22</v>
      </c>
      <c r="D2299" t="s">
        <v>15</v>
      </c>
      <c r="E2299">
        <v>2585.3724999999999</v>
      </c>
      <c r="F2299">
        <v>0.87541674999999997</v>
      </c>
      <c r="G2299">
        <v>4.7814195402298898</v>
      </c>
      <c r="H2299">
        <v>2581.7554391744802</v>
      </c>
      <c r="I2299">
        <v>0.875424329955792</v>
      </c>
      <c r="J2299">
        <v>4.8466739804226897</v>
      </c>
      <c r="K2299">
        <v>7.7501862301697097E-3</v>
      </c>
      <c r="L2299" s="1">
        <v>8.2961217224655995E-5</v>
      </c>
      <c r="M2299">
        <v>0.141811152796983</v>
      </c>
    </row>
    <row r="2300" spans="1:13" x14ac:dyDescent="0.25">
      <c r="A2300">
        <v>2077</v>
      </c>
      <c r="B2300" t="s">
        <v>17</v>
      </c>
      <c r="C2300" t="s">
        <v>22</v>
      </c>
      <c r="D2300" t="s">
        <v>15</v>
      </c>
      <c r="E2300">
        <v>2592.4924999999998</v>
      </c>
      <c r="F2300">
        <v>0.87550349999999999</v>
      </c>
      <c r="G2300">
        <v>5.5109712643678197</v>
      </c>
      <c r="H2300">
        <v>2581.9542706295802</v>
      </c>
      <c r="I2300">
        <v>0.87542848131391005</v>
      </c>
      <c r="J2300">
        <v>4.8584757271312702</v>
      </c>
      <c r="K2300">
        <v>7.8277971583248802E-3</v>
      </c>
      <c r="L2300" s="1">
        <v>8.7703720234695001E-5</v>
      </c>
      <c r="M2300">
        <v>0.144591485468167</v>
      </c>
    </row>
    <row r="2301" spans="1:13" x14ac:dyDescent="0.25">
      <c r="A2301">
        <v>2078</v>
      </c>
      <c r="B2301" t="s">
        <v>17</v>
      </c>
      <c r="C2301" t="s">
        <v>22</v>
      </c>
      <c r="D2301" t="s">
        <v>15</v>
      </c>
      <c r="E2301">
        <v>2585.3850000000002</v>
      </c>
      <c r="F2301">
        <v>0.87559750000000003</v>
      </c>
      <c r="G2301">
        <v>4.9941666666666702</v>
      </c>
      <c r="H2301">
        <v>2582.1259117565601</v>
      </c>
      <c r="I2301">
        <v>0.87543201865562004</v>
      </c>
      <c r="J2301">
        <v>4.8689052063134497</v>
      </c>
      <c r="K2301">
        <v>7.8947947426271092E-3</v>
      </c>
      <c r="L2301" s="1">
        <v>9.1744772157747106E-5</v>
      </c>
      <c r="M2301">
        <v>0.147048530381065</v>
      </c>
    </row>
    <row r="2302" spans="1:13" x14ac:dyDescent="0.25">
      <c r="A2302">
        <v>2079</v>
      </c>
      <c r="B2302" t="s">
        <v>17</v>
      </c>
      <c r="C2302" t="s">
        <v>22</v>
      </c>
      <c r="D2302" t="s">
        <v>15</v>
      </c>
      <c r="E2302">
        <v>2587.1950000000002</v>
      </c>
      <c r="F2302">
        <v>0.87539549999999999</v>
      </c>
      <c r="G2302">
        <v>4.83083333333333</v>
      </c>
      <c r="H2302">
        <v>2582.2659799185899</v>
      </c>
      <c r="I2302">
        <v>0.875434769449006</v>
      </c>
      <c r="J2302">
        <v>4.87763107857901</v>
      </c>
      <c r="K2302">
        <v>7.9494682853747702E-3</v>
      </c>
      <c r="L2302" s="1">
        <v>9.4887272886816904E-5</v>
      </c>
      <c r="M2302">
        <v>0.149104228435225</v>
      </c>
    </row>
    <row r="2303" spans="1:13" x14ac:dyDescent="0.25">
      <c r="A2303">
        <v>2080</v>
      </c>
      <c r="B2303" t="s">
        <v>17</v>
      </c>
      <c r="C2303" t="s">
        <v>22</v>
      </c>
      <c r="D2303" t="s">
        <v>15</v>
      </c>
      <c r="E2303">
        <v>2582.915</v>
      </c>
      <c r="F2303">
        <v>0.87563349999999995</v>
      </c>
      <c r="G2303">
        <v>5.0578879310344798</v>
      </c>
      <c r="H2303">
        <v>2582.3848532299198</v>
      </c>
      <c r="I2303">
        <v>0.87543711241224298</v>
      </c>
      <c r="J2303">
        <v>4.8854160424529001</v>
      </c>
      <c r="K2303">
        <v>7.99586873051749E-3</v>
      </c>
      <c r="L2303" s="1">
        <v>9.7563869289261004E-5</v>
      </c>
      <c r="M2303">
        <v>0.150938261137081</v>
      </c>
    </row>
    <row r="2304" spans="1:13" x14ac:dyDescent="0.25">
      <c r="A2304">
        <v>2081</v>
      </c>
      <c r="B2304" t="s">
        <v>17</v>
      </c>
      <c r="C2304" t="s">
        <v>22</v>
      </c>
      <c r="D2304" t="s">
        <v>15</v>
      </c>
      <c r="E2304">
        <v>2583.0524999999998</v>
      </c>
      <c r="F2304">
        <v>0.87553775</v>
      </c>
      <c r="G2304">
        <v>4.9902499999999996</v>
      </c>
      <c r="H2304">
        <v>2582.4948888388199</v>
      </c>
      <c r="I2304">
        <v>0.87543951552209898</v>
      </c>
      <c r="J2304">
        <v>4.8931844005585097</v>
      </c>
      <c r="K2304">
        <v>8.0388195087678395E-3</v>
      </c>
      <c r="L2304">
        <v>1.0030917706542601E-4</v>
      </c>
      <c r="M2304">
        <v>0.15276838174344601</v>
      </c>
    </row>
    <row r="2305" spans="1:13" x14ac:dyDescent="0.25">
      <c r="A2305">
        <v>2082</v>
      </c>
      <c r="B2305" t="s">
        <v>17</v>
      </c>
      <c r="C2305" t="s">
        <v>22</v>
      </c>
      <c r="D2305" t="s">
        <v>15</v>
      </c>
      <c r="E2305">
        <v>2589.7950000000001</v>
      </c>
      <c r="F2305">
        <v>0.87546924999999998</v>
      </c>
      <c r="G2305">
        <v>5.4739712643678198</v>
      </c>
      <c r="H2305">
        <v>2582.5946726594798</v>
      </c>
      <c r="I2305">
        <v>0.87544194013454502</v>
      </c>
      <c r="J2305">
        <v>4.9008472196533104</v>
      </c>
      <c r="K2305">
        <v>8.0777686525673395E-3</v>
      </c>
      <c r="L2305">
        <v>1.03079049357168E-4</v>
      </c>
      <c r="M2305">
        <v>0.154573638779435</v>
      </c>
    </row>
    <row r="2306" spans="1:13" x14ac:dyDescent="0.25">
      <c r="A2306">
        <v>2083</v>
      </c>
      <c r="B2306" t="s">
        <v>17</v>
      </c>
      <c r="C2306" t="s">
        <v>22</v>
      </c>
      <c r="D2306" t="s">
        <v>15</v>
      </c>
      <c r="E2306">
        <v>2586.8049999999998</v>
      </c>
      <c r="F2306">
        <v>0.87543499999999996</v>
      </c>
      <c r="G2306">
        <v>5.0256839080459796</v>
      </c>
      <c r="H2306">
        <v>2582.6827906060798</v>
      </c>
      <c r="I2306">
        <v>0.87544434760555501</v>
      </c>
      <c r="J2306">
        <v>4.9083155664947498</v>
      </c>
      <c r="K2306">
        <v>8.1121641943569592E-3</v>
      </c>
      <c r="L2306">
        <v>1.0582933930684899E-4</v>
      </c>
      <c r="M2306">
        <v>0.156333080770162</v>
      </c>
    </row>
    <row r="2307" spans="1:13" x14ac:dyDescent="0.25">
      <c r="A2307">
        <v>2084</v>
      </c>
      <c r="B2307" t="s">
        <v>17</v>
      </c>
      <c r="C2307" t="s">
        <v>22</v>
      </c>
      <c r="D2307" t="s">
        <v>15</v>
      </c>
      <c r="E2307">
        <v>2570.34</v>
      </c>
      <c r="F2307">
        <v>0.87531250000000005</v>
      </c>
      <c r="G2307">
        <v>4.5770114942528703</v>
      </c>
      <c r="H2307">
        <v>2582.7578285928098</v>
      </c>
      <c r="I2307">
        <v>0.87544669929109897</v>
      </c>
      <c r="J2307">
        <v>4.9155005078403198</v>
      </c>
      <c r="K2307">
        <v>8.1414541665780406E-3</v>
      </c>
      <c r="L2307">
        <v>1.08515900055562E-4</v>
      </c>
      <c r="M2307">
        <v>0.158025756240743</v>
      </c>
    </row>
    <row r="2308" spans="1:13" x14ac:dyDescent="0.25">
      <c r="A2308">
        <v>2085</v>
      </c>
      <c r="B2308" t="s">
        <v>17</v>
      </c>
      <c r="C2308" t="s">
        <v>22</v>
      </c>
      <c r="D2308" t="s">
        <v>15</v>
      </c>
      <c r="E2308">
        <v>2565.7375000000002</v>
      </c>
      <c r="F2308">
        <v>0.87553075000000002</v>
      </c>
      <c r="G2308">
        <v>4.1696810344827604</v>
      </c>
      <c r="H2308">
        <v>2582.8183725338299</v>
      </c>
      <c r="I2308">
        <v>0.87544895654715205</v>
      </c>
      <c r="J2308">
        <v>4.9223131104474902</v>
      </c>
      <c r="K2308">
        <v>8.1650866016720908E-3</v>
      </c>
      <c r="L2308">
        <v>1.11094584746051E-4</v>
      </c>
      <c r="M2308">
        <v>0.159630713716294</v>
      </c>
    </row>
    <row r="2309" spans="1:13" x14ac:dyDescent="0.25">
      <c r="A2309">
        <v>2086</v>
      </c>
      <c r="B2309" t="s">
        <v>17</v>
      </c>
      <c r="C2309" t="s">
        <v>22</v>
      </c>
      <c r="D2309" t="s">
        <v>15</v>
      </c>
      <c r="E2309">
        <v>2589.64</v>
      </c>
      <c r="F2309">
        <v>0.87550525000000001</v>
      </c>
      <c r="G2309">
        <v>5.2303017241379299</v>
      </c>
      <c r="H2309">
        <v>2582.86300834335</v>
      </c>
      <c r="I2309">
        <v>0.87545108072968403</v>
      </c>
      <c r="J2309">
        <v>4.9286644410737201</v>
      </c>
      <c r="K2309">
        <v>8.1825095320804501E-3</v>
      </c>
      <c r="L2309">
        <v>1.13521246519664E-4</v>
      </c>
      <c r="M2309">
        <v>0.16112700172192901</v>
      </c>
    </row>
    <row r="2310" spans="1:13" x14ac:dyDescent="0.25">
      <c r="A2310">
        <v>2087</v>
      </c>
      <c r="B2310" t="s">
        <v>17</v>
      </c>
      <c r="C2310" t="s">
        <v>22</v>
      </c>
      <c r="D2310" t="s">
        <v>15</v>
      </c>
      <c r="E2310">
        <v>2582.0025000000001</v>
      </c>
      <c r="F2310">
        <v>0.87539900000000004</v>
      </c>
      <c r="G2310">
        <v>4.98629310344828</v>
      </c>
      <c r="H2310">
        <v>2582.8903219355202</v>
      </c>
      <c r="I2310">
        <v>0.87545303319466905</v>
      </c>
      <c r="J2310">
        <v>4.9344655664764803</v>
      </c>
      <c r="K2310">
        <v>8.1931709902439108E-3</v>
      </c>
      <c r="L2310">
        <v>1.15751738518382E-4</v>
      </c>
      <c r="M2310">
        <v>0.162493668782763</v>
      </c>
    </row>
    <row r="2311" spans="1:13" x14ac:dyDescent="0.25">
      <c r="A2311">
        <v>2088</v>
      </c>
      <c r="B2311" t="s">
        <v>17</v>
      </c>
      <c r="C2311" t="s">
        <v>22</v>
      </c>
      <c r="D2311" t="s">
        <v>15</v>
      </c>
      <c r="E2311">
        <v>2580.2824999999998</v>
      </c>
      <c r="F2311">
        <v>0.87543199999999999</v>
      </c>
      <c r="G2311">
        <v>4.8878045977011499</v>
      </c>
      <c r="H2311">
        <v>2582.89889922455</v>
      </c>
      <c r="I2311">
        <v>0.87545477529807803</v>
      </c>
      <c r="J2311">
        <v>4.9396275534132501</v>
      </c>
      <c r="K2311">
        <v>8.1965190086043405E-3</v>
      </c>
      <c r="L2311">
        <v>1.17741913884442E-4</v>
      </c>
      <c r="M2311">
        <v>0.163709763423913</v>
      </c>
    </row>
    <row r="2312" spans="1:13" x14ac:dyDescent="0.25">
      <c r="A2312">
        <v>2089</v>
      </c>
      <c r="B2312" t="s">
        <v>17</v>
      </c>
      <c r="C2312" t="s">
        <v>22</v>
      </c>
      <c r="D2312" t="s">
        <v>15</v>
      </c>
      <c r="E2312">
        <v>2594.09</v>
      </c>
      <c r="F2312">
        <v>0.87559600000000004</v>
      </c>
      <c r="G2312">
        <v>5.23870402298851</v>
      </c>
      <c r="H2312">
        <v>2582.8873261245999</v>
      </c>
      <c r="I2312">
        <v>0.87545626839588397</v>
      </c>
      <c r="J2312">
        <v>4.9440614686414897</v>
      </c>
      <c r="K2312">
        <v>8.1920016196027103E-3</v>
      </c>
      <c r="L2312">
        <v>1.19447625759318E-4</v>
      </c>
      <c r="M2312">
        <v>0.16475433417049301</v>
      </c>
    </row>
    <row r="2313" spans="1:13" x14ac:dyDescent="0.25">
      <c r="A2313">
        <v>2090</v>
      </c>
      <c r="B2313" t="s">
        <v>17</v>
      </c>
      <c r="C2313" t="s">
        <v>22</v>
      </c>
      <c r="D2313" t="s">
        <v>15</v>
      </c>
      <c r="E2313">
        <v>2593.3175000000001</v>
      </c>
      <c r="F2313">
        <v>0.87558550000000002</v>
      </c>
      <c r="G2313">
        <v>5.2513735632183902</v>
      </c>
      <c r="H2313">
        <v>2582.8541885498698</v>
      </c>
      <c r="I2313">
        <v>0.87545747384405903</v>
      </c>
      <c r="J2313">
        <v>4.9476783789186696</v>
      </c>
      <c r="K2313">
        <v>8.1790668556807299E-3</v>
      </c>
      <c r="L2313">
        <v>1.20824727285244E-4</v>
      </c>
      <c r="M2313">
        <v>0.16560642954761901</v>
      </c>
    </row>
    <row r="2314" spans="1:13" x14ac:dyDescent="0.25">
      <c r="A2314">
        <v>2091</v>
      </c>
      <c r="B2314" t="s">
        <v>17</v>
      </c>
      <c r="C2314" t="s">
        <v>22</v>
      </c>
      <c r="D2314" t="s">
        <v>15</v>
      </c>
      <c r="E2314">
        <v>2571.0149999999999</v>
      </c>
      <c r="F2314">
        <v>0.87541800000000003</v>
      </c>
      <c r="G2314">
        <v>4.7147356321839098</v>
      </c>
      <c r="H2314">
        <v>2582.7996545722199</v>
      </c>
      <c r="I2314">
        <v>0.87545838550747701</v>
      </c>
      <c r="J2314">
        <v>4.9504816503347797</v>
      </c>
      <c r="K2314">
        <v>8.1577803212195994E-3</v>
      </c>
      <c r="L2314">
        <v>1.21866209705369E-4</v>
      </c>
      <c r="M2314">
        <v>0.166266842560781</v>
      </c>
    </row>
    <row r="2315" spans="1:13" x14ac:dyDescent="0.25">
      <c r="A2315">
        <v>2092</v>
      </c>
      <c r="B2315" t="s">
        <v>17</v>
      </c>
      <c r="C2315" t="s">
        <v>22</v>
      </c>
      <c r="D2315" t="s">
        <v>15</v>
      </c>
      <c r="E2315">
        <v>2581.0425</v>
      </c>
      <c r="F2315">
        <v>0.87542699999999996</v>
      </c>
      <c r="G2315">
        <v>4.6557500000000003</v>
      </c>
      <c r="H2315">
        <v>2582.7252437813299</v>
      </c>
      <c r="I2315">
        <v>0.87545903537008096</v>
      </c>
      <c r="J2315">
        <v>4.9525603182246698</v>
      </c>
      <c r="K2315">
        <v>8.1287351656451397E-3</v>
      </c>
      <c r="L2315">
        <v>1.2260861141375501E-4</v>
      </c>
      <c r="M2315">
        <v>0.16675654873644599</v>
      </c>
    </row>
    <row r="2316" spans="1:13" x14ac:dyDescent="0.25">
      <c r="A2316">
        <v>2093</v>
      </c>
      <c r="B2316" t="s">
        <v>17</v>
      </c>
      <c r="C2316" t="s">
        <v>22</v>
      </c>
      <c r="D2316" t="s">
        <v>15</v>
      </c>
      <c r="E2316">
        <v>2586.1025</v>
      </c>
      <c r="F2316">
        <v>0.87540074999999995</v>
      </c>
      <c r="G2316">
        <v>5.0434885057471304</v>
      </c>
      <c r="H2316">
        <v>2582.6315693680099</v>
      </c>
      <c r="I2316">
        <v>0.87545944196645398</v>
      </c>
      <c r="J2316">
        <v>4.95395395321317</v>
      </c>
      <c r="K2316">
        <v>8.0921707389656605E-3</v>
      </c>
      <c r="L2316">
        <v>1.23073106277366E-4</v>
      </c>
      <c r="M2316">
        <v>0.16708487038119099</v>
      </c>
    </row>
    <row r="2317" spans="1:13" x14ac:dyDescent="0.25">
      <c r="A2317">
        <v>2094</v>
      </c>
      <c r="B2317" t="s">
        <v>17</v>
      </c>
      <c r="C2317" t="s">
        <v>22</v>
      </c>
      <c r="D2317" t="s">
        <v>15</v>
      </c>
      <c r="E2317">
        <v>2594.5475000000001</v>
      </c>
      <c r="F2317">
        <v>0.87566100000000002</v>
      </c>
      <c r="G2317">
        <v>5.4910833333333304</v>
      </c>
      <c r="H2317">
        <v>2582.5192445231301</v>
      </c>
      <c r="I2317">
        <v>0.87545962383117804</v>
      </c>
      <c r="J2317">
        <v>4.9547021259250696</v>
      </c>
      <c r="K2317">
        <v>8.0483263911891208E-3</v>
      </c>
      <c r="L2317">
        <v>1.2328086816468901E-4</v>
      </c>
      <c r="M2317">
        <v>0.16726112980159299</v>
      </c>
    </row>
    <row r="2318" spans="1:13" x14ac:dyDescent="0.25">
      <c r="A2318">
        <v>2095</v>
      </c>
      <c r="B2318" t="s">
        <v>17</v>
      </c>
      <c r="C2318" t="s">
        <v>22</v>
      </c>
      <c r="D2318" t="s">
        <v>15</v>
      </c>
      <c r="E2318">
        <v>2572.7449999999999</v>
      </c>
      <c r="F2318">
        <v>0.87544350000000004</v>
      </c>
      <c r="G2318">
        <v>4.5700488505747101</v>
      </c>
      <c r="H2318">
        <v>2582.3888824375199</v>
      </c>
      <c r="I2318">
        <v>0.87545959949883201</v>
      </c>
      <c r="J2318">
        <v>4.9548444069851802</v>
      </c>
      <c r="K2318">
        <v>7.9974414723231399E-3</v>
      </c>
      <c r="L2318">
        <v>1.2325307094268701E-4</v>
      </c>
      <c r="M2318">
        <v>0.16729464930422799</v>
      </c>
    </row>
    <row r="2319" spans="1:13" x14ac:dyDescent="0.25">
      <c r="A2319">
        <v>2096</v>
      </c>
      <c r="B2319" t="s">
        <v>17</v>
      </c>
      <c r="C2319" t="s">
        <v>22</v>
      </c>
      <c r="D2319" t="s">
        <v>15</v>
      </c>
      <c r="E2319">
        <v>2580.2449999999999</v>
      </c>
      <c r="F2319">
        <v>0.875386</v>
      </c>
      <c r="G2319">
        <v>4.8719195402298903</v>
      </c>
      <c r="H2319">
        <v>2582.2410963020202</v>
      </c>
      <c r="I2319">
        <v>0.87545938750399899</v>
      </c>
      <c r="J2319">
        <v>4.9544203670183</v>
      </c>
      <c r="K2319">
        <v>7.9397553323767404E-3</v>
      </c>
      <c r="L2319">
        <v>1.2301088847959201E-4</v>
      </c>
      <c r="M2319">
        <v>0.16719475119567601</v>
      </c>
    </row>
    <row r="2320" spans="1:13" x14ac:dyDescent="0.25">
      <c r="A2320">
        <v>2097</v>
      </c>
      <c r="B2320" t="s">
        <v>17</v>
      </c>
      <c r="C2320" t="s">
        <v>22</v>
      </c>
      <c r="D2320" t="s">
        <v>15</v>
      </c>
      <c r="E2320">
        <v>2588.2424999999998</v>
      </c>
      <c r="F2320">
        <v>0.87550525000000001</v>
      </c>
      <c r="G2320">
        <v>5.1916091954023003</v>
      </c>
      <c r="H2320">
        <v>2582.0764993074699</v>
      </c>
      <c r="I2320">
        <v>0.87545900638125895</v>
      </c>
      <c r="J2320">
        <v>4.9534695766492396</v>
      </c>
      <c r="K2320">
        <v>7.8755073213571704E-3</v>
      </c>
      <c r="L2320">
        <v>1.22575494642495E-4</v>
      </c>
      <c r="M2320">
        <v>0.166970757782513</v>
      </c>
    </row>
    <row r="2321" spans="1:13" x14ac:dyDescent="0.25">
      <c r="A2321">
        <v>2098</v>
      </c>
      <c r="B2321" t="s">
        <v>17</v>
      </c>
      <c r="C2321" t="s">
        <v>22</v>
      </c>
      <c r="D2321" t="s">
        <v>15</v>
      </c>
      <c r="E2321">
        <v>2573.9425000000001</v>
      </c>
      <c r="F2321">
        <v>0.87542624999999996</v>
      </c>
      <c r="G2321">
        <v>4.7126781609195403</v>
      </c>
      <c r="H2321">
        <v>2581.8957046447199</v>
      </c>
      <c r="I2321">
        <v>0.875458474665194</v>
      </c>
      <c r="J2321">
        <v>4.9520316065027998</v>
      </c>
      <c r="K2321">
        <v>7.8049367892724002E-3</v>
      </c>
      <c r="L2321">
        <v>1.21968063299121E-4</v>
      </c>
      <c r="M2321">
        <v>0.16663199137131601</v>
      </c>
    </row>
    <row r="2322" spans="1:13" x14ac:dyDescent="0.25">
      <c r="A2322">
        <v>2099</v>
      </c>
      <c r="B2322" t="s">
        <v>17</v>
      </c>
      <c r="C2322" t="s">
        <v>22</v>
      </c>
      <c r="D2322" t="s">
        <v>15</v>
      </c>
      <c r="E2322">
        <v>2588.1675</v>
      </c>
      <c r="F2322">
        <v>0.87542975000000001</v>
      </c>
      <c r="G2322">
        <v>5.1196867816092002</v>
      </c>
      <c r="H2322">
        <v>2581.69932550461</v>
      </c>
      <c r="I2322">
        <v>0.87545781089038499</v>
      </c>
      <c r="J2322">
        <v>4.9501460272038003</v>
      </c>
      <c r="K2322">
        <v>7.72828308613073E-3</v>
      </c>
      <c r="L2322">
        <v>1.2120976831757501E-4</v>
      </c>
      <c r="M2322">
        <v>0.16618777426866199</v>
      </c>
    </row>
    <row r="2323" spans="1:13" x14ac:dyDescent="0.25">
      <c r="A2323">
        <v>2100</v>
      </c>
      <c r="B2323" t="s">
        <v>17</v>
      </c>
      <c r="C2323" t="s">
        <v>22</v>
      </c>
      <c r="D2323" t="s">
        <v>15</v>
      </c>
      <c r="E2323">
        <v>2575.4549999999999</v>
      </c>
      <c r="F2323">
        <v>0.87532200000000004</v>
      </c>
      <c r="G2323">
        <v>4.7102701149425297</v>
      </c>
      <c r="H2323">
        <v>2581.4879750779801</v>
      </c>
      <c r="I2323">
        <v>0.87545703359141402</v>
      </c>
      <c r="J2323">
        <v>4.9478524093770204</v>
      </c>
      <c r="K2323">
        <v>7.6457855619401398E-3</v>
      </c>
      <c r="L2323">
        <v>1.20321783565075E-4</v>
      </c>
      <c r="M2323">
        <v>0.16564742878112901</v>
      </c>
    </row>
    <row r="2324" spans="1:13" x14ac:dyDescent="0.25">
      <c r="A2324">
        <v>2015</v>
      </c>
      <c r="B2324" t="s">
        <v>17</v>
      </c>
      <c r="C2324" t="s">
        <v>22</v>
      </c>
      <c r="D2324" t="s">
        <v>16</v>
      </c>
      <c r="E2324">
        <v>2756.875</v>
      </c>
      <c r="F2324">
        <v>0.95181462500000003</v>
      </c>
      <c r="G2324">
        <v>7.8534701149425299</v>
      </c>
      <c r="H2324">
        <v>2773.4752053966399</v>
      </c>
      <c r="I2324">
        <v>0.94885278808533402</v>
      </c>
      <c r="J2324">
        <v>7.80440600541721</v>
      </c>
      <c r="K2324">
        <v>0</v>
      </c>
      <c r="L2324">
        <v>0</v>
      </c>
      <c r="M2324">
        <v>0</v>
      </c>
    </row>
    <row r="2325" spans="1:13" x14ac:dyDescent="0.25">
      <c r="A2325">
        <v>2016</v>
      </c>
      <c r="B2325" t="s">
        <v>17</v>
      </c>
      <c r="C2325" t="s">
        <v>22</v>
      </c>
      <c r="D2325" t="s">
        <v>16</v>
      </c>
      <c r="E2325">
        <v>2783.43</v>
      </c>
      <c r="F2325">
        <v>0.94399929999999999</v>
      </c>
      <c r="G2325">
        <v>6.6349614942528703</v>
      </c>
      <c r="H2325">
        <v>2773.69092698234</v>
      </c>
      <c r="I2325">
        <v>0.94884672511099599</v>
      </c>
      <c r="J2325">
        <v>7.8600442497389</v>
      </c>
      <c r="K2325" s="1">
        <v>7.7780246703698097E-5</v>
      </c>
      <c r="L2325" s="1">
        <v>-6.3897945110897502E-6</v>
      </c>
      <c r="M2325">
        <v>7.1290812245120901E-3</v>
      </c>
    </row>
    <row r="2326" spans="1:13" x14ac:dyDescent="0.25">
      <c r="A2326">
        <v>2017</v>
      </c>
      <c r="B2326" t="s">
        <v>17</v>
      </c>
      <c r="C2326" t="s">
        <v>22</v>
      </c>
      <c r="D2326" t="s">
        <v>16</v>
      </c>
      <c r="E2326">
        <v>2772.0974999999999</v>
      </c>
      <c r="F2326">
        <v>0.94989224999999999</v>
      </c>
      <c r="G2326">
        <v>8.1035804597701109</v>
      </c>
      <c r="H2326">
        <v>2773.9107297953601</v>
      </c>
      <c r="I2326">
        <v>0.94884164583629105</v>
      </c>
      <c r="J2326">
        <v>7.9143902630336402</v>
      </c>
      <c r="K2326">
        <v>1.57032014519356E-4</v>
      </c>
      <c r="L2326" s="1">
        <v>-1.1742863784675099E-5</v>
      </c>
      <c r="M2326">
        <v>1.40925853345011E-2</v>
      </c>
    </row>
    <row r="2327" spans="1:13" x14ac:dyDescent="0.25">
      <c r="A2327">
        <v>2018</v>
      </c>
      <c r="B2327" t="s">
        <v>17</v>
      </c>
      <c r="C2327" t="s">
        <v>22</v>
      </c>
      <c r="D2327" t="s">
        <v>16</v>
      </c>
      <c r="E2327">
        <v>2771.9250000000002</v>
      </c>
      <c r="F2327">
        <v>0.94884754999999998</v>
      </c>
      <c r="G2327">
        <v>8.0059856321839096</v>
      </c>
      <c r="H2327">
        <v>2774.1344758711298</v>
      </c>
      <c r="I2327">
        <v>0.94883772696741997</v>
      </c>
      <c r="J2327">
        <v>7.9674555217866603</v>
      </c>
      <c r="K2327">
        <v>2.3770555915037E-4</v>
      </c>
      <c r="L2327" s="1">
        <v>-1.5872976401438099E-5</v>
      </c>
      <c r="M2327">
        <v>2.0891982843572701E-2</v>
      </c>
    </row>
    <row r="2328" spans="1:13" x14ac:dyDescent="0.25">
      <c r="A2328">
        <v>2019</v>
      </c>
      <c r="B2328" t="s">
        <v>17</v>
      </c>
      <c r="C2328" t="s">
        <v>22</v>
      </c>
      <c r="D2328" t="s">
        <v>16</v>
      </c>
      <c r="E2328">
        <v>2790.9250000000002</v>
      </c>
      <c r="F2328">
        <v>0.94524837500000003</v>
      </c>
      <c r="G2328">
        <v>8.2618637931034495</v>
      </c>
      <c r="H2328">
        <v>2774.3620272450698</v>
      </c>
      <c r="I2328">
        <v>0.94883514521058399</v>
      </c>
      <c r="J2328">
        <v>8.0192515024831703</v>
      </c>
      <c r="K2328">
        <v>3.1975113630095501E-4</v>
      </c>
      <c r="L2328" s="1">
        <v>-1.8593900941007399E-5</v>
      </c>
      <c r="M2328">
        <v>2.7528744265333398E-2</v>
      </c>
    </row>
    <row r="2329" spans="1:13" x14ac:dyDescent="0.25">
      <c r="A2329">
        <v>2020</v>
      </c>
      <c r="B2329" t="s">
        <v>17</v>
      </c>
      <c r="C2329" t="s">
        <v>22</v>
      </c>
      <c r="D2329" t="s">
        <v>16</v>
      </c>
      <c r="E2329">
        <v>2756.8474999999999</v>
      </c>
      <c r="F2329">
        <v>0.95427432499999998</v>
      </c>
      <c r="G2329">
        <v>8.8013793103448297</v>
      </c>
      <c r="H2329">
        <v>2774.5932459526098</v>
      </c>
      <c r="I2329">
        <v>0.94883407727198599</v>
      </c>
      <c r="J2329">
        <v>8.0697896816083894</v>
      </c>
      <c r="K2329">
        <v>4.0311900167450701E-4</v>
      </c>
      <c r="L2329" s="1">
        <v>-1.9719405984065101E-5</v>
      </c>
      <c r="M2329">
        <v>3.4004340113389098E-2</v>
      </c>
    </row>
    <row r="2330" spans="1:13" x14ac:dyDescent="0.25">
      <c r="A2330">
        <v>2021</v>
      </c>
      <c r="B2330" t="s">
        <v>17</v>
      </c>
      <c r="C2330" t="s">
        <v>22</v>
      </c>
      <c r="D2330" t="s">
        <v>16</v>
      </c>
      <c r="E2330">
        <v>2771.5050000000001</v>
      </c>
      <c r="F2330">
        <v>0.94859247499999999</v>
      </c>
      <c r="G2330">
        <v>7.9278977011494201</v>
      </c>
      <c r="H2330">
        <v>2774.82799402917</v>
      </c>
      <c r="I2330">
        <v>0.94883469985782798</v>
      </c>
      <c r="J2330">
        <v>8.1190815356475401</v>
      </c>
      <c r="K2330">
        <v>4.8775941097425901E-4</v>
      </c>
      <c r="L2330" s="1">
        <v>-1.9063260110708001E-5</v>
      </c>
      <c r="M2330">
        <v>4.0320240901345797E-2</v>
      </c>
    </row>
    <row r="2331" spans="1:13" x14ac:dyDescent="0.25">
      <c r="A2331">
        <v>2022</v>
      </c>
      <c r="B2331" t="s">
        <v>17</v>
      </c>
      <c r="C2331" t="s">
        <v>22</v>
      </c>
      <c r="D2331" t="s">
        <v>16</v>
      </c>
      <c r="E2331">
        <v>2790.0650000000001</v>
      </c>
      <c r="F2331">
        <v>0.95147422500000001</v>
      </c>
      <c r="G2331">
        <v>9.1332477011494309</v>
      </c>
      <c r="H2331">
        <v>2775.0661335102</v>
      </c>
      <c r="I2331">
        <v>0.94883718967430997</v>
      </c>
      <c r="J2331">
        <v>8.1671385410858299</v>
      </c>
      <c r="K2331">
        <v>5.7362261990458999E-4</v>
      </c>
      <c r="L2331" s="1">
        <v>-1.6439231901033E-5</v>
      </c>
      <c r="M2331">
        <v>4.6477917142809397E-2</v>
      </c>
    </row>
    <row r="2332" spans="1:13" x14ac:dyDescent="0.25">
      <c r="A2332">
        <v>2023</v>
      </c>
      <c r="B2332" t="s">
        <v>17</v>
      </c>
      <c r="C2332" t="s">
        <v>22</v>
      </c>
      <c r="D2332" t="s">
        <v>16</v>
      </c>
      <c r="E2332">
        <v>2775.57</v>
      </c>
      <c r="F2332">
        <v>0.94901222500000004</v>
      </c>
      <c r="G2332">
        <v>8.86289281609195</v>
      </c>
      <c r="H2332">
        <v>2775.3075264311001</v>
      </c>
      <c r="I2332">
        <v>0.94884172342763595</v>
      </c>
      <c r="J2332">
        <v>8.2139721744084895</v>
      </c>
      <c r="K2332">
        <v>6.6065888416856698E-4</v>
      </c>
      <c r="L2332" s="1">
        <v>-1.1661089935488001E-5</v>
      </c>
      <c r="M2332">
        <v>5.2478839351386003E-2</v>
      </c>
    </row>
    <row r="2333" spans="1:13" x14ac:dyDescent="0.25">
      <c r="A2333">
        <v>2024</v>
      </c>
      <c r="B2333" t="s">
        <v>17</v>
      </c>
      <c r="C2333" t="s">
        <v>22</v>
      </c>
      <c r="D2333" t="s">
        <v>16</v>
      </c>
      <c r="E2333">
        <v>2804.7725</v>
      </c>
      <c r="F2333">
        <v>0.94472840000000002</v>
      </c>
      <c r="G2333">
        <v>9.4295258620689708</v>
      </c>
      <c r="H2333">
        <v>2775.5520348273199</v>
      </c>
      <c r="I2333">
        <v>0.94884847782400705</v>
      </c>
      <c r="J2333">
        <v>8.2595939121007298</v>
      </c>
      <c r="K2333">
        <v>7.4881845946991605E-4</v>
      </c>
      <c r="L2333" s="1">
        <v>-4.5426027944039001E-6</v>
      </c>
      <c r="M2333">
        <v>5.8324478040681603E-2</v>
      </c>
    </row>
    <row r="2334" spans="1:13" x14ac:dyDescent="0.25">
      <c r="A2334">
        <v>2025</v>
      </c>
      <c r="B2334" t="s">
        <v>17</v>
      </c>
      <c r="C2334" t="s">
        <v>22</v>
      </c>
      <c r="D2334" t="s">
        <v>16</v>
      </c>
      <c r="E2334">
        <v>2780.3249999999998</v>
      </c>
      <c r="F2334">
        <v>0.94881552499999999</v>
      </c>
      <c r="G2334">
        <v>8.2206522988505704</v>
      </c>
      <c r="H2334">
        <v>2775.7995207342801</v>
      </c>
      <c r="I2334">
        <v>0.94885762956962505</v>
      </c>
      <c r="J2334">
        <v>8.3040152306477601</v>
      </c>
      <c r="K2334">
        <v>8.3805160151252298E-4</v>
      </c>
      <c r="L2334" s="1">
        <v>5.1024609424734396E-6</v>
      </c>
      <c r="M2334">
        <v>6.4016303724302406E-2</v>
      </c>
    </row>
    <row r="2335" spans="1:13" x14ac:dyDescent="0.25">
      <c r="A2335">
        <v>2026</v>
      </c>
      <c r="B2335" t="s">
        <v>17</v>
      </c>
      <c r="C2335" t="s">
        <v>22</v>
      </c>
      <c r="D2335" t="s">
        <v>16</v>
      </c>
      <c r="E2335">
        <v>2775.4625000000001</v>
      </c>
      <c r="F2335">
        <v>0.95006385000000004</v>
      </c>
      <c r="G2335">
        <v>8.0060963620689698</v>
      </c>
      <c r="H2335">
        <v>2776.0495866604501</v>
      </c>
      <c r="I2335">
        <v>0.94886950959018701</v>
      </c>
      <c r="J2335">
        <v>8.3471490289017805</v>
      </c>
      <c r="K2335">
        <v>9.2821499135815595E-4</v>
      </c>
      <c r="L2335" s="1">
        <v>1.7622865278136598E-5</v>
      </c>
      <c r="M2335">
        <v>6.9543155892689695E-2</v>
      </c>
    </row>
    <row r="2336" spans="1:13" x14ac:dyDescent="0.25">
      <c r="A2336">
        <v>2027</v>
      </c>
      <c r="B2336" t="s">
        <v>17</v>
      </c>
      <c r="C2336" t="s">
        <v>22</v>
      </c>
      <c r="D2336" t="s">
        <v>16</v>
      </c>
      <c r="E2336">
        <v>2754.15</v>
      </c>
      <c r="F2336">
        <v>0.95108585000000001</v>
      </c>
      <c r="G2336">
        <v>7.5628913160919602</v>
      </c>
      <c r="H2336">
        <v>2776.30211023025</v>
      </c>
      <c r="I2336">
        <v>0.94888407639465699</v>
      </c>
      <c r="J2336">
        <v>8.3889011997360701</v>
      </c>
      <c r="K2336">
        <v>1.0192645054532901E-3</v>
      </c>
      <c r="L2336" s="1">
        <v>3.2974882633326398E-5</v>
      </c>
      <c r="M2336">
        <v>7.4892976340947395E-2</v>
      </c>
    </row>
    <row r="2337" spans="1:13" x14ac:dyDescent="0.25">
      <c r="A2337">
        <v>2028</v>
      </c>
      <c r="B2337" t="s">
        <v>17</v>
      </c>
      <c r="C2337" t="s">
        <v>22</v>
      </c>
      <c r="D2337" t="s">
        <v>16</v>
      </c>
      <c r="E2337">
        <v>2746.2275</v>
      </c>
      <c r="F2337">
        <v>0.95169917500000001</v>
      </c>
      <c r="G2337">
        <v>7.61481896551724</v>
      </c>
      <c r="H2337">
        <v>2776.5573661530302</v>
      </c>
      <c r="I2337">
        <v>0.94890094806413805</v>
      </c>
      <c r="J2337">
        <v>8.4292727106675098</v>
      </c>
      <c r="K2337">
        <v>1.11129919257872E-3</v>
      </c>
      <c r="L2337" s="1">
        <v>5.0756007053164503E-5</v>
      </c>
      <c r="M2337">
        <v>8.0065889039674099E-2</v>
      </c>
    </row>
    <row r="2338" spans="1:13" x14ac:dyDescent="0.25">
      <c r="A2338">
        <v>2029</v>
      </c>
      <c r="B2338" t="s">
        <v>17</v>
      </c>
      <c r="C2338" t="s">
        <v>22</v>
      </c>
      <c r="D2338" t="s">
        <v>16</v>
      </c>
      <c r="E2338">
        <v>2783.83</v>
      </c>
      <c r="F2338">
        <v>0.94628432500000004</v>
      </c>
      <c r="G2338">
        <v>8.3040143678160891</v>
      </c>
      <c r="H2338">
        <v>2776.8156291381201</v>
      </c>
      <c r="I2338">
        <v>0.948919742679733</v>
      </c>
      <c r="J2338">
        <v>8.4682645292129894</v>
      </c>
      <c r="K2338">
        <v>1.20441810151474E-3</v>
      </c>
      <c r="L2338" s="1">
        <v>7.0563732583006297E-5</v>
      </c>
      <c r="M2338">
        <v>8.5062017959469105E-2</v>
      </c>
    </row>
    <row r="2339" spans="1:13" x14ac:dyDescent="0.25">
      <c r="A2339">
        <v>2030</v>
      </c>
      <c r="B2339" t="s">
        <v>17</v>
      </c>
      <c r="C2339" t="s">
        <v>22</v>
      </c>
      <c r="D2339" t="s">
        <v>16</v>
      </c>
      <c r="E2339">
        <v>2791.625</v>
      </c>
      <c r="F2339">
        <v>0.94378947499999999</v>
      </c>
      <c r="G2339">
        <v>7.2289040229885098</v>
      </c>
      <c r="H2339">
        <v>2777.0771738948501</v>
      </c>
      <c r="I2339">
        <v>0.94894007832254301</v>
      </c>
      <c r="J2339">
        <v>8.5058776228894093</v>
      </c>
      <c r="K2339">
        <v>1.29872028104182E-3</v>
      </c>
      <c r="L2339" s="1">
        <v>9.1995553267505502E-5</v>
      </c>
      <c r="M2339">
        <v>8.9881487070931201E-2</v>
      </c>
    </row>
    <row r="2340" spans="1:13" x14ac:dyDescent="0.25">
      <c r="A2340">
        <v>2031</v>
      </c>
      <c r="B2340" t="s">
        <v>17</v>
      </c>
      <c r="C2340" t="s">
        <v>22</v>
      </c>
      <c r="D2340" t="s">
        <v>16</v>
      </c>
      <c r="E2340">
        <v>2770.25</v>
      </c>
      <c r="F2340">
        <v>0.95012414999999995</v>
      </c>
      <c r="G2340">
        <v>7.6265270114942503</v>
      </c>
      <c r="H2340">
        <v>2777.3422751325702</v>
      </c>
      <c r="I2340">
        <v>0.94896157307367202</v>
      </c>
      <c r="J2340">
        <v>8.5421129592136502</v>
      </c>
      <c r="K2340">
        <v>1.3943047799407299E-3</v>
      </c>
      <c r="L2340">
        <v>1.1464896315236801E-4</v>
      </c>
      <c r="M2340">
        <v>9.4524420344659896E-2</v>
      </c>
    </row>
    <row r="2341" spans="1:13" x14ac:dyDescent="0.25">
      <c r="A2341">
        <v>2032</v>
      </c>
      <c r="B2341" t="s">
        <v>17</v>
      </c>
      <c r="C2341" t="s">
        <v>22</v>
      </c>
      <c r="D2341" t="s">
        <v>16</v>
      </c>
      <c r="E2341">
        <v>2773.2075</v>
      </c>
      <c r="F2341">
        <v>0.95283640000000003</v>
      </c>
      <c r="G2341">
        <v>9.3846954022988491</v>
      </c>
      <c r="H2341">
        <v>2777.6112075606102</v>
      </c>
      <c r="I2341">
        <v>0.94898384501422195</v>
      </c>
      <c r="J2341">
        <v>8.5769715057026001</v>
      </c>
      <c r="K2341">
        <v>1.49127064699163E-3</v>
      </c>
      <c r="L2341">
        <v>1.381214562826E-4</v>
      </c>
      <c r="M2341">
        <v>9.8990941751253794E-2</v>
      </c>
    </row>
    <row r="2342" spans="1:13" x14ac:dyDescent="0.25">
      <c r="A2342">
        <v>2033</v>
      </c>
      <c r="B2342" t="s">
        <v>17</v>
      </c>
      <c r="C2342" t="s">
        <v>22</v>
      </c>
      <c r="D2342" t="s">
        <v>16</v>
      </c>
      <c r="E2342">
        <v>2766.72</v>
      </c>
      <c r="F2342">
        <v>0.94892465000000004</v>
      </c>
      <c r="G2342">
        <v>8.3898017241379303</v>
      </c>
      <c r="H2342">
        <v>2777.8842458883</v>
      </c>
      <c r="I2342">
        <v>0.94900651222529497</v>
      </c>
      <c r="J2342">
        <v>8.6104542298731399</v>
      </c>
      <c r="K2342">
        <v>1.58971693097512E-3</v>
      </c>
      <c r="L2342">
        <v>1.6201052670297E-4</v>
      </c>
      <c r="M2342">
        <v>0.103281175261312</v>
      </c>
    </row>
    <row r="2343" spans="1:13" x14ac:dyDescent="0.25">
      <c r="A2343">
        <v>2034</v>
      </c>
      <c r="B2343" t="s">
        <v>17</v>
      </c>
      <c r="C2343" t="s">
        <v>22</v>
      </c>
      <c r="D2343" t="s">
        <v>16</v>
      </c>
      <c r="E2343">
        <v>2787.8775000000001</v>
      </c>
      <c r="F2343">
        <v>0.94812682500000001</v>
      </c>
      <c r="G2343">
        <v>8.2749568965517302</v>
      </c>
      <c r="H2343">
        <v>2778.1616648249801</v>
      </c>
      <c r="I2343">
        <v>0.94902919278799502</v>
      </c>
      <c r="J2343">
        <v>8.6425620992421699</v>
      </c>
      <c r="K2343">
        <v>1.68974268067185E-3</v>
      </c>
      <c r="L2343">
        <v>1.8591366845965401E-4</v>
      </c>
      <c r="M2343">
        <v>0.107395244845434</v>
      </c>
    </row>
    <row r="2344" spans="1:13" x14ac:dyDescent="0.25">
      <c r="A2344">
        <v>2035</v>
      </c>
      <c r="B2344" t="s">
        <v>17</v>
      </c>
      <c r="C2344" t="s">
        <v>22</v>
      </c>
      <c r="D2344" t="s">
        <v>16</v>
      </c>
      <c r="E2344">
        <v>2798.3674999999998</v>
      </c>
      <c r="F2344">
        <v>0.94716449999999996</v>
      </c>
      <c r="G2344">
        <v>9.4029272988505692</v>
      </c>
      <c r="H2344">
        <v>2778.4437390799999</v>
      </c>
      <c r="I2344">
        <v>0.94905150478342304</v>
      </c>
      <c r="J2344">
        <v>8.6732960813265603</v>
      </c>
      <c r="K2344">
        <v>1.7914469448617699E-3</v>
      </c>
      <c r="L2344">
        <v>2.09428375596602E-4</v>
      </c>
      <c r="M2344">
        <v>0.11133327447421899</v>
      </c>
    </row>
    <row r="2345" spans="1:13" x14ac:dyDescent="0.25">
      <c r="A2345">
        <v>2036</v>
      </c>
      <c r="B2345" t="s">
        <v>17</v>
      </c>
      <c r="C2345" t="s">
        <v>22</v>
      </c>
      <c r="D2345" t="s">
        <v>16</v>
      </c>
      <c r="E2345">
        <v>2783.5774999999999</v>
      </c>
      <c r="F2345">
        <v>0.94792405000000002</v>
      </c>
      <c r="G2345">
        <v>8.6748431787356299</v>
      </c>
      <c r="H2345">
        <v>2778.7307433626802</v>
      </c>
      <c r="I2345">
        <v>0.94907306629268195</v>
      </c>
      <c r="J2345">
        <v>8.7026571436432203</v>
      </c>
      <c r="K2345">
        <v>1.8949287723261799E-3</v>
      </c>
      <c r="L2345">
        <v>2.32152142159874E-4</v>
      </c>
      <c r="M2345">
        <v>0.115095388118265</v>
      </c>
    </row>
    <row r="2346" spans="1:13" x14ac:dyDescent="0.25">
      <c r="A2346">
        <v>2037</v>
      </c>
      <c r="B2346" t="s">
        <v>17</v>
      </c>
      <c r="C2346" t="s">
        <v>22</v>
      </c>
      <c r="D2346" t="s">
        <v>16</v>
      </c>
      <c r="E2346">
        <v>2782.0725000000002</v>
      </c>
      <c r="F2346">
        <v>0.94651877500000003</v>
      </c>
      <c r="G2346">
        <v>8.7034540229885096</v>
      </c>
      <c r="H2346">
        <v>2779.0207753521699</v>
      </c>
      <c r="I2346">
        <v>0.94909798170607396</v>
      </c>
      <c r="J2346">
        <v>8.7310313382858205</v>
      </c>
      <c r="K2346">
        <v>1.9995022651501E-3</v>
      </c>
      <c r="L2346">
        <v>2.5841060259215802E-4</v>
      </c>
      <c r="M2346">
        <v>0.11873105169380301</v>
      </c>
    </row>
    <row r="2347" spans="1:13" x14ac:dyDescent="0.25">
      <c r="A2347">
        <v>2038</v>
      </c>
      <c r="B2347" t="s">
        <v>17</v>
      </c>
      <c r="C2347" t="s">
        <v>22</v>
      </c>
      <c r="D2347" t="s">
        <v>16</v>
      </c>
      <c r="E2347">
        <v>2765.0625</v>
      </c>
      <c r="F2347">
        <v>0.94890747499999994</v>
      </c>
      <c r="G2347">
        <v>7.6466738505747101</v>
      </c>
      <c r="H2347">
        <v>2779.3124288930298</v>
      </c>
      <c r="I2347">
        <v>0.94912966830965595</v>
      </c>
      <c r="J2347">
        <v>8.7587348415370503</v>
      </c>
      <c r="K2347">
        <v>2.1046604220700199E-3</v>
      </c>
      <c r="L2347">
        <v>2.9180524924276099E-4</v>
      </c>
      <c r="M2347">
        <v>0.12228077773727</v>
      </c>
    </row>
    <row r="2348" spans="1:13" x14ac:dyDescent="0.25">
      <c r="A2348">
        <v>2039</v>
      </c>
      <c r="B2348" t="s">
        <v>17</v>
      </c>
      <c r="C2348" t="s">
        <v>22</v>
      </c>
      <c r="D2348" t="s">
        <v>16</v>
      </c>
      <c r="E2348">
        <v>2787.7075</v>
      </c>
      <c r="F2348">
        <v>0.94559199999999999</v>
      </c>
      <c r="G2348">
        <v>9.3237873563218407</v>
      </c>
      <c r="H2348">
        <v>2779.6067229427399</v>
      </c>
      <c r="I2348">
        <v>0.94916671352816195</v>
      </c>
      <c r="J2348">
        <v>8.7856638071972508</v>
      </c>
      <c r="K2348">
        <v>2.21077063684323E-3</v>
      </c>
      <c r="L2348">
        <v>3.3084736301584698E-4</v>
      </c>
      <c r="M2348">
        <v>0.125731260149579</v>
      </c>
    </row>
    <row r="2349" spans="1:13" x14ac:dyDescent="0.25">
      <c r="A2349">
        <v>2040</v>
      </c>
      <c r="B2349" t="s">
        <v>17</v>
      </c>
      <c r="C2349" t="s">
        <v>22</v>
      </c>
      <c r="D2349" t="s">
        <v>16</v>
      </c>
      <c r="E2349">
        <v>2784.5625</v>
      </c>
      <c r="F2349">
        <v>0.95076565000000002</v>
      </c>
      <c r="G2349">
        <v>10.4330425287356</v>
      </c>
      <c r="H2349">
        <v>2779.9046764587802</v>
      </c>
      <c r="I2349">
        <v>0.94920770478632799</v>
      </c>
      <c r="J2349">
        <v>8.8117143890667897</v>
      </c>
      <c r="K2349">
        <v>2.3182003032259902E-3</v>
      </c>
      <c r="L2349">
        <v>3.7404822481558101E-4</v>
      </c>
      <c r="M2349">
        <v>0.12906919283163801</v>
      </c>
    </row>
    <row r="2350" spans="1:13" x14ac:dyDescent="0.25">
      <c r="A2350">
        <v>2041</v>
      </c>
      <c r="B2350" t="s">
        <v>17</v>
      </c>
      <c r="C2350" t="s">
        <v>22</v>
      </c>
      <c r="D2350" t="s">
        <v>16</v>
      </c>
      <c r="E2350">
        <v>2797.67</v>
      </c>
      <c r="F2350">
        <v>0.94584867500000003</v>
      </c>
      <c r="G2350">
        <v>9.4093017241379293</v>
      </c>
      <c r="H2350">
        <v>2780.2073083986202</v>
      </c>
      <c r="I2350">
        <v>0.94925122950888896</v>
      </c>
      <c r="J2350">
        <v>8.8367827409460293</v>
      </c>
      <c r="K2350">
        <v>2.4273168149754002E-3</v>
      </c>
      <c r="L2350">
        <v>4.1991911554542798E-4</v>
      </c>
      <c r="M2350">
        <v>0.13228126968435799</v>
      </c>
    </row>
    <row r="2351" spans="1:13" x14ac:dyDescent="0.25">
      <c r="A2351">
        <v>2042</v>
      </c>
      <c r="B2351" t="s">
        <v>17</v>
      </c>
      <c r="C2351" t="s">
        <v>22</v>
      </c>
      <c r="D2351" t="s">
        <v>16</v>
      </c>
      <c r="E2351">
        <v>2768.49</v>
      </c>
      <c r="F2351">
        <v>0.95201040000000003</v>
      </c>
      <c r="G2351">
        <v>9.3363132183907993</v>
      </c>
      <c r="H2351">
        <v>2780.51563771973</v>
      </c>
      <c r="I2351">
        <v>0.949295875120581</v>
      </c>
      <c r="J2351">
        <v>8.8607650166353196</v>
      </c>
      <c r="K2351">
        <v>2.5384875658489001E-3</v>
      </c>
      <c r="L2351">
        <v>4.6697131611036997E-4</v>
      </c>
      <c r="M2351">
        <v>0.13535418460865201</v>
      </c>
    </row>
    <row r="2352" spans="1:13" x14ac:dyDescent="0.25">
      <c r="A2352">
        <v>2043</v>
      </c>
      <c r="B2352" t="s">
        <v>17</v>
      </c>
      <c r="C2352" t="s">
        <v>22</v>
      </c>
      <c r="D2352" t="s">
        <v>16</v>
      </c>
      <c r="E2352">
        <v>2768.8175000000001</v>
      </c>
      <c r="F2352">
        <v>0.94758722500000003</v>
      </c>
      <c r="G2352">
        <v>7.6083764367816098</v>
      </c>
      <c r="H2352">
        <v>2780.83068337959</v>
      </c>
      <c r="I2352">
        <v>0.94934022904613802</v>
      </c>
      <c r="J2352">
        <v>8.8835573699350103</v>
      </c>
      <c r="K2352">
        <v>2.6520799496026E-3</v>
      </c>
      <c r="L2352">
        <v>5.1371610741375497E-4</v>
      </c>
      <c r="M2352">
        <v>0.13827463150542699</v>
      </c>
    </row>
    <row r="2353" spans="1:13" x14ac:dyDescent="0.25">
      <c r="A2353">
        <v>2044</v>
      </c>
      <c r="B2353" t="s">
        <v>17</v>
      </c>
      <c r="C2353" t="s">
        <v>22</v>
      </c>
      <c r="D2353" t="s">
        <v>16</v>
      </c>
      <c r="E2353">
        <v>2764.78</v>
      </c>
      <c r="F2353">
        <v>0.95288525000000002</v>
      </c>
      <c r="G2353">
        <v>8.8847040229885099</v>
      </c>
      <c r="H2353">
        <v>2781.1534643356799</v>
      </c>
      <c r="I2353">
        <v>0.94938287871029503</v>
      </c>
      <c r="J2353">
        <v>8.9050559546454799</v>
      </c>
      <c r="K2353">
        <v>2.7684613599934398E-3</v>
      </c>
      <c r="L2353">
        <v>5.5866477036009901E-4</v>
      </c>
      <c r="M2353">
        <v>0.14102930427559601</v>
      </c>
    </row>
    <row r="2354" spans="1:13" x14ac:dyDescent="0.25">
      <c r="A2354">
        <v>2045</v>
      </c>
      <c r="B2354" t="s">
        <v>17</v>
      </c>
      <c r="C2354" t="s">
        <v>22</v>
      </c>
      <c r="D2354" t="s">
        <v>16</v>
      </c>
      <c r="E2354">
        <v>2774.7125000000001</v>
      </c>
      <c r="F2354">
        <v>0.950174725</v>
      </c>
      <c r="G2354">
        <v>8.6953140804597702</v>
      </c>
      <c r="H2354">
        <v>2781.4849995454701</v>
      </c>
      <c r="I2354">
        <v>0.94942241153778795</v>
      </c>
      <c r="J2354">
        <v>8.9251569245670694</v>
      </c>
      <c r="K2354">
        <v>2.8879991907786802E-3</v>
      </c>
      <c r="L2354">
        <v>6.0032858585356598E-4</v>
      </c>
      <c r="M2354">
        <v>0.14360489682006899</v>
      </c>
    </row>
    <row r="2355" spans="1:13" x14ac:dyDescent="0.25">
      <c r="A2355">
        <v>2046</v>
      </c>
      <c r="B2355" t="s">
        <v>17</v>
      </c>
      <c r="C2355" t="s">
        <v>22</v>
      </c>
      <c r="D2355" t="s">
        <v>16</v>
      </c>
      <c r="E2355">
        <v>2779.34</v>
      </c>
      <c r="F2355">
        <v>0.95079587499999996</v>
      </c>
      <c r="G2355">
        <v>8.7352531609195392</v>
      </c>
      <c r="H2355">
        <v>2781.8263079664298</v>
      </c>
      <c r="I2355">
        <v>0.94945741495335201</v>
      </c>
      <c r="J2355">
        <v>8.9437564335001394</v>
      </c>
      <c r="K2355">
        <v>3.0110608357147698E-3</v>
      </c>
      <c r="L2355">
        <v>6.3721883479773804E-4</v>
      </c>
      <c r="M2355">
        <v>0.14598810303975601</v>
      </c>
    </row>
    <row r="2356" spans="1:13" x14ac:dyDescent="0.25">
      <c r="A2356">
        <v>2047</v>
      </c>
      <c r="B2356" t="s">
        <v>17</v>
      </c>
      <c r="C2356" t="s">
        <v>22</v>
      </c>
      <c r="D2356" t="s">
        <v>16</v>
      </c>
      <c r="E2356">
        <v>2780.85</v>
      </c>
      <c r="F2356">
        <v>0.950152</v>
      </c>
      <c r="G2356">
        <v>8.9771264367816102</v>
      </c>
      <c r="H2356">
        <v>2782.1784085560498</v>
      </c>
      <c r="I2356">
        <v>0.94948647638172201</v>
      </c>
      <c r="J2356">
        <v>8.9607506352450592</v>
      </c>
      <c r="K2356">
        <v>3.1380136885588001E-3</v>
      </c>
      <c r="L2356">
        <v>6.6784679809724599E-4</v>
      </c>
      <c r="M2356">
        <v>0.148165616835568</v>
      </c>
    </row>
    <row r="2357" spans="1:13" x14ac:dyDescent="0.25">
      <c r="A2357">
        <v>2048</v>
      </c>
      <c r="B2357" t="s">
        <v>17</v>
      </c>
      <c r="C2357" t="s">
        <v>22</v>
      </c>
      <c r="D2357" t="s">
        <v>16</v>
      </c>
      <c r="E2357">
        <v>2809.4825000000001</v>
      </c>
      <c r="F2357">
        <v>0.94857745000000004</v>
      </c>
      <c r="G2357">
        <v>10.0656810344828</v>
      </c>
      <c r="H2357">
        <v>2782.57016106741</v>
      </c>
      <c r="I2357">
        <v>0.94950615267986804</v>
      </c>
      <c r="J2357">
        <v>8.97245600206106</v>
      </c>
      <c r="K2357">
        <v>3.2792633779710101E-3</v>
      </c>
      <c r="L2357">
        <v>6.8858373262819302E-4</v>
      </c>
      <c r="M2357">
        <v>0.149665457670076</v>
      </c>
    </row>
    <row r="2358" spans="1:13" x14ac:dyDescent="0.25">
      <c r="A2358">
        <v>2049</v>
      </c>
      <c r="B2358" t="s">
        <v>17</v>
      </c>
      <c r="C2358" t="s">
        <v>22</v>
      </c>
      <c r="D2358" t="s">
        <v>16</v>
      </c>
      <c r="E2358">
        <v>2769.605</v>
      </c>
      <c r="F2358">
        <v>0.95329790000000003</v>
      </c>
      <c r="G2358">
        <v>9.2929795977011498</v>
      </c>
      <c r="H2358">
        <v>2783.0196587516398</v>
      </c>
      <c r="I2358">
        <v>0.94951559738451796</v>
      </c>
      <c r="J2358">
        <v>8.9764806930718297</v>
      </c>
      <c r="K2358">
        <v>3.4413335790529202E-3</v>
      </c>
      <c r="L2358">
        <v>6.9853754713868402E-4</v>
      </c>
      <c r="M2358">
        <v>0.150181152395334</v>
      </c>
    </row>
    <row r="2359" spans="1:13" x14ac:dyDescent="0.25">
      <c r="A2359">
        <v>2050</v>
      </c>
      <c r="B2359" t="s">
        <v>17</v>
      </c>
      <c r="C2359" t="s">
        <v>22</v>
      </c>
      <c r="D2359" t="s">
        <v>16</v>
      </c>
      <c r="E2359">
        <v>2758.65</v>
      </c>
      <c r="F2359">
        <v>0.95228582500000003</v>
      </c>
      <c r="G2359">
        <v>8.5974402298850592</v>
      </c>
      <c r="H2359">
        <v>2783.5117708133098</v>
      </c>
      <c r="I2359">
        <v>0.94951729294004505</v>
      </c>
      <c r="J2359">
        <v>8.9746583923743799</v>
      </c>
      <c r="K2359">
        <v>3.6187687552224502E-3</v>
      </c>
      <c r="L2359">
        <v>7.00324500339369E-4</v>
      </c>
      <c r="M2359">
        <v>0.14994765599648099</v>
      </c>
    </row>
    <row r="2360" spans="1:13" x14ac:dyDescent="0.25">
      <c r="A2360">
        <v>2051</v>
      </c>
      <c r="B2360" t="s">
        <v>17</v>
      </c>
      <c r="C2360" t="s">
        <v>22</v>
      </c>
      <c r="D2360" t="s">
        <v>16</v>
      </c>
      <c r="E2360">
        <v>2782.8024999999998</v>
      </c>
      <c r="F2360">
        <v>0.94916582500000002</v>
      </c>
      <c r="G2360">
        <v>8.0840123591954001</v>
      </c>
      <c r="H2360">
        <v>2784.0313664569799</v>
      </c>
      <c r="I2360">
        <v>0.94951372179082205</v>
      </c>
      <c r="J2360">
        <v>8.9688227840657095</v>
      </c>
      <c r="K2360">
        <v>3.8061133698993502E-3</v>
      </c>
      <c r="L2360">
        <v>6.9656085094277299E-4</v>
      </c>
      <c r="M2360">
        <v>0.14919992345865299</v>
      </c>
    </row>
    <row r="2361" spans="1:13" x14ac:dyDescent="0.25">
      <c r="A2361">
        <v>2052</v>
      </c>
      <c r="B2361" t="s">
        <v>17</v>
      </c>
      <c r="C2361" t="s">
        <v>22</v>
      </c>
      <c r="D2361" t="s">
        <v>16</v>
      </c>
      <c r="E2361">
        <v>2788.1275000000001</v>
      </c>
      <c r="F2361">
        <v>0.95011095000000001</v>
      </c>
      <c r="G2361">
        <v>8.7708678160919504</v>
      </c>
      <c r="H2361">
        <v>2784.5633148872098</v>
      </c>
      <c r="I2361">
        <v>0.94950736638122002</v>
      </c>
      <c r="J2361">
        <v>8.9608075522428301</v>
      </c>
      <c r="K2361">
        <v>3.9979118865010798E-3</v>
      </c>
      <c r="L2361">
        <v>6.8986285765919504E-4</v>
      </c>
      <c r="M2361">
        <v>0.14817290976698799</v>
      </c>
    </row>
    <row r="2362" spans="1:13" x14ac:dyDescent="0.25">
      <c r="A2362">
        <v>2053</v>
      </c>
      <c r="B2362" t="s">
        <v>17</v>
      </c>
      <c r="C2362" t="s">
        <v>22</v>
      </c>
      <c r="D2362" t="s">
        <v>16</v>
      </c>
      <c r="E2362">
        <v>2796.6750000000002</v>
      </c>
      <c r="F2362">
        <v>0.9513665</v>
      </c>
      <c r="G2362">
        <v>10.170805974137901</v>
      </c>
      <c r="H2362">
        <v>2785.0924853085498</v>
      </c>
      <c r="I2362">
        <v>0.94950070915561302</v>
      </c>
      <c r="J2362">
        <v>8.9524463810027601</v>
      </c>
      <c r="K2362">
        <v>4.1887087684468801E-3</v>
      </c>
      <c r="L2362">
        <v>6.8284677920069201E-4</v>
      </c>
      <c r="M2362">
        <v>0.14710156990662299</v>
      </c>
    </row>
    <row r="2363" spans="1:13" x14ac:dyDescent="0.25">
      <c r="A2363">
        <v>2054</v>
      </c>
      <c r="B2363" t="s">
        <v>17</v>
      </c>
      <c r="C2363" t="s">
        <v>22</v>
      </c>
      <c r="D2363" t="s">
        <v>16</v>
      </c>
      <c r="E2363">
        <v>2793.61</v>
      </c>
      <c r="F2363">
        <v>0.94835947499999995</v>
      </c>
      <c r="G2363">
        <v>9.6677040229885094</v>
      </c>
      <c r="H2363">
        <v>2785.6037469255698</v>
      </c>
      <c r="I2363">
        <v>0.94949623255837401</v>
      </c>
      <c r="J2363">
        <v>8.9455729544424898</v>
      </c>
      <c r="K2363">
        <v>4.3730484791550299E-3</v>
      </c>
      <c r="L2363">
        <v>6.78128874278031E-4</v>
      </c>
      <c r="M2363">
        <v>0.14622085886269601</v>
      </c>
    </row>
    <row r="2364" spans="1:13" x14ac:dyDescent="0.25">
      <c r="A2364">
        <v>2055</v>
      </c>
      <c r="B2364" t="s">
        <v>17</v>
      </c>
      <c r="C2364" t="s">
        <v>22</v>
      </c>
      <c r="D2364" t="s">
        <v>16</v>
      </c>
      <c r="E2364">
        <v>2793.5875000000001</v>
      </c>
      <c r="F2364">
        <v>0.94408287499999999</v>
      </c>
      <c r="G2364">
        <v>7.6229885057471298</v>
      </c>
      <c r="H2364">
        <v>2786.0819689428299</v>
      </c>
      <c r="I2364">
        <v>0.94949641903387405</v>
      </c>
      <c r="J2364">
        <v>8.9420209566590501</v>
      </c>
      <c r="K2364">
        <v>4.5454754820446197E-3</v>
      </c>
      <c r="L2364">
        <v>6.7832540160338403E-4</v>
      </c>
      <c r="M2364">
        <v>0.14576573162034401</v>
      </c>
    </row>
    <row r="2365" spans="1:13" x14ac:dyDescent="0.25">
      <c r="A2365">
        <v>2056</v>
      </c>
      <c r="B2365" t="s">
        <v>17</v>
      </c>
      <c r="C2365" t="s">
        <v>22</v>
      </c>
      <c r="D2365" t="s">
        <v>16</v>
      </c>
      <c r="E2365">
        <v>2800.1025</v>
      </c>
      <c r="F2365">
        <v>0.946308025</v>
      </c>
      <c r="G2365">
        <v>9.5057959770114895</v>
      </c>
      <c r="H2365">
        <v>2786.51202056488</v>
      </c>
      <c r="I2365">
        <v>0.94950375102648699</v>
      </c>
      <c r="J2365">
        <v>8.94362407174944</v>
      </c>
      <c r="K2365">
        <v>4.7005342405337502E-3</v>
      </c>
      <c r="L2365">
        <v>6.8605261988740295E-4</v>
      </c>
      <c r="M2365">
        <v>0.145971143164704</v>
      </c>
    </row>
    <row r="2366" spans="1:13" x14ac:dyDescent="0.25">
      <c r="A2366">
        <v>2057</v>
      </c>
      <c r="B2366" t="s">
        <v>17</v>
      </c>
      <c r="C2366" t="s">
        <v>22</v>
      </c>
      <c r="D2366" t="s">
        <v>16</v>
      </c>
      <c r="E2366">
        <v>2803.5075000000002</v>
      </c>
      <c r="F2366">
        <v>0.94676832499999997</v>
      </c>
      <c r="G2366">
        <v>9.0745574712643702</v>
      </c>
      <c r="H2366">
        <v>2786.8787709962799</v>
      </c>
      <c r="I2366">
        <v>0.94952071098058499</v>
      </c>
      <c r="J2366">
        <v>8.9522159838106692</v>
      </c>
      <c r="K2366">
        <v>4.8327692180415004E-3</v>
      </c>
      <c r="L2366">
        <v>7.0392678784167602E-4</v>
      </c>
      <c r="M2366">
        <v>0.14707204848091501</v>
      </c>
    </row>
    <row r="2367" spans="1:13" x14ac:dyDescent="0.25">
      <c r="A2367">
        <v>2058</v>
      </c>
      <c r="B2367" t="s">
        <v>17</v>
      </c>
      <c r="C2367" t="s">
        <v>22</v>
      </c>
      <c r="D2367" t="s">
        <v>16</v>
      </c>
      <c r="E2367">
        <v>2785.8249999999998</v>
      </c>
      <c r="F2367">
        <v>0.95208150000000002</v>
      </c>
      <c r="G2367">
        <v>9.5249166666666696</v>
      </c>
      <c r="H2367">
        <v>2787.2340525499499</v>
      </c>
      <c r="I2367">
        <v>0.94953618991697997</v>
      </c>
      <c r="J2367">
        <v>8.9655220972395604</v>
      </c>
      <c r="K2367">
        <v>4.9608689944442997E-3</v>
      </c>
      <c r="L2367">
        <v>7.2024010492182495E-4</v>
      </c>
      <c r="M2367">
        <v>0.14877699738024799</v>
      </c>
    </row>
    <row r="2368" spans="1:13" x14ac:dyDescent="0.25">
      <c r="A2368">
        <v>2059</v>
      </c>
      <c r="B2368" t="s">
        <v>17</v>
      </c>
      <c r="C2368" t="s">
        <v>22</v>
      </c>
      <c r="D2368" t="s">
        <v>16</v>
      </c>
      <c r="E2368">
        <v>2804.645</v>
      </c>
      <c r="F2368">
        <v>0.94722945000000003</v>
      </c>
      <c r="G2368">
        <v>9.9817508620689708</v>
      </c>
      <c r="H2368">
        <v>2787.62898590025</v>
      </c>
      <c r="I2368">
        <v>0.94953983132015696</v>
      </c>
      <c r="J2368">
        <v>8.9799854680670208</v>
      </c>
      <c r="K2368">
        <v>5.1032655623051201E-3</v>
      </c>
      <c r="L2368">
        <v>7.2407779526037898E-4</v>
      </c>
      <c r="M2368">
        <v>0.15063022885198599</v>
      </c>
    </row>
    <row r="2369" spans="1:13" x14ac:dyDescent="0.25">
      <c r="A2369">
        <v>2060</v>
      </c>
      <c r="B2369" t="s">
        <v>17</v>
      </c>
      <c r="C2369" t="s">
        <v>22</v>
      </c>
      <c r="D2369" t="s">
        <v>16</v>
      </c>
      <c r="E2369">
        <v>2776.0675000000001</v>
      </c>
      <c r="F2369">
        <v>0.94958664999999998</v>
      </c>
      <c r="G2369">
        <v>6.9521060344827603</v>
      </c>
      <c r="H2369">
        <v>2788.0473727938902</v>
      </c>
      <c r="I2369">
        <v>0.94953524633000397</v>
      </c>
      <c r="J2369">
        <v>8.9955162578411905</v>
      </c>
      <c r="K2369">
        <v>5.2541185040702E-3</v>
      </c>
      <c r="L2369">
        <v>7.19245654584342E-4</v>
      </c>
      <c r="M2369">
        <v>0.15262023164827701</v>
      </c>
    </row>
    <row r="2370" spans="1:13" x14ac:dyDescent="0.25">
      <c r="A2370">
        <v>2061</v>
      </c>
      <c r="B2370" t="s">
        <v>17</v>
      </c>
      <c r="C2370" t="s">
        <v>22</v>
      </c>
      <c r="D2370" t="s">
        <v>16</v>
      </c>
      <c r="E2370">
        <v>2761.6174999999998</v>
      </c>
      <c r="F2370">
        <v>0.95430585000000001</v>
      </c>
      <c r="G2370">
        <v>8.7180833333333307</v>
      </c>
      <c r="H2370">
        <v>2788.4730149776201</v>
      </c>
      <c r="I2370">
        <v>0.94952604608640701</v>
      </c>
      <c r="J2370">
        <v>9.0120246281102094</v>
      </c>
      <c r="K2370">
        <v>5.4075874021864197E-3</v>
      </c>
      <c r="L2370">
        <v>7.0954947862048295E-4</v>
      </c>
      <c r="M2370">
        <v>0.15473549452127</v>
      </c>
    </row>
    <row r="2371" spans="1:13" x14ac:dyDescent="0.25">
      <c r="A2371">
        <v>2062</v>
      </c>
      <c r="B2371" t="s">
        <v>17</v>
      </c>
      <c r="C2371" t="s">
        <v>22</v>
      </c>
      <c r="D2371" t="s">
        <v>16</v>
      </c>
      <c r="E2371">
        <v>2775.4949999999999</v>
      </c>
      <c r="F2371">
        <v>0.94982350000000004</v>
      </c>
      <c r="G2371">
        <v>8.7805876436781602</v>
      </c>
      <c r="H2371">
        <v>2788.8897141981502</v>
      </c>
      <c r="I2371">
        <v>0.94951584172925196</v>
      </c>
      <c r="J2371">
        <v>9.0294207404222195</v>
      </c>
      <c r="K2371">
        <v>5.5578318391005296E-3</v>
      </c>
      <c r="L2371">
        <v>6.9879506309545301E-4</v>
      </c>
      <c r="M2371">
        <v>0.156964506223113</v>
      </c>
    </row>
    <row r="2372" spans="1:13" x14ac:dyDescent="0.25">
      <c r="A2372">
        <v>2063</v>
      </c>
      <c r="B2372" t="s">
        <v>17</v>
      </c>
      <c r="C2372" t="s">
        <v>22</v>
      </c>
      <c r="D2372" t="s">
        <v>16</v>
      </c>
      <c r="E2372">
        <v>2771.9349999999999</v>
      </c>
      <c r="F2372">
        <v>0.95439607500000001</v>
      </c>
      <c r="G2372">
        <v>8.5468241379310399</v>
      </c>
      <c r="H2372">
        <v>2789.2812722022099</v>
      </c>
      <c r="I2372">
        <v>0.94950824439842496</v>
      </c>
      <c r="J2372">
        <v>9.0476147563253608</v>
      </c>
      <c r="K2372">
        <v>5.6990113972592502E-3</v>
      </c>
      <c r="L2372">
        <v>6.9078820373613995E-4</v>
      </c>
      <c r="M2372">
        <v>0.15929575550595601</v>
      </c>
    </row>
    <row r="2373" spans="1:13" x14ac:dyDescent="0.25">
      <c r="A2373">
        <v>2064</v>
      </c>
      <c r="B2373" t="s">
        <v>17</v>
      </c>
      <c r="C2373" t="s">
        <v>22</v>
      </c>
      <c r="D2373" t="s">
        <v>16</v>
      </c>
      <c r="E2373">
        <v>2770.73</v>
      </c>
      <c r="F2373">
        <v>0.95261262499999999</v>
      </c>
      <c r="G2373">
        <v>8.8327356321839101</v>
      </c>
      <c r="H2373">
        <v>2789.6314907365299</v>
      </c>
      <c r="I2373">
        <v>0.949506865233813</v>
      </c>
      <c r="J2373">
        <v>9.0665168373677592</v>
      </c>
      <c r="K2373">
        <v>5.8252856591096396E-3</v>
      </c>
      <c r="L2373">
        <v>6.8933469626966302E-4</v>
      </c>
      <c r="M2373">
        <v>0.16171773112194601</v>
      </c>
    </row>
    <row r="2374" spans="1:13" x14ac:dyDescent="0.25">
      <c r="A2374">
        <v>2065</v>
      </c>
      <c r="B2374" t="s">
        <v>17</v>
      </c>
      <c r="C2374" t="s">
        <v>22</v>
      </c>
      <c r="D2374" t="s">
        <v>16</v>
      </c>
      <c r="E2374">
        <v>2766.9225000000001</v>
      </c>
      <c r="F2374">
        <v>0.95234942499999997</v>
      </c>
      <c r="G2374">
        <v>8.4760991379310298</v>
      </c>
      <c r="H2374">
        <v>2789.9241715478402</v>
      </c>
      <c r="I2374">
        <v>0.94951531537530198</v>
      </c>
      <c r="J2374">
        <v>9.0860371450975794</v>
      </c>
      <c r="K2374">
        <v>5.9308142070979303E-3</v>
      </c>
      <c r="L2374">
        <v>6.9824033642267404E-4</v>
      </c>
      <c r="M2374">
        <v>0.164218921823233</v>
      </c>
    </row>
    <row r="2375" spans="1:13" x14ac:dyDescent="0.25">
      <c r="A2375">
        <v>2066</v>
      </c>
      <c r="B2375" t="s">
        <v>17</v>
      </c>
      <c r="C2375" t="s">
        <v>22</v>
      </c>
      <c r="D2375" t="s">
        <v>16</v>
      </c>
      <c r="E2375">
        <v>2820.62</v>
      </c>
      <c r="F2375">
        <v>0.94514902499999998</v>
      </c>
      <c r="G2375">
        <v>10.2942844827586</v>
      </c>
      <c r="H2375">
        <v>2790.1431163828602</v>
      </c>
      <c r="I2375">
        <v>0.94953720596277802</v>
      </c>
      <c r="J2375">
        <v>9.1060858410629493</v>
      </c>
      <c r="K2375">
        <v>6.00975662367119E-3</v>
      </c>
      <c r="L2375">
        <v>7.2131091992206004E-4</v>
      </c>
      <c r="M2375">
        <v>0.16678781636196499</v>
      </c>
    </row>
    <row r="2376" spans="1:13" x14ac:dyDescent="0.25">
      <c r="A2376">
        <v>2067</v>
      </c>
      <c r="B2376" t="s">
        <v>17</v>
      </c>
      <c r="C2376" t="s">
        <v>22</v>
      </c>
      <c r="D2376" t="s">
        <v>16</v>
      </c>
      <c r="E2376">
        <v>2814.47</v>
      </c>
      <c r="F2376">
        <v>0.94608322499999997</v>
      </c>
      <c r="G2376">
        <v>9.2167011494252904</v>
      </c>
      <c r="H2376">
        <v>2790.27212698832</v>
      </c>
      <c r="I2376">
        <v>0.94957614813612701</v>
      </c>
      <c r="J2376">
        <v>9.1265730868119999</v>
      </c>
      <c r="K2376">
        <v>6.0562724912758001E-3</v>
      </c>
      <c r="L2376">
        <v>7.6235224249423801E-4</v>
      </c>
      <c r="M2376">
        <v>0.16941290349029101</v>
      </c>
    </row>
    <row r="2377" spans="1:13" x14ac:dyDescent="0.25">
      <c r="A2377">
        <v>2068</v>
      </c>
      <c r="B2377" t="s">
        <v>17</v>
      </c>
      <c r="C2377" t="s">
        <v>22</v>
      </c>
      <c r="D2377" t="s">
        <v>16</v>
      </c>
      <c r="E2377">
        <v>2805.5774999999999</v>
      </c>
      <c r="F2377">
        <v>0.94570697500000001</v>
      </c>
      <c r="G2377">
        <v>8.8501522988505705</v>
      </c>
      <c r="H2377">
        <v>2790.2950051109401</v>
      </c>
      <c r="I2377">
        <v>0.94963575303523695</v>
      </c>
      <c r="J2377">
        <v>9.1474090438928801</v>
      </c>
      <c r="K2377">
        <v>6.0645213923591701E-3</v>
      </c>
      <c r="L2377">
        <v>8.2517009986679795E-4</v>
      </c>
      <c r="M2377">
        <v>0.17208267196036001</v>
      </c>
    </row>
    <row r="2378" spans="1:13" x14ac:dyDescent="0.25">
      <c r="A2378">
        <v>2069</v>
      </c>
      <c r="B2378" t="s">
        <v>17</v>
      </c>
      <c r="C2378" t="s">
        <v>22</v>
      </c>
      <c r="D2378" t="s">
        <v>16</v>
      </c>
      <c r="E2378">
        <v>2777.7474999999999</v>
      </c>
      <c r="F2378">
        <v>0.95047607499999998</v>
      </c>
      <c r="G2378">
        <v>8.6025735632183906</v>
      </c>
      <c r="H2378">
        <v>2790.2208813513498</v>
      </c>
      <c r="I2378">
        <v>0.94971593456708903</v>
      </c>
      <c r="J2378">
        <v>9.1699901418651297</v>
      </c>
      <c r="K2378">
        <v>6.0377954423858496E-3</v>
      </c>
      <c r="L2378">
        <v>9.0967375824108499E-4</v>
      </c>
      <c r="M2378">
        <v>0.17497605013117501</v>
      </c>
    </row>
    <row r="2379" spans="1:13" x14ac:dyDescent="0.25">
      <c r="A2379">
        <v>2070</v>
      </c>
      <c r="B2379" t="s">
        <v>17</v>
      </c>
      <c r="C2379" t="s">
        <v>22</v>
      </c>
      <c r="D2379" t="s">
        <v>16</v>
      </c>
      <c r="E2379">
        <v>2792.1750000000002</v>
      </c>
      <c r="F2379">
        <v>0.94863355000000005</v>
      </c>
      <c r="G2379">
        <v>9.1276954022988495</v>
      </c>
      <c r="H2379">
        <v>2790.07686333533</v>
      </c>
      <c r="I2379">
        <v>0.94981207271827095</v>
      </c>
      <c r="J2379">
        <v>9.1953242797975108</v>
      </c>
      <c r="K2379">
        <v>5.9858685256630297E-3</v>
      </c>
      <c r="L2379">
        <v>1.01099416577884E-3</v>
      </c>
      <c r="M2379">
        <v>0.17822218288167499</v>
      </c>
    </row>
    <row r="2380" spans="1:13" x14ac:dyDescent="0.25">
      <c r="A2380">
        <v>2071</v>
      </c>
      <c r="B2380" t="s">
        <v>17</v>
      </c>
      <c r="C2380" t="s">
        <v>22</v>
      </c>
      <c r="D2380" t="s">
        <v>16</v>
      </c>
      <c r="E2380">
        <v>2795.415</v>
      </c>
      <c r="F2380">
        <v>0.95003945000000001</v>
      </c>
      <c r="G2380">
        <v>9.5450747126436806</v>
      </c>
      <c r="H2380">
        <v>2789.8737183473499</v>
      </c>
      <c r="I2380">
        <v>0.94992097774807704</v>
      </c>
      <c r="J2380">
        <v>9.2227388235020005</v>
      </c>
      <c r="K2380">
        <v>5.9126228778999396E-3</v>
      </c>
      <c r="L2380">
        <v>1.1257696411460399E-3</v>
      </c>
      <c r="M2380">
        <v>0.181734883743913</v>
      </c>
    </row>
    <row r="2381" spans="1:13" x14ac:dyDescent="0.25">
      <c r="A2381">
        <v>2072</v>
      </c>
      <c r="B2381" t="s">
        <v>17</v>
      </c>
      <c r="C2381" t="s">
        <v>22</v>
      </c>
      <c r="D2381" t="s">
        <v>16</v>
      </c>
      <c r="E2381">
        <v>2804.05</v>
      </c>
      <c r="F2381">
        <v>0.94493682499999998</v>
      </c>
      <c r="G2381">
        <v>9.1380057471264404</v>
      </c>
      <c r="H2381">
        <v>2789.6222136719098</v>
      </c>
      <c r="I2381">
        <v>0.95003945991579997</v>
      </c>
      <c r="J2381">
        <v>9.2515611387905299</v>
      </c>
      <c r="K2381">
        <v>5.8219407348057998E-3</v>
      </c>
      <c r="L2381">
        <v>1.2506385030082901E-3</v>
      </c>
      <c r="M2381">
        <v>0.18542796624993901</v>
      </c>
    </row>
    <row r="2382" spans="1:13" x14ac:dyDescent="0.25">
      <c r="A2382">
        <v>2073</v>
      </c>
      <c r="B2382" t="s">
        <v>17</v>
      </c>
      <c r="C2382" t="s">
        <v>22</v>
      </c>
      <c r="D2382" t="s">
        <v>16</v>
      </c>
      <c r="E2382">
        <v>2797.8525</v>
      </c>
      <c r="F2382">
        <v>0.94755307499999997</v>
      </c>
      <c r="G2382">
        <v>9.0609224137931008</v>
      </c>
      <c r="H2382">
        <v>2789.3331165934801</v>
      </c>
      <c r="I2382">
        <v>0.95016432948073404</v>
      </c>
      <c r="J2382">
        <v>9.2811185914750904</v>
      </c>
      <c r="K2382">
        <v>5.71770433208953E-3</v>
      </c>
      <c r="L2382">
        <v>1.38223907003189E-3</v>
      </c>
      <c r="M2382">
        <v>0.189215243931808</v>
      </c>
    </row>
    <row r="2383" spans="1:13" x14ac:dyDescent="0.25">
      <c r="A2383">
        <v>2074</v>
      </c>
      <c r="B2383" t="s">
        <v>17</v>
      </c>
      <c r="C2383" t="s">
        <v>22</v>
      </c>
      <c r="D2383" t="s">
        <v>16</v>
      </c>
      <c r="E2383">
        <v>2794.6950000000002</v>
      </c>
      <c r="F2383">
        <v>0.95196510000000001</v>
      </c>
      <c r="G2383">
        <v>10.051494252873599</v>
      </c>
      <c r="H2383">
        <v>2789.0171943965402</v>
      </c>
      <c r="I2383">
        <v>0.95029239670217203</v>
      </c>
      <c r="J2383">
        <v>9.3107385473676292</v>
      </c>
      <c r="K2383">
        <v>5.6037959054610204E-3</v>
      </c>
      <c r="L2383">
        <v>1.51720966088294E-3</v>
      </c>
      <c r="M2383">
        <v>0.19301053032157001</v>
      </c>
    </row>
    <row r="2384" spans="1:13" x14ac:dyDescent="0.25">
      <c r="A2384">
        <v>2075</v>
      </c>
      <c r="B2384" t="s">
        <v>17</v>
      </c>
      <c r="C2384" t="s">
        <v>22</v>
      </c>
      <c r="D2384" t="s">
        <v>16</v>
      </c>
      <c r="E2384">
        <v>2791.5549999999998</v>
      </c>
      <c r="F2384">
        <v>0.94834600000000002</v>
      </c>
      <c r="G2384">
        <v>8.7342629310344808</v>
      </c>
      <c r="H2384">
        <v>2788.6852143655701</v>
      </c>
      <c r="I2384">
        <v>0.95042047183940903</v>
      </c>
      <c r="J2384">
        <v>9.3397483722801091</v>
      </c>
      <c r="K2384">
        <v>5.48409769062899E-3</v>
      </c>
      <c r="L2384">
        <v>1.6521885942270499E-3</v>
      </c>
      <c r="M2384">
        <v>0.19672763895127801</v>
      </c>
    </row>
    <row r="2385" spans="1:13" x14ac:dyDescent="0.25">
      <c r="A2385">
        <v>2076</v>
      </c>
      <c r="B2385" t="s">
        <v>17</v>
      </c>
      <c r="C2385" t="s">
        <v>22</v>
      </c>
      <c r="D2385" t="s">
        <v>16</v>
      </c>
      <c r="E2385">
        <v>2780.2750000000001</v>
      </c>
      <c r="F2385">
        <v>0.95302562499999999</v>
      </c>
      <c r="G2385">
        <v>8.9693994252873601</v>
      </c>
      <c r="H2385">
        <v>2788.3479437850601</v>
      </c>
      <c r="I2385">
        <v>0.95054536515173704</v>
      </c>
      <c r="J2385">
        <v>9.3674754320245004</v>
      </c>
      <c r="K2385">
        <v>5.3624919233030196E-3</v>
      </c>
      <c r="L2385">
        <v>1.78381418873052E-3</v>
      </c>
      <c r="M2385">
        <v>0.20028038335298401</v>
      </c>
    </row>
    <row r="2386" spans="1:13" x14ac:dyDescent="0.25">
      <c r="A2386">
        <v>2077</v>
      </c>
      <c r="B2386" t="s">
        <v>17</v>
      </c>
      <c r="C2386" t="s">
        <v>22</v>
      </c>
      <c r="D2386" t="s">
        <v>16</v>
      </c>
      <c r="E2386">
        <v>2794.46</v>
      </c>
      <c r="F2386">
        <v>0.95215179999999999</v>
      </c>
      <c r="G2386">
        <v>11.1085016925287</v>
      </c>
      <c r="H2386">
        <v>2788.0161499394799</v>
      </c>
      <c r="I2386">
        <v>0.95066388689845005</v>
      </c>
      <c r="J2386">
        <v>9.3932470924127607</v>
      </c>
      <c r="K2386">
        <v>5.24286083919217E-3</v>
      </c>
      <c r="L2386">
        <v>1.9087247630594499E-3</v>
      </c>
      <c r="M2386">
        <v>0.203582577058742</v>
      </c>
    </row>
    <row r="2387" spans="1:13" x14ac:dyDescent="0.25">
      <c r="A2387">
        <v>2078</v>
      </c>
      <c r="B2387" t="s">
        <v>17</v>
      </c>
      <c r="C2387" t="s">
        <v>22</v>
      </c>
      <c r="D2387" t="s">
        <v>16</v>
      </c>
      <c r="E2387">
        <v>2793.5774999999999</v>
      </c>
      <c r="F2387">
        <v>0.95047610000000005</v>
      </c>
      <c r="G2387">
        <v>9.5891494252873599</v>
      </c>
      <c r="H2387">
        <v>2787.70060011332</v>
      </c>
      <c r="I2387">
        <v>0.95077284733884204</v>
      </c>
      <c r="J2387">
        <v>9.4163907192568495</v>
      </c>
      <c r="K2387">
        <v>5.1290866740058396E-3</v>
      </c>
      <c r="L2387">
        <v>2.0235586358790798E-3</v>
      </c>
      <c r="M2387">
        <v>0.20654803360060101</v>
      </c>
    </row>
    <row r="2388" spans="1:13" x14ac:dyDescent="0.25">
      <c r="A2388">
        <v>2079</v>
      </c>
      <c r="B2388" t="s">
        <v>17</v>
      </c>
      <c r="C2388" t="s">
        <v>22</v>
      </c>
      <c r="D2388" t="s">
        <v>16</v>
      </c>
      <c r="E2388">
        <v>2779.58</v>
      </c>
      <c r="F2388">
        <v>0.95333732500000001</v>
      </c>
      <c r="G2388">
        <v>9.4322758620689608</v>
      </c>
      <c r="H2388">
        <v>2787.4120615910601</v>
      </c>
      <c r="I2388">
        <v>0.95086905673220601</v>
      </c>
      <c r="J2388">
        <v>9.4362336783687404</v>
      </c>
      <c r="K2388">
        <v>5.0250516634530997E-3</v>
      </c>
      <c r="L2388">
        <v>2.1249541258564499E-3</v>
      </c>
      <c r="M2388">
        <v>0.209090566510615</v>
      </c>
    </row>
    <row r="2389" spans="1:13" x14ac:dyDescent="0.25">
      <c r="A2389">
        <v>2080</v>
      </c>
      <c r="B2389" t="s">
        <v>17</v>
      </c>
      <c r="C2389" t="s">
        <v>22</v>
      </c>
      <c r="D2389" t="s">
        <v>16</v>
      </c>
      <c r="E2389">
        <v>2768.36</v>
      </c>
      <c r="F2389">
        <v>0.954867625</v>
      </c>
      <c r="G2389">
        <v>9.3591839080459795</v>
      </c>
      <c r="H2389">
        <v>2787.12690138995</v>
      </c>
      <c r="I2389">
        <v>0.95095974740300804</v>
      </c>
      <c r="J2389">
        <v>9.4543037564464907</v>
      </c>
      <c r="K2389">
        <v>4.9222347352329103E-3</v>
      </c>
      <c r="L2389">
        <v>2.2205334105898302E-3</v>
      </c>
      <c r="M2389">
        <v>0.211405935299118</v>
      </c>
    </row>
    <row r="2390" spans="1:13" x14ac:dyDescent="0.25">
      <c r="A2390">
        <v>2081</v>
      </c>
      <c r="B2390" t="s">
        <v>17</v>
      </c>
      <c r="C2390" t="s">
        <v>22</v>
      </c>
      <c r="D2390" t="s">
        <v>16</v>
      </c>
      <c r="E2390">
        <v>2797.86</v>
      </c>
      <c r="F2390">
        <v>0.94908435000000002</v>
      </c>
      <c r="G2390">
        <v>9.7983101867816096</v>
      </c>
      <c r="H2390">
        <v>2786.8151533309801</v>
      </c>
      <c r="I2390">
        <v>0.95105388093724597</v>
      </c>
      <c r="J2390">
        <v>9.4724554775496408</v>
      </c>
      <c r="K2390">
        <v>4.8098313294391102E-3</v>
      </c>
      <c r="L2390">
        <v>2.3197411437803801E-3</v>
      </c>
      <c r="M2390">
        <v>0.21373176523294801</v>
      </c>
    </row>
    <row r="2391" spans="1:13" x14ac:dyDescent="0.25">
      <c r="A2391">
        <v>2082</v>
      </c>
      <c r="B2391" t="s">
        <v>17</v>
      </c>
      <c r="C2391" t="s">
        <v>22</v>
      </c>
      <c r="D2391" t="s">
        <v>16</v>
      </c>
      <c r="E2391">
        <v>2798.2925</v>
      </c>
      <c r="F2391">
        <v>0.95077460000000003</v>
      </c>
      <c r="G2391">
        <v>11.099816091954001</v>
      </c>
      <c r="H2391">
        <v>2786.47808490425</v>
      </c>
      <c r="I2391">
        <v>0.95115086148650796</v>
      </c>
      <c r="J2391">
        <v>9.4905063135323804</v>
      </c>
      <c r="K2391">
        <v>4.6882984503748499E-3</v>
      </c>
      <c r="L2391">
        <v>2.4219493582466598E-3</v>
      </c>
      <c r="M2391">
        <v>0.21604466847890999</v>
      </c>
    </row>
    <row r="2392" spans="1:13" x14ac:dyDescent="0.25">
      <c r="A2392">
        <v>2083</v>
      </c>
      <c r="B2392" t="s">
        <v>17</v>
      </c>
      <c r="C2392" t="s">
        <v>22</v>
      </c>
      <c r="D2392" t="s">
        <v>16</v>
      </c>
      <c r="E2392">
        <v>2762.3525</v>
      </c>
      <c r="F2392">
        <v>0.95706897499999999</v>
      </c>
      <c r="G2392">
        <v>9.7840926637930998</v>
      </c>
      <c r="H2392">
        <v>2786.1169635998699</v>
      </c>
      <c r="I2392">
        <v>0.95125009320238196</v>
      </c>
      <c r="J2392">
        <v>9.5082737362488601</v>
      </c>
      <c r="K2392">
        <v>4.5580931023415103E-3</v>
      </c>
      <c r="L2392">
        <v>2.5265300868070901E-3</v>
      </c>
      <c r="M2392">
        <v>0.21832125720381099</v>
      </c>
    </row>
    <row r="2393" spans="1:13" x14ac:dyDescent="0.25">
      <c r="A2393">
        <v>2084</v>
      </c>
      <c r="B2393" t="s">
        <v>17</v>
      </c>
      <c r="C2393" t="s">
        <v>22</v>
      </c>
      <c r="D2393" t="s">
        <v>16</v>
      </c>
      <c r="E2393">
        <v>2767.8150000000001</v>
      </c>
      <c r="F2393">
        <v>0.95234085000000002</v>
      </c>
      <c r="G2393">
        <v>8.8871045977011498</v>
      </c>
      <c r="H2393">
        <v>2785.73305690794</v>
      </c>
      <c r="I2393">
        <v>0.95135098023645903</v>
      </c>
      <c r="J2393">
        <v>9.5255752175532695</v>
      </c>
      <c r="K2393">
        <v>4.4196722896420997E-3</v>
      </c>
      <c r="L2393">
        <v>2.6328553622803402E-3</v>
      </c>
      <c r="M2393">
        <v>0.220538143574459</v>
      </c>
    </row>
    <row r="2394" spans="1:13" x14ac:dyDescent="0.25">
      <c r="A2394">
        <v>2085</v>
      </c>
      <c r="B2394" t="s">
        <v>17</v>
      </c>
      <c r="C2394" t="s">
        <v>22</v>
      </c>
      <c r="D2394" t="s">
        <v>16</v>
      </c>
      <c r="E2394">
        <v>2765.6</v>
      </c>
      <c r="F2394">
        <v>0.95091095000000003</v>
      </c>
      <c r="G2394">
        <v>7.4174971264367802</v>
      </c>
      <c r="H2394">
        <v>2785.3276323185501</v>
      </c>
      <c r="I2394">
        <v>0.951452926740327</v>
      </c>
      <c r="J2394">
        <v>9.5422282292997807</v>
      </c>
      <c r="K2394">
        <v>4.2734930165786297E-3</v>
      </c>
      <c r="L2394">
        <v>2.7402972174853102E-3</v>
      </c>
      <c r="M2394">
        <v>0.222671939757659</v>
      </c>
    </row>
    <row r="2395" spans="1:13" x14ac:dyDescent="0.25">
      <c r="A2395">
        <v>2086</v>
      </c>
      <c r="B2395" t="s">
        <v>17</v>
      </c>
      <c r="C2395" t="s">
        <v>22</v>
      </c>
      <c r="D2395" t="s">
        <v>16</v>
      </c>
      <c r="E2395">
        <v>2762.9</v>
      </c>
      <c r="F2395">
        <v>0.95781669999999997</v>
      </c>
      <c r="G2395">
        <v>9.9631925287356307</v>
      </c>
      <c r="H2395">
        <v>2784.9019573218202</v>
      </c>
      <c r="I2395">
        <v>0.95155533686557603</v>
      </c>
      <c r="J2395">
        <v>9.55805024334256</v>
      </c>
      <c r="K2395">
        <v>4.1200122874539401E-3</v>
      </c>
      <c r="L2395">
        <v>2.8482276852402101E-3</v>
      </c>
      <c r="M2395">
        <v>0.22469925792022</v>
      </c>
    </row>
    <row r="2396" spans="1:13" x14ac:dyDescent="0.25">
      <c r="A2396">
        <v>2087</v>
      </c>
      <c r="B2396" t="s">
        <v>17</v>
      </c>
      <c r="C2396" t="s">
        <v>22</v>
      </c>
      <c r="D2396" t="s">
        <v>16</v>
      </c>
      <c r="E2396">
        <v>2800.2824999999998</v>
      </c>
      <c r="F2396">
        <v>0.94825477499999999</v>
      </c>
      <c r="G2396">
        <v>9.8497586206896504</v>
      </c>
      <c r="H2396">
        <v>2784.4572994078399</v>
      </c>
      <c r="I2396">
        <v>0.95165761476379396</v>
      </c>
      <c r="J2396">
        <v>9.5728587315357796</v>
      </c>
      <c r="K2396">
        <v>3.9596871065695803E-3</v>
      </c>
      <c r="L2396">
        <v>2.9560187983638099E-3</v>
      </c>
      <c r="M2396">
        <v>0.22659671022894701</v>
      </c>
    </row>
    <row r="2397" spans="1:13" x14ac:dyDescent="0.25">
      <c r="A2397">
        <v>2088</v>
      </c>
      <c r="B2397" t="s">
        <v>17</v>
      </c>
      <c r="C2397" t="s">
        <v>22</v>
      </c>
      <c r="D2397" t="s">
        <v>16</v>
      </c>
      <c r="E2397">
        <v>2778.09</v>
      </c>
      <c r="F2397">
        <v>0.95239077500000002</v>
      </c>
      <c r="G2397">
        <v>9.4370122126436797</v>
      </c>
      <c r="H2397">
        <v>2783.9949260667099</v>
      </c>
      <c r="I2397">
        <v>0.95175916458657095</v>
      </c>
      <c r="J2397">
        <v>9.5864711657336308</v>
      </c>
      <c r="K2397">
        <v>3.7929744782286999E-3</v>
      </c>
      <c r="L2397">
        <v>3.0630425896748998E-3</v>
      </c>
      <c r="M2397">
        <v>0.22834090885064801</v>
      </c>
    </row>
    <row r="2398" spans="1:13" x14ac:dyDescent="0.25">
      <c r="A2398">
        <v>2089</v>
      </c>
      <c r="B2398" t="s">
        <v>17</v>
      </c>
      <c r="C2398" t="s">
        <v>22</v>
      </c>
      <c r="D2398" t="s">
        <v>16</v>
      </c>
      <c r="E2398">
        <v>2798.0825</v>
      </c>
      <c r="F2398">
        <v>0.951333875</v>
      </c>
      <c r="G2398">
        <v>10.246793103448301</v>
      </c>
      <c r="H2398">
        <v>2783.5161047885299</v>
      </c>
      <c r="I2398">
        <v>0.95185939048549495</v>
      </c>
      <c r="J2398">
        <v>9.5987050177902606</v>
      </c>
      <c r="K2398">
        <v>3.6203314067333298E-3</v>
      </c>
      <c r="L2398">
        <v>3.1686710919914501E-3</v>
      </c>
      <c r="M2398">
        <v>0.22990846595212899</v>
      </c>
    </row>
    <row r="2399" spans="1:13" x14ac:dyDescent="0.25">
      <c r="A2399">
        <v>2090</v>
      </c>
      <c r="B2399" t="s">
        <v>17</v>
      </c>
      <c r="C2399" t="s">
        <v>22</v>
      </c>
      <c r="D2399" t="s">
        <v>16</v>
      </c>
      <c r="E2399">
        <v>2797.98</v>
      </c>
      <c r="F2399">
        <v>0.95123104999999997</v>
      </c>
      <c r="G2399">
        <v>10.3681436781609</v>
      </c>
      <c r="H2399">
        <v>2783.0221030634102</v>
      </c>
      <c r="I2399">
        <v>0.95195769661215701</v>
      </c>
      <c r="J2399">
        <v>9.6093777595598606</v>
      </c>
      <c r="K2399">
        <v>3.44221489638582E-3</v>
      </c>
      <c r="L2399">
        <v>3.2722763381328201E-3</v>
      </c>
      <c r="M2399">
        <v>0.231275993700197</v>
      </c>
    </row>
    <row r="2400" spans="1:13" x14ac:dyDescent="0.25">
      <c r="A2400">
        <v>2091</v>
      </c>
      <c r="B2400" t="s">
        <v>17</v>
      </c>
      <c r="C2400" t="s">
        <v>22</v>
      </c>
      <c r="D2400" t="s">
        <v>16</v>
      </c>
      <c r="E2400">
        <v>2771.45</v>
      </c>
      <c r="F2400">
        <v>0.95168355000000004</v>
      </c>
      <c r="G2400">
        <v>8.8322480459770105</v>
      </c>
      <c r="H2400">
        <v>2782.5144408917699</v>
      </c>
      <c r="I2400">
        <v>0.95205381184767901</v>
      </c>
      <c r="J2400">
        <v>9.6185083441466492</v>
      </c>
      <c r="K2400">
        <v>3.2591729962248E-3</v>
      </c>
      <c r="L2400">
        <v>3.3735725947588498E-3</v>
      </c>
      <c r="M2400">
        <v>0.23244592060820901</v>
      </c>
    </row>
    <row r="2401" spans="1:13" x14ac:dyDescent="0.25">
      <c r="A2401">
        <v>2092</v>
      </c>
      <c r="B2401" t="s">
        <v>17</v>
      </c>
      <c r="C2401" t="s">
        <v>22</v>
      </c>
      <c r="D2401" t="s">
        <v>16</v>
      </c>
      <c r="E2401">
        <v>2789.8575000000001</v>
      </c>
      <c r="F2401">
        <v>0.94974464999999997</v>
      </c>
      <c r="G2401">
        <v>8.8063678160919494</v>
      </c>
      <c r="H2401">
        <v>2781.99329112634</v>
      </c>
      <c r="I2401">
        <v>0.95214806192483903</v>
      </c>
      <c r="J2401">
        <v>9.62629086782046</v>
      </c>
      <c r="K2401">
        <v>3.0712680297715102E-3</v>
      </c>
      <c r="L2401">
        <v>3.4729031530326099E-3</v>
      </c>
      <c r="M2401">
        <v>0.23344311676489499</v>
      </c>
    </row>
    <row r="2402" spans="1:13" x14ac:dyDescent="0.25">
      <c r="A2402">
        <v>2093</v>
      </c>
      <c r="B2402" t="s">
        <v>17</v>
      </c>
      <c r="C2402" t="s">
        <v>22</v>
      </c>
      <c r="D2402" t="s">
        <v>16</v>
      </c>
      <c r="E2402">
        <v>2762.9749999999999</v>
      </c>
      <c r="F2402">
        <v>0.95687202500000001</v>
      </c>
      <c r="G2402">
        <v>10.065534482758601</v>
      </c>
      <c r="H2402">
        <v>2781.45790053571</v>
      </c>
      <c r="I2402">
        <v>0.95224074627270605</v>
      </c>
      <c r="J2402">
        <v>9.6328055171838596</v>
      </c>
      <c r="K2402">
        <v>2.8782284130519898E-3</v>
      </c>
      <c r="L2402">
        <v>3.5705835825270101E-3</v>
      </c>
      <c r="M2402">
        <v>0.234277856700116</v>
      </c>
    </row>
    <row r="2403" spans="1:13" x14ac:dyDescent="0.25">
      <c r="A2403">
        <v>2094</v>
      </c>
      <c r="B2403" t="s">
        <v>17</v>
      </c>
      <c r="C2403" t="s">
        <v>22</v>
      </c>
      <c r="D2403" t="s">
        <v>16</v>
      </c>
      <c r="E2403">
        <v>2795.3724999999999</v>
      </c>
      <c r="F2403">
        <v>0.95211064999999995</v>
      </c>
      <c r="G2403">
        <v>11.0681982758621</v>
      </c>
      <c r="H2403">
        <v>2780.9075158884498</v>
      </c>
      <c r="I2403">
        <v>0.95233216432034995</v>
      </c>
      <c r="J2403">
        <v>9.6381324788394203</v>
      </c>
      <c r="K2403">
        <v>2.6797825620917602E-3</v>
      </c>
      <c r="L2403">
        <v>3.6669294528153202E-3</v>
      </c>
      <c r="M2403">
        <v>0.23496041494373601</v>
      </c>
    </row>
    <row r="2404" spans="1:13" x14ac:dyDescent="0.25">
      <c r="A2404">
        <v>2095</v>
      </c>
      <c r="B2404" t="s">
        <v>17</v>
      </c>
      <c r="C2404" t="s">
        <v>22</v>
      </c>
      <c r="D2404" t="s">
        <v>16</v>
      </c>
      <c r="E2404">
        <v>2798.3074999999999</v>
      </c>
      <c r="F2404">
        <v>0.94637782500000001</v>
      </c>
      <c r="G2404">
        <v>8.9906321839080494</v>
      </c>
      <c r="H2404">
        <v>2780.3413839531599</v>
      </c>
      <c r="I2404">
        <v>0.95242261549683904</v>
      </c>
      <c r="J2404">
        <v>9.6423519393896893</v>
      </c>
      <c r="K2404">
        <v>2.4756588929170098E-3</v>
      </c>
      <c r="L2404">
        <v>3.7622563334700899E-3</v>
      </c>
      <c r="M2404">
        <v>0.23550106602561799</v>
      </c>
    </row>
    <row r="2405" spans="1:13" x14ac:dyDescent="0.25">
      <c r="A2405">
        <v>2096</v>
      </c>
      <c r="B2405" t="s">
        <v>17</v>
      </c>
      <c r="C2405" t="s">
        <v>22</v>
      </c>
      <c r="D2405" t="s">
        <v>16</v>
      </c>
      <c r="E2405">
        <v>2764.0949999999998</v>
      </c>
      <c r="F2405">
        <v>0.95532282499999999</v>
      </c>
      <c r="G2405">
        <v>9.4353821839080396</v>
      </c>
      <c r="H2405">
        <v>2779.7587514984202</v>
      </c>
      <c r="I2405">
        <v>0.95251239923124198</v>
      </c>
      <c r="J2405">
        <v>9.6455440854372707</v>
      </c>
      <c r="K2405">
        <v>2.26558582155411E-3</v>
      </c>
      <c r="L2405">
        <v>3.8568797940649502E-3</v>
      </c>
      <c r="M2405">
        <v>0.235910084475626</v>
      </c>
    </row>
    <row r="2406" spans="1:13" x14ac:dyDescent="0.25">
      <c r="A2406">
        <v>2097</v>
      </c>
      <c r="B2406" t="s">
        <v>17</v>
      </c>
      <c r="C2406" t="s">
        <v>22</v>
      </c>
      <c r="D2406" t="s">
        <v>16</v>
      </c>
      <c r="E2406">
        <v>2786.7325000000001</v>
      </c>
      <c r="F2406">
        <v>0.95249249999999996</v>
      </c>
      <c r="G2406">
        <v>10.2818362068966</v>
      </c>
      <c r="H2406">
        <v>2779.1588652927999</v>
      </c>
      <c r="I2406">
        <v>0.95260181495262997</v>
      </c>
      <c r="J2406">
        <v>9.6477891035846906</v>
      </c>
      <c r="K2406">
        <v>2.04929176402873E-3</v>
      </c>
      <c r="L2406">
        <v>3.9511154041723404E-3</v>
      </c>
      <c r="M2406">
        <v>0.23619774482362299</v>
      </c>
    </row>
    <row r="2407" spans="1:13" x14ac:dyDescent="0.25">
      <c r="A2407">
        <v>2098</v>
      </c>
      <c r="B2407" t="s">
        <v>17</v>
      </c>
      <c r="C2407" t="s">
        <v>22</v>
      </c>
      <c r="D2407" t="s">
        <v>16</v>
      </c>
      <c r="E2407">
        <v>2791.52</v>
      </c>
      <c r="F2407">
        <v>0.94823117499999998</v>
      </c>
      <c r="G2407">
        <v>9.1578017241379293</v>
      </c>
      <c r="H2407">
        <v>2778.54097210488</v>
      </c>
      <c r="I2407">
        <v>0.95269116209006999</v>
      </c>
      <c r="J2407">
        <v>9.6491671804345298</v>
      </c>
      <c r="K2407">
        <v>1.8265051363664201E-3</v>
      </c>
      <c r="L2407">
        <v>4.0452787333654103E-3</v>
      </c>
      <c r="M2407">
        <v>0.23637432159947</v>
      </c>
    </row>
    <row r="2408" spans="1:13" x14ac:dyDescent="0.25">
      <c r="A2408">
        <v>2099</v>
      </c>
      <c r="B2408" t="s">
        <v>17</v>
      </c>
      <c r="C2408" t="s">
        <v>22</v>
      </c>
      <c r="D2408" t="s">
        <v>16</v>
      </c>
      <c r="E2408">
        <v>2778.6525000000001</v>
      </c>
      <c r="F2408">
        <v>0.95418387500000001</v>
      </c>
      <c r="G2408">
        <v>9.8021465517241406</v>
      </c>
      <c r="H2408">
        <v>2777.9043187032598</v>
      </c>
      <c r="I2408">
        <v>0.95278074007263203</v>
      </c>
      <c r="J2408">
        <v>9.6497585025893695</v>
      </c>
      <c r="K2408">
        <v>1.59695435459403E-3</v>
      </c>
      <c r="L2408">
        <v>4.1396853512172E-3</v>
      </c>
      <c r="M2408">
        <v>0.23645008933303299</v>
      </c>
    </row>
    <row r="2409" spans="1:13" x14ac:dyDescent="0.25">
      <c r="A2409">
        <v>2100</v>
      </c>
      <c r="B2409" t="s">
        <v>17</v>
      </c>
      <c r="C2409" t="s">
        <v>22</v>
      </c>
      <c r="D2409" t="s">
        <v>16</v>
      </c>
      <c r="E2409">
        <v>2764.6475</v>
      </c>
      <c r="F2409">
        <v>0.95421224999999998</v>
      </c>
      <c r="G2409">
        <v>9.0881479885057495</v>
      </c>
      <c r="H2409">
        <v>2777.2481518565</v>
      </c>
      <c r="I2409">
        <v>0.95287084832938496</v>
      </c>
      <c r="J2409">
        <v>9.6496432566517605</v>
      </c>
      <c r="K2409">
        <v>1.3603678347365901E-3</v>
      </c>
      <c r="L2409">
        <v>4.2346508273003701E-3</v>
      </c>
      <c r="M2409">
        <v>0.23643532255417499</v>
      </c>
    </row>
    <row r="2410" spans="1:13" x14ac:dyDescent="0.25">
      <c r="A2410">
        <v>2015</v>
      </c>
      <c r="B2410" t="s">
        <v>18</v>
      </c>
      <c r="C2410" t="s">
        <v>22</v>
      </c>
      <c r="D2410" t="s">
        <v>15</v>
      </c>
      <c r="E2410">
        <v>2562.6975000000002</v>
      </c>
      <c r="F2410">
        <v>0.87540275000000001</v>
      </c>
      <c r="G2410">
        <v>4.6790632183908096</v>
      </c>
      <c r="H2410">
        <v>2566.6303964717499</v>
      </c>
      <c r="I2410">
        <v>0.87535251974329598</v>
      </c>
      <c r="J2410">
        <v>4.4599887754982097</v>
      </c>
      <c r="K2410">
        <v>0</v>
      </c>
      <c r="L2410">
        <v>0</v>
      </c>
      <c r="M2410">
        <v>0</v>
      </c>
    </row>
    <row r="2411" spans="1:13" x14ac:dyDescent="0.25">
      <c r="A2411">
        <v>2016</v>
      </c>
      <c r="B2411" t="s">
        <v>18</v>
      </c>
      <c r="C2411" t="s">
        <v>22</v>
      </c>
      <c r="D2411" t="s">
        <v>15</v>
      </c>
      <c r="E2411">
        <v>2577.9250000000002</v>
      </c>
      <c r="F2411">
        <v>0.87525774999999995</v>
      </c>
      <c r="G2411">
        <v>4.5134971264367802</v>
      </c>
      <c r="H2411">
        <v>2567.1015186385398</v>
      </c>
      <c r="I2411">
        <v>0.875359031654105</v>
      </c>
      <c r="J2411">
        <v>4.4707812485824503</v>
      </c>
      <c r="K2411">
        <v>1.8355668484242599E-4</v>
      </c>
      <c r="L2411" s="1">
        <v>7.4391866840147302E-6</v>
      </c>
      <c r="M2411">
        <v>2.4198431044341901E-3</v>
      </c>
    </row>
    <row r="2412" spans="1:13" x14ac:dyDescent="0.25">
      <c r="A2412">
        <v>2017</v>
      </c>
      <c r="B2412" t="s">
        <v>18</v>
      </c>
      <c r="C2412" t="s">
        <v>22</v>
      </c>
      <c r="D2412" t="s">
        <v>15</v>
      </c>
      <c r="E2412">
        <v>2558.3049999999998</v>
      </c>
      <c r="F2412">
        <v>0.87533550000000004</v>
      </c>
      <c r="G2412">
        <v>4.3837385057471296</v>
      </c>
      <c r="H2412">
        <v>2567.5711639531</v>
      </c>
      <c r="I2412">
        <v>0.87536538898921901</v>
      </c>
      <c r="J2412">
        <v>4.4816695938574203</v>
      </c>
      <c r="K2412">
        <v>3.6653796457823901E-4</v>
      </c>
      <c r="L2412" s="1">
        <v>1.4701786574731799E-5</v>
      </c>
      <c r="M2412">
        <v>4.8611822698560198E-3</v>
      </c>
    </row>
    <row r="2413" spans="1:13" x14ac:dyDescent="0.25">
      <c r="A2413">
        <v>2018</v>
      </c>
      <c r="B2413" t="s">
        <v>18</v>
      </c>
      <c r="C2413" t="s">
        <v>22</v>
      </c>
      <c r="D2413" t="s">
        <v>15</v>
      </c>
      <c r="E2413">
        <v>2577.3775000000001</v>
      </c>
      <c r="F2413">
        <v>0.87541449999999998</v>
      </c>
      <c r="G2413">
        <v>4.6190086206896597</v>
      </c>
      <c r="H2413">
        <v>2568.03935643145</v>
      </c>
      <c r="I2413">
        <v>0.87537158855845998</v>
      </c>
      <c r="J2413">
        <v>4.4926701181303503</v>
      </c>
      <c r="K2413">
        <v>5.4895319623686598E-4</v>
      </c>
      <c r="L2413" s="1">
        <v>2.1784155222699399E-5</v>
      </c>
      <c r="M2413">
        <v>7.3276737402742601E-3</v>
      </c>
    </row>
    <row r="2414" spans="1:13" x14ac:dyDescent="0.25">
      <c r="A2414">
        <v>2019</v>
      </c>
      <c r="B2414" t="s">
        <v>18</v>
      </c>
      <c r="C2414" t="s">
        <v>22</v>
      </c>
      <c r="D2414" t="s">
        <v>15</v>
      </c>
      <c r="E2414">
        <v>2577.0425</v>
      </c>
      <c r="F2414">
        <v>0.87551374999999998</v>
      </c>
      <c r="G2414">
        <v>4.7032586206896596</v>
      </c>
      <c r="H2414">
        <v>2568.5061200896398</v>
      </c>
      <c r="I2414">
        <v>0.87537762717165202</v>
      </c>
      <c r="J2414">
        <v>4.5037991282084802</v>
      </c>
      <c r="K2414">
        <v>7.3081173684844299E-4</v>
      </c>
      <c r="L2414" s="1">
        <v>2.8682648178592601E-5</v>
      </c>
      <c r="M2414">
        <v>9.8229737596992796E-3</v>
      </c>
    </row>
    <row r="2415" spans="1:13" x14ac:dyDescent="0.25">
      <c r="A2415">
        <v>2020</v>
      </c>
      <c r="B2415" t="s">
        <v>18</v>
      </c>
      <c r="C2415" t="s">
        <v>22</v>
      </c>
      <c r="D2415" t="s">
        <v>15</v>
      </c>
      <c r="E2415">
        <v>2563.7150000000001</v>
      </c>
      <c r="F2415">
        <v>0.87535350000000001</v>
      </c>
      <c r="G2415">
        <v>4.2117471264367801</v>
      </c>
      <c r="H2415">
        <v>2568.9714789437098</v>
      </c>
      <c r="I2415">
        <v>0.875383501638615</v>
      </c>
      <c r="J2415">
        <v>4.5150729308990698</v>
      </c>
      <c r="K2415">
        <v>9.1212294344293003E-4</v>
      </c>
      <c r="L2415" s="1">
        <v>3.5393620993213501E-5</v>
      </c>
      <c r="M2415">
        <v>1.2350738572141201E-2</v>
      </c>
    </row>
    <row r="2416" spans="1:13" x14ac:dyDescent="0.25">
      <c r="A2416">
        <v>2021</v>
      </c>
      <c r="B2416" t="s">
        <v>18</v>
      </c>
      <c r="C2416" t="s">
        <v>22</v>
      </c>
      <c r="D2416" t="s">
        <v>15</v>
      </c>
      <c r="E2416">
        <v>2564.1350000000002</v>
      </c>
      <c r="F2416">
        <v>0.87532025000000002</v>
      </c>
      <c r="G2416">
        <v>4.5748419540229897</v>
      </c>
      <c r="H2416">
        <v>2569.4354570096898</v>
      </c>
      <c r="I2416">
        <v>0.87538920876917203</v>
      </c>
      <c r="J2416">
        <v>4.5265078330093598</v>
      </c>
      <c r="K2416">
        <v>1.09289617304976E-3</v>
      </c>
      <c r="L2416" s="1">
        <v>4.19134292168566E-5</v>
      </c>
      <c r="M2416">
        <v>1.49146244216095E-2</v>
      </c>
    </row>
    <row r="2417" spans="1:13" x14ac:dyDescent="0.25">
      <c r="A2417">
        <v>2022</v>
      </c>
      <c r="B2417" t="s">
        <v>18</v>
      </c>
      <c r="C2417" t="s">
        <v>22</v>
      </c>
      <c r="D2417" t="s">
        <v>15</v>
      </c>
      <c r="E2417">
        <v>2564.9</v>
      </c>
      <c r="F2417">
        <v>0.87543325000000005</v>
      </c>
      <c r="G2417">
        <v>4.7042672413793101</v>
      </c>
      <c r="H2417">
        <v>2569.89807830361</v>
      </c>
      <c r="I2417">
        <v>0.87539474537314499</v>
      </c>
      <c r="J2417">
        <v>4.5381201413465897</v>
      </c>
      <c r="K2417">
        <v>1.27314078269888E-3</v>
      </c>
      <c r="L2417" s="1">
        <v>4.8238428400577499E-5</v>
      </c>
      <c r="M2417">
        <v>1.7518287552114101E-2</v>
      </c>
    </row>
    <row r="2418" spans="1:13" x14ac:dyDescent="0.25">
      <c r="A2418">
        <v>2023</v>
      </c>
      <c r="B2418" t="s">
        <v>18</v>
      </c>
      <c r="C2418" t="s">
        <v>22</v>
      </c>
      <c r="D2418" t="s">
        <v>15</v>
      </c>
      <c r="E2418">
        <v>2568.9450000000002</v>
      </c>
      <c r="F2418">
        <v>0.87536824999999996</v>
      </c>
      <c r="G2418">
        <v>4.3520632183907999</v>
      </c>
      <c r="H2418">
        <v>2570.3593668415201</v>
      </c>
      <c r="I2418">
        <v>0.87540010826035597</v>
      </c>
      <c r="J2418">
        <v>4.5499261627180099</v>
      </c>
      <c r="K2418">
        <v>1.45286612942043E-3</v>
      </c>
      <c r="L2418" s="1">
        <v>5.4364974094797699E-5</v>
      </c>
      <c r="M2418">
        <v>2.01653842076648E-2</v>
      </c>
    </row>
    <row r="2419" spans="1:13" x14ac:dyDescent="0.25">
      <c r="A2419">
        <v>2024</v>
      </c>
      <c r="B2419" t="s">
        <v>18</v>
      </c>
      <c r="C2419" t="s">
        <v>22</v>
      </c>
      <c r="D2419" t="s">
        <v>15</v>
      </c>
      <c r="E2419">
        <v>2562.875</v>
      </c>
      <c r="F2419">
        <v>0.87536875000000003</v>
      </c>
      <c r="G2419">
        <v>4.15385632183908</v>
      </c>
      <c r="H2419">
        <v>2570.81934663946</v>
      </c>
      <c r="I2419">
        <v>0.87540529424062596</v>
      </c>
      <c r="J2419">
        <v>4.5619422039308501</v>
      </c>
      <c r="K2419">
        <v>1.63208157024385E-3</v>
      </c>
      <c r="L2419" s="1">
        <v>6.0289421850065403E-5</v>
      </c>
      <c r="M2419">
        <v>2.2859570632271502E-2</v>
      </c>
    </row>
    <row r="2420" spans="1:13" x14ac:dyDescent="0.25">
      <c r="A2420">
        <v>2025</v>
      </c>
      <c r="B2420" t="s">
        <v>18</v>
      </c>
      <c r="C2420" t="s">
        <v>22</v>
      </c>
      <c r="D2420" t="s">
        <v>15</v>
      </c>
      <c r="E2420">
        <v>2580.4875000000002</v>
      </c>
      <c r="F2420">
        <v>0.87541100000000005</v>
      </c>
      <c r="G2420">
        <v>4.7816724137930997</v>
      </c>
      <c r="H2420">
        <v>2571.27804171345</v>
      </c>
      <c r="I2420">
        <v>0.87541030012377896</v>
      </c>
      <c r="J2420">
        <v>4.5741845717923697</v>
      </c>
      <c r="K2420">
        <v>1.8107964621992599E-3</v>
      </c>
      <c r="L2420" s="1">
        <v>6.6008127217182503E-5</v>
      </c>
      <c r="M2420">
        <v>2.5604503069944499E-2</v>
      </c>
    </row>
    <row r="2421" spans="1:13" x14ac:dyDescent="0.25">
      <c r="A2421">
        <v>2026</v>
      </c>
      <c r="B2421" t="s">
        <v>18</v>
      </c>
      <c r="C2421" t="s">
        <v>22</v>
      </c>
      <c r="D2421" t="s">
        <v>15</v>
      </c>
      <c r="E2421">
        <v>2572.15</v>
      </c>
      <c r="F2421">
        <v>0.87535624999999995</v>
      </c>
      <c r="G2421">
        <v>4.4554798850574704</v>
      </c>
      <c r="H2421">
        <v>2571.7359356145698</v>
      </c>
      <c r="I2421">
        <v>0.87541511962374396</v>
      </c>
      <c r="J2421">
        <v>4.5866944695447502</v>
      </c>
      <c r="K2421">
        <v>1.9891992044649598E-3</v>
      </c>
      <c r="L2421" s="1">
        <v>7.15139090095597E-5</v>
      </c>
      <c r="M2421">
        <v>2.84094199390422E-2</v>
      </c>
    </row>
    <row r="2422" spans="1:13" x14ac:dyDescent="0.25">
      <c r="A2422">
        <v>2027</v>
      </c>
      <c r="B2422" t="s">
        <v>18</v>
      </c>
      <c r="C2422" t="s">
        <v>22</v>
      </c>
      <c r="D2422" t="s">
        <v>15</v>
      </c>
      <c r="E2422">
        <v>2565.7550000000001</v>
      </c>
      <c r="F2422">
        <v>0.87539549999999999</v>
      </c>
      <c r="G2422">
        <v>4.4128477011494303</v>
      </c>
      <c r="H2422">
        <v>2572.19338061189</v>
      </c>
      <c r="I2422">
        <v>0.87541975315723197</v>
      </c>
      <c r="J2422">
        <v>4.5994774447936599</v>
      </c>
      <c r="K2422">
        <v>2.1674270466792299E-3</v>
      </c>
      <c r="L2422" s="1">
        <v>7.6807243276421196E-5</v>
      </c>
      <c r="M2422">
        <v>3.1275565100467098E-2</v>
      </c>
    </row>
    <row r="2423" spans="1:13" x14ac:dyDescent="0.25">
      <c r="A2423">
        <v>2028</v>
      </c>
      <c r="B2423" t="s">
        <v>18</v>
      </c>
      <c r="C2423" t="s">
        <v>22</v>
      </c>
      <c r="D2423" t="s">
        <v>15</v>
      </c>
      <c r="E2423">
        <v>2557.73</v>
      </c>
      <c r="F2423">
        <v>0.87537050000000005</v>
      </c>
      <c r="G2423">
        <v>4.1685344827586199</v>
      </c>
      <c r="H2423">
        <v>2572.6502037985201</v>
      </c>
      <c r="I2423">
        <v>0.87542420758823802</v>
      </c>
      <c r="J2423">
        <v>4.6124963208915499</v>
      </c>
      <c r="K2423">
        <v>2.3454126215622698E-3</v>
      </c>
      <c r="L2423" s="1">
        <v>8.1895971423240799E-5</v>
      </c>
      <c r="M2423">
        <v>3.4194602962045198E-2</v>
      </c>
    </row>
    <row r="2424" spans="1:13" x14ac:dyDescent="0.25">
      <c r="A2424">
        <v>2029</v>
      </c>
      <c r="B2424" t="s">
        <v>18</v>
      </c>
      <c r="C2424" t="s">
        <v>22</v>
      </c>
      <c r="D2424" t="s">
        <v>15</v>
      </c>
      <c r="E2424">
        <v>2575.8074999999999</v>
      </c>
      <c r="F2424">
        <v>0.87544175000000002</v>
      </c>
      <c r="G2424">
        <v>4.7871695402298897</v>
      </c>
      <c r="H2424">
        <v>2573.1062322675398</v>
      </c>
      <c r="I2424">
        <v>0.87542848978075405</v>
      </c>
      <c r="J2424">
        <v>4.62571392119089</v>
      </c>
      <c r="K2424">
        <v>2.5230885618333599E-3</v>
      </c>
      <c r="L2424" s="1">
        <v>8.6787934854604394E-5</v>
      </c>
      <c r="M2424">
        <v>3.7158197931601203E-2</v>
      </c>
    </row>
    <row r="2425" spans="1:13" x14ac:dyDescent="0.25">
      <c r="A2425">
        <v>2030</v>
      </c>
      <c r="B2425" t="s">
        <v>18</v>
      </c>
      <c r="C2425" t="s">
        <v>22</v>
      </c>
      <c r="D2425" t="s">
        <v>15</v>
      </c>
      <c r="E2425">
        <v>2593.7049999999999</v>
      </c>
      <c r="F2425">
        <v>0.87554275000000004</v>
      </c>
      <c r="G2425">
        <v>5.2018850574712596</v>
      </c>
      <c r="H2425">
        <v>2573.56129311205</v>
      </c>
      <c r="I2425">
        <v>0.87543260659877398</v>
      </c>
      <c r="J2425">
        <v>4.6390930690441499</v>
      </c>
      <c r="K2425">
        <v>2.7003875002123202E-3</v>
      </c>
      <c r="L2425" s="1">
        <v>9.1490974974464003E-5</v>
      </c>
      <c r="M2425">
        <v>4.0158014416960097E-2</v>
      </c>
    </row>
    <row r="2426" spans="1:13" x14ac:dyDescent="0.25">
      <c r="A2426">
        <v>2031</v>
      </c>
      <c r="B2426" t="s">
        <v>18</v>
      </c>
      <c r="C2426" t="s">
        <v>22</v>
      </c>
      <c r="D2426" t="s">
        <v>15</v>
      </c>
      <c r="E2426">
        <v>2564.9499999999998</v>
      </c>
      <c r="F2426">
        <v>0.87557700000000005</v>
      </c>
      <c r="G2426">
        <v>4.4330459770114903</v>
      </c>
      <c r="H2426">
        <v>2574.0152134251298</v>
      </c>
      <c r="I2426">
        <v>0.87543656490629096</v>
      </c>
      <c r="J2426">
        <v>4.6525965878037798</v>
      </c>
      <c r="K2426">
        <v>2.87724206941952E-3</v>
      </c>
      <c r="L2426" s="1">
        <v>9.6012933188800704E-5</v>
      </c>
      <c r="M2426">
        <v>4.3185716825948302E-2</v>
      </c>
    </row>
    <row r="2427" spans="1:13" x14ac:dyDescent="0.25">
      <c r="A2427">
        <v>2032</v>
      </c>
      <c r="B2427" t="s">
        <v>18</v>
      </c>
      <c r="C2427" t="s">
        <v>22</v>
      </c>
      <c r="D2427" t="s">
        <v>15</v>
      </c>
      <c r="E2427">
        <v>2558.7249999999999</v>
      </c>
      <c r="F2427">
        <v>0.87533125000000001</v>
      </c>
      <c r="G2427">
        <v>4.2631609195402298</v>
      </c>
      <c r="H2427">
        <v>2574.4678202998798</v>
      </c>
      <c r="I2427">
        <v>0.87544037156729804</v>
      </c>
      <c r="J2427">
        <v>4.6661873008222603</v>
      </c>
      <c r="K2427">
        <v>3.0535849021738801E-3</v>
      </c>
      <c r="L2427">
        <v>1.00361650901693E-4</v>
      </c>
      <c r="M2427">
        <v>4.6232969566390197E-2</v>
      </c>
    </row>
    <row r="2428" spans="1:13" x14ac:dyDescent="0.25">
      <c r="A2428">
        <v>2033</v>
      </c>
      <c r="B2428" t="s">
        <v>18</v>
      </c>
      <c r="C2428" t="s">
        <v>22</v>
      </c>
      <c r="D2428" t="s">
        <v>15</v>
      </c>
      <c r="E2428">
        <v>2591.7800000000002</v>
      </c>
      <c r="F2428">
        <v>0.87562850000000003</v>
      </c>
      <c r="G2428">
        <v>5.0689942528735603</v>
      </c>
      <c r="H2428">
        <v>2574.9189408293801</v>
      </c>
      <c r="I2428">
        <v>0.87544403344579003</v>
      </c>
      <c r="J2428">
        <v>4.6798280314520397</v>
      </c>
      <c r="K2428">
        <v>3.2293486311956001E-3</v>
      </c>
      <c r="L2428">
        <v>1.04544969518108E-4</v>
      </c>
      <c r="M2428">
        <v>4.9291437046110803E-2</v>
      </c>
    </row>
    <row r="2429" spans="1:13" x14ac:dyDescent="0.25">
      <c r="A2429">
        <v>2034</v>
      </c>
      <c r="B2429" t="s">
        <v>18</v>
      </c>
      <c r="C2429" t="s">
        <v>22</v>
      </c>
      <c r="D2429" t="s">
        <v>15</v>
      </c>
      <c r="E2429">
        <v>2581.83</v>
      </c>
      <c r="F2429">
        <v>0.87535275000000001</v>
      </c>
      <c r="G2429">
        <v>4.5815057471264398</v>
      </c>
      <c r="H2429">
        <v>2575.3684021067302</v>
      </c>
      <c r="I2429">
        <v>0.87544755740575997</v>
      </c>
      <c r="J2429">
        <v>4.6934816030455897</v>
      </c>
      <c r="K2429">
        <v>3.4044658892044802E-3</v>
      </c>
      <c r="L2429">
        <v>1.0857073044313701E-4</v>
      </c>
      <c r="M2429">
        <v>5.2352783672936498E-2</v>
      </c>
    </row>
    <row r="2430" spans="1:13" x14ac:dyDescent="0.25">
      <c r="A2430">
        <v>2035</v>
      </c>
      <c r="B2430" t="s">
        <v>18</v>
      </c>
      <c r="C2430" t="s">
        <v>22</v>
      </c>
      <c r="D2430" t="s">
        <v>15</v>
      </c>
      <c r="E2430">
        <v>2575</v>
      </c>
      <c r="F2430">
        <v>0.87547949999999997</v>
      </c>
      <c r="G2430">
        <v>4.8207212643678199</v>
      </c>
      <c r="H2430">
        <v>2575.8160312250202</v>
      </c>
      <c r="I2430">
        <v>0.87545095031120002</v>
      </c>
      <c r="J2430">
        <v>4.70711083895538</v>
      </c>
      <c r="K2430">
        <v>3.57886930891982E-3</v>
      </c>
      <c r="L2430">
        <v>1.12446775080862E-4</v>
      </c>
      <c r="M2430">
        <v>5.5408673854691802E-2</v>
      </c>
    </row>
    <row r="2431" spans="1:13" x14ac:dyDescent="0.25">
      <c r="A2431">
        <v>2036</v>
      </c>
      <c r="B2431" t="s">
        <v>18</v>
      </c>
      <c r="C2431" t="s">
        <v>22</v>
      </c>
      <c r="D2431" t="s">
        <v>15</v>
      </c>
      <c r="E2431">
        <v>2579.0225</v>
      </c>
      <c r="F2431">
        <v>0.87544575000000002</v>
      </c>
      <c r="G2431">
        <v>4.90677011494253</v>
      </c>
      <c r="H2431">
        <v>2576.2616552773402</v>
      </c>
      <c r="I2431">
        <v>0.87545421902610498</v>
      </c>
      <c r="J2431">
        <v>4.7206785625338599</v>
      </c>
      <c r="K2431">
        <v>3.7524915230619901E-3</v>
      </c>
      <c r="L2431">
        <v>1.16180944836627E-4</v>
      </c>
      <c r="M2431">
        <v>5.8450771999202102E-2</v>
      </c>
    </row>
    <row r="2432" spans="1:13" x14ac:dyDescent="0.25">
      <c r="A2432">
        <v>2037</v>
      </c>
      <c r="B2432" t="s">
        <v>18</v>
      </c>
      <c r="C2432" t="s">
        <v>22</v>
      </c>
      <c r="D2432" t="s">
        <v>15</v>
      </c>
      <c r="E2432">
        <v>2584.9324999999999</v>
      </c>
      <c r="F2432">
        <v>0.87553599999999998</v>
      </c>
      <c r="G2432">
        <v>4.9989798850574703</v>
      </c>
      <c r="H2432">
        <v>2576.7102497513301</v>
      </c>
      <c r="I2432">
        <v>0.875457220776649</v>
      </c>
      <c r="J2432">
        <v>4.73474201471962</v>
      </c>
      <c r="K2432">
        <v>3.92727106070004E-3</v>
      </c>
      <c r="L2432">
        <v>1.19610135336305E-4</v>
      </c>
      <c r="M2432">
        <v>6.1604020335390898E-2</v>
      </c>
    </row>
    <row r="2433" spans="1:13" x14ac:dyDescent="0.25">
      <c r="A2433">
        <v>2038</v>
      </c>
      <c r="B2433" t="s">
        <v>18</v>
      </c>
      <c r="C2433" t="s">
        <v>22</v>
      </c>
      <c r="D2433" t="s">
        <v>15</v>
      </c>
      <c r="E2433">
        <v>2581.0574999999999</v>
      </c>
      <c r="F2433">
        <v>0.87543325000000005</v>
      </c>
      <c r="G2433">
        <v>4.6840862068965503</v>
      </c>
      <c r="H2433">
        <v>2577.16542802289</v>
      </c>
      <c r="I2433">
        <v>0.87545984421074896</v>
      </c>
      <c r="J2433">
        <v>4.7497372396357997</v>
      </c>
      <c r="K2433">
        <v>4.1046157505258696E-3</v>
      </c>
      <c r="L2433">
        <v>1.2260713830419999E-4</v>
      </c>
      <c r="M2433">
        <v>6.4966186849925694E-2</v>
      </c>
    </row>
    <row r="2434" spans="1:13" x14ac:dyDescent="0.25">
      <c r="A2434">
        <v>2039</v>
      </c>
      <c r="B2434" t="s">
        <v>18</v>
      </c>
      <c r="C2434" t="s">
        <v>22</v>
      </c>
      <c r="D2434" t="s">
        <v>15</v>
      </c>
      <c r="E2434">
        <v>2573.4625000000001</v>
      </c>
      <c r="F2434">
        <v>0.87538349999999998</v>
      </c>
      <c r="G2434">
        <v>4.5844051724137902</v>
      </c>
      <c r="H2434">
        <v>2577.6249740175399</v>
      </c>
      <c r="I2434">
        <v>0.87546214332500705</v>
      </c>
      <c r="J2434">
        <v>4.7654452654117003</v>
      </c>
      <c r="K2434">
        <v>4.2836621746938199E-3</v>
      </c>
      <c r="L2434">
        <v>1.2523363929273099E-4</v>
      </c>
      <c r="M2434">
        <v>6.8488174587247999E-2</v>
      </c>
    </row>
    <row r="2435" spans="1:13" x14ac:dyDescent="0.25">
      <c r="A2435">
        <v>2040</v>
      </c>
      <c r="B2435" t="s">
        <v>18</v>
      </c>
      <c r="C2435" t="s">
        <v>22</v>
      </c>
      <c r="D2435" t="s">
        <v>15</v>
      </c>
      <c r="E2435">
        <v>2594.5749999999998</v>
      </c>
      <c r="F2435">
        <v>0.87542699999999996</v>
      </c>
      <c r="G2435">
        <v>5.1794798850574697</v>
      </c>
      <c r="H2435">
        <v>2578.0866716607802</v>
      </c>
      <c r="I2435">
        <v>0.87546417211602801</v>
      </c>
      <c r="J2435">
        <v>4.7816471201766202</v>
      </c>
      <c r="K2435">
        <v>4.4635469153571899E-3</v>
      </c>
      <c r="L2435">
        <v>1.27551323853434E-4</v>
      </c>
      <c r="M2435">
        <v>7.2120886591799299E-2</v>
      </c>
    </row>
    <row r="2436" spans="1:13" x14ac:dyDescent="0.25">
      <c r="A2436">
        <v>2041</v>
      </c>
      <c r="B2436" t="s">
        <v>18</v>
      </c>
      <c r="C2436" t="s">
        <v>22</v>
      </c>
      <c r="D2436" t="s">
        <v>15</v>
      </c>
      <c r="E2436">
        <v>2573.6750000000002</v>
      </c>
      <c r="F2436">
        <v>0.87537149999999997</v>
      </c>
      <c r="G2436">
        <v>4.59829885057471</v>
      </c>
      <c r="H2436">
        <v>2578.5483048781398</v>
      </c>
      <c r="I2436">
        <v>0.87546598458041303</v>
      </c>
      <c r="J2436">
        <v>4.7981238320598401</v>
      </c>
      <c r="K2436">
        <v>4.6434065546698102E-3</v>
      </c>
      <c r="L2436">
        <v>1.29621877538982E-4</v>
      </c>
      <c r="M2436">
        <v>7.5815225908020395E-2</v>
      </c>
    </row>
    <row r="2437" spans="1:13" x14ac:dyDescent="0.25">
      <c r="A2437">
        <v>2042</v>
      </c>
      <c r="B2437" t="s">
        <v>18</v>
      </c>
      <c r="C2437" t="s">
        <v>22</v>
      </c>
      <c r="D2437" t="s">
        <v>15</v>
      </c>
      <c r="E2437">
        <v>2560.83</v>
      </c>
      <c r="F2437">
        <v>0.87546049999999997</v>
      </c>
      <c r="G2437">
        <v>4.5890431034482804</v>
      </c>
      <c r="H2437">
        <v>2579.0076575951198</v>
      </c>
      <c r="I2437">
        <v>0.87546763471476896</v>
      </c>
      <c r="J2437">
        <v>4.8146564291906797</v>
      </c>
      <c r="K2437">
        <v>4.8223776747856797E-3</v>
      </c>
      <c r="L2437">
        <v>1.3150698590129101E-4</v>
      </c>
      <c r="M2437">
        <v>7.95220955803531E-2</v>
      </c>
    </row>
    <row r="2438" spans="1:13" x14ac:dyDescent="0.25">
      <c r="A2438">
        <v>2043</v>
      </c>
      <c r="B2438" t="s">
        <v>18</v>
      </c>
      <c r="C2438" t="s">
        <v>22</v>
      </c>
      <c r="D2438" t="s">
        <v>15</v>
      </c>
      <c r="E2438">
        <v>2574.69</v>
      </c>
      <c r="F2438">
        <v>0.87562850000000003</v>
      </c>
      <c r="G2438">
        <v>4.7234511494252898</v>
      </c>
      <c r="H2438">
        <v>2579.46251373723</v>
      </c>
      <c r="I2438">
        <v>0.875469176515696</v>
      </c>
      <c r="J2438">
        <v>4.8310259396984296</v>
      </c>
      <c r="K2438">
        <v>4.9995968578580999E-3</v>
      </c>
      <c r="L2438">
        <v>1.332683344924E-4</v>
      </c>
      <c r="M2438">
        <v>8.31923986532392E-2</v>
      </c>
    </row>
    <row r="2439" spans="1:13" x14ac:dyDescent="0.25">
      <c r="A2439">
        <v>2044</v>
      </c>
      <c r="B2439" t="s">
        <v>18</v>
      </c>
      <c r="C2439" t="s">
        <v>22</v>
      </c>
      <c r="D2439" t="s">
        <v>15</v>
      </c>
      <c r="E2439">
        <v>2594.8375000000001</v>
      </c>
      <c r="F2439">
        <v>0.87539449999999996</v>
      </c>
      <c r="G2439">
        <v>5.1279080459770103</v>
      </c>
      <c r="H2439">
        <v>2579.9106572299902</v>
      </c>
      <c r="I2439">
        <v>0.875470663979799</v>
      </c>
      <c r="J2439">
        <v>4.8470133917123803</v>
      </c>
      <c r="K2439">
        <v>5.1742006860412502E-3</v>
      </c>
      <c r="L2439">
        <v>1.34967608864351E-4</v>
      </c>
      <c r="M2439">
        <v>8.6777038171119397E-2</v>
      </c>
    </row>
    <row r="2440" spans="1:13" x14ac:dyDescent="0.25">
      <c r="A2440">
        <v>2045</v>
      </c>
      <c r="B2440" t="s">
        <v>18</v>
      </c>
      <c r="C2440" t="s">
        <v>22</v>
      </c>
      <c r="D2440" t="s">
        <v>15</v>
      </c>
      <c r="E2440">
        <v>2568.3625000000002</v>
      </c>
      <c r="F2440">
        <v>0.87533550000000004</v>
      </c>
      <c r="G2440">
        <v>4.2010344827586197</v>
      </c>
      <c r="H2440">
        <v>2580.3498719989002</v>
      </c>
      <c r="I2440">
        <v>0.87547215110368204</v>
      </c>
      <c r="J2440">
        <v>4.86239981336184</v>
      </c>
      <c r="K2440">
        <v>5.3453257414884303E-3</v>
      </c>
      <c r="L2440">
        <v>1.3666649456981901E-4</v>
      </c>
      <c r="M2440">
        <v>9.0226917178435603E-2</v>
      </c>
    </row>
    <row r="2441" spans="1:13" x14ac:dyDescent="0.25">
      <c r="A2441">
        <v>2046</v>
      </c>
      <c r="B2441" t="s">
        <v>18</v>
      </c>
      <c r="C2441" t="s">
        <v>22</v>
      </c>
      <c r="D2441" t="s">
        <v>15</v>
      </c>
      <c r="E2441">
        <v>2574.8375000000001</v>
      </c>
      <c r="F2441">
        <v>0.87558899999999995</v>
      </c>
      <c r="G2441">
        <v>4.9813390804597697</v>
      </c>
      <c r="H2441">
        <v>2580.7779419694698</v>
      </c>
      <c r="I2441">
        <v>0.87547369188394797</v>
      </c>
      <c r="J2441">
        <v>4.8769662327761001</v>
      </c>
      <c r="K2441">
        <v>5.51210860635364E-3</v>
      </c>
      <c r="L2441">
        <v>1.38426677160083E-4</v>
      </c>
      <c r="M2441">
        <v>9.3492938719628702E-2</v>
      </c>
    </row>
    <row r="2442" spans="1:13" x14ac:dyDescent="0.25">
      <c r="A2442">
        <v>2047</v>
      </c>
      <c r="B2442" t="s">
        <v>18</v>
      </c>
      <c r="C2442" t="s">
        <v>22</v>
      </c>
      <c r="D2442" t="s">
        <v>15</v>
      </c>
      <c r="E2442">
        <v>2565.0250000000001</v>
      </c>
      <c r="F2442">
        <v>0.87540925000000003</v>
      </c>
      <c r="G2442">
        <v>4.6741350574712701</v>
      </c>
      <c r="H2442">
        <v>2581.1926510672201</v>
      </c>
      <c r="I2442">
        <v>0.87547534031719998</v>
      </c>
      <c r="J2442">
        <v>4.8904936780844501</v>
      </c>
      <c r="K2442">
        <v>5.6736858627907099E-3</v>
      </c>
      <c r="L2442">
        <v>1.4030984218794699E-4</v>
      </c>
      <c r="M2442">
        <v>9.6526005839140505E-2</v>
      </c>
    </row>
    <row r="2443" spans="1:13" x14ac:dyDescent="0.25">
      <c r="A2443">
        <v>2048</v>
      </c>
      <c r="B2443" t="s">
        <v>18</v>
      </c>
      <c r="C2443" t="s">
        <v>22</v>
      </c>
      <c r="D2443" t="s">
        <v>15</v>
      </c>
      <c r="E2443">
        <v>2584.8649999999998</v>
      </c>
      <c r="F2443">
        <v>0.87556524999999996</v>
      </c>
      <c r="G2443">
        <v>5.0013649425287401</v>
      </c>
      <c r="H2443">
        <v>2581.5907752410399</v>
      </c>
      <c r="I2443">
        <v>0.87547673467032505</v>
      </c>
      <c r="J2443">
        <v>4.9028240796674201</v>
      </c>
      <c r="K2443">
        <v>5.8288013692411201E-3</v>
      </c>
      <c r="L2443">
        <v>1.4190274686712401E-4</v>
      </c>
      <c r="M2443">
        <v>9.9290676829054902E-2</v>
      </c>
    </row>
    <row r="2444" spans="1:13" x14ac:dyDescent="0.25">
      <c r="A2444">
        <v>2049</v>
      </c>
      <c r="B2444" t="s">
        <v>18</v>
      </c>
      <c r="C2444" t="s">
        <v>22</v>
      </c>
      <c r="D2444" t="s">
        <v>15</v>
      </c>
      <c r="E2444">
        <v>2575.0374999999999</v>
      </c>
      <c r="F2444">
        <v>0.87560950000000004</v>
      </c>
      <c r="G2444">
        <v>4.7673045977011501</v>
      </c>
      <c r="H2444">
        <v>2581.9729232459499</v>
      </c>
      <c r="I2444">
        <v>0.87547758222456795</v>
      </c>
      <c r="J2444">
        <v>4.9140980297625596</v>
      </c>
      <c r="K2444">
        <v>5.9776923063361697E-3</v>
      </c>
      <c r="L2444">
        <v>1.4287099020313199E-4</v>
      </c>
      <c r="M2444">
        <v>0.10181847469192799</v>
      </c>
    </row>
    <row r="2445" spans="1:13" x14ac:dyDescent="0.25">
      <c r="A2445">
        <v>2050</v>
      </c>
      <c r="B2445" t="s">
        <v>18</v>
      </c>
      <c r="C2445" t="s">
        <v>22</v>
      </c>
      <c r="D2445" t="s">
        <v>15</v>
      </c>
      <c r="E2445">
        <v>2576.1950000000002</v>
      </c>
      <c r="F2445">
        <v>0.87542299999999995</v>
      </c>
      <c r="G2445">
        <v>4.6953764367816104</v>
      </c>
      <c r="H2445">
        <v>2582.3426282166301</v>
      </c>
      <c r="I2445">
        <v>0.87547804049807498</v>
      </c>
      <c r="J2445">
        <v>4.9245445492847599</v>
      </c>
      <c r="K2445">
        <v>6.1217352395123896E-3</v>
      </c>
      <c r="L2445">
        <v>1.4339452043330401E-4</v>
      </c>
      <c r="M2445">
        <v>0.10416074953790699</v>
      </c>
    </row>
    <row r="2446" spans="1:13" x14ac:dyDescent="0.25">
      <c r="A2446">
        <v>2051</v>
      </c>
      <c r="B2446" t="s">
        <v>18</v>
      </c>
      <c r="C2446" t="s">
        <v>22</v>
      </c>
      <c r="D2446" t="s">
        <v>15</v>
      </c>
      <c r="E2446">
        <v>2599.2449999999999</v>
      </c>
      <c r="F2446">
        <v>0.87565925</v>
      </c>
      <c r="G2446">
        <v>5.5869770114942501</v>
      </c>
      <c r="H2446">
        <v>2582.7034232878</v>
      </c>
      <c r="I2446">
        <v>0.87547826700898801</v>
      </c>
      <c r="J2446">
        <v>4.9343926591488998</v>
      </c>
      <c r="K2446">
        <v>6.2623067342086301E-3</v>
      </c>
      <c r="L2446">
        <v>1.43653285797511E-4</v>
      </c>
      <c r="M2446">
        <v>0.10636885147714301</v>
      </c>
    </row>
    <row r="2447" spans="1:13" x14ac:dyDescent="0.25">
      <c r="A2447">
        <v>2052</v>
      </c>
      <c r="B2447" t="s">
        <v>18</v>
      </c>
      <c r="C2447" t="s">
        <v>22</v>
      </c>
      <c r="D2447" t="s">
        <v>15</v>
      </c>
      <c r="E2447">
        <v>2591.15</v>
      </c>
      <c r="F2447">
        <v>0.87551400000000001</v>
      </c>
      <c r="G2447">
        <v>5.0793965517241402</v>
      </c>
      <c r="H2447">
        <v>2583.0588415941302</v>
      </c>
      <c r="I2447">
        <v>0.875478419275452</v>
      </c>
      <c r="J2447">
        <v>4.9438713802698802</v>
      </c>
      <c r="K2447">
        <v>6.4007833558615904E-3</v>
      </c>
      <c r="L2447">
        <v>1.4382723453258001E-4</v>
      </c>
      <c r="M2447">
        <v>0.108494130619783</v>
      </c>
    </row>
    <row r="2448" spans="1:13" x14ac:dyDescent="0.25">
      <c r="A2448">
        <v>2053</v>
      </c>
      <c r="B2448" t="s">
        <v>18</v>
      </c>
      <c r="C2448" t="s">
        <v>22</v>
      </c>
      <c r="D2448" t="s">
        <v>15</v>
      </c>
      <c r="E2448">
        <v>2583.14</v>
      </c>
      <c r="F2448">
        <v>0.87534924999999997</v>
      </c>
      <c r="G2448">
        <v>4.9239827586206903</v>
      </c>
      <c r="H2448">
        <v>2583.4124162703301</v>
      </c>
      <c r="I2448">
        <v>0.87547865481561005</v>
      </c>
      <c r="J2448">
        <v>4.95320973356257</v>
      </c>
      <c r="K2448">
        <v>6.5385416699088603E-3</v>
      </c>
      <c r="L2448">
        <v>1.4409631487812799E-4</v>
      </c>
      <c r="M2448">
        <v>0.110587937075978</v>
      </c>
    </row>
    <row r="2449" spans="1:13" x14ac:dyDescent="0.25">
      <c r="A2449">
        <v>2054</v>
      </c>
      <c r="B2449" t="s">
        <v>18</v>
      </c>
      <c r="C2449" t="s">
        <v>22</v>
      </c>
      <c r="D2449" t="s">
        <v>15</v>
      </c>
      <c r="E2449">
        <v>2573.35</v>
      </c>
      <c r="F2449">
        <v>0.87535799999999997</v>
      </c>
      <c r="G2449">
        <v>4.8020459770114901</v>
      </c>
      <c r="H2449">
        <v>2583.7676804511002</v>
      </c>
      <c r="I2449">
        <v>0.875479131147607</v>
      </c>
      <c r="J2449">
        <v>4.9626367399418596</v>
      </c>
      <c r="K2449">
        <v>6.6769582417878599E-3</v>
      </c>
      <c r="L2449">
        <v>1.4464047507174201E-4</v>
      </c>
      <c r="M2449">
        <v>0.11270162095587399</v>
      </c>
    </row>
    <row r="2450" spans="1:13" x14ac:dyDescent="0.25">
      <c r="A2450">
        <v>2055</v>
      </c>
      <c r="B2450" t="s">
        <v>18</v>
      </c>
      <c r="C2450" t="s">
        <v>22</v>
      </c>
      <c r="D2450" t="s">
        <v>15</v>
      </c>
      <c r="E2450">
        <v>2592.2075</v>
      </c>
      <c r="F2450">
        <v>0.87544175000000002</v>
      </c>
      <c r="G2450">
        <v>4.8580517241379297</v>
      </c>
      <c r="H2450">
        <v>2584.1281672711102</v>
      </c>
      <c r="I2450">
        <v>0.87548000578958596</v>
      </c>
      <c r="J2450">
        <v>4.9723814203226402</v>
      </c>
      <c r="K2450">
        <v>6.81740963693618E-3</v>
      </c>
      <c r="L2450">
        <v>1.4563966335215099E-4</v>
      </c>
      <c r="M2450">
        <v>0.114886532369623</v>
      </c>
    </row>
    <row r="2451" spans="1:13" x14ac:dyDescent="0.25">
      <c r="A2451">
        <v>2056</v>
      </c>
      <c r="B2451" t="s">
        <v>18</v>
      </c>
      <c r="C2451" t="s">
        <v>22</v>
      </c>
      <c r="D2451" t="s">
        <v>15</v>
      </c>
      <c r="E2451">
        <v>2601.5875000000001</v>
      </c>
      <c r="F2451">
        <v>0.87558400000000003</v>
      </c>
      <c r="G2451">
        <v>5.34783908045977</v>
      </c>
      <c r="H2451">
        <v>2584.49740986507</v>
      </c>
      <c r="I2451">
        <v>0.87548143625969099</v>
      </c>
      <c r="J2451">
        <v>4.9826727956197798</v>
      </c>
      <c r="K2451">
        <v>6.9612724207914296E-3</v>
      </c>
      <c r="L2451">
        <v>1.4727382795745001E-4</v>
      </c>
      <c r="M2451">
        <v>0.117194021427371</v>
      </c>
    </row>
    <row r="2452" spans="1:13" x14ac:dyDescent="0.25">
      <c r="A2452">
        <v>2057</v>
      </c>
      <c r="B2452" t="s">
        <v>18</v>
      </c>
      <c r="C2452" t="s">
        <v>22</v>
      </c>
      <c r="D2452" t="s">
        <v>15</v>
      </c>
      <c r="E2452">
        <v>2583.19</v>
      </c>
      <c r="F2452">
        <v>0.87546075000000001</v>
      </c>
      <c r="G2452">
        <v>5.1321925287356303</v>
      </c>
      <c r="H2452">
        <v>2584.87894136768</v>
      </c>
      <c r="I2452">
        <v>0.87548358007606597</v>
      </c>
      <c r="J2452">
        <v>4.9937398867481804</v>
      </c>
      <c r="K2452">
        <v>7.1099231587913696E-3</v>
      </c>
      <c r="L2452">
        <v>1.49722917126749E-4</v>
      </c>
      <c r="M2452">
        <v>0.119675438239269</v>
      </c>
    </row>
    <row r="2453" spans="1:13" x14ac:dyDescent="0.25">
      <c r="A2453">
        <v>2058</v>
      </c>
      <c r="B2453" t="s">
        <v>18</v>
      </c>
      <c r="C2453" t="s">
        <v>22</v>
      </c>
      <c r="D2453" t="s">
        <v>15</v>
      </c>
      <c r="E2453">
        <v>2591.2925</v>
      </c>
      <c r="F2453">
        <v>0.87547600000000003</v>
      </c>
      <c r="G2453">
        <v>5.0193534482758597</v>
      </c>
      <c r="H2453">
        <v>2585.2646767217402</v>
      </c>
      <c r="I2453">
        <v>0.87548631543812105</v>
      </c>
      <c r="J2453">
        <v>5.0048891336273202</v>
      </c>
      <c r="K2453">
        <v>7.26021178413649E-3</v>
      </c>
      <c r="L2453">
        <v>1.52847786243096E-4</v>
      </c>
      <c r="M2453">
        <v>0.122175275669442</v>
      </c>
    </row>
    <row r="2454" spans="1:13" x14ac:dyDescent="0.25">
      <c r="A2454">
        <v>2059</v>
      </c>
      <c r="B2454" t="s">
        <v>18</v>
      </c>
      <c r="C2454" t="s">
        <v>22</v>
      </c>
      <c r="D2454" t="s">
        <v>15</v>
      </c>
      <c r="E2454">
        <v>2591.9875000000002</v>
      </c>
      <c r="F2454">
        <v>0.87550525000000001</v>
      </c>
      <c r="G2454">
        <v>5.2176379310344796</v>
      </c>
      <c r="H2454">
        <v>2585.6448845652199</v>
      </c>
      <c r="I2454">
        <v>0.87548937638861302</v>
      </c>
      <c r="J2454">
        <v>5.0153788514687703</v>
      </c>
      <c r="K2454">
        <v>7.4083468035002703E-3</v>
      </c>
      <c r="L2454">
        <v>1.5634460657919599E-4</v>
      </c>
      <c r="M2454">
        <v>0.124527236261602</v>
      </c>
    </row>
    <row r="2455" spans="1:13" x14ac:dyDescent="0.25">
      <c r="A2455">
        <v>2060</v>
      </c>
      <c r="B2455" t="s">
        <v>18</v>
      </c>
      <c r="C2455" t="s">
        <v>22</v>
      </c>
      <c r="D2455" t="s">
        <v>15</v>
      </c>
      <c r="E2455">
        <v>2575.7925</v>
      </c>
      <c r="F2455">
        <v>0.87551400000000001</v>
      </c>
      <c r="G2455">
        <v>5.0360402298850602</v>
      </c>
      <c r="H2455">
        <v>2586.0206285755899</v>
      </c>
      <c r="I2455">
        <v>0.87549270421071002</v>
      </c>
      <c r="J2455">
        <v>5.0253658741255203</v>
      </c>
      <c r="K2455">
        <v>7.5547426425297297E-3</v>
      </c>
      <c r="L2455">
        <v>1.6014630020782199E-4</v>
      </c>
      <c r="M2455">
        <v>0.12676648464527901</v>
      </c>
    </row>
    <row r="2456" spans="1:13" x14ac:dyDescent="0.25">
      <c r="A2456">
        <v>2061</v>
      </c>
      <c r="B2456" t="s">
        <v>18</v>
      </c>
      <c r="C2456" t="s">
        <v>22</v>
      </c>
      <c r="D2456" t="s">
        <v>15</v>
      </c>
      <c r="E2456">
        <v>2592.6574999999998</v>
      </c>
      <c r="F2456">
        <v>0.87538349999999998</v>
      </c>
      <c r="G2456">
        <v>5.1193448275862101</v>
      </c>
      <c r="H2456">
        <v>2586.3929724303098</v>
      </c>
      <c r="I2456">
        <v>0.87549624018757899</v>
      </c>
      <c r="J2456">
        <v>5.0350070354505796</v>
      </c>
      <c r="K2456">
        <v>7.6998137268712002E-3</v>
      </c>
      <c r="L2456">
        <v>1.6418578920073199E-4</v>
      </c>
      <c r="M2456">
        <v>0.12892818545000401</v>
      </c>
    </row>
    <row r="2457" spans="1:13" x14ac:dyDescent="0.25">
      <c r="A2457">
        <v>2062</v>
      </c>
      <c r="B2457" t="s">
        <v>18</v>
      </c>
      <c r="C2457" t="s">
        <v>22</v>
      </c>
      <c r="D2457" t="s">
        <v>15</v>
      </c>
      <c r="E2457">
        <v>2586.6</v>
      </c>
      <c r="F2457">
        <v>0.87559074999999997</v>
      </c>
      <c r="G2457">
        <v>5.1393908045977001</v>
      </c>
      <c r="H2457">
        <v>2586.7629798068401</v>
      </c>
      <c r="I2457">
        <v>0.87549992560238499</v>
      </c>
      <c r="J2457">
        <v>5.0444591692969398</v>
      </c>
      <c r="K2457">
        <v>7.8439744821706507E-3</v>
      </c>
      <c r="L2457">
        <v>1.68395995629935E-4</v>
      </c>
      <c r="M2457">
        <v>0.13104750330530601</v>
      </c>
    </row>
    <row r="2458" spans="1:13" x14ac:dyDescent="0.25">
      <c r="A2458">
        <v>2063</v>
      </c>
      <c r="B2458" t="s">
        <v>18</v>
      </c>
      <c r="C2458" t="s">
        <v>22</v>
      </c>
      <c r="D2458" t="s">
        <v>15</v>
      </c>
      <c r="E2458">
        <v>2573.6325000000002</v>
      </c>
      <c r="F2458">
        <v>0.87543824999999997</v>
      </c>
      <c r="G2458">
        <v>4.5635143678160901</v>
      </c>
      <c r="H2458">
        <v>2587.13171438264</v>
      </c>
      <c r="I2458">
        <v>0.87550370173829695</v>
      </c>
      <c r="J2458">
        <v>5.0538791095175997</v>
      </c>
      <c r="K2458">
        <v>7.9876393340751004E-3</v>
      </c>
      <c r="L2458">
        <v>1.7270984156820399E-4</v>
      </c>
      <c r="M2458">
        <v>0.13315960284071399</v>
      </c>
    </row>
    <row r="2459" spans="1:13" x14ac:dyDescent="0.25">
      <c r="A2459">
        <v>2064</v>
      </c>
      <c r="B2459" t="s">
        <v>18</v>
      </c>
      <c r="C2459" t="s">
        <v>22</v>
      </c>
      <c r="D2459" t="s">
        <v>15</v>
      </c>
      <c r="E2459">
        <v>2574.2024999999999</v>
      </c>
      <c r="F2459">
        <v>0.87539624999999999</v>
      </c>
      <c r="G2459">
        <v>4.8855862068965497</v>
      </c>
      <c r="H2459">
        <v>2587.5002398351699</v>
      </c>
      <c r="I2459">
        <v>0.87550750987848003</v>
      </c>
      <c r="J2459">
        <v>5.0634236899655498</v>
      </c>
      <c r="K2459">
        <v>8.1312227082303602E-3</v>
      </c>
      <c r="L2459">
        <v>1.7706024908691601E-4</v>
      </c>
      <c r="M2459">
        <v>0.135299648685759</v>
      </c>
    </row>
    <row r="2460" spans="1:13" x14ac:dyDescent="0.25">
      <c r="A2460">
        <v>2065</v>
      </c>
      <c r="B2460" t="s">
        <v>18</v>
      </c>
      <c r="C2460" t="s">
        <v>22</v>
      </c>
      <c r="D2460" t="s">
        <v>15</v>
      </c>
      <c r="E2460">
        <v>2591.77</v>
      </c>
      <c r="F2460">
        <v>0.87554100000000001</v>
      </c>
      <c r="G2460">
        <v>5.2025718390804601</v>
      </c>
      <c r="H2460">
        <v>2587.8696198419002</v>
      </c>
      <c r="I2460">
        <v>0.87551129130610295</v>
      </c>
      <c r="J2460">
        <v>5.0732497444937898</v>
      </c>
      <c r="K2460">
        <v>8.2751390302832802E-3</v>
      </c>
      <c r="L2460">
        <v>1.81380140258588E-4</v>
      </c>
      <c r="M2460">
        <v>0.13750280546997101</v>
      </c>
    </row>
    <row r="2461" spans="1:13" x14ac:dyDescent="0.25">
      <c r="A2461">
        <v>2066</v>
      </c>
      <c r="B2461" t="s">
        <v>18</v>
      </c>
      <c r="C2461" t="s">
        <v>22</v>
      </c>
      <c r="D2461" t="s">
        <v>15</v>
      </c>
      <c r="E2461">
        <v>2590.1574999999998</v>
      </c>
      <c r="F2461">
        <v>0.87551725000000002</v>
      </c>
      <c r="G2461">
        <v>5.0448591954023003</v>
      </c>
      <c r="H2461">
        <v>2588.2409180802902</v>
      </c>
      <c r="I2461">
        <v>0.87551498730432997</v>
      </c>
      <c r="J2461">
        <v>5.08351410695533</v>
      </c>
      <c r="K2461">
        <v>8.4198027258805402E-3</v>
      </c>
      <c r="L2461">
        <v>1.8560243715535899E-4</v>
      </c>
      <c r="M2461">
        <v>0.13980423782287901</v>
      </c>
    </row>
    <row r="2462" spans="1:13" x14ac:dyDescent="0.25">
      <c r="A2462">
        <v>2067</v>
      </c>
      <c r="B2462" t="s">
        <v>18</v>
      </c>
      <c r="C2462" t="s">
        <v>22</v>
      </c>
      <c r="D2462" t="s">
        <v>15</v>
      </c>
      <c r="E2462">
        <v>2590.7049999999999</v>
      </c>
      <c r="F2462">
        <v>0.87548124999999999</v>
      </c>
      <c r="G2462">
        <v>4.75786494252874</v>
      </c>
      <c r="H2462">
        <v>2588.6151982277902</v>
      </c>
      <c r="I2462">
        <v>0.87551853915633004</v>
      </c>
      <c r="J2462">
        <v>5.0943736112031601</v>
      </c>
      <c r="K2462">
        <v>8.5656282206681093E-3</v>
      </c>
      <c r="L2462">
        <v>1.8966006184936699E-4</v>
      </c>
      <c r="M2462">
        <v>0.14223911037401199</v>
      </c>
    </row>
    <row r="2463" spans="1:13" x14ac:dyDescent="0.25">
      <c r="A2463">
        <v>2068</v>
      </c>
      <c r="B2463" t="s">
        <v>18</v>
      </c>
      <c r="C2463" t="s">
        <v>22</v>
      </c>
      <c r="D2463" t="s">
        <v>15</v>
      </c>
      <c r="E2463">
        <v>2579.6424999999999</v>
      </c>
      <c r="F2463">
        <v>0.87552925000000004</v>
      </c>
      <c r="G2463">
        <v>4.93681034482759</v>
      </c>
      <c r="H2463">
        <v>2588.9935239618699</v>
      </c>
      <c r="I2463">
        <v>0.87552188814526999</v>
      </c>
      <c r="J2463">
        <v>5.10598509109027</v>
      </c>
      <c r="K2463">
        <v>8.7130299402924903E-3</v>
      </c>
      <c r="L2463">
        <v>1.93485936412875E-4</v>
      </c>
      <c r="M2463">
        <v>0.14484258775290201</v>
      </c>
    </row>
    <row r="2464" spans="1:13" x14ac:dyDescent="0.25">
      <c r="A2464">
        <v>2069</v>
      </c>
      <c r="B2464" t="s">
        <v>18</v>
      </c>
      <c r="C2464" t="s">
        <v>22</v>
      </c>
      <c r="D2464" t="s">
        <v>15</v>
      </c>
      <c r="E2464">
        <v>2606.0250000000001</v>
      </c>
      <c r="F2464">
        <v>0.87552750000000001</v>
      </c>
      <c r="G2464">
        <v>5.8299741379310399</v>
      </c>
      <c r="H2464">
        <v>2589.3654259586801</v>
      </c>
      <c r="I2464">
        <v>0.87552501418872397</v>
      </c>
      <c r="J2464">
        <v>5.1177152372838401</v>
      </c>
      <c r="K2464">
        <v>8.8579288697658506E-3</v>
      </c>
      <c r="L2464">
        <v>1.9705711874637701E-4</v>
      </c>
      <c r="M2464">
        <v>0.147472671993924</v>
      </c>
    </row>
    <row r="2465" spans="1:13" x14ac:dyDescent="0.25">
      <c r="A2465">
        <v>2070</v>
      </c>
      <c r="B2465" t="s">
        <v>18</v>
      </c>
      <c r="C2465" t="s">
        <v>22</v>
      </c>
      <c r="D2465" t="s">
        <v>15</v>
      </c>
      <c r="E2465">
        <v>2576.6999999999998</v>
      </c>
      <c r="F2465">
        <v>0.87547425000000001</v>
      </c>
      <c r="G2465">
        <v>4.6551379310344796</v>
      </c>
      <c r="H2465">
        <v>2589.7234790748898</v>
      </c>
      <c r="I2465">
        <v>0.8755279835302</v>
      </c>
      <c r="J2465">
        <v>5.12898667571144</v>
      </c>
      <c r="K2465">
        <v>8.9974320552271801E-3</v>
      </c>
      <c r="L2465">
        <v>2.0044928522718801E-4</v>
      </c>
      <c r="M2465">
        <v>0.14999990670122301</v>
      </c>
    </row>
    <row r="2466" spans="1:13" x14ac:dyDescent="0.25">
      <c r="A2466">
        <v>2071</v>
      </c>
      <c r="B2466" t="s">
        <v>18</v>
      </c>
      <c r="C2466" t="s">
        <v>22</v>
      </c>
      <c r="D2466" t="s">
        <v>15</v>
      </c>
      <c r="E2466">
        <v>2584.9749999999999</v>
      </c>
      <c r="F2466">
        <v>0.87544350000000004</v>
      </c>
      <c r="G2466">
        <v>4.78697413793103</v>
      </c>
      <c r="H2466">
        <v>2590.0733132587702</v>
      </c>
      <c r="I2466">
        <v>0.87553086694176396</v>
      </c>
      <c r="J2466">
        <v>5.1400401431166598</v>
      </c>
      <c r="K2466">
        <v>9.1337330140136008E-3</v>
      </c>
      <c r="L2466">
        <v>2.0374328564242699E-4</v>
      </c>
      <c r="M2466">
        <v>0.152478268858981</v>
      </c>
    </row>
    <row r="2467" spans="1:13" x14ac:dyDescent="0.25">
      <c r="A2467">
        <v>2072</v>
      </c>
      <c r="B2467" t="s">
        <v>18</v>
      </c>
      <c r="C2467" t="s">
        <v>22</v>
      </c>
      <c r="D2467" t="s">
        <v>15</v>
      </c>
      <c r="E2467">
        <v>2592.4875000000002</v>
      </c>
      <c r="F2467">
        <v>0.87569675000000002</v>
      </c>
      <c r="G2467">
        <v>5.1859597701149402</v>
      </c>
      <c r="H2467">
        <v>2590.4205584586198</v>
      </c>
      <c r="I2467">
        <v>0.87553373519547895</v>
      </c>
      <c r="J2467">
        <v>5.15111637624309</v>
      </c>
      <c r="K2467">
        <v>9.2690252634622106E-3</v>
      </c>
      <c r="L2467">
        <v>2.07019969778705E-4</v>
      </c>
      <c r="M2467">
        <v>0.15496173545138001</v>
      </c>
    </row>
    <row r="2468" spans="1:13" x14ac:dyDescent="0.25">
      <c r="A2468">
        <v>2073</v>
      </c>
      <c r="B2468" t="s">
        <v>18</v>
      </c>
      <c r="C2468" t="s">
        <v>22</v>
      </c>
      <c r="D2468" t="s">
        <v>15</v>
      </c>
      <c r="E2468">
        <v>2602.6224999999999</v>
      </c>
      <c r="F2468">
        <v>0.87549825000000003</v>
      </c>
      <c r="G2468">
        <v>5.4808304597701198</v>
      </c>
      <c r="H2468">
        <v>2590.7708446226802</v>
      </c>
      <c r="I2468">
        <v>0.87553665906341005</v>
      </c>
      <c r="J2468">
        <v>5.1624561118342998</v>
      </c>
      <c r="K2468">
        <v>9.4055023209101106E-3</v>
      </c>
      <c r="L2468">
        <v>2.10360187423014E-4</v>
      </c>
      <c r="M2468">
        <v>0.15750428346260201</v>
      </c>
    </row>
    <row r="2469" spans="1:13" x14ac:dyDescent="0.25">
      <c r="A2469">
        <v>2074</v>
      </c>
      <c r="B2469" t="s">
        <v>18</v>
      </c>
      <c r="C2469" t="s">
        <v>22</v>
      </c>
      <c r="D2469" t="s">
        <v>15</v>
      </c>
      <c r="E2469">
        <v>2614.2449999999999</v>
      </c>
      <c r="F2469">
        <v>0.87575349999999996</v>
      </c>
      <c r="G2469">
        <v>5.7787701149425299</v>
      </c>
      <c r="H2469">
        <v>2591.12980169925</v>
      </c>
      <c r="I2469">
        <v>0.87553970931762304</v>
      </c>
      <c r="J2469">
        <v>5.1743000866338997</v>
      </c>
      <c r="K2469">
        <v>9.54535770369494E-3</v>
      </c>
      <c r="L2469">
        <v>2.1384478836234601E-4</v>
      </c>
      <c r="M2469">
        <v>0.160159889876829</v>
      </c>
    </row>
    <row r="2470" spans="1:13" x14ac:dyDescent="0.25">
      <c r="A2470">
        <v>2075</v>
      </c>
      <c r="B2470" t="s">
        <v>18</v>
      </c>
      <c r="C2470" t="s">
        <v>22</v>
      </c>
      <c r="D2470" t="s">
        <v>15</v>
      </c>
      <c r="E2470">
        <v>2587.89</v>
      </c>
      <c r="F2470">
        <v>0.87579625000000005</v>
      </c>
      <c r="G2470">
        <v>5.1614798850574699</v>
      </c>
      <c r="H2470">
        <v>2591.50305963658</v>
      </c>
      <c r="I2470">
        <v>0.87554295673018101</v>
      </c>
      <c r="J2470">
        <v>5.1868890373854599</v>
      </c>
      <c r="K2470">
        <v>9.69078492915291E-3</v>
      </c>
      <c r="L2470">
        <v>2.1755462238369299E-4</v>
      </c>
      <c r="M2470">
        <v>0.162982531678243</v>
      </c>
    </row>
    <row r="2471" spans="1:13" x14ac:dyDescent="0.25">
      <c r="A2471">
        <v>2076</v>
      </c>
      <c r="B2471" t="s">
        <v>18</v>
      </c>
      <c r="C2471" t="s">
        <v>22</v>
      </c>
      <c r="D2471" t="s">
        <v>15</v>
      </c>
      <c r="E2471">
        <v>2585.9</v>
      </c>
      <c r="F2471">
        <v>0.87533974999999997</v>
      </c>
      <c r="G2471">
        <v>5.0239137931034499</v>
      </c>
      <c r="H2471">
        <v>2591.89624838296</v>
      </c>
      <c r="I2471">
        <v>0.87554647207314995</v>
      </c>
      <c r="J2471">
        <v>5.2004637008325698</v>
      </c>
      <c r="K2471">
        <v>9.8439775146216702E-3</v>
      </c>
      <c r="L2471">
        <v>2.2157053927354101E-4</v>
      </c>
      <c r="M2471">
        <v>0.16602618585102599</v>
      </c>
    </row>
    <row r="2472" spans="1:13" x14ac:dyDescent="0.25">
      <c r="A2472">
        <v>2077</v>
      </c>
      <c r="B2472" t="s">
        <v>18</v>
      </c>
      <c r="C2472" t="s">
        <v>22</v>
      </c>
      <c r="D2472" t="s">
        <v>15</v>
      </c>
      <c r="E2472">
        <v>2582.3525</v>
      </c>
      <c r="F2472">
        <v>0.87545550000000005</v>
      </c>
      <c r="G2472">
        <v>5.0962298850574701</v>
      </c>
      <c r="H2472">
        <v>2592.31499788666</v>
      </c>
      <c r="I2472">
        <v>0.87555032611859396</v>
      </c>
      <c r="J2472">
        <v>5.2152648137188198</v>
      </c>
      <c r="K2472">
        <v>1.0007128977438299E-2</v>
      </c>
      <c r="L2472">
        <v>2.2597338881938701E-4</v>
      </c>
      <c r="M2472">
        <v>0.16934482937935999</v>
      </c>
    </row>
    <row r="2473" spans="1:13" x14ac:dyDescent="0.25">
      <c r="A2473">
        <v>2078</v>
      </c>
      <c r="B2473" t="s">
        <v>18</v>
      </c>
      <c r="C2473" t="s">
        <v>22</v>
      </c>
      <c r="D2473" t="s">
        <v>15</v>
      </c>
      <c r="E2473">
        <v>2580.75</v>
      </c>
      <c r="F2473">
        <v>0.87549650000000001</v>
      </c>
      <c r="G2473">
        <v>4.9330459770115</v>
      </c>
      <c r="H2473">
        <v>2592.7649380959401</v>
      </c>
      <c r="I2473">
        <v>0.87555458963857802</v>
      </c>
      <c r="J2473">
        <v>5.2315331127877904</v>
      </c>
      <c r="K2473">
        <v>1.01824328349398E-2</v>
      </c>
      <c r="L2473">
        <v>2.30844020807717E-4</v>
      </c>
      <c r="M2473">
        <v>0.17299243924742699</v>
      </c>
    </row>
    <row r="2474" spans="1:13" x14ac:dyDescent="0.25">
      <c r="A2474">
        <v>2079</v>
      </c>
      <c r="B2474" t="s">
        <v>18</v>
      </c>
      <c r="C2474" t="s">
        <v>22</v>
      </c>
      <c r="D2474" t="s">
        <v>15</v>
      </c>
      <c r="E2474">
        <v>2600.2325000000001</v>
      </c>
      <c r="F2474">
        <v>0.87564200000000003</v>
      </c>
      <c r="G2474">
        <v>5.4947040229885102</v>
      </c>
      <c r="H2474">
        <v>2593.2516989590799</v>
      </c>
      <c r="I2474">
        <v>0.87555933340516601</v>
      </c>
      <c r="J2474">
        <v>5.2495093347830801</v>
      </c>
      <c r="K2474">
        <v>1.03720826044635E-2</v>
      </c>
      <c r="L2474">
        <v>2.3626328502565001E-4</v>
      </c>
      <c r="M2474">
        <v>0.177022992439409</v>
      </c>
    </row>
    <row r="2475" spans="1:13" x14ac:dyDescent="0.25">
      <c r="A2475">
        <v>2080</v>
      </c>
      <c r="B2475" t="s">
        <v>18</v>
      </c>
      <c r="C2475" t="s">
        <v>22</v>
      </c>
      <c r="D2475" t="s">
        <v>15</v>
      </c>
      <c r="E2475">
        <v>2596.7575000000002</v>
      </c>
      <c r="F2475">
        <v>0.87571025000000002</v>
      </c>
      <c r="G2475">
        <v>5.4009568965517198</v>
      </c>
      <c r="H2475">
        <v>2593.7630782746201</v>
      </c>
      <c r="I2475">
        <v>0.87556443157684105</v>
      </c>
      <c r="J2475">
        <v>5.2687050276730396</v>
      </c>
      <c r="K2475">
        <v>1.05713241143582E-2</v>
      </c>
      <c r="L2475">
        <v>2.4208742051373599E-4</v>
      </c>
      <c r="M2475">
        <v>0.18132697028693501</v>
      </c>
    </row>
    <row r="2476" spans="1:13" x14ac:dyDescent="0.25">
      <c r="A2476">
        <v>2081</v>
      </c>
      <c r="B2476" t="s">
        <v>18</v>
      </c>
      <c r="C2476" t="s">
        <v>22</v>
      </c>
      <c r="D2476" t="s">
        <v>15</v>
      </c>
      <c r="E2476">
        <v>2593.2575000000002</v>
      </c>
      <c r="F2476">
        <v>0.87549149999999998</v>
      </c>
      <c r="G2476">
        <v>5.4614798850574697</v>
      </c>
      <c r="H2476">
        <v>2594.2836808482798</v>
      </c>
      <c r="I2476">
        <v>0.87556971239394998</v>
      </c>
      <c r="J2476">
        <v>5.2884909159036297</v>
      </c>
      <c r="K2476">
        <v>1.07741591522283E-2</v>
      </c>
      <c r="L2476">
        <v>2.4812020957838601E-4</v>
      </c>
      <c r="M2476">
        <v>0.18576327926136399</v>
      </c>
    </row>
    <row r="2477" spans="1:13" x14ac:dyDescent="0.25">
      <c r="A2477">
        <v>2082</v>
      </c>
      <c r="B2477" t="s">
        <v>18</v>
      </c>
      <c r="C2477" t="s">
        <v>22</v>
      </c>
      <c r="D2477" t="s">
        <v>15</v>
      </c>
      <c r="E2477">
        <v>2585.6424999999999</v>
      </c>
      <c r="F2477">
        <v>0.87554275000000004</v>
      </c>
      <c r="G2477">
        <v>5.0614683908045999</v>
      </c>
      <c r="H2477">
        <v>2594.81434713917</v>
      </c>
      <c r="I2477">
        <v>0.87557517775135696</v>
      </c>
      <c r="J2477">
        <v>5.3088965009348499</v>
      </c>
      <c r="K2477">
        <v>1.09809151742942E-2</v>
      </c>
      <c r="L2477">
        <v>2.5436381690639899E-4</v>
      </c>
      <c r="M2477">
        <v>0.190338534056471</v>
      </c>
    </row>
    <row r="2478" spans="1:13" x14ac:dyDescent="0.25">
      <c r="A2478">
        <v>2083</v>
      </c>
      <c r="B2478" t="s">
        <v>18</v>
      </c>
      <c r="C2478" t="s">
        <v>22</v>
      </c>
      <c r="D2478" t="s">
        <v>15</v>
      </c>
      <c r="E2478">
        <v>2595.3474999999999</v>
      </c>
      <c r="F2478">
        <v>0.87573274999999995</v>
      </c>
      <c r="G2478">
        <v>5.1171178160919499</v>
      </c>
      <c r="H2478">
        <v>2595.35591760637</v>
      </c>
      <c r="I2478">
        <v>0.87558082954392402</v>
      </c>
      <c r="J2478">
        <v>5.3299512842266896</v>
      </c>
      <c r="K2478">
        <v>1.1191919636776E-2</v>
      </c>
      <c r="L2478">
        <v>2.6082040718317898E-4</v>
      </c>
      <c r="M2478">
        <v>0.195059349366031</v>
      </c>
    </row>
    <row r="2479" spans="1:13" x14ac:dyDescent="0.25">
      <c r="A2479">
        <v>2084</v>
      </c>
      <c r="B2479" t="s">
        <v>18</v>
      </c>
      <c r="C2479" t="s">
        <v>22</v>
      </c>
      <c r="D2479" t="s">
        <v>15</v>
      </c>
      <c r="E2479">
        <v>2590.0650000000001</v>
      </c>
      <c r="F2479">
        <v>0.87585725000000003</v>
      </c>
      <c r="G2479">
        <v>5.1458275862068996</v>
      </c>
      <c r="H2479">
        <v>2595.9092327089602</v>
      </c>
      <c r="I2479">
        <v>0.87558666966651599</v>
      </c>
      <c r="J2479">
        <v>5.3516847672391403</v>
      </c>
      <c r="K2479">
        <v>1.1407499995893701E-2</v>
      </c>
      <c r="L2479">
        <v>2.6749214509476198E-4</v>
      </c>
      <c r="M2479">
        <v>0.199932339883819</v>
      </c>
    </row>
    <row r="2480" spans="1:13" x14ac:dyDescent="0.25">
      <c r="A2480">
        <v>2085</v>
      </c>
      <c r="B2480" t="s">
        <v>18</v>
      </c>
      <c r="C2480" t="s">
        <v>22</v>
      </c>
      <c r="D2480" t="s">
        <v>15</v>
      </c>
      <c r="E2480">
        <v>2605.83</v>
      </c>
      <c r="F2480">
        <v>0.87543325000000005</v>
      </c>
      <c r="G2480">
        <v>5.5654252873563204</v>
      </c>
      <c r="H2480">
        <v>2596.47513290604</v>
      </c>
      <c r="I2480">
        <v>0.87559270001399603</v>
      </c>
      <c r="J2480">
        <v>5.37412645143218</v>
      </c>
      <c r="K2480">
        <v>1.16279837078677E-2</v>
      </c>
      <c r="L2480">
        <v>2.7438119532744001E-4</v>
      </c>
      <c r="M2480">
        <v>0.204964120303611</v>
      </c>
    </row>
    <row r="2481" spans="1:13" x14ac:dyDescent="0.25">
      <c r="A2481">
        <v>2086</v>
      </c>
      <c r="B2481" t="s">
        <v>18</v>
      </c>
      <c r="C2481" t="s">
        <v>22</v>
      </c>
      <c r="D2481" t="s">
        <v>15</v>
      </c>
      <c r="E2481">
        <v>2590.415</v>
      </c>
      <c r="F2481">
        <v>0.87537849999999995</v>
      </c>
      <c r="G2481">
        <v>5.3207241379310402</v>
      </c>
      <c r="H2481">
        <v>2597.0544586566898</v>
      </c>
      <c r="I2481">
        <v>0.87559892248122695</v>
      </c>
      <c r="J2481">
        <v>5.3973058382658197</v>
      </c>
      <c r="K2481">
        <v>1.18536982289182E-2</v>
      </c>
      <c r="L2481">
        <v>2.8148972256725099E-4</v>
      </c>
      <c r="M2481">
        <v>0.21016130531918301</v>
      </c>
    </row>
    <row r="2482" spans="1:13" x14ac:dyDescent="0.25">
      <c r="A2482">
        <v>2087</v>
      </c>
      <c r="B2482" t="s">
        <v>18</v>
      </c>
      <c r="C2482" t="s">
        <v>22</v>
      </c>
      <c r="D2482" t="s">
        <v>15</v>
      </c>
      <c r="E2482">
        <v>2575.2075</v>
      </c>
      <c r="F2482">
        <v>0.87528950000000005</v>
      </c>
      <c r="G2482">
        <v>4.7773879310344798</v>
      </c>
      <c r="H2482">
        <v>2597.6480504200099</v>
      </c>
      <c r="I2482">
        <v>0.87560533896307302</v>
      </c>
      <c r="J2482">
        <v>5.4212524292000399</v>
      </c>
      <c r="K2482">
        <v>1.2084971015265501E-2</v>
      </c>
      <c r="L2482">
        <v>2.8881989150010399E-4</v>
      </c>
      <c r="M2482">
        <v>0.215530509624309</v>
      </c>
    </row>
    <row r="2483" spans="1:13" x14ac:dyDescent="0.25">
      <c r="A2483">
        <v>2088</v>
      </c>
      <c r="B2483" t="s">
        <v>18</v>
      </c>
      <c r="C2483" t="s">
        <v>22</v>
      </c>
      <c r="D2483" t="s">
        <v>15</v>
      </c>
      <c r="E2483">
        <v>2611.2775000000001</v>
      </c>
      <c r="F2483">
        <v>0.87561999999999995</v>
      </c>
      <c r="G2483">
        <v>5.7833045977011501</v>
      </c>
      <c r="H2483">
        <v>2598.2567486550802</v>
      </c>
      <c r="I2483">
        <v>0.87561195135439596</v>
      </c>
      <c r="J2483">
        <v>5.4459957256948304</v>
      </c>
      <c r="K2483">
        <v>1.23221295231293E-2</v>
      </c>
      <c r="L2483">
        <v>2.9637386681203697E-4</v>
      </c>
      <c r="M2483">
        <v>0.22107834791276501</v>
      </c>
    </row>
    <row r="2484" spans="1:13" x14ac:dyDescent="0.25">
      <c r="A2484">
        <v>2089</v>
      </c>
      <c r="B2484" t="s">
        <v>18</v>
      </c>
      <c r="C2484" t="s">
        <v>22</v>
      </c>
      <c r="D2484" t="s">
        <v>15</v>
      </c>
      <c r="E2484">
        <v>2604.8150000000001</v>
      </c>
      <c r="F2484">
        <v>0.87562499999999999</v>
      </c>
      <c r="G2484">
        <v>5.7690143678160899</v>
      </c>
      <c r="H2484">
        <v>2598.8813938209801</v>
      </c>
      <c r="I2484">
        <v>0.87561876155006002</v>
      </c>
      <c r="J2484">
        <v>5.4715652292101904</v>
      </c>
      <c r="K2484">
        <v>1.2565501208730699E-2</v>
      </c>
      <c r="L2484">
        <v>3.0415381318908799E-4</v>
      </c>
      <c r="M2484">
        <v>0.226811434878326</v>
      </c>
    </row>
    <row r="2485" spans="1:13" x14ac:dyDescent="0.25">
      <c r="A2485">
        <v>2090</v>
      </c>
      <c r="B2485" t="s">
        <v>18</v>
      </c>
      <c r="C2485" t="s">
        <v>22</v>
      </c>
      <c r="D2485" t="s">
        <v>15</v>
      </c>
      <c r="E2485">
        <v>2616.9450000000002</v>
      </c>
      <c r="F2485">
        <v>0.87560450000000001</v>
      </c>
      <c r="G2485">
        <v>5.7003505747126404</v>
      </c>
      <c r="H2485">
        <v>2599.5228263768099</v>
      </c>
      <c r="I2485">
        <v>0.87562577144493003</v>
      </c>
      <c r="J2485">
        <v>5.4979904412060998</v>
      </c>
      <c r="K2485">
        <v>1.2815413528289001E-2</v>
      </c>
      <c r="L2485">
        <v>3.1216189531742099E-4</v>
      </c>
      <c r="M2485">
        <v>0.232736385214767</v>
      </c>
    </row>
    <row r="2486" spans="1:13" x14ac:dyDescent="0.25">
      <c r="A2486">
        <v>2091</v>
      </c>
      <c r="B2486" t="s">
        <v>18</v>
      </c>
      <c r="C2486" t="s">
        <v>22</v>
      </c>
      <c r="D2486" t="s">
        <v>15</v>
      </c>
      <c r="E2486">
        <v>2600.6675</v>
      </c>
      <c r="F2486">
        <v>0.87572950000000005</v>
      </c>
      <c r="G2486">
        <v>5.7750000000000004</v>
      </c>
      <c r="H2486">
        <v>2600.18099780896</v>
      </c>
      <c r="I2486">
        <v>0.87563299179396004</v>
      </c>
      <c r="J2486">
        <v>5.52527070858243</v>
      </c>
      <c r="K2486">
        <v>1.3071847580131199E-2</v>
      </c>
      <c r="L2486">
        <v>3.20410399625665E-4</v>
      </c>
      <c r="M2486">
        <v>0.23885305248671099</v>
      </c>
    </row>
    <row r="2487" spans="1:13" x14ac:dyDescent="0.25">
      <c r="A2487">
        <v>2092</v>
      </c>
      <c r="B2487" t="s">
        <v>18</v>
      </c>
      <c r="C2487" t="s">
        <v>22</v>
      </c>
      <c r="D2487" t="s">
        <v>15</v>
      </c>
      <c r="E2487">
        <v>2592.7725</v>
      </c>
      <c r="F2487">
        <v>0.87548325000000005</v>
      </c>
      <c r="G2487">
        <v>4.9684109195402302</v>
      </c>
      <c r="H2487">
        <v>2600.8550642669302</v>
      </c>
      <c r="I2487">
        <v>0.87564043036876504</v>
      </c>
      <c r="J2487">
        <v>5.5533772071683103</v>
      </c>
      <c r="K2487">
        <v>1.33344745866896E-2</v>
      </c>
      <c r="L2487">
        <v>3.2890820438153903E-4</v>
      </c>
      <c r="M2487">
        <v>0.24515497385931401</v>
      </c>
    </row>
    <row r="2488" spans="1:13" x14ac:dyDescent="0.25">
      <c r="A2488">
        <v>2093</v>
      </c>
      <c r="B2488" t="s">
        <v>18</v>
      </c>
      <c r="C2488" t="s">
        <v>22</v>
      </c>
      <c r="D2488" t="s">
        <v>15</v>
      </c>
      <c r="E2488">
        <v>2597.0349999999999</v>
      </c>
      <c r="F2488">
        <v>0.87566949999999999</v>
      </c>
      <c r="G2488">
        <v>5.3325344827586196</v>
      </c>
      <c r="H2488">
        <v>2601.5446732044602</v>
      </c>
      <c r="I2488">
        <v>0.87564808458919496</v>
      </c>
      <c r="J2488">
        <v>5.5822971818176299</v>
      </c>
      <c r="K2488">
        <v>1.36031571903419E-2</v>
      </c>
      <c r="L2488">
        <v>3.3765236202895502E-4</v>
      </c>
      <c r="M2488">
        <v>0.25163928942714697</v>
      </c>
    </row>
    <row r="2489" spans="1:13" x14ac:dyDescent="0.25">
      <c r="A2489">
        <v>2094</v>
      </c>
      <c r="B2489" t="s">
        <v>18</v>
      </c>
      <c r="C2489" t="s">
        <v>22</v>
      </c>
      <c r="D2489" t="s">
        <v>15</v>
      </c>
      <c r="E2489">
        <v>2610.7674999999999</v>
      </c>
      <c r="F2489">
        <v>0.87573449999999997</v>
      </c>
      <c r="G2489">
        <v>5.7424568965517198</v>
      </c>
      <c r="H2489">
        <v>2602.2494720753298</v>
      </c>
      <c r="I2489">
        <v>0.87565595187509904</v>
      </c>
      <c r="J2489">
        <v>5.6120178773843099</v>
      </c>
      <c r="K2489">
        <v>1.3877758033467099E-2</v>
      </c>
      <c r="L2489">
        <v>3.4663992501207799E-4</v>
      </c>
      <c r="M2489">
        <v>0.25830313928478699</v>
      </c>
    </row>
    <row r="2490" spans="1:13" x14ac:dyDescent="0.25">
      <c r="A2490">
        <v>2095</v>
      </c>
      <c r="B2490" t="s">
        <v>18</v>
      </c>
      <c r="C2490" t="s">
        <v>22</v>
      </c>
      <c r="D2490" t="s">
        <v>15</v>
      </c>
      <c r="E2490">
        <v>2596.31</v>
      </c>
      <c r="F2490">
        <v>0.8756815</v>
      </c>
      <c r="G2490">
        <v>5.7142155172413798</v>
      </c>
      <c r="H2490">
        <v>2602.96910833327</v>
      </c>
      <c r="I2490">
        <v>0.87566402964632595</v>
      </c>
      <c r="J2490">
        <v>5.6425265387222403</v>
      </c>
      <c r="K2490">
        <v>1.41581397584436E-2</v>
      </c>
      <c r="L2490">
        <v>3.5586794577507501E-4</v>
      </c>
      <c r="M2490">
        <v>0.26514366352680702</v>
      </c>
    </row>
    <row r="2491" spans="1:13" x14ac:dyDescent="0.25">
      <c r="A2491">
        <v>2096</v>
      </c>
      <c r="B2491" t="s">
        <v>18</v>
      </c>
      <c r="C2491" t="s">
        <v>22</v>
      </c>
      <c r="D2491" t="s">
        <v>15</v>
      </c>
      <c r="E2491">
        <v>2596.3449999999998</v>
      </c>
      <c r="F2491">
        <v>0.87563875000000002</v>
      </c>
      <c r="G2491">
        <v>5.6214252873563204</v>
      </c>
      <c r="H2491">
        <v>2603.7032294320402</v>
      </c>
      <c r="I2491">
        <v>0.87567231532272705</v>
      </c>
      <c r="J2491">
        <v>5.6738104106853298</v>
      </c>
      <c r="K2491">
        <v>1.4444165007649799E-2</v>
      </c>
      <c r="L2491">
        <v>3.6533347676287199E-4</v>
      </c>
      <c r="M2491">
        <v>0.27215800224778097</v>
      </c>
    </row>
    <row r="2492" spans="1:13" x14ac:dyDescent="0.25">
      <c r="A2492">
        <v>2097</v>
      </c>
      <c r="B2492" t="s">
        <v>18</v>
      </c>
      <c r="C2492" t="s">
        <v>22</v>
      </c>
      <c r="D2492" t="s">
        <v>15</v>
      </c>
      <c r="E2492">
        <v>2613.9274999999998</v>
      </c>
      <c r="F2492">
        <v>0.87557375000000004</v>
      </c>
      <c r="G2492">
        <v>5.6650545977011504</v>
      </c>
      <c r="H2492">
        <v>2604.45148282539</v>
      </c>
      <c r="I2492">
        <v>0.87568080632415002</v>
      </c>
      <c r="J2492">
        <v>5.7058567381274701</v>
      </c>
      <c r="K2492">
        <v>1.4735696423463901E-2</v>
      </c>
      <c r="L2492">
        <v>3.7503357041874797E-4</v>
      </c>
      <c r="M2492">
        <v>0.27934329554228299</v>
      </c>
    </row>
    <row r="2493" spans="1:13" x14ac:dyDescent="0.25">
      <c r="A2493">
        <v>2098</v>
      </c>
      <c r="B2493" t="s">
        <v>18</v>
      </c>
      <c r="C2493" t="s">
        <v>22</v>
      </c>
      <c r="D2493" t="s">
        <v>15</v>
      </c>
      <c r="E2493">
        <v>2612.6424999999999</v>
      </c>
      <c r="F2493">
        <v>0.87591949999999996</v>
      </c>
      <c r="G2493">
        <v>6.12912356321839</v>
      </c>
      <c r="H2493">
        <v>2605.2135159670802</v>
      </c>
      <c r="I2493">
        <v>0.87568950007044599</v>
      </c>
      <c r="J2493">
        <v>5.7386527659025699</v>
      </c>
      <c r="K2493">
        <v>1.50325966482642E-2</v>
      </c>
      <c r="L2493">
        <v>3.8496527918712001E-4</v>
      </c>
      <c r="M2493">
        <v>0.28669668350488597</v>
      </c>
    </row>
    <row r="2494" spans="1:13" x14ac:dyDescent="0.25">
      <c r="A2494">
        <v>2099</v>
      </c>
      <c r="B2494" t="s">
        <v>18</v>
      </c>
      <c r="C2494" t="s">
        <v>22</v>
      </c>
      <c r="D2494" t="s">
        <v>15</v>
      </c>
      <c r="E2494">
        <v>2605.41</v>
      </c>
      <c r="F2494">
        <v>0.87559600000000004</v>
      </c>
      <c r="G2494">
        <v>5.8649109195402298</v>
      </c>
      <c r="H2494">
        <v>2605.9889763108699</v>
      </c>
      <c r="I2494">
        <v>0.87569839398146399</v>
      </c>
      <c r="J2494">
        <v>5.7721857388645201</v>
      </c>
      <c r="K2494">
        <v>1.53347283244301E-2</v>
      </c>
      <c r="L2494">
        <v>3.9512565551253598E-4</v>
      </c>
      <c r="M2494">
        <v>0.29421530623016701</v>
      </c>
    </row>
    <row r="2495" spans="1:13" x14ac:dyDescent="0.25">
      <c r="A2495">
        <v>2100</v>
      </c>
      <c r="B2495" t="s">
        <v>18</v>
      </c>
      <c r="C2495" t="s">
        <v>22</v>
      </c>
      <c r="D2495" t="s">
        <v>15</v>
      </c>
      <c r="E2495">
        <v>2599.8024999999998</v>
      </c>
      <c r="F2495">
        <v>0.87579949999999995</v>
      </c>
      <c r="G2495">
        <v>5.6012097701149397</v>
      </c>
      <c r="H2495">
        <v>2606.7775113104999</v>
      </c>
      <c r="I2495">
        <v>0.87570748547705302</v>
      </c>
      <c r="J2495">
        <v>5.8064429018672401</v>
      </c>
      <c r="K2495">
        <v>1.5641954094339099E-2</v>
      </c>
      <c r="L2495">
        <v>4.05511751838654E-4</v>
      </c>
      <c r="M2495">
        <v>0.301896303812697</v>
      </c>
    </row>
    <row r="2496" spans="1:13" x14ac:dyDescent="0.25">
      <c r="A2496">
        <v>2015</v>
      </c>
      <c r="B2496" t="s">
        <v>18</v>
      </c>
      <c r="C2496" t="s">
        <v>22</v>
      </c>
      <c r="D2496" t="s">
        <v>16</v>
      </c>
      <c r="E2496">
        <v>2773.29</v>
      </c>
      <c r="F2496">
        <v>0.94926664999999999</v>
      </c>
      <c r="G2496">
        <v>9.3489224137930993</v>
      </c>
      <c r="H2496">
        <v>2782.00572596652</v>
      </c>
      <c r="I2496">
        <v>0.94821527770664704</v>
      </c>
      <c r="J2496">
        <v>8.6245513517653194</v>
      </c>
      <c r="K2496">
        <v>0</v>
      </c>
      <c r="L2496">
        <v>0</v>
      </c>
      <c r="M2496">
        <v>0</v>
      </c>
    </row>
    <row r="2497" spans="1:13" x14ac:dyDescent="0.25">
      <c r="A2497">
        <v>2016</v>
      </c>
      <c r="B2497" t="s">
        <v>18</v>
      </c>
      <c r="C2497" t="s">
        <v>22</v>
      </c>
      <c r="D2497" t="s">
        <v>16</v>
      </c>
      <c r="E2497">
        <v>2793.0075000000002</v>
      </c>
      <c r="F2497">
        <v>0.94841862499999996</v>
      </c>
      <c r="G2497">
        <v>8.8385807471264393</v>
      </c>
      <c r="H2497">
        <v>2782.0783042153498</v>
      </c>
      <c r="I2497">
        <v>0.94830834419740495</v>
      </c>
      <c r="J2497">
        <v>8.6365011501551301</v>
      </c>
      <c r="K2497" s="1">
        <v>2.6088461339609399E-5</v>
      </c>
      <c r="L2497" s="1">
        <v>9.8149115444543206E-5</v>
      </c>
      <c r="M2497">
        <v>1.3855559440045201E-3</v>
      </c>
    </row>
    <row r="2498" spans="1:13" x14ac:dyDescent="0.25">
      <c r="A2498">
        <v>2017</v>
      </c>
      <c r="B2498" t="s">
        <v>18</v>
      </c>
      <c r="C2498" t="s">
        <v>22</v>
      </c>
      <c r="D2498" t="s">
        <v>16</v>
      </c>
      <c r="E2498">
        <v>2775.9375</v>
      </c>
      <c r="F2498">
        <v>0.94790417500000002</v>
      </c>
      <c r="G2498">
        <v>8.0712758620689709</v>
      </c>
      <c r="H2498">
        <v>2782.1598013226699</v>
      </c>
      <c r="I2498">
        <v>0.94839943878105804</v>
      </c>
      <c r="J2498">
        <v>8.6491863340746207</v>
      </c>
      <c r="K2498" s="1">
        <v>5.5382832146291198E-5</v>
      </c>
      <c r="L2498">
        <v>1.94218632351628E-4</v>
      </c>
      <c r="M2498">
        <v>2.8563784137304702E-3</v>
      </c>
    </row>
    <row r="2499" spans="1:13" x14ac:dyDescent="0.25">
      <c r="A2499">
        <v>2018</v>
      </c>
      <c r="B2499" t="s">
        <v>18</v>
      </c>
      <c r="C2499" t="s">
        <v>22</v>
      </c>
      <c r="D2499" t="s">
        <v>16</v>
      </c>
      <c r="E2499">
        <v>2792.3225000000002</v>
      </c>
      <c r="F2499">
        <v>0.94849134999999996</v>
      </c>
      <c r="G2499">
        <v>9.00456609195402</v>
      </c>
      <c r="H2499">
        <v>2782.2495909146601</v>
      </c>
      <c r="I2499">
        <v>0.948488729196588</v>
      </c>
      <c r="J2499">
        <v>8.6626516984135105</v>
      </c>
      <c r="K2499" s="1">
        <v>8.7657960535381598E-5</v>
      </c>
      <c r="L2499">
        <v>2.8838545040331398E-4</v>
      </c>
      <c r="M2499">
        <v>4.4176612897542204E-3</v>
      </c>
    </row>
    <row r="2500" spans="1:13" x14ac:dyDescent="0.25">
      <c r="A2500">
        <v>2019</v>
      </c>
      <c r="B2500" t="s">
        <v>18</v>
      </c>
      <c r="C2500" t="s">
        <v>22</v>
      </c>
      <c r="D2500" t="s">
        <v>16</v>
      </c>
      <c r="E2500">
        <v>2779.82</v>
      </c>
      <c r="F2500">
        <v>0.95096004999999995</v>
      </c>
      <c r="G2500">
        <v>8.7466580459770107</v>
      </c>
      <c r="H2500">
        <v>2782.3470466174699</v>
      </c>
      <c r="I2500">
        <v>0.94857638318297599</v>
      </c>
      <c r="J2500">
        <v>8.6769420380615792</v>
      </c>
      <c r="K2500">
        <v>1.2268869462205299E-4</v>
      </c>
      <c r="L2500">
        <v>3.8082646928283001E-4</v>
      </c>
      <c r="M2500">
        <v>6.0745984526521498E-3</v>
      </c>
    </row>
    <row r="2501" spans="1:13" x14ac:dyDescent="0.25">
      <c r="A2501">
        <v>2020</v>
      </c>
      <c r="B2501" t="s">
        <v>18</v>
      </c>
      <c r="C2501" t="s">
        <v>22</v>
      </c>
      <c r="D2501" t="s">
        <v>16</v>
      </c>
      <c r="E2501">
        <v>2794.95</v>
      </c>
      <c r="F2501">
        <v>0.94474389999999997</v>
      </c>
      <c r="G2501">
        <v>7.7777816091954</v>
      </c>
      <c r="H2501">
        <v>2782.4515420572802</v>
      </c>
      <c r="I2501">
        <v>0.94866256847920405</v>
      </c>
      <c r="J2501">
        <v>8.6921021479085407</v>
      </c>
      <c r="K2501">
        <v>1.6024988252164301E-4</v>
      </c>
      <c r="L2501">
        <v>4.7171858867235098E-4</v>
      </c>
      <c r="M2501">
        <v>7.8323837830000399E-3</v>
      </c>
    </row>
    <row r="2502" spans="1:13" x14ac:dyDescent="0.25">
      <c r="A2502">
        <v>2021</v>
      </c>
      <c r="B2502" t="s">
        <v>18</v>
      </c>
      <c r="C2502" t="s">
        <v>22</v>
      </c>
      <c r="D2502" t="s">
        <v>16</v>
      </c>
      <c r="E2502">
        <v>2779.8575000000001</v>
      </c>
      <c r="F2502">
        <v>0.94807739999999996</v>
      </c>
      <c r="G2502">
        <v>9.4923367816092004</v>
      </c>
      <c r="H2502">
        <v>2782.56245086026</v>
      </c>
      <c r="I2502">
        <v>0.94874745282425399</v>
      </c>
      <c r="J2502">
        <v>8.7081768228441501</v>
      </c>
      <c r="K2502">
        <v>2.0011637234964899E-4</v>
      </c>
      <c r="L2502">
        <v>5.6123870825405299E-4</v>
      </c>
      <c r="M2502">
        <v>9.6962111613736503E-3</v>
      </c>
    </row>
    <row r="2503" spans="1:13" x14ac:dyDescent="0.25">
      <c r="A2503">
        <v>2022</v>
      </c>
      <c r="B2503" t="s">
        <v>18</v>
      </c>
      <c r="C2503" t="s">
        <v>22</v>
      </c>
      <c r="D2503" t="s">
        <v>16</v>
      </c>
      <c r="E2503">
        <v>2776.9749999999999</v>
      </c>
      <c r="F2503">
        <v>0.94885852500000001</v>
      </c>
      <c r="G2503">
        <v>9.1082183908046002</v>
      </c>
      <c r="H2503">
        <v>2782.6791466525701</v>
      </c>
      <c r="I2503">
        <v>0.94883120395710696</v>
      </c>
      <c r="J2503">
        <v>8.7252108577581495</v>
      </c>
      <c r="K2503">
        <v>2.42063012221246E-4</v>
      </c>
      <c r="L2503">
        <v>6.4956372771116696E-4</v>
      </c>
      <c r="M2503">
        <v>1.16712744683494E-2</v>
      </c>
    </row>
    <row r="2504" spans="1:13" x14ac:dyDescent="0.25">
      <c r="A2504">
        <v>2023</v>
      </c>
      <c r="B2504" t="s">
        <v>18</v>
      </c>
      <c r="C2504" t="s">
        <v>22</v>
      </c>
      <c r="D2504" t="s">
        <v>16</v>
      </c>
      <c r="E2504">
        <v>2773.5925000000002</v>
      </c>
      <c r="F2504">
        <v>0.95047442500000001</v>
      </c>
      <c r="G2504">
        <v>8.2263735632183899</v>
      </c>
      <c r="H2504">
        <v>2782.80100306037</v>
      </c>
      <c r="I2504">
        <v>0.948913989616744</v>
      </c>
      <c r="J2504">
        <v>8.7432490475402798</v>
      </c>
      <c r="K2504">
        <v>2.8586465025176897E-4</v>
      </c>
      <c r="L2504">
        <v>7.3687054672539796E-4</v>
      </c>
      <c r="M2504">
        <v>1.37627675845027E-2</v>
      </c>
    </row>
    <row r="2505" spans="1:13" x14ac:dyDescent="0.25">
      <c r="A2505">
        <v>2024</v>
      </c>
      <c r="B2505" t="s">
        <v>18</v>
      </c>
      <c r="C2505" t="s">
        <v>22</v>
      </c>
      <c r="D2505" t="s">
        <v>16</v>
      </c>
      <c r="E2505">
        <v>2766.8449999999998</v>
      </c>
      <c r="F2505">
        <v>0.95055487500000002</v>
      </c>
      <c r="G2505">
        <v>7.4383879310344803</v>
      </c>
      <c r="H2505">
        <v>2782.9273937098501</v>
      </c>
      <c r="I2505">
        <v>0.94899597754214804</v>
      </c>
      <c r="J2505">
        <v>8.7623361870802796</v>
      </c>
      <c r="K2505">
        <v>3.3129613455671703E-4</v>
      </c>
      <c r="L2505">
        <v>8.2333606497974297E-4</v>
      </c>
      <c r="M2505">
        <v>1.59758843904097E-2</v>
      </c>
    </row>
    <row r="2506" spans="1:13" x14ac:dyDescent="0.25">
      <c r="A2506">
        <v>2025</v>
      </c>
      <c r="B2506" t="s">
        <v>18</v>
      </c>
      <c r="C2506" t="s">
        <v>22</v>
      </c>
      <c r="D2506" t="s">
        <v>16</v>
      </c>
      <c r="E2506">
        <v>2796.7449999999999</v>
      </c>
      <c r="F2506">
        <v>0.94843155000000001</v>
      </c>
      <c r="G2506">
        <v>9.7059942528735608</v>
      </c>
      <c r="H2506">
        <v>2783.0576922271598</v>
      </c>
      <c r="I2506">
        <v>0.949077335472299</v>
      </c>
      <c r="J2506">
        <v>8.7825170712679004</v>
      </c>
      <c r="K2506">
        <v>3.78132313251264E-4</v>
      </c>
      <c r="L2506">
        <v>9.0913718215661105E-4</v>
      </c>
      <c r="M2506">
        <v>1.8315818766647202E-2</v>
      </c>
    </row>
    <row r="2507" spans="1:13" x14ac:dyDescent="0.25">
      <c r="A2507">
        <v>2026</v>
      </c>
      <c r="B2507" t="s">
        <v>18</v>
      </c>
      <c r="C2507" t="s">
        <v>22</v>
      </c>
      <c r="D2507" t="s">
        <v>16</v>
      </c>
      <c r="E2507">
        <v>2768.5349999999999</v>
      </c>
      <c r="F2507">
        <v>0.95243124999999995</v>
      </c>
      <c r="G2507">
        <v>8.4627097701149392</v>
      </c>
      <c r="H2507">
        <v>2783.19117276514</v>
      </c>
      <c r="I2507">
        <v>0.94915839608046504</v>
      </c>
      <c r="J2507">
        <v>8.8039217624406003</v>
      </c>
      <c r="K2507">
        <v>4.26112278472116E-4</v>
      </c>
      <c r="L2507">
        <v>9.946247397518101E-4</v>
      </c>
      <c r="M2507">
        <v>2.07976511889587E-2</v>
      </c>
    </row>
    <row r="2508" spans="1:13" x14ac:dyDescent="0.25">
      <c r="A2508">
        <v>2027</v>
      </c>
      <c r="B2508" t="s">
        <v>18</v>
      </c>
      <c r="C2508" t="s">
        <v>22</v>
      </c>
      <c r="D2508" t="s">
        <v>16</v>
      </c>
      <c r="E2508">
        <v>2794.66</v>
      </c>
      <c r="F2508">
        <v>0.94544687500000002</v>
      </c>
      <c r="G2508">
        <v>8.3136867816091993</v>
      </c>
      <c r="H2508">
        <v>2783.3283241713798</v>
      </c>
      <c r="I2508">
        <v>0.94923914049306601</v>
      </c>
      <c r="J2508">
        <v>8.8265800740399296</v>
      </c>
      <c r="K2508">
        <v>4.7541174790237102E-4</v>
      </c>
      <c r="L2508">
        <v>1.0797788334470501E-3</v>
      </c>
      <c r="M2508">
        <v>2.3424838468061999E-2</v>
      </c>
    </row>
    <row r="2509" spans="1:13" x14ac:dyDescent="0.25">
      <c r="A2509">
        <v>2028</v>
      </c>
      <c r="B2509" t="s">
        <v>18</v>
      </c>
      <c r="C2509" t="s">
        <v>22</v>
      </c>
      <c r="D2509" t="s">
        <v>16</v>
      </c>
      <c r="E2509">
        <v>2763.94</v>
      </c>
      <c r="F2509">
        <v>0.94935797499999997</v>
      </c>
      <c r="G2509">
        <v>7.90684770114943</v>
      </c>
      <c r="H2509">
        <v>2783.4703421142099</v>
      </c>
      <c r="I2509">
        <v>0.94931920912881596</v>
      </c>
      <c r="J2509">
        <v>8.8503864276117596</v>
      </c>
      <c r="K2509">
        <v>5.2646050797744805E-4</v>
      </c>
      <c r="L2509">
        <v>1.1642202442039801E-3</v>
      </c>
      <c r="M2509">
        <v>2.6185138986993199E-2</v>
      </c>
    </row>
    <row r="2510" spans="1:13" x14ac:dyDescent="0.25">
      <c r="A2510">
        <v>2029</v>
      </c>
      <c r="B2510" t="s">
        <v>18</v>
      </c>
      <c r="C2510" t="s">
        <v>22</v>
      </c>
      <c r="D2510" t="s">
        <v>16</v>
      </c>
      <c r="E2510">
        <v>2797.4625000000001</v>
      </c>
      <c r="F2510">
        <v>0.94722062500000004</v>
      </c>
      <c r="G2510">
        <v>9.3672614942528707</v>
      </c>
      <c r="H2510">
        <v>2783.6184222619599</v>
      </c>
      <c r="I2510">
        <v>0.949398242406431</v>
      </c>
      <c r="J2510">
        <v>8.8752352447019405</v>
      </c>
      <c r="K2510">
        <v>5.79688345132434E-4</v>
      </c>
      <c r="L2510">
        <v>1.24756975298417E-3</v>
      </c>
      <c r="M2510">
        <v>2.9066311128788099E-2</v>
      </c>
    </row>
    <row r="2511" spans="1:13" x14ac:dyDescent="0.25">
      <c r="A2511">
        <v>2030</v>
      </c>
      <c r="B2511" t="s">
        <v>18</v>
      </c>
      <c r="C2511" t="s">
        <v>22</v>
      </c>
      <c r="D2511" t="s">
        <v>16</v>
      </c>
      <c r="E2511">
        <v>2807.375</v>
      </c>
      <c r="F2511">
        <v>0.94943244999999998</v>
      </c>
      <c r="G2511">
        <v>10.553775862068999</v>
      </c>
      <c r="H2511">
        <v>2783.7737602829402</v>
      </c>
      <c r="I2511">
        <v>0.94947588074462297</v>
      </c>
      <c r="J2511">
        <v>8.9010209468563506</v>
      </c>
      <c r="K2511">
        <v>6.3552504580258401E-4</v>
      </c>
      <c r="L2511">
        <v>1.3294481407485599E-3</v>
      </c>
      <c r="M2511">
        <v>3.2056113276482501E-2</v>
      </c>
    </row>
    <row r="2512" spans="1:13" x14ac:dyDescent="0.25">
      <c r="A2512">
        <v>2031</v>
      </c>
      <c r="B2512" t="s">
        <v>18</v>
      </c>
      <c r="C2512" t="s">
        <v>22</v>
      </c>
      <c r="D2512" t="s">
        <v>16</v>
      </c>
      <c r="E2512">
        <v>2775.8775000000001</v>
      </c>
      <c r="F2512">
        <v>0.94900002500000002</v>
      </c>
      <c r="G2512">
        <v>7.5683333333333298</v>
      </c>
      <c r="H2512">
        <v>2783.9375518454799</v>
      </c>
      <c r="I2512">
        <v>0.94955176456210799</v>
      </c>
      <c r="J2512">
        <v>8.9276379556208507</v>
      </c>
      <c r="K2512">
        <v>6.9440039642347799E-4</v>
      </c>
      <c r="L2512">
        <v>1.4094761884593E-3</v>
      </c>
      <c r="M2512">
        <v>3.5142303813112397E-2</v>
      </c>
    </row>
    <row r="2513" spans="1:13" x14ac:dyDescent="0.25">
      <c r="A2513">
        <v>2032</v>
      </c>
      <c r="B2513" t="s">
        <v>18</v>
      </c>
      <c r="C2513" t="s">
        <v>22</v>
      </c>
      <c r="D2513" t="s">
        <v>16</v>
      </c>
      <c r="E2513">
        <v>2761.5450000000001</v>
      </c>
      <c r="F2513">
        <v>0.95057705000000003</v>
      </c>
      <c r="G2513">
        <v>8.3324867816091999</v>
      </c>
      <c r="H2513">
        <v>2784.1109926179101</v>
      </c>
      <c r="I2513">
        <v>0.94962553427759799</v>
      </c>
      <c r="J2513">
        <v>8.9549806925412998</v>
      </c>
      <c r="K2513">
        <v>7.5674418342955004E-4</v>
      </c>
      <c r="L2513">
        <v>1.48727467707722E-3</v>
      </c>
      <c r="M2513">
        <v>3.8312641121713398E-2</v>
      </c>
    </row>
    <row r="2514" spans="1:13" x14ac:dyDescent="0.25">
      <c r="A2514">
        <v>2033</v>
      </c>
      <c r="B2514" t="s">
        <v>18</v>
      </c>
      <c r="C2514" t="s">
        <v>22</v>
      </c>
      <c r="D2514" t="s">
        <v>16</v>
      </c>
      <c r="E2514">
        <v>2797.2224999999999</v>
      </c>
      <c r="F2514">
        <v>0.95074840000000005</v>
      </c>
      <c r="G2514">
        <v>9.4564339080459803</v>
      </c>
      <c r="H2514">
        <v>2784.2952782685502</v>
      </c>
      <c r="I2514">
        <v>0.949696830309808</v>
      </c>
      <c r="J2514">
        <v>8.9829435791635603</v>
      </c>
      <c r="K2514">
        <v>8.22986193256708E-4</v>
      </c>
      <c r="L2514">
        <v>1.56246438756423E-3</v>
      </c>
      <c r="M2514">
        <v>4.1554883585321799E-2</v>
      </c>
    </row>
    <row r="2515" spans="1:13" x14ac:dyDescent="0.25">
      <c r="A2515">
        <v>2034</v>
      </c>
      <c r="B2515" t="s">
        <v>18</v>
      </c>
      <c r="C2515" t="s">
        <v>22</v>
      </c>
      <c r="D2515" t="s">
        <v>16</v>
      </c>
      <c r="E2515">
        <v>2775.8525</v>
      </c>
      <c r="F2515">
        <v>0.95269044999999997</v>
      </c>
      <c r="G2515">
        <v>8.9002873563218401</v>
      </c>
      <c r="H2515">
        <v>2784.4916044657198</v>
      </c>
      <c r="I2515">
        <v>0.94976529307745206</v>
      </c>
      <c r="J2515">
        <v>9.0114210370335002</v>
      </c>
      <c r="K2515">
        <v>8.9355621233987896E-4</v>
      </c>
      <c r="L2515">
        <v>1.63466610088164E-3</v>
      </c>
      <c r="M2515">
        <v>4.4856789586972798E-2</v>
      </c>
    </row>
    <row r="2516" spans="1:13" x14ac:dyDescent="0.25">
      <c r="A2516">
        <v>2035</v>
      </c>
      <c r="B2516" t="s">
        <v>18</v>
      </c>
      <c r="C2516" t="s">
        <v>22</v>
      </c>
      <c r="D2516" t="s">
        <v>16</v>
      </c>
      <c r="E2516">
        <v>2792.7824999999998</v>
      </c>
      <c r="F2516">
        <v>0.94816604999999998</v>
      </c>
      <c r="G2516">
        <v>9.6956120689655201</v>
      </c>
      <c r="H2516">
        <v>2784.70116687775</v>
      </c>
      <c r="I2516">
        <v>0.94983056299924395</v>
      </c>
      <c r="J2516">
        <v>9.0403074876969907</v>
      </c>
      <c r="K2516">
        <v>9.6888402711431496E-4</v>
      </c>
      <c r="L2516">
        <v>1.7035005979908801E-3</v>
      </c>
      <c r="M2516">
        <v>4.8206117509703099E-2</v>
      </c>
    </row>
    <row r="2517" spans="1:13" x14ac:dyDescent="0.25">
      <c r="A2517">
        <v>2036</v>
      </c>
      <c r="B2517" t="s">
        <v>18</v>
      </c>
      <c r="C2517" t="s">
        <v>22</v>
      </c>
      <c r="D2517" t="s">
        <v>16</v>
      </c>
      <c r="E2517">
        <v>2787.5749999999998</v>
      </c>
      <c r="F2517">
        <v>0.94991300000000001</v>
      </c>
      <c r="G2517">
        <v>9.55650287356322</v>
      </c>
      <c r="H2517">
        <v>2784.9251611729601</v>
      </c>
      <c r="I2517">
        <v>0.94989228049389896</v>
      </c>
      <c r="J2517">
        <v>9.0694973526998908</v>
      </c>
      <c r="K2517">
        <v>1.0493994240154301E-3</v>
      </c>
      <c r="L2517">
        <v>1.76858865985349E-3</v>
      </c>
      <c r="M2517">
        <v>5.1590625736547997E-2</v>
      </c>
    </row>
    <row r="2518" spans="1:13" x14ac:dyDescent="0.25">
      <c r="A2518">
        <v>2037</v>
      </c>
      <c r="B2518" t="s">
        <v>18</v>
      </c>
      <c r="C2518" t="s">
        <v>22</v>
      </c>
      <c r="D2518" t="s">
        <v>16</v>
      </c>
      <c r="E2518">
        <v>2787.9675000000002</v>
      </c>
      <c r="F2518">
        <v>0.95137842500000003</v>
      </c>
      <c r="G2518">
        <v>9.7234597701149408</v>
      </c>
      <c r="H2518">
        <v>2785.1653486508199</v>
      </c>
      <c r="I2518">
        <v>0.94995219224550997</v>
      </c>
      <c r="J2518">
        <v>9.1005131480372103</v>
      </c>
      <c r="K2518">
        <v>1.1357355072322099E-3</v>
      </c>
      <c r="L2518">
        <v>1.83177236192977E-3</v>
      </c>
      <c r="M2518">
        <v>5.51868470438708E-2</v>
      </c>
    </row>
    <row r="2519" spans="1:13" x14ac:dyDescent="0.25">
      <c r="A2519">
        <v>2038</v>
      </c>
      <c r="B2519" t="s">
        <v>18</v>
      </c>
      <c r="C2519" t="s">
        <v>22</v>
      </c>
      <c r="D2519" t="s">
        <v>16</v>
      </c>
      <c r="E2519">
        <v>2793.4850000000001</v>
      </c>
      <c r="F2519">
        <v>0.949332175</v>
      </c>
      <c r="G2519">
        <v>9.2065804597701195</v>
      </c>
      <c r="H2519">
        <v>2785.42160227368</v>
      </c>
      <c r="I2519">
        <v>0.95001193182821297</v>
      </c>
      <c r="J2519">
        <v>9.1345488086571702</v>
      </c>
      <c r="K2519">
        <v>1.2278466127070399E-3</v>
      </c>
      <c r="L2519">
        <v>1.8947744924668599E-3</v>
      </c>
      <c r="M2519">
        <v>5.9133215873016003E-2</v>
      </c>
    </row>
    <row r="2520" spans="1:13" x14ac:dyDescent="0.25">
      <c r="A2520">
        <v>2039</v>
      </c>
      <c r="B2520" t="s">
        <v>18</v>
      </c>
      <c r="C2520" t="s">
        <v>22</v>
      </c>
      <c r="D2520" t="s">
        <v>16</v>
      </c>
      <c r="E2520">
        <v>2801.8825000000002</v>
      </c>
      <c r="F2520">
        <v>0.94550857499999996</v>
      </c>
      <c r="G2520">
        <v>8.7138275862069001</v>
      </c>
      <c r="H2520">
        <v>2785.6922852041298</v>
      </c>
      <c r="I2520">
        <v>0.950070969995787</v>
      </c>
      <c r="J2520">
        <v>9.1710058845354805</v>
      </c>
      <c r="K2520">
        <v>1.3251443745053301E-3</v>
      </c>
      <c r="L2520">
        <v>1.9570369016074299E-3</v>
      </c>
      <c r="M2520">
        <v>6.3360343104491207E-2</v>
      </c>
    </row>
    <row r="2521" spans="1:13" x14ac:dyDescent="0.25">
      <c r="A2521">
        <v>2040</v>
      </c>
      <c r="B2521" t="s">
        <v>18</v>
      </c>
      <c r="C2521" t="s">
        <v>22</v>
      </c>
      <c r="D2521" t="s">
        <v>16</v>
      </c>
      <c r="E2521">
        <v>2804.0974999999999</v>
      </c>
      <c r="F2521">
        <v>0.95029022500000004</v>
      </c>
      <c r="G2521">
        <v>10.2510603448276</v>
      </c>
      <c r="H2521">
        <v>2785.9757606047601</v>
      </c>
      <c r="I2521">
        <v>0.95012877750200797</v>
      </c>
      <c r="J2521">
        <v>9.2092859256477908</v>
      </c>
      <c r="K2521">
        <v>1.4270404266915099E-3</v>
      </c>
      <c r="L2521">
        <v>2.0180014394932302E-3</v>
      </c>
      <c r="M2521">
        <v>6.7798839618802995E-2</v>
      </c>
    </row>
    <row r="2522" spans="1:13" x14ac:dyDescent="0.25">
      <c r="A2522">
        <v>2041</v>
      </c>
      <c r="B2522" t="s">
        <v>18</v>
      </c>
      <c r="C2522" t="s">
        <v>22</v>
      </c>
      <c r="D2522" t="s">
        <v>16</v>
      </c>
      <c r="E2522">
        <v>2784.9650000000001</v>
      </c>
      <c r="F2522">
        <v>0.949260875</v>
      </c>
      <c r="G2522">
        <v>8.7605660919540203</v>
      </c>
      <c r="H2522">
        <v>2786.2703916381902</v>
      </c>
      <c r="I2522">
        <v>0.95018482510065505</v>
      </c>
      <c r="J2522">
        <v>9.2487904819698006</v>
      </c>
      <c r="K2522">
        <v>1.53294640333048E-3</v>
      </c>
      <c r="L2522">
        <v>2.0771099562663501E-3</v>
      </c>
      <c r="M2522">
        <v>7.2379316296459495E-2</v>
      </c>
    </row>
    <row r="2523" spans="1:13" x14ac:dyDescent="0.25">
      <c r="A2523">
        <v>2042</v>
      </c>
      <c r="B2523" t="s">
        <v>18</v>
      </c>
      <c r="C2523" t="s">
        <v>22</v>
      </c>
      <c r="D2523" t="s">
        <v>16</v>
      </c>
      <c r="E2523">
        <v>2777.8024999999998</v>
      </c>
      <c r="F2523">
        <v>0.94799990000000001</v>
      </c>
      <c r="G2523">
        <v>8.5550172413793106</v>
      </c>
      <c r="H2523">
        <v>2786.574541467</v>
      </c>
      <c r="I2523">
        <v>0.95023858354550494</v>
      </c>
      <c r="J2523">
        <v>9.2889211034772003</v>
      </c>
      <c r="K2523">
        <v>1.6422739384874699E-3</v>
      </c>
      <c r="L2523">
        <v>2.1338043020692498E-3</v>
      </c>
      <c r="M2523">
        <v>7.7032384017968095E-2</v>
      </c>
    </row>
    <row r="2524" spans="1:13" x14ac:dyDescent="0.25">
      <c r="A2524">
        <v>2043</v>
      </c>
      <c r="B2524" t="s">
        <v>18</v>
      </c>
      <c r="C2524" t="s">
        <v>22</v>
      </c>
      <c r="D2524" t="s">
        <v>16</v>
      </c>
      <c r="E2524">
        <v>2784.2474999999999</v>
      </c>
      <c r="F2524">
        <v>0.94955829999999997</v>
      </c>
      <c r="G2524">
        <v>8.6306810344827607</v>
      </c>
      <c r="H2524">
        <v>2786.8865732538002</v>
      </c>
      <c r="I2524">
        <v>0.95028952359033503</v>
      </c>
      <c r="J2524">
        <v>9.3290793401456504</v>
      </c>
      <c r="K2524">
        <v>1.75443466622725E-3</v>
      </c>
      <c r="L2524">
        <v>2.18752632704344E-3</v>
      </c>
      <c r="M2524">
        <v>8.1688653663836402E-2</v>
      </c>
    </row>
    <row r="2525" spans="1:13" x14ac:dyDescent="0.25">
      <c r="A2525">
        <v>2044</v>
      </c>
      <c r="B2525" t="s">
        <v>18</v>
      </c>
      <c r="C2525" t="s">
        <v>22</v>
      </c>
      <c r="D2525" t="s">
        <v>16</v>
      </c>
      <c r="E2525">
        <v>2808.1475</v>
      </c>
      <c r="F2525">
        <v>0.94959554999999995</v>
      </c>
      <c r="G2525">
        <v>10.3007902298851</v>
      </c>
      <c r="H2525">
        <v>2787.2048501611898</v>
      </c>
      <c r="I2525">
        <v>0.95033711598892301</v>
      </c>
      <c r="J2525">
        <v>9.3686667419508503</v>
      </c>
      <c r="K2525">
        <v>1.8688402206147E-3</v>
      </c>
      <c r="L2525">
        <v>2.23771788133171E-3</v>
      </c>
      <c r="M2525">
        <v>8.6278736114571195E-2</v>
      </c>
    </row>
    <row r="2526" spans="1:13" x14ac:dyDescent="0.25">
      <c r="A2526">
        <v>2045</v>
      </c>
      <c r="B2526" t="s">
        <v>18</v>
      </c>
      <c r="C2526" t="s">
        <v>22</v>
      </c>
      <c r="D2526" t="s">
        <v>16</v>
      </c>
      <c r="E2526">
        <v>2775.2275</v>
      </c>
      <c r="F2526">
        <v>0.94992052500000002</v>
      </c>
      <c r="G2526">
        <v>7.6810568965517199</v>
      </c>
      <c r="H2526">
        <v>2787.5277353517599</v>
      </c>
      <c r="I2526">
        <v>0.95038083149504604</v>
      </c>
      <c r="J2526">
        <v>9.4070848588684797</v>
      </c>
      <c r="K2526">
        <v>1.98490223571492E-3</v>
      </c>
      <c r="L2526">
        <v>2.28382081507581E-3</v>
      </c>
      <c r="M2526">
        <v>9.0733242250680704E-2</v>
      </c>
    </row>
    <row r="2527" spans="1:13" x14ac:dyDescent="0.25">
      <c r="A2527">
        <v>2046</v>
      </c>
      <c r="B2527" t="s">
        <v>18</v>
      </c>
      <c r="C2527" t="s">
        <v>22</v>
      </c>
      <c r="D2527" t="s">
        <v>16</v>
      </c>
      <c r="E2527">
        <v>2779.9250000000002</v>
      </c>
      <c r="F2527">
        <v>0.95062327499999999</v>
      </c>
      <c r="G2527">
        <v>9.2777126436781607</v>
      </c>
      <c r="H2527">
        <v>2787.8535919881301</v>
      </c>
      <c r="I2527">
        <v>0.95042014086248205</v>
      </c>
      <c r="J2527">
        <v>9.4437352408742203</v>
      </c>
      <c r="K2527">
        <v>2.1020323455923202E-3</v>
      </c>
      <c r="L2527">
        <v>2.3252769784178401E-3</v>
      </c>
      <c r="M2527">
        <v>9.4982782952671499E-2</v>
      </c>
    </row>
    <row r="2528" spans="1:13" x14ac:dyDescent="0.25">
      <c r="A2528">
        <v>2047</v>
      </c>
      <c r="B2528" t="s">
        <v>18</v>
      </c>
      <c r="C2528" t="s">
        <v>22</v>
      </c>
      <c r="D2528" t="s">
        <v>16</v>
      </c>
      <c r="E2528">
        <v>2792.2874999999999</v>
      </c>
      <c r="F2528">
        <v>0.94623147500000004</v>
      </c>
      <c r="G2528">
        <v>8.71545402298851</v>
      </c>
      <c r="H2528">
        <v>2788.18078323288</v>
      </c>
      <c r="I2528">
        <v>0.95045451484500798</v>
      </c>
      <c r="J2528">
        <v>9.4780194379437503</v>
      </c>
      <c r="K2528">
        <v>2.2196421843124598E-3</v>
      </c>
      <c r="L2528">
        <v>2.3615282215000101E-3</v>
      </c>
      <c r="M2528">
        <v>9.8957969101051799E-2</v>
      </c>
    </row>
    <row r="2529" spans="1:13" x14ac:dyDescent="0.25">
      <c r="A2529">
        <v>2048</v>
      </c>
      <c r="B2529" t="s">
        <v>18</v>
      </c>
      <c r="C2529" t="s">
        <v>22</v>
      </c>
      <c r="D2529" t="s">
        <v>16</v>
      </c>
      <c r="E2529">
        <v>2756.6725000000001</v>
      </c>
      <c r="F2529">
        <v>0.95777330000000005</v>
      </c>
      <c r="G2529">
        <v>9.9561839080459809</v>
      </c>
      <c r="H2529">
        <v>2788.5190883990499</v>
      </c>
      <c r="I2529">
        <v>0.95048108437646095</v>
      </c>
      <c r="J2529">
        <v>9.51093318761734</v>
      </c>
      <c r="K2529">
        <v>2.3412469542149401E-3</v>
      </c>
      <c r="L2529">
        <v>2.3895487903276701E-3</v>
      </c>
      <c r="M2529">
        <v>0.10277425453216001</v>
      </c>
    </row>
    <row r="2530" spans="1:13" x14ac:dyDescent="0.25">
      <c r="A2530">
        <v>2049</v>
      </c>
      <c r="B2530" t="s">
        <v>18</v>
      </c>
      <c r="C2530" t="s">
        <v>22</v>
      </c>
      <c r="D2530" t="s">
        <v>16</v>
      </c>
      <c r="E2530">
        <v>2762.19</v>
      </c>
      <c r="F2530">
        <v>0.95435320000000001</v>
      </c>
      <c r="G2530">
        <v>9.1121666666666705</v>
      </c>
      <c r="H2530">
        <v>2788.8764265047098</v>
      </c>
      <c r="I2530">
        <v>0.95049866556358198</v>
      </c>
      <c r="J2530">
        <v>9.5438097030778604</v>
      </c>
      <c r="K2530">
        <v>2.46969316923447E-3</v>
      </c>
      <c r="L2530">
        <v>2.40809013587925E-3</v>
      </c>
      <c r="M2530">
        <v>0.106586222728487</v>
      </c>
    </row>
    <row r="2531" spans="1:13" x14ac:dyDescent="0.25">
      <c r="A2531">
        <v>2050</v>
      </c>
      <c r="B2531" t="s">
        <v>18</v>
      </c>
      <c r="C2531" t="s">
        <v>22</v>
      </c>
      <c r="D2531" t="s">
        <v>16</v>
      </c>
      <c r="E2531">
        <v>2782.6574999999998</v>
      </c>
      <c r="F2531">
        <v>0.95011184999999998</v>
      </c>
      <c r="G2531">
        <v>9.0655948275862102</v>
      </c>
      <c r="H2531">
        <v>2789.2483702700101</v>
      </c>
      <c r="I2531">
        <v>0.95050925691950905</v>
      </c>
      <c r="J2531">
        <v>9.5765567477649007</v>
      </c>
      <c r="K2531">
        <v>2.6033894308281598E-3</v>
      </c>
      <c r="L2531">
        <v>2.4192599157551601E-3</v>
      </c>
      <c r="M2531">
        <v>0.11038317903976699</v>
      </c>
    </row>
    <row r="2532" spans="1:13" x14ac:dyDescent="0.25">
      <c r="A2532">
        <v>2051</v>
      </c>
      <c r="B2532" t="s">
        <v>18</v>
      </c>
      <c r="C2532" t="s">
        <v>22</v>
      </c>
      <c r="D2532" t="s">
        <v>16</v>
      </c>
      <c r="E2532">
        <v>2803.9675000000002</v>
      </c>
      <c r="F2532">
        <v>0.95159530000000003</v>
      </c>
      <c r="G2532">
        <v>11.5514784770115</v>
      </c>
      <c r="H2532">
        <v>2789.63049241507</v>
      </c>
      <c r="I2532">
        <v>0.95051485695738103</v>
      </c>
      <c r="J2532">
        <v>9.6090820851180698</v>
      </c>
      <c r="K2532">
        <v>2.7407443404537601E-3</v>
      </c>
      <c r="L2532">
        <v>2.4251657875577798E-3</v>
      </c>
      <c r="M2532">
        <v>0.114154428815735</v>
      </c>
    </row>
    <row r="2533" spans="1:13" x14ac:dyDescent="0.25">
      <c r="A2533">
        <v>2052</v>
      </c>
      <c r="B2533" t="s">
        <v>18</v>
      </c>
      <c r="C2533" t="s">
        <v>22</v>
      </c>
      <c r="D2533" t="s">
        <v>16</v>
      </c>
      <c r="E2533">
        <v>2771.2</v>
      </c>
      <c r="F2533">
        <v>0.95622097500000003</v>
      </c>
      <c r="G2533">
        <v>9.7591867816091895</v>
      </c>
      <c r="H2533">
        <v>2790.0183656600602</v>
      </c>
      <c r="I2533">
        <v>0.95051746419033301</v>
      </c>
      <c r="J2533">
        <v>9.6412934785769693</v>
      </c>
      <c r="K2533">
        <v>2.8801664995675401E-3</v>
      </c>
      <c r="L2533">
        <v>2.4279154088874002E-3</v>
      </c>
      <c r="M2533">
        <v>0.11788927740612599</v>
      </c>
    </row>
    <row r="2534" spans="1:13" x14ac:dyDescent="0.25">
      <c r="A2534">
        <v>2053</v>
      </c>
      <c r="B2534" t="s">
        <v>18</v>
      </c>
      <c r="C2534" t="s">
        <v>22</v>
      </c>
      <c r="D2534" t="s">
        <v>16</v>
      </c>
      <c r="E2534">
        <v>2796.3249999999998</v>
      </c>
      <c r="F2534">
        <v>0.94916257500000001</v>
      </c>
      <c r="G2534">
        <v>9.5035609195402309</v>
      </c>
      <c r="H2534">
        <v>2790.40756272509</v>
      </c>
      <c r="I2534">
        <v>0.95051907713150496</v>
      </c>
      <c r="J2534">
        <v>9.6730986915811901</v>
      </c>
      <c r="K2534">
        <v>3.0200645096275999E-3</v>
      </c>
      <c r="L2534">
        <v>2.4296164373459098E-3</v>
      </c>
      <c r="M2534">
        <v>0.121577030160675</v>
      </c>
    </row>
    <row r="2535" spans="1:13" x14ac:dyDescent="0.25">
      <c r="A2535">
        <v>2054</v>
      </c>
      <c r="B2535" t="s">
        <v>18</v>
      </c>
      <c r="C2535" t="s">
        <v>22</v>
      </c>
      <c r="D2535" t="s">
        <v>16</v>
      </c>
      <c r="E2535">
        <v>2784.7024999999999</v>
      </c>
      <c r="F2535">
        <v>0.94972422499999998</v>
      </c>
      <c r="G2535">
        <v>9.3248591954023006</v>
      </c>
      <c r="H2535">
        <v>2790.7936563303301</v>
      </c>
      <c r="I2535">
        <v>0.95052169429403399</v>
      </c>
      <c r="J2535">
        <v>9.7044054875703303</v>
      </c>
      <c r="K2535">
        <v>3.1588469720901999E-3</v>
      </c>
      <c r="L2535">
        <v>2.4323765305340802E-3</v>
      </c>
      <c r="M2535">
        <v>0.12520699242911701</v>
      </c>
    </row>
    <row r="2536" spans="1:13" x14ac:dyDescent="0.25">
      <c r="A2536">
        <v>2055</v>
      </c>
      <c r="B2536" t="s">
        <v>18</v>
      </c>
      <c r="C2536" t="s">
        <v>22</v>
      </c>
      <c r="D2536" t="s">
        <v>16</v>
      </c>
      <c r="E2536">
        <v>2793.915</v>
      </c>
      <c r="F2536">
        <v>0.95166087499999996</v>
      </c>
      <c r="G2536">
        <v>9.64275574712644</v>
      </c>
      <c r="H2536">
        <v>2791.1722191959002</v>
      </c>
      <c r="I2536">
        <v>0.95052731419105796</v>
      </c>
      <c r="J2536">
        <v>9.7351216299840004</v>
      </c>
      <c r="K2536">
        <v>3.29492248841326E-3</v>
      </c>
      <c r="L2536">
        <v>2.4383033460537102E-3</v>
      </c>
      <c r="M2536">
        <v>0.12876846956118501</v>
      </c>
    </row>
    <row r="2537" spans="1:13" x14ac:dyDescent="0.25">
      <c r="A2537">
        <v>2056</v>
      </c>
      <c r="B2537" t="s">
        <v>18</v>
      </c>
      <c r="C2537" t="s">
        <v>22</v>
      </c>
      <c r="D2537" t="s">
        <v>16</v>
      </c>
      <c r="E2537">
        <v>2812.3</v>
      </c>
      <c r="F2537">
        <v>0.95021889999999998</v>
      </c>
      <c r="G2537">
        <v>11.1134827586207</v>
      </c>
      <c r="H2537">
        <v>2791.5388240419602</v>
      </c>
      <c r="I2537">
        <v>0.95053793533571496</v>
      </c>
      <c r="J2537">
        <v>9.7651548822617809</v>
      </c>
      <c r="K2537">
        <v>3.4266996600534E-3</v>
      </c>
      <c r="L2537">
        <v>2.44950454150588E-3</v>
      </c>
      <c r="M2537">
        <v>0.132250766906617</v>
      </c>
    </row>
    <row r="2538" spans="1:13" x14ac:dyDescent="0.25">
      <c r="A2538">
        <v>2057</v>
      </c>
      <c r="B2538" t="s">
        <v>18</v>
      </c>
      <c r="C2538" t="s">
        <v>22</v>
      </c>
      <c r="D2538" t="s">
        <v>16</v>
      </c>
      <c r="E2538">
        <v>2787.375</v>
      </c>
      <c r="F2538">
        <v>0.95142720000000003</v>
      </c>
      <c r="G2538">
        <v>10.1545689655172</v>
      </c>
      <c r="H2538">
        <v>2791.8890435886401</v>
      </c>
      <c r="I2538">
        <v>0.95055555624114096</v>
      </c>
      <c r="J2538">
        <v>9.7944130078432892</v>
      </c>
      <c r="K2538">
        <v>3.5525870884683701E-3</v>
      </c>
      <c r="L2538">
        <v>2.4680877744915901E-3</v>
      </c>
      <c r="M2538">
        <v>0.135643189815145</v>
      </c>
    </row>
    <row r="2539" spans="1:13" x14ac:dyDescent="0.25">
      <c r="A2539">
        <v>2058</v>
      </c>
      <c r="B2539" t="s">
        <v>18</v>
      </c>
      <c r="C2539" t="s">
        <v>22</v>
      </c>
      <c r="D2539" t="s">
        <v>16</v>
      </c>
      <c r="E2539">
        <v>2808.29</v>
      </c>
      <c r="F2539">
        <v>0.94861139999999999</v>
      </c>
      <c r="G2539">
        <v>9.6576178160919603</v>
      </c>
      <c r="H2539">
        <v>2792.2692228598999</v>
      </c>
      <c r="I2539">
        <v>0.95056742556402296</v>
      </c>
      <c r="J2539">
        <v>9.8211342766993504</v>
      </c>
      <c r="K2539">
        <v>3.68924362649003E-3</v>
      </c>
      <c r="L2539">
        <v>2.4806053147181199E-3</v>
      </c>
      <c r="M2539">
        <v>0.13874146910715601</v>
      </c>
    </row>
    <row r="2540" spans="1:13" x14ac:dyDescent="0.25">
      <c r="A2540">
        <v>2059</v>
      </c>
      <c r="B2540" t="s">
        <v>18</v>
      </c>
      <c r="C2540" t="s">
        <v>22</v>
      </c>
      <c r="D2540" t="s">
        <v>16</v>
      </c>
      <c r="E2540">
        <v>2806.0324999999998</v>
      </c>
      <c r="F2540">
        <v>0.94954292500000004</v>
      </c>
      <c r="G2540">
        <v>10.240289560344801</v>
      </c>
      <c r="H2540">
        <v>2792.71746515823</v>
      </c>
      <c r="I2540">
        <v>0.95056222216073105</v>
      </c>
      <c r="J2540">
        <v>9.8441722438718298</v>
      </c>
      <c r="K2540">
        <v>3.8503656163363202E-3</v>
      </c>
      <c r="L2540">
        <v>2.4751177388328202E-3</v>
      </c>
      <c r="M2540">
        <v>0.14141267671353899</v>
      </c>
    </row>
    <row r="2541" spans="1:13" x14ac:dyDescent="0.25">
      <c r="A2541">
        <v>2060</v>
      </c>
      <c r="B2541" t="s">
        <v>18</v>
      </c>
      <c r="C2541" t="s">
        <v>22</v>
      </c>
      <c r="D2541" t="s">
        <v>16</v>
      </c>
      <c r="E2541">
        <v>2800.6174999999998</v>
      </c>
      <c r="F2541">
        <v>0.94696325000000003</v>
      </c>
      <c r="G2541">
        <v>9.8698361609195402</v>
      </c>
      <c r="H2541">
        <v>2793.2169806215302</v>
      </c>
      <c r="I2541">
        <v>0.95054408984392902</v>
      </c>
      <c r="J2541">
        <v>9.8643576004068994</v>
      </c>
      <c r="K2541">
        <v>4.02991789354234E-3</v>
      </c>
      <c r="L2541">
        <v>2.4559951648477699E-3</v>
      </c>
      <c r="M2541">
        <v>0.14375312964978801</v>
      </c>
    </row>
    <row r="2542" spans="1:13" x14ac:dyDescent="0.25">
      <c r="A2542">
        <v>2061</v>
      </c>
      <c r="B2542" t="s">
        <v>18</v>
      </c>
      <c r="C2542" t="s">
        <v>22</v>
      </c>
      <c r="D2542" t="s">
        <v>16</v>
      </c>
      <c r="E2542">
        <v>2784.0875000000001</v>
      </c>
      <c r="F2542">
        <v>0.95402039999999999</v>
      </c>
      <c r="G2542">
        <v>9.8746810344827605</v>
      </c>
      <c r="H2542">
        <v>2793.7509793877002</v>
      </c>
      <c r="I2542">
        <v>0.95051717242628098</v>
      </c>
      <c r="J2542">
        <v>9.8825210373507293</v>
      </c>
      <c r="K2542">
        <v>4.2218652936435496E-3</v>
      </c>
      <c r="L2542">
        <v>2.4276077107742498E-3</v>
      </c>
      <c r="M2542">
        <v>0.14585914493139601</v>
      </c>
    </row>
    <row r="2543" spans="1:13" x14ac:dyDescent="0.25">
      <c r="A2543">
        <v>2062</v>
      </c>
      <c r="B2543" t="s">
        <v>18</v>
      </c>
      <c r="C2543" t="s">
        <v>22</v>
      </c>
      <c r="D2543" t="s">
        <v>16</v>
      </c>
      <c r="E2543">
        <v>2809.1550000000002</v>
      </c>
      <c r="F2543">
        <v>0.94734942499999997</v>
      </c>
      <c r="G2543">
        <v>10.551580459770101</v>
      </c>
      <c r="H2543">
        <v>2794.3026715946298</v>
      </c>
      <c r="I2543">
        <v>0.95048561372045204</v>
      </c>
      <c r="J2543">
        <v>9.8994932457494809</v>
      </c>
      <c r="K2543">
        <v>4.4201726521745704E-3</v>
      </c>
      <c r="L2543">
        <v>2.39432549462411E-3</v>
      </c>
      <c r="M2543">
        <v>0.14782703957385501</v>
      </c>
    </row>
    <row r="2544" spans="1:13" x14ac:dyDescent="0.25">
      <c r="A2544">
        <v>2063</v>
      </c>
      <c r="B2544" t="s">
        <v>18</v>
      </c>
      <c r="C2544" t="s">
        <v>22</v>
      </c>
      <c r="D2544" t="s">
        <v>16</v>
      </c>
      <c r="E2544">
        <v>2790.64</v>
      </c>
      <c r="F2544">
        <v>0.94783914999999996</v>
      </c>
      <c r="G2544">
        <v>8.8231522988505802</v>
      </c>
      <c r="H2544">
        <v>2794.8552673802401</v>
      </c>
      <c r="I2544">
        <v>0.95045355753910499</v>
      </c>
      <c r="J2544">
        <v>9.9161049166493207</v>
      </c>
      <c r="K2544">
        <v>4.6188048046713502E-3</v>
      </c>
      <c r="L2544">
        <v>2.36051863440969E-3</v>
      </c>
      <c r="M2544">
        <v>0.14975313059265799</v>
      </c>
    </row>
    <row r="2545" spans="1:13" x14ac:dyDescent="0.25">
      <c r="A2545">
        <v>2064</v>
      </c>
      <c r="B2545" t="s">
        <v>18</v>
      </c>
      <c r="C2545" t="s">
        <v>22</v>
      </c>
      <c r="D2545" t="s">
        <v>16</v>
      </c>
      <c r="E2545">
        <v>2793.13</v>
      </c>
      <c r="F2545">
        <v>0.94791185</v>
      </c>
      <c r="G2545">
        <v>9.5396321839080507</v>
      </c>
      <c r="H2545">
        <v>2795.3919768824198</v>
      </c>
      <c r="I2545">
        <v>0.95042514769490505</v>
      </c>
      <c r="J2545">
        <v>9.9331867410964101</v>
      </c>
      <c r="K2545">
        <v>4.8117265866683403E-3</v>
      </c>
      <c r="L2545">
        <v>2.3305572481423799E-3</v>
      </c>
      <c r="M2545">
        <v>0.15173373500329701</v>
      </c>
    </row>
    <row r="2546" spans="1:13" x14ac:dyDescent="0.25">
      <c r="A2546">
        <v>2065</v>
      </c>
      <c r="B2546" t="s">
        <v>18</v>
      </c>
      <c r="C2546" t="s">
        <v>22</v>
      </c>
      <c r="D2546" t="s">
        <v>16</v>
      </c>
      <c r="E2546">
        <v>2804.66</v>
      </c>
      <c r="F2546">
        <v>0.94959934999999995</v>
      </c>
      <c r="G2546">
        <v>10.2458275862069</v>
      </c>
      <c r="H2546">
        <v>2795.8960102390702</v>
      </c>
      <c r="I2546">
        <v>0.950404528000516</v>
      </c>
      <c r="J2546">
        <v>9.9515694101369299</v>
      </c>
      <c r="K2546">
        <v>4.9929028337008198E-3</v>
      </c>
      <c r="L2546">
        <v>2.30881145383379E-3</v>
      </c>
      <c r="M2546">
        <v>0.153865169821266</v>
      </c>
    </row>
    <row r="2547" spans="1:13" x14ac:dyDescent="0.25">
      <c r="A2547">
        <v>2066</v>
      </c>
      <c r="B2547" t="s">
        <v>18</v>
      </c>
      <c r="C2547" t="s">
        <v>22</v>
      </c>
      <c r="D2547" t="s">
        <v>16</v>
      </c>
      <c r="E2547">
        <v>2788.8150000000001</v>
      </c>
      <c r="F2547">
        <v>0.95224989999999998</v>
      </c>
      <c r="G2547">
        <v>9.7892959770114896</v>
      </c>
      <c r="H2547">
        <v>2796.3505775880999</v>
      </c>
      <c r="I2547">
        <v>0.95039584226860196</v>
      </c>
      <c r="J2547">
        <v>9.9720836148170307</v>
      </c>
      <c r="K2547">
        <v>5.1562983813045801E-3</v>
      </c>
      <c r="L2547">
        <v>2.2996513694960299E-3</v>
      </c>
      <c r="M2547">
        <v>0.15624375206205801</v>
      </c>
    </row>
    <row r="2548" spans="1:13" x14ac:dyDescent="0.25">
      <c r="A2548">
        <v>2067</v>
      </c>
      <c r="B2548" t="s">
        <v>18</v>
      </c>
      <c r="C2548" t="s">
        <v>22</v>
      </c>
      <c r="D2548" t="s">
        <v>16</v>
      </c>
      <c r="E2548">
        <v>2793.7424999999998</v>
      </c>
      <c r="F2548">
        <v>0.95096919999999996</v>
      </c>
      <c r="G2548">
        <v>9.1823448275862098</v>
      </c>
      <c r="H2548">
        <v>2796.7388890674101</v>
      </c>
      <c r="I2548">
        <v>0.95040323431182705</v>
      </c>
      <c r="J2548">
        <v>9.9955600461828897</v>
      </c>
      <c r="K2548">
        <v>5.29587806501441E-3</v>
      </c>
      <c r="L2548">
        <v>2.3074471131407101E-3</v>
      </c>
      <c r="M2548">
        <v>0.15896579874116401</v>
      </c>
    </row>
    <row r="2549" spans="1:13" x14ac:dyDescent="0.25">
      <c r="A2549">
        <v>2068</v>
      </c>
      <c r="B2549" t="s">
        <v>18</v>
      </c>
      <c r="C2549" t="s">
        <v>22</v>
      </c>
      <c r="D2549" t="s">
        <v>16</v>
      </c>
      <c r="E2549">
        <v>2801.6125000000002</v>
      </c>
      <c r="F2549">
        <v>0.94702005</v>
      </c>
      <c r="G2549">
        <v>9.7761839080459794</v>
      </c>
      <c r="H2549">
        <v>2797.0441548149001</v>
      </c>
      <c r="I2549">
        <v>0.95043084794285504</v>
      </c>
      <c r="J2549">
        <v>10.0228293952807</v>
      </c>
      <c r="K2549">
        <v>5.4056067203652504E-3</v>
      </c>
      <c r="L2549">
        <v>2.3365688027798199E-3</v>
      </c>
      <c r="M2549">
        <v>0.162127626874079</v>
      </c>
    </row>
    <row r="2550" spans="1:13" x14ac:dyDescent="0.25">
      <c r="A2550">
        <v>2069</v>
      </c>
      <c r="B2550" t="s">
        <v>18</v>
      </c>
      <c r="C2550" t="s">
        <v>22</v>
      </c>
      <c r="D2550" t="s">
        <v>16</v>
      </c>
      <c r="E2550">
        <v>2797.0574999999999</v>
      </c>
      <c r="F2550">
        <v>0.954910975</v>
      </c>
      <c r="G2550">
        <v>12.1158879310345</v>
      </c>
      <c r="H2550">
        <v>2797.2752723628601</v>
      </c>
      <c r="I2550">
        <v>0.95047369145989402</v>
      </c>
      <c r="J2550">
        <v>10.0512958113191</v>
      </c>
      <c r="K2550">
        <v>5.4886825910577799E-3</v>
      </c>
      <c r="L2550">
        <v>2.381752125645E-3</v>
      </c>
      <c r="M2550">
        <v>0.165428252596789</v>
      </c>
    </row>
    <row r="2551" spans="1:13" x14ac:dyDescent="0.25">
      <c r="A2551">
        <v>2070</v>
      </c>
      <c r="B2551" t="s">
        <v>18</v>
      </c>
      <c r="C2551" t="s">
        <v>22</v>
      </c>
      <c r="D2551" t="s">
        <v>16</v>
      </c>
      <c r="E2551">
        <v>2776.2674999999999</v>
      </c>
      <c r="F2551">
        <v>0.95140400000000003</v>
      </c>
      <c r="G2551">
        <v>8.8885316091954003</v>
      </c>
      <c r="H2551">
        <v>2797.4576727480799</v>
      </c>
      <c r="I2551">
        <v>0.95052380436544304</v>
      </c>
      <c r="J2551">
        <v>10.0783573305107</v>
      </c>
      <c r="K2551">
        <v>5.5542469367808097E-3</v>
      </c>
      <c r="L2551">
        <v>2.4346018389193201E-3</v>
      </c>
      <c r="M2551">
        <v>0.168565983255207</v>
      </c>
    </row>
    <row r="2552" spans="1:13" x14ac:dyDescent="0.25">
      <c r="A2552">
        <v>2071</v>
      </c>
      <c r="B2552" t="s">
        <v>18</v>
      </c>
      <c r="C2552" t="s">
        <v>22</v>
      </c>
      <c r="D2552" t="s">
        <v>16</v>
      </c>
      <c r="E2552">
        <v>2784.4549999999999</v>
      </c>
      <c r="F2552">
        <v>0.95187495</v>
      </c>
      <c r="G2552">
        <v>8.9473936781609194</v>
      </c>
      <c r="H2552">
        <v>2797.5993663652298</v>
      </c>
      <c r="I2552">
        <v>0.95058087727860796</v>
      </c>
      <c r="J2552">
        <v>10.104835474406901</v>
      </c>
      <c r="K2552">
        <v>5.6051791170529698E-3</v>
      </c>
      <c r="L2552">
        <v>2.4947916655413001E-3</v>
      </c>
      <c r="M2552">
        <v>0.171636072679718</v>
      </c>
    </row>
    <row r="2553" spans="1:13" x14ac:dyDescent="0.25">
      <c r="A2553">
        <v>2072</v>
      </c>
      <c r="B2553" t="s">
        <v>18</v>
      </c>
      <c r="C2553" t="s">
        <v>22</v>
      </c>
      <c r="D2553" t="s">
        <v>16</v>
      </c>
      <c r="E2553">
        <v>2797.2725</v>
      </c>
      <c r="F2553">
        <v>0.95124827499999998</v>
      </c>
      <c r="G2553">
        <v>10.150060344827599</v>
      </c>
      <c r="H2553">
        <v>2797.7083636089801</v>
      </c>
      <c r="I2553">
        <v>0.950644600818495</v>
      </c>
      <c r="J2553">
        <v>10.131551764559299</v>
      </c>
      <c r="K2553">
        <v>5.6443584913920897E-3</v>
      </c>
      <c r="L2553">
        <v>2.56199532844912E-3</v>
      </c>
      <c r="M2553">
        <v>0.174733774700703</v>
      </c>
    </row>
    <row r="2554" spans="1:13" x14ac:dyDescent="0.25">
      <c r="A2554">
        <v>2073</v>
      </c>
      <c r="B2554" t="s">
        <v>18</v>
      </c>
      <c r="C2554" t="s">
        <v>22</v>
      </c>
      <c r="D2554" t="s">
        <v>16</v>
      </c>
      <c r="E2554">
        <v>2808.7075</v>
      </c>
      <c r="F2554">
        <v>0.95120315</v>
      </c>
      <c r="G2554">
        <v>11.0017442528736</v>
      </c>
      <c r="H2554">
        <v>2797.7926748740001</v>
      </c>
      <c r="I2554">
        <v>0.95071466560420903</v>
      </c>
      <c r="J2554">
        <v>10.159327722519601</v>
      </c>
      <c r="K2554">
        <v>5.6746644193161498E-3</v>
      </c>
      <c r="L2554">
        <v>2.6358865505808201E-3</v>
      </c>
      <c r="M2554">
        <v>0.177954343148545</v>
      </c>
    </row>
    <row r="2555" spans="1:13" x14ac:dyDescent="0.25">
      <c r="A2555">
        <v>2074</v>
      </c>
      <c r="B2555" t="s">
        <v>18</v>
      </c>
      <c r="C2555" t="s">
        <v>22</v>
      </c>
      <c r="D2555" t="s">
        <v>16</v>
      </c>
      <c r="E2555">
        <v>2807.5225</v>
      </c>
      <c r="F2555">
        <v>0.95421714999999996</v>
      </c>
      <c r="G2555">
        <v>12.2754724856322</v>
      </c>
      <c r="H2555">
        <v>2797.86031055495</v>
      </c>
      <c r="I2555">
        <v>0.95079076225485504</v>
      </c>
      <c r="J2555">
        <v>10.188984869839301</v>
      </c>
      <c r="K2555">
        <v>5.6989762603441097E-3</v>
      </c>
      <c r="L2555">
        <v>2.7161390548751702E-3</v>
      </c>
      <c r="M2555">
        <v>0.18139303185362601</v>
      </c>
    </row>
    <row r="2556" spans="1:13" x14ac:dyDescent="0.25">
      <c r="A2556">
        <v>2075</v>
      </c>
      <c r="B2556" t="s">
        <v>18</v>
      </c>
      <c r="C2556" t="s">
        <v>22</v>
      </c>
      <c r="D2556" t="s">
        <v>16</v>
      </c>
      <c r="E2556">
        <v>2805.2375000000002</v>
      </c>
      <c r="F2556">
        <v>0.94848937499999997</v>
      </c>
      <c r="G2556">
        <v>9.5255541666666694</v>
      </c>
      <c r="H2556">
        <v>2797.9192810464901</v>
      </c>
      <c r="I2556">
        <v>0.95087258138953901</v>
      </c>
      <c r="J2556">
        <v>10.221344728069999</v>
      </c>
      <c r="K2556">
        <v>5.7201733739933001E-3</v>
      </c>
      <c r="L2556">
        <v>2.8024265642703299E-3</v>
      </c>
      <c r="M2556">
        <v>0.18514509464633</v>
      </c>
    </row>
    <row r="2557" spans="1:13" x14ac:dyDescent="0.25">
      <c r="A2557">
        <v>2076</v>
      </c>
      <c r="B2557" t="s">
        <v>18</v>
      </c>
      <c r="C2557" t="s">
        <v>22</v>
      </c>
      <c r="D2557" t="s">
        <v>16</v>
      </c>
      <c r="E2557">
        <v>2798.79</v>
      </c>
      <c r="F2557">
        <v>0.94957377499999995</v>
      </c>
      <c r="G2557">
        <v>9.9245201149425295</v>
      </c>
      <c r="H2557">
        <v>2797.9775967433002</v>
      </c>
      <c r="I2557">
        <v>0.95095981362736604</v>
      </c>
      <c r="J2557">
        <v>10.2572288187634</v>
      </c>
      <c r="K2557">
        <v>5.7411351197823599E-3</v>
      </c>
      <c r="L2557">
        <v>2.8944228017045901E-3</v>
      </c>
      <c r="M2557">
        <v>0.18930578535703799</v>
      </c>
    </row>
    <row r="2558" spans="1:13" x14ac:dyDescent="0.25">
      <c r="A2558">
        <v>2077</v>
      </c>
      <c r="B2558" t="s">
        <v>18</v>
      </c>
      <c r="C2558" t="s">
        <v>22</v>
      </c>
      <c r="D2558" t="s">
        <v>16</v>
      </c>
      <c r="E2558">
        <v>2781.0425</v>
      </c>
      <c r="F2558">
        <v>0.95221725000000002</v>
      </c>
      <c r="G2558">
        <v>9.6503477011494194</v>
      </c>
      <c r="H2558">
        <v>2798.04326804005</v>
      </c>
      <c r="I2558">
        <v>0.951052149587441</v>
      </c>
      <c r="J2558">
        <v>10.2974586634709</v>
      </c>
      <c r="K2558">
        <v>5.7647408572295902E-3</v>
      </c>
      <c r="L2558">
        <v>2.9918014901162398E-3</v>
      </c>
      <c r="M2558">
        <v>0.193970357816133</v>
      </c>
    </row>
    <row r="2559" spans="1:13" x14ac:dyDescent="0.25">
      <c r="A2559">
        <v>2078</v>
      </c>
      <c r="B2559" t="s">
        <v>18</v>
      </c>
      <c r="C2559" t="s">
        <v>22</v>
      </c>
      <c r="D2559" t="s">
        <v>16</v>
      </c>
      <c r="E2559">
        <v>2781.08</v>
      </c>
      <c r="F2559">
        <v>0.95196605000000001</v>
      </c>
      <c r="G2559">
        <v>9.5992959770114901</v>
      </c>
      <c r="H2559">
        <v>2798.1243053313901</v>
      </c>
      <c r="I2559">
        <v>0.95114927988886899</v>
      </c>
      <c r="J2559">
        <v>10.342855783744101</v>
      </c>
      <c r="K2559">
        <v>5.7938699458526498E-3</v>
      </c>
      <c r="L2559">
        <v>3.0942363524435702E-3</v>
      </c>
      <c r="M2559">
        <v>0.199234065853998</v>
      </c>
    </row>
    <row r="2560" spans="1:13" x14ac:dyDescent="0.25">
      <c r="A2560">
        <v>2079</v>
      </c>
      <c r="B2560" t="s">
        <v>18</v>
      </c>
      <c r="C2560" t="s">
        <v>22</v>
      </c>
      <c r="D2560" t="s">
        <v>16</v>
      </c>
      <c r="E2560">
        <v>2815.89</v>
      </c>
      <c r="F2560">
        <v>0.94941447499999998</v>
      </c>
      <c r="G2560">
        <v>11.3495718390805</v>
      </c>
      <c r="H2560">
        <v>2798.2287190120001</v>
      </c>
      <c r="I2560">
        <v>0.951250895150757</v>
      </c>
      <c r="J2560">
        <v>10.3942417011347</v>
      </c>
      <c r="K2560">
        <v>5.8314017451703403E-3</v>
      </c>
      <c r="L2560">
        <v>3.2014011116251002E-3</v>
      </c>
      <c r="M2560">
        <v>0.205192163301015</v>
      </c>
    </row>
    <row r="2561" spans="1:13" x14ac:dyDescent="0.25">
      <c r="A2561">
        <v>2080</v>
      </c>
      <c r="B2561" t="s">
        <v>18</v>
      </c>
      <c r="C2561" t="s">
        <v>22</v>
      </c>
      <c r="D2561" t="s">
        <v>16</v>
      </c>
      <c r="E2561">
        <v>2808.8425000000002</v>
      </c>
      <c r="F2561">
        <v>0.94969922500000004</v>
      </c>
      <c r="G2561">
        <v>10.0763123247126</v>
      </c>
      <c r="H2561">
        <v>2798.3379569428798</v>
      </c>
      <c r="I2561">
        <v>0.95135796067224498</v>
      </c>
      <c r="J2561">
        <v>10.449825373876999</v>
      </c>
      <c r="K2561">
        <v>5.8706676351951998E-3</v>
      </c>
      <c r="L2561">
        <v>3.3143137845229398E-3</v>
      </c>
      <c r="M2561">
        <v>0.211636982338574</v>
      </c>
    </row>
    <row r="2562" spans="1:13" x14ac:dyDescent="0.25">
      <c r="A2562">
        <v>2081</v>
      </c>
      <c r="B2562" t="s">
        <v>18</v>
      </c>
      <c r="C2562" t="s">
        <v>22</v>
      </c>
      <c r="D2562" t="s">
        <v>16</v>
      </c>
      <c r="E2562">
        <v>2789.4549999999999</v>
      </c>
      <c r="F2562">
        <v>0.95368620000000004</v>
      </c>
      <c r="G2562">
        <v>11.034178160919501</v>
      </c>
      <c r="H2562">
        <v>2798.4291550811799</v>
      </c>
      <c r="I2562">
        <v>0.95147156131274002</v>
      </c>
      <c r="J2562">
        <v>10.5073627984117</v>
      </c>
      <c r="K2562">
        <v>5.9034490696289604E-3</v>
      </c>
      <c r="L2562">
        <v>3.4341184777876899E-3</v>
      </c>
      <c r="M2562">
        <v>0.218308335106732</v>
      </c>
    </row>
    <row r="2563" spans="1:13" x14ac:dyDescent="0.25">
      <c r="A2563">
        <v>2082</v>
      </c>
      <c r="B2563" t="s">
        <v>18</v>
      </c>
      <c r="C2563" t="s">
        <v>22</v>
      </c>
      <c r="D2563" t="s">
        <v>16</v>
      </c>
      <c r="E2563">
        <v>2784.0574999999999</v>
      </c>
      <c r="F2563">
        <v>0.95238317500000003</v>
      </c>
      <c r="G2563">
        <v>9.3504798850574709</v>
      </c>
      <c r="H2563">
        <v>2798.5038559657601</v>
      </c>
      <c r="I2563">
        <v>0.95159156703174097</v>
      </c>
      <c r="J2563">
        <v>10.566996053600301</v>
      </c>
      <c r="K2563">
        <v>5.9303005185234996E-3</v>
      </c>
      <c r="L2563">
        <v>3.5606780490400601E-3</v>
      </c>
      <c r="M2563">
        <v>0.22522269537387701</v>
      </c>
    </row>
    <row r="2564" spans="1:13" x14ac:dyDescent="0.25">
      <c r="A2564">
        <v>2083</v>
      </c>
      <c r="B2564" t="s">
        <v>18</v>
      </c>
      <c r="C2564" t="s">
        <v>22</v>
      </c>
      <c r="D2564" t="s">
        <v>16</v>
      </c>
      <c r="E2564">
        <v>2812.6149999999998</v>
      </c>
      <c r="F2564">
        <v>0.94867959999999996</v>
      </c>
      <c r="G2564">
        <v>9.83407183908046</v>
      </c>
      <c r="H2564">
        <v>2798.5636021354599</v>
      </c>
      <c r="I2564">
        <v>0.95171784778875002</v>
      </c>
      <c r="J2564">
        <v>10.628867218304199</v>
      </c>
      <c r="K2564">
        <v>5.9517764519292403E-3</v>
      </c>
      <c r="L2564">
        <v>3.6938553559000701E-3</v>
      </c>
      <c r="M2564">
        <v>0.23239653690839501</v>
      </c>
    </row>
    <row r="2565" spans="1:13" x14ac:dyDescent="0.25">
      <c r="A2565">
        <v>2084</v>
      </c>
      <c r="B2565" t="s">
        <v>18</v>
      </c>
      <c r="C2565" t="s">
        <v>22</v>
      </c>
      <c r="D2565" t="s">
        <v>16</v>
      </c>
      <c r="E2565">
        <v>2796.3674999999998</v>
      </c>
      <c r="F2565">
        <v>0.95064077499999999</v>
      </c>
      <c r="G2565">
        <v>9.4485467787356292</v>
      </c>
      <c r="H2565">
        <v>2798.6099361291599</v>
      </c>
      <c r="I2565">
        <v>0.95185027354326601</v>
      </c>
      <c r="J2565">
        <v>10.6931183713848</v>
      </c>
      <c r="K2565">
        <v>5.96843133989806E-3</v>
      </c>
      <c r="L2565">
        <v>3.8335132559887898E-3</v>
      </c>
      <c r="M2565">
        <v>0.23984633347867301</v>
      </c>
    </row>
    <row r="2566" spans="1:13" x14ac:dyDescent="0.25">
      <c r="A2566">
        <v>2085</v>
      </c>
      <c r="B2566" t="s">
        <v>18</v>
      </c>
      <c r="C2566" t="s">
        <v>22</v>
      </c>
      <c r="D2566" t="s">
        <v>16</v>
      </c>
      <c r="E2566">
        <v>2805.9650000000001</v>
      </c>
      <c r="F2566">
        <v>0.9527757</v>
      </c>
      <c r="G2566">
        <v>11.2390603448276</v>
      </c>
      <c r="H2566">
        <v>2798.6444004856999</v>
      </c>
      <c r="I2566">
        <v>0.95198871425479104</v>
      </c>
      <c r="J2566">
        <v>10.759891591703401</v>
      </c>
      <c r="K2566">
        <v>5.9808196524810302E-3</v>
      </c>
      <c r="L2566">
        <v>3.9795146069265801E-3</v>
      </c>
      <c r="M2566">
        <v>0.247588558853098</v>
      </c>
    </row>
    <row r="2567" spans="1:13" x14ac:dyDescent="0.25">
      <c r="A2567">
        <v>2086</v>
      </c>
      <c r="B2567" t="s">
        <v>18</v>
      </c>
      <c r="C2567" t="s">
        <v>22</v>
      </c>
      <c r="D2567" t="s">
        <v>16</v>
      </c>
      <c r="E2567">
        <v>2775.895</v>
      </c>
      <c r="F2567">
        <v>0.95555532499999996</v>
      </c>
      <c r="G2567">
        <v>10.9815</v>
      </c>
      <c r="H2567">
        <v>2798.6685377439399</v>
      </c>
      <c r="I2567">
        <v>0.95213303988282505</v>
      </c>
      <c r="J2567">
        <v>10.8293289581216</v>
      </c>
      <c r="K2567">
        <v>5.9894958597295203E-3</v>
      </c>
      <c r="L2567">
        <v>4.1317222663340503E-3</v>
      </c>
      <c r="M2567">
        <v>0.255639686800056</v>
      </c>
    </row>
    <row r="2568" spans="1:13" x14ac:dyDescent="0.25">
      <c r="A2568">
        <v>2087</v>
      </c>
      <c r="B2568" t="s">
        <v>18</v>
      </c>
      <c r="C2568" t="s">
        <v>22</v>
      </c>
      <c r="D2568" t="s">
        <v>16</v>
      </c>
      <c r="E2568">
        <v>2784.61</v>
      </c>
      <c r="F2568">
        <v>0.94996389999999997</v>
      </c>
      <c r="G2568">
        <v>9.4854063218390792</v>
      </c>
      <c r="H2568">
        <v>2798.68389044275</v>
      </c>
      <c r="I2568">
        <v>0.95228312038686902</v>
      </c>
      <c r="J2568">
        <v>10.901572549500701</v>
      </c>
      <c r="K2568">
        <v>5.9950144316947796E-3</v>
      </c>
      <c r="L2568">
        <v>4.2899990918315502E-3</v>
      </c>
      <c r="M2568">
        <v>0.26401619108793301</v>
      </c>
    </row>
    <row r="2569" spans="1:13" x14ac:dyDescent="0.25">
      <c r="A2569">
        <v>2088</v>
      </c>
      <c r="B2569" t="s">
        <v>18</v>
      </c>
      <c r="C2569" t="s">
        <v>22</v>
      </c>
      <c r="D2569" t="s">
        <v>16</v>
      </c>
      <c r="E2569">
        <v>2810.6525000000001</v>
      </c>
      <c r="F2569">
        <v>0.95301412500000005</v>
      </c>
      <c r="G2569">
        <v>12.4425948275862</v>
      </c>
      <c r="H2569">
        <v>2798.69200112097</v>
      </c>
      <c r="I2569">
        <v>0.95243882572642302</v>
      </c>
      <c r="J2569">
        <v>10.9767644447021</v>
      </c>
      <c r="K2569">
        <v>5.9979298384280301E-3</v>
      </c>
      <c r="L2569">
        <v>4.45420794103991E-3</v>
      </c>
      <c r="M2569">
        <v>0.272734545485117</v>
      </c>
    </row>
    <row r="2570" spans="1:13" x14ac:dyDescent="0.25">
      <c r="A2570">
        <v>2089</v>
      </c>
      <c r="B2570" t="s">
        <v>18</v>
      </c>
      <c r="C2570" t="s">
        <v>22</v>
      </c>
      <c r="D2570" t="s">
        <v>16</v>
      </c>
      <c r="E2570">
        <v>2806.99</v>
      </c>
      <c r="F2570">
        <v>0.95238895000000001</v>
      </c>
      <c r="G2570">
        <v>12.446138954023001</v>
      </c>
      <c r="H2570">
        <v>2798.6944123174799</v>
      </c>
      <c r="I2570">
        <v>0.95260002586098802</v>
      </c>
      <c r="J2570">
        <v>11.0550467225872</v>
      </c>
      <c r="K2570">
        <v>5.9987965499805002E-3</v>
      </c>
      <c r="L2570">
        <v>4.6242116715794002E-3</v>
      </c>
      <c r="M2570">
        <v>0.28181122375999401</v>
      </c>
    </row>
    <row r="2571" spans="1:13" x14ac:dyDescent="0.25">
      <c r="A2571">
        <v>2090</v>
      </c>
      <c r="B2571" t="s">
        <v>18</v>
      </c>
      <c r="C2571" t="s">
        <v>22</v>
      </c>
      <c r="D2571" t="s">
        <v>16</v>
      </c>
      <c r="E2571">
        <v>2812.91</v>
      </c>
      <c r="F2571">
        <v>0.95373062500000005</v>
      </c>
      <c r="G2571">
        <v>11.488870689655201</v>
      </c>
      <c r="H2571">
        <v>2798.6926665711098</v>
      </c>
      <c r="I2571">
        <v>0.95276659075006398</v>
      </c>
      <c r="J2571">
        <v>11.1365614620175</v>
      </c>
      <c r="K2571">
        <v>5.9981690364039001E-3</v>
      </c>
      <c r="L2571">
        <v>4.7998731410706002E-3</v>
      </c>
      <c r="M2571">
        <v>0.29126269968095098</v>
      </c>
    </row>
    <row r="2572" spans="1:13" x14ac:dyDescent="0.25">
      <c r="A2572">
        <v>2091</v>
      </c>
      <c r="B2572" t="s">
        <v>18</v>
      </c>
      <c r="C2572" t="s">
        <v>22</v>
      </c>
      <c r="D2572" t="s">
        <v>16</v>
      </c>
      <c r="E2572">
        <v>2794.4724999999999</v>
      </c>
      <c r="F2572">
        <v>0.9542602</v>
      </c>
      <c r="G2572">
        <v>11.8770890804598</v>
      </c>
      <c r="H2572">
        <v>2798.6864812044</v>
      </c>
      <c r="I2572">
        <v>0.95293854521895505</v>
      </c>
      <c r="J2572">
        <v>11.221293850208401</v>
      </c>
      <c r="K2572">
        <v>5.99594568845805E-3</v>
      </c>
      <c r="L2572">
        <v>4.9812185305977402E-3</v>
      </c>
      <c r="M2572">
        <v>0.30108725573435602</v>
      </c>
    </row>
    <row r="2573" spans="1:13" x14ac:dyDescent="0.25">
      <c r="A2573">
        <v>2092</v>
      </c>
      <c r="B2573" t="s">
        <v>18</v>
      </c>
      <c r="C2573" t="s">
        <v>22</v>
      </c>
      <c r="D2573" t="s">
        <v>16</v>
      </c>
      <c r="E2573">
        <v>2780.1125000000002</v>
      </c>
      <c r="F2573">
        <v>0.95454399999999995</v>
      </c>
      <c r="G2573">
        <v>10.0873908045977</v>
      </c>
      <c r="H2573">
        <v>2798.6741623091002</v>
      </c>
      <c r="I2573">
        <v>0.95311602946871599</v>
      </c>
      <c r="J2573">
        <v>11.3090947862341</v>
      </c>
      <c r="K2573">
        <v>5.99151762593277E-3</v>
      </c>
      <c r="L2573">
        <v>5.1683956979917201E-3</v>
      </c>
      <c r="M2573">
        <v>0.31126760395707498</v>
      </c>
    </row>
    <row r="2574" spans="1:13" x14ac:dyDescent="0.25">
      <c r="A2574">
        <v>2093</v>
      </c>
      <c r="B2574" t="s">
        <v>18</v>
      </c>
      <c r="C2574" t="s">
        <v>22</v>
      </c>
      <c r="D2574" t="s">
        <v>16</v>
      </c>
      <c r="E2574">
        <v>2800.7449999999999</v>
      </c>
      <c r="F2574">
        <v>0.95171640000000002</v>
      </c>
      <c r="G2574">
        <v>10.754925287356301</v>
      </c>
      <c r="H2574">
        <v>2798.6551355779502</v>
      </c>
      <c r="I2574">
        <v>0.95329908652247297</v>
      </c>
      <c r="J2574">
        <v>11.399904916743999</v>
      </c>
      <c r="K2574">
        <v>5.9846784124240804E-3</v>
      </c>
      <c r="L2574">
        <v>5.3614500159936303E-3</v>
      </c>
      <c r="M2574">
        <v>0.32179686244323802</v>
      </c>
    </row>
    <row r="2575" spans="1:13" x14ac:dyDescent="0.25">
      <c r="A2575">
        <v>2094</v>
      </c>
      <c r="B2575" t="s">
        <v>18</v>
      </c>
      <c r="C2575" t="s">
        <v>22</v>
      </c>
      <c r="D2575" t="s">
        <v>16</v>
      </c>
      <c r="E2575">
        <v>2786.3325</v>
      </c>
      <c r="F2575">
        <v>0.95788467499999996</v>
      </c>
      <c r="G2575">
        <v>11.331307471264401</v>
      </c>
      <c r="H2575">
        <v>2798.6288267037098</v>
      </c>
      <c r="I2575">
        <v>0.95348775940335095</v>
      </c>
      <c r="J2575">
        <v>11.493664888387601</v>
      </c>
      <c r="K2575">
        <v>5.9752216115278398E-3</v>
      </c>
      <c r="L2575">
        <v>5.5604268573446799E-3</v>
      </c>
      <c r="M2575">
        <v>0.33266814928697802</v>
      </c>
    </row>
    <row r="2576" spans="1:13" x14ac:dyDescent="0.25">
      <c r="A2576">
        <v>2095</v>
      </c>
      <c r="B2576" t="s">
        <v>18</v>
      </c>
      <c r="C2576" t="s">
        <v>22</v>
      </c>
      <c r="D2576" t="s">
        <v>16</v>
      </c>
      <c r="E2576">
        <v>2812.4749999999999</v>
      </c>
      <c r="F2576">
        <v>0.94951269999999999</v>
      </c>
      <c r="G2576">
        <v>11.7857065804598</v>
      </c>
      <c r="H2576">
        <v>2798.5946613791102</v>
      </c>
      <c r="I2576">
        <v>0.95368209113447899</v>
      </c>
      <c r="J2576">
        <v>11.5903153478143</v>
      </c>
      <c r="K2576">
        <v>5.9629407868395804E-3</v>
      </c>
      <c r="L2576">
        <v>5.7653715947856904E-3</v>
      </c>
      <c r="M2576">
        <v>0.34387458258242698</v>
      </c>
    </row>
    <row r="2577" spans="1:13" x14ac:dyDescent="0.25">
      <c r="A2577">
        <v>2096</v>
      </c>
      <c r="B2577" t="s">
        <v>18</v>
      </c>
      <c r="C2577" t="s">
        <v>22</v>
      </c>
      <c r="D2577" t="s">
        <v>16</v>
      </c>
      <c r="E2577">
        <v>2817.4074999999998</v>
      </c>
      <c r="F2577">
        <v>0.94840997500000002</v>
      </c>
      <c r="G2577">
        <v>11.562218390804601</v>
      </c>
      <c r="H2577">
        <v>2798.5520652968899</v>
      </c>
      <c r="I2577">
        <v>0.95388212473898104</v>
      </c>
      <c r="J2577">
        <v>11.689796941673601</v>
      </c>
      <c r="K2577">
        <v>5.9476295019561401E-3</v>
      </c>
      <c r="L2577">
        <v>5.9763296010580001E-3</v>
      </c>
      <c r="M2577">
        <v>0.355409280423718</v>
      </c>
    </row>
    <row r="2578" spans="1:13" x14ac:dyDescent="0.25">
      <c r="A2578">
        <v>2097</v>
      </c>
      <c r="B2578" t="s">
        <v>18</v>
      </c>
      <c r="C2578" t="s">
        <v>22</v>
      </c>
      <c r="D2578" t="s">
        <v>16</v>
      </c>
      <c r="E2578">
        <v>2797.9825000000001</v>
      </c>
      <c r="F2578">
        <v>0.95613912499999998</v>
      </c>
      <c r="G2578">
        <v>12.128704022988501</v>
      </c>
      <c r="H2578">
        <v>2798.5004641497999</v>
      </c>
      <c r="I2578">
        <v>0.95408790323998305</v>
      </c>
      <c r="J2578">
        <v>11.792050316615001</v>
      </c>
      <c r="K2578">
        <v>5.9290813204723901E-3</v>
      </c>
      <c r="L2578">
        <v>6.1933462489025598E-3</v>
      </c>
      <c r="M2578">
        <v>0.36726536090498202</v>
      </c>
    </row>
    <row r="2579" spans="1:13" x14ac:dyDescent="0.25">
      <c r="A2579">
        <v>2098</v>
      </c>
      <c r="B2579" t="s">
        <v>18</v>
      </c>
      <c r="C2579" t="s">
        <v>22</v>
      </c>
      <c r="D2579" t="s">
        <v>16</v>
      </c>
      <c r="E2579">
        <v>2813.6675</v>
      </c>
      <c r="F2579">
        <v>0.95283897500000003</v>
      </c>
      <c r="G2579">
        <v>13.0887614942529</v>
      </c>
      <c r="H2579">
        <v>2798.4392836305701</v>
      </c>
      <c r="I2579">
        <v>0.95429946966061396</v>
      </c>
      <c r="J2579">
        <v>11.8970161192877</v>
      </c>
      <c r="K2579">
        <v>5.9070898059843504E-3</v>
      </c>
      <c r="L2579">
        <v>6.4164669110605699E-3</v>
      </c>
      <c r="M2579">
        <v>0.37943594212035098</v>
      </c>
    </row>
    <row r="2580" spans="1:13" x14ac:dyDescent="0.25">
      <c r="A2580">
        <v>2099</v>
      </c>
      <c r="B2580" t="s">
        <v>18</v>
      </c>
      <c r="C2580" t="s">
        <v>22</v>
      </c>
      <c r="D2580" t="s">
        <v>16</v>
      </c>
      <c r="E2580">
        <v>2798.7725</v>
      </c>
      <c r="F2580">
        <v>0.95460864999999995</v>
      </c>
      <c r="G2580">
        <v>12.050284482758601</v>
      </c>
      <c r="H2580">
        <v>2798.3679494319499</v>
      </c>
      <c r="I2580">
        <v>0.95451686702399796</v>
      </c>
      <c r="J2580">
        <v>12.0046349963414</v>
      </c>
      <c r="K2580">
        <v>5.8814485220885296E-3</v>
      </c>
      <c r="L2580">
        <v>6.64573696027323E-3</v>
      </c>
      <c r="M2580">
        <v>0.39191414216395698</v>
      </c>
    </row>
    <row r="2581" spans="1:13" x14ac:dyDescent="0.25">
      <c r="A2581">
        <v>2100</v>
      </c>
      <c r="B2581" t="s">
        <v>18</v>
      </c>
      <c r="C2581" t="s">
        <v>22</v>
      </c>
      <c r="D2581" t="s">
        <v>16</v>
      </c>
      <c r="E2581">
        <v>2775.9425000000001</v>
      </c>
      <c r="F2581">
        <v>0.957583725</v>
      </c>
      <c r="G2581">
        <v>11.2095588477011</v>
      </c>
      <c r="H2581">
        <v>2798.28588724668</v>
      </c>
      <c r="I2581">
        <v>0.95474013835326099</v>
      </c>
      <c r="J2581">
        <v>12.114847594425401</v>
      </c>
      <c r="K2581">
        <v>5.85195103237998E-3</v>
      </c>
      <c r="L2581">
        <v>6.8812017692810304E-3</v>
      </c>
      <c r="M2581">
        <v>0.40469307912993202</v>
      </c>
    </row>
    <row r="2582" spans="1:13" x14ac:dyDescent="0.25">
      <c r="A2582">
        <v>2015</v>
      </c>
      <c r="B2582" t="s">
        <v>19</v>
      </c>
      <c r="C2582" t="s">
        <v>22</v>
      </c>
      <c r="D2582" t="s">
        <v>15</v>
      </c>
      <c r="E2582">
        <v>2567.79</v>
      </c>
      <c r="F2582">
        <v>0.87536325000000004</v>
      </c>
      <c r="G2582">
        <v>4.5325459770115</v>
      </c>
      <c r="H2582">
        <v>2560.4260458133399</v>
      </c>
      <c r="I2582">
        <v>0.87532225129478403</v>
      </c>
      <c r="J2582">
        <v>4.1673168315864197</v>
      </c>
      <c r="K2582">
        <v>0</v>
      </c>
      <c r="L2582">
        <v>0</v>
      </c>
      <c r="M2582">
        <v>0</v>
      </c>
    </row>
    <row r="2583" spans="1:13" x14ac:dyDescent="0.25">
      <c r="A2583">
        <v>2016</v>
      </c>
      <c r="B2583" t="s">
        <v>19</v>
      </c>
      <c r="C2583" t="s">
        <v>22</v>
      </c>
      <c r="D2583" t="s">
        <v>15</v>
      </c>
      <c r="E2583">
        <v>2571.1075000000001</v>
      </c>
      <c r="F2583">
        <v>0.87530399999999997</v>
      </c>
      <c r="G2583">
        <v>4.1798045977011498</v>
      </c>
      <c r="H2583">
        <v>2560.9681555304001</v>
      </c>
      <c r="I2583">
        <v>0.87532570828825795</v>
      </c>
      <c r="J2583">
        <v>4.1855279827591501</v>
      </c>
      <c r="K2583">
        <v>2.1172637184852501E-4</v>
      </c>
      <c r="L2583" s="1">
        <v>3.94939517244117E-6</v>
      </c>
      <c r="M2583">
        <v>4.3699943893633396E-3</v>
      </c>
    </row>
    <row r="2584" spans="1:13" x14ac:dyDescent="0.25">
      <c r="A2584">
        <v>2017</v>
      </c>
      <c r="B2584" t="s">
        <v>19</v>
      </c>
      <c r="C2584" t="s">
        <v>22</v>
      </c>
      <c r="D2584" t="s">
        <v>15</v>
      </c>
      <c r="E2584">
        <v>2554.9974999999999</v>
      </c>
      <c r="F2584">
        <v>0.87531674999999998</v>
      </c>
      <c r="G2584">
        <v>4.0724396551724098</v>
      </c>
      <c r="H2584">
        <v>2561.5121152893498</v>
      </c>
      <c r="I2584">
        <v>0.87532919335613801</v>
      </c>
      <c r="J2584">
        <v>4.2037583881099501</v>
      </c>
      <c r="K2584">
        <v>4.2417529605593503E-4</v>
      </c>
      <c r="L2584" s="1">
        <v>7.9308635690666692E-6</v>
      </c>
      <c r="M2584">
        <v>8.7446090605159399E-3</v>
      </c>
    </row>
    <row r="2585" spans="1:13" x14ac:dyDescent="0.25">
      <c r="A2585">
        <v>2018</v>
      </c>
      <c r="B2585" t="s">
        <v>19</v>
      </c>
      <c r="C2585" t="s">
        <v>22</v>
      </c>
      <c r="D2585" t="s">
        <v>15</v>
      </c>
      <c r="E2585">
        <v>2562.1975000000002</v>
      </c>
      <c r="F2585">
        <v>0.87545200000000001</v>
      </c>
      <c r="G2585">
        <v>4.4477643678160899</v>
      </c>
      <c r="H2585">
        <v>2562.0582958190898</v>
      </c>
      <c r="I2585">
        <v>0.87533270281828801</v>
      </c>
      <c r="J2585">
        <v>4.2220052103506802</v>
      </c>
      <c r="K2585">
        <v>6.3749156450732501E-4</v>
      </c>
      <c r="L2585" s="1">
        <v>1.1940200867448399E-5</v>
      </c>
      <c r="M2585">
        <v>1.31231631705432E-2</v>
      </c>
    </row>
    <row r="2586" spans="1:13" x14ac:dyDescent="0.25">
      <c r="A2586">
        <v>2019</v>
      </c>
      <c r="B2586" t="s">
        <v>19</v>
      </c>
      <c r="C2586" t="s">
        <v>22</v>
      </c>
      <c r="D2586" t="s">
        <v>15</v>
      </c>
      <c r="E2586">
        <v>2555.2424999999998</v>
      </c>
      <c r="F2586">
        <v>0.87525350000000002</v>
      </c>
      <c r="G2586">
        <v>3.7570143678160899</v>
      </c>
      <c r="H2586">
        <v>2562.6070678485398</v>
      </c>
      <c r="I2586">
        <v>0.87533623299457197</v>
      </c>
      <c r="J2586">
        <v>4.2402656121932001</v>
      </c>
      <c r="K2586">
        <v>8.5181996908921304E-4</v>
      </c>
      <c r="L2586" s="1">
        <v>1.5973202745919199E-5</v>
      </c>
      <c r="M2586">
        <v>1.7504975876529098E-2</v>
      </c>
    </row>
    <row r="2587" spans="1:13" x14ac:dyDescent="0.25">
      <c r="A2587">
        <v>2020</v>
      </c>
      <c r="B2587" t="s">
        <v>19</v>
      </c>
      <c r="C2587" t="s">
        <v>22</v>
      </c>
      <c r="D2587" t="s">
        <v>15</v>
      </c>
      <c r="E2587">
        <v>2568.46</v>
      </c>
      <c r="F2587">
        <v>0.87531749999999997</v>
      </c>
      <c r="G2587">
        <v>4.2834683908046003</v>
      </c>
      <c r="H2587">
        <v>2563.15880210661</v>
      </c>
      <c r="I2587">
        <v>0.87533978020485304</v>
      </c>
      <c r="J2587">
        <v>4.2585367563493604</v>
      </c>
      <c r="K2587">
        <v>1.0673053016868701E-3</v>
      </c>
      <c r="L2587" s="1">
        <v>2.00256648820511E-5</v>
      </c>
      <c r="M2587">
        <v>2.18893663355588E-2</v>
      </c>
    </row>
    <row r="2588" spans="1:13" x14ac:dyDescent="0.25">
      <c r="A2588">
        <v>2021</v>
      </c>
      <c r="B2588" t="s">
        <v>19</v>
      </c>
      <c r="C2588" t="s">
        <v>22</v>
      </c>
      <c r="D2588" t="s">
        <v>15</v>
      </c>
      <c r="E2588">
        <v>2568.6574999999998</v>
      </c>
      <c r="F2588">
        <v>0.87532374999999996</v>
      </c>
      <c r="G2588">
        <v>4.2070172413793099</v>
      </c>
      <c r="H2588">
        <v>2563.71386932222</v>
      </c>
      <c r="I2588">
        <v>0.87534334076899301</v>
      </c>
      <c r="J2588">
        <v>4.2768158055310304</v>
      </c>
      <c r="K2588">
        <v>1.28409235418611E-3</v>
      </c>
      <c r="L2588" s="1">
        <v>2.4093382953796401E-5</v>
      </c>
      <c r="M2588">
        <v>2.62756537047171E-2</v>
      </c>
    </row>
    <row r="2589" spans="1:13" x14ac:dyDescent="0.25">
      <c r="A2589">
        <v>2022</v>
      </c>
      <c r="B2589" t="s">
        <v>19</v>
      </c>
      <c r="C2589" t="s">
        <v>22</v>
      </c>
      <c r="D2589" t="s">
        <v>15</v>
      </c>
      <c r="E2589">
        <v>2561.0650000000001</v>
      </c>
      <c r="F2589">
        <v>0.875274</v>
      </c>
      <c r="G2589">
        <v>4.1010258620689699</v>
      </c>
      <c r="H2589">
        <v>2564.2726402242902</v>
      </c>
      <c r="I2589">
        <v>0.87534691100685602</v>
      </c>
      <c r="J2589">
        <v>4.2950999224500599</v>
      </c>
      <c r="K2589">
        <v>1.50232591847308E-3</v>
      </c>
      <c r="L2589" s="1">
        <v>2.81721526393612E-5</v>
      </c>
      <c r="M2589">
        <v>3.0663157141088301E-2</v>
      </c>
    </row>
    <row r="2590" spans="1:13" x14ac:dyDescent="0.25">
      <c r="A2590">
        <v>2023</v>
      </c>
      <c r="B2590" t="s">
        <v>19</v>
      </c>
      <c r="C2590" t="s">
        <v>22</v>
      </c>
      <c r="D2590" t="s">
        <v>15</v>
      </c>
      <c r="E2590">
        <v>2560.085</v>
      </c>
      <c r="F2590">
        <v>0.87534749999999995</v>
      </c>
      <c r="G2590">
        <v>4.3234540229885097</v>
      </c>
      <c r="H2590">
        <v>2564.8354855417401</v>
      </c>
      <c r="I2590">
        <v>0.875350487238306</v>
      </c>
      <c r="J2590">
        <v>4.3133862698183201</v>
      </c>
      <c r="K2590">
        <v>1.7221507864328899E-3</v>
      </c>
      <c r="L2590" s="1">
        <v>3.2257769616063702E-5</v>
      </c>
      <c r="M2590">
        <v>3.5051195801757203E-2</v>
      </c>
    </row>
    <row r="2591" spans="1:13" x14ac:dyDescent="0.25">
      <c r="A2591">
        <v>2024</v>
      </c>
      <c r="B2591" t="s">
        <v>19</v>
      </c>
      <c r="C2591" t="s">
        <v>22</v>
      </c>
      <c r="D2591" t="s">
        <v>15</v>
      </c>
      <c r="E2591">
        <v>2556.8924999999999</v>
      </c>
      <c r="F2591">
        <v>0.87531424999999996</v>
      </c>
      <c r="G2591">
        <v>4.2419626436781597</v>
      </c>
      <c r="H2591">
        <v>2565.4027760034701</v>
      </c>
      <c r="I2591">
        <v>0.87535406578320596</v>
      </c>
      <c r="J2591">
        <v>4.3316720103476598</v>
      </c>
      <c r="K2591">
        <v>1.94371174995169E-3</v>
      </c>
      <c r="L2591" s="1">
        <v>3.6346029561983199E-5</v>
      </c>
      <c r="M2591">
        <v>3.9439088843808701E-2</v>
      </c>
    </row>
    <row r="2592" spans="1:13" x14ac:dyDescent="0.25">
      <c r="A2592">
        <v>2025</v>
      </c>
      <c r="B2592" t="s">
        <v>19</v>
      </c>
      <c r="C2592" t="s">
        <v>22</v>
      </c>
      <c r="D2592" t="s">
        <v>15</v>
      </c>
      <c r="E2592">
        <v>2561.7600000000002</v>
      </c>
      <c r="F2592">
        <v>0.87525175</v>
      </c>
      <c r="G2592">
        <v>4.4335718390804599</v>
      </c>
      <c r="H2592">
        <v>2565.9748823384002</v>
      </c>
      <c r="I2592">
        <v>0.87535764296141905</v>
      </c>
      <c r="J2592">
        <v>4.3499543067499502</v>
      </c>
      <c r="K2592">
        <v>2.1671536009156499E-3</v>
      </c>
      <c r="L2592" s="1">
        <v>4.0432728155325697E-5</v>
      </c>
      <c r="M2592">
        <v>4.3826155424327697E-2</v>
      </c>
    </row>
    <row r="2593" spans="1:13" x14ac:dyDescent="0.25">
      <c r="A2593">
        <v>2026</v>
      </c>
      <c r="B2593" t="s">
        <v>19</v>
      </c>
      <c r="C2593" t="s">
        <v>22</v>
      </c>
      <c r="D2593" t="s">
        <v>15</v>
      </c>
      <c r="E2593">
        <v>2549.4499999999998</v>
      </c>
      <c r="F2593">
        <v>0.87535799999999997</v>
      </c>
      <c r="G2593">
        <v>4.1731034482758602</v>
      </c>
      <c r="H2593">
        <v>2566.5521916534299</v>
      </c>
      <c r="I2593">
        <v>0.87536121906898101</v>
      </c>
      <c r="J2593">
        <v>4.3682307147876598</v>
      </c>
      <c r="K2593">
        <v>2.39262752779484E-3</v>
      </c>
      <c r="L2593" s="1">
        <v>4.45182035981088E-5</v>
      </c>
      <c r="M2593">
        <v>4.8211809017830003E-2</v>
      </c>
    </row>
    <row r="2594" spans="1:13" x14ac:dyDescent="0.25">
      <c r="A2594">
        <v>2027</v>
      </c>
      <c r="B2594" t="s">
        <v>19</v>
      </c>
      <c r="C2594" t="s">
        <v>22</v>
      </c>
      <c r="D2594" t="s">
        <v>15</v>
      </c>
      <c r="E2594">
        <v>2564.2725</v>
      </c>
      <c r="F2594">
        <v>0.87543674999999999</v>
      </c>
      <c r="G2594">
        <v>4.5453764367816101</v>
      </c>
      <c r="H2594">
        <v>2567.1343980676702</v>
      </c>
      <c r="I2594">
        <v>0.87536480102362801</v>
      </c>
      <c r="J2594">
        <v>4.3865058914000903</v>
      </c>
      <c r="K2594">
        <v>2.62001406574658E-3</v>
      </c>
      <c r="L2594" s="1">
        <v>4.8610358963155597E-5</v>
      </c>
      <c r="M2594">
        <v>5.2597167115375598E-2</v>
      </c>
    </row>
    <row r="2595" spans="1:13" x14ac:dyDescent="0.25">
      <c r="A2595">
        <v>2028</v>
      </c>
      <c r="B2595" t="s">
        <v>19</v>
      </c>
      <c r="C2595" t="s">
        <v>22</v>
      </c>
      <c r="D2595" t="s">
        <v>15</v>
      </c>
      <c r="E2595">
        <v>2581.4324999999999</v>
      </c>
      <c r="F2595">
        <v>0.87532449999999995</v>
      </c>
      <c r="G2595">
        <v>4.3649166666666703</v>
      </c>
      <c r="H2595">
        <v>2567.72083282834</v>
      </c>
      <c r="I2595">
        <v>0.87536839507777098</v>
      </c>
      <c r="J2595">
        <v>4.4047876510643498</v>
      </c>
      <c r="K2595">
        <v>2.8490520266853301E-3</v>
      </c>
      <c r="L2595" s="1">
        <v>5.2716337232914203E-5</v>
      </c>
      <c r="M2595">
        <v>5.6984104898865198E-2</v>
      </c>
    </row>
    <row r="2596" spans="1:13" x14ac:dyDescent="0.25">
      <c r="A2596">
        <v>2029</v>
      </c>
      <c r="B2596" t="s">
        <v>19</v>
      </c>
      <c r="C2596" t="s">
        <v>22</v>
      </c>
      <c r="D2596" t="s">
        <v>15</v>
      </c>
      <c r="E2596">
        <v>2575.2950000000001</v>
      </c>
      <c r="F2596">
        <v>0.87556325000000002</v>
      </c>
      <c r="G2596">
        <v>4.59041954022989</v>
      </c>
      <c r="H2596">
        <v>2568.31082718266</v>
      </c>
      <c r="I2596">
        <v>0.87537200748382205</v>
      </c>
      <c r="J2596">
        <v>4.4230838082575197</v>
      </c>
      <c r="K2596">
        <v>3.0794802225264299E-3</v>
      </c>
      <c r="L2596" s="1">
        <v>5.68432813904668E-5</v>
      </c>
      <c r="M2596">
        <v>6.1374497550197797E-2</v>
      </c>
    </row>
    <row r="2597" spans="1:13" x14ac:dyDescent="0.25">
      <c r="A2597">
        <v>2030</v>
      </c>
      <c r="B2597" t="s">
        <v>19</v>
      </c>
      <c r="C2597" t="s">
        <v>22</v>
      </c>
      <c r="D2597" t="s">
        <v>15</v>
      </c>
      <c r="E2597">
        <v>2565.0475000000001</v>
      </c>
      <c r="F2597">
        <v>0.87540249999999997</v>
      </c>
      <c r="G2597">
        <v>4.5571954022988503</v>
      </c>
      <c r="H2597">
        <v>2568.9037123778598</v>
      </c>
      <c r="I2597">
        <v>0.87537564449419203</v>
      </c>
      <c r="J2597">
        <v>4.4414021774567001</v>
      </c>
      <c r="K2597">
        <v>3.31103746518435E-3</v>
      </c>
      <c r="L2597" s="1">
        <v>6.0998334417881097E-5</v>
      </c>
      <c r="M2597">
        <v>6.57702202512742E-2</v>
      </c>
    </row>
    <row r="2598" spans="1:13" x14ac:dyDescent="0.25">
      <c r="A2598">
        <v>2031</v>
      </c>
      <c r="B2598" t="s">
        <v>19</v>
      </c>
      <c r="C2598" t="s">
        <v>22</v>
      </c>
      <c r="D2598" t="s">
        <v>15</v>
      </c>
      <c r="E2598">
        <v>2574.33</v>
      </c>
      <c r="F2598">
        <v>0.87537324999999999</v>
      </c>
      <c r="G2598">
        <v>4.4551293103448302</v>
      </c>
      <c r="H2598">
        <v>2569.4988196611598</v>
      </c>
      <c r="I2598">
        <v>0.87537931236129396</v>
      </c>
      <c r="J2598">
        <v>4.4597505731389901</v>
      </c>
      <c r="K2598">
        <v>3.54346256657478E-3</v>
      </c>
      <c r="L2598" s="1">
        <v>6.5188639298873496E-5</v>
      </c>
      <c r="M2598">
        <v>7.0173148183994102E-2</v>
      </c>
    </row>
    <row r="2599" spans="1:13" x14ac:dyDescent="0.25">
      <c r="A2599">
        <v>2032</v>
      </c>
      <c r="B2599" t="s">
        <v>19</v>
      </c>
      <c r="C2599" t="s">
        <v>22</v>
      </c>
      <c r="D2599" t="s">
        <v>15</v>
      </c>
      <c r="E2599">
        <v>2565.3425000000002</v>
      </c>
      <c r="F2599">
        <v>0.87531250000000005</v>
      </c>
      <c r="G2599">
        <v>4.4576609195402304</v>
      </c>
      <c r="H2599">
        <v>2570.0954802797801</v>
      </c>
      <c r="I2599">
        <v>0.87538301733753898</v>
      </c>
      <c r="J2599">
        <v>4.4781368097814704</v>
      </c>
      <c r="K2599">
        <v>3.77649433861167E-3</v>
      </c>
      <c r="L2599" s="1">
        <v>6.9421339015131206E-5</v>
      </c>
      <c r="M2599">
        <v>7.4585156530257504E-2</v>
      </c>
    </row>
    <row r="2600" spans="1:13" x14ac:dyDescent="0.25">
      <c r="A2600">
        <v>2033</v>
      </c>
      <c r="B2600" t="s">
        <v>19</v>
      </c>
      <c r="C2600" t="s">
        <v>22</v>
      </c>
      <c r="D2600" t="s">
        <v>15</v>
      </c>
      <c r="E2600">
        <v>2573.3850000000002</v>
      </c>
      <c r="F2600">
        <v>0.87540399999999996</v>
      </c>
      <c r="G2600">
        <v>4.3835718390804601</v>
      </c>
      <c r="H2600">
        <v>2570.6930254809599</v>
      </c>
      <c r="I2600">
        <v>0.87538676567533902</v>
      </c>
      <c r="J2600">
        <v>4.4965687018612499</v>
      </c>
      <c r="K2600">
        <v>4.0098715932105197E-3</v>
      </c>
      <c r="L2600" s="1">
        <v>7.37035765502437E-5</v>
      </c>
      <c r="M2600">
        <v>7.9008120471964302E-2</v>
      </c>
    </row>
    <row r="2601" spans="1:13" x14ac:dyDescent="0.25">
      <c r="A2601">
        <v>2034</v>
      </c>
      <c r="B2601" t="s">
        <v>19</v>
      </c>
      <c r="C2601" t="s">
        <v>22</v>
      </c>
      <c r="D2601" t="s">
        <v>15</v>
      </c>
      <c r="E2601">
        <v>2574.9924999999998</v>
      </c>
      <c r="F2601">
        <v>0.87552574999999999</v>
      </c>
      <c r="G2601">
        <v>4.6417672413793101</v>
      </c>
      <c r="H2601">
        <v>2571.29078651191</v>
      </c>
      <c r="I2601">
        <v>0.87539056362710499</v>
      </c>
      <c r="J2601">
        <v>4.51505406385541</v>
      </c>
      <c r="K2601">
        <v>4.2433331422861501E-3</v>
      </c>
      <c r="L2601" s="1">
        <v>7.8042494886532506E-5</v>
      </c>
      <c r="M2601">
        <v>8.3443915191014795E-2</v>
      </c>
    </row>
    <row r="2602" spans="1:13" x14ac:dyDescent="0.25">
      <c r="A2602">
        <v>2035</v>
      </c>
      <c r="B2602" t="s">
        <v>19</v>
      </c>
      <c r="C2602" t="s">
        <v>22</v>
      </c>
      <c r="D2602" t="s">
        <v>15</v>
      </c>
      <c r="E2602">
        <v>2584.5524999999998</v>
      </c>
      <c r="F2602">
        <v>0.87564900000000001</v>
      </c>
      <c r="G2602">
        <v>5.2313477011494296</v>
      </c>
      <c r="H2602">
        <v>2571.8880946198501</v>
      </c>
      <c r="I2602">
        <v>0.87539441744525004</v>
      </c>
      <c r="J2602">
        <v>4.5336007102410498</v>
      </c>
      <c r="K2602">
        <v>4.4766177977530299E-3</v>
      </c>
      <c r="L2602" s="1">
        <v>8.2445237006699207E-5</v>
      </c>
      <c r="M2602">
        <v>8.7894415869309003E-2</v>
      </c>
    </row>
    <row r="2603" spans="1:13" x14ac:dyDescent="0.25">
      <c r="A2603">
        <v>2036</v>
      </c>
      <c r="B2603" t="s">
        <v>19</v>
      </c>
      <c r="C2603" t="s">
        <v>22</v>
      </c>
      <c r="D2603" t="s">
        <v>15</v>
      </c>
      <c r="E2603">
        <v>2570.7449999999999</v>
      </c>
      <c r="F2603">
        <v>0.87530224999999995</v>
      </c>
      <c r="G2603">
        <v>4.3777385057471303</v>
      </c>
      <c r="H2603">
        <v>2572.4842810520199</v>
      </c>
      <c r="I2603">
        <v>0.87539833338218398</v>
      </c>
      <c r="J2603">
        <v>4.5522164554952704</v>
      </c>
      <c r="K2603">
        <v>4.7094643715266801E-3</v>
      </c>
      <c r="L2603" s="1">
        <v>8.6918945893826193E-5</v>
      </c>
      <c r="M2603">
        <v>9.2361497688747102E-2</v>
      </c>
    </row>
    <row r="2604" spans="1:13" x14ac:dyDescent="0.25">
      <c r="A2604">
        <v>2037</v>
      </c>
      <c r="B2604" t="s">
        <v>19</v>
      </c>
      <c r="C2604" t="s">
        <v>22</v>
      </c>
      <c r="D2604" t="s">
        <v>15</v>
      </c>
      <c r="E2604">
        <v>2565.2624999999998</v>
      </c>
      <c r="F2604">
        <v>0.87554100000000001</v>
      </c>
      <c r="G2604">
        <v>4.5275632183908101</v>
      </c>
      <c r="H2604">
        <v>2573.0820577081599</v>
      </c>
      <c r="I2604">
        <v>0.87540215937208099</v>
      </c>
      <c r="J2604">
        <v>4.5705180882339702</v>
      </c>
      <c r="K2604">
        <v>4.9429320231768699E-3</v>
      </c>
      <c r="L2604" s="1">
        <v>9.1289896010789503E-5</v>
      </c>
      <c r="M2604">
        <v>9.6753204265982606E-2</v>
      </c>
    </row>
    <row r="2605" spans="1:13" x14ac:dyDescent="0.25">
      <c r="A2605">
        <v>2038</v>
      </c>
      <c r="B2605" t="s">
        <v>19</v>
      </c>
      <c r="C2605" t="s">
        <v>22</v>
      </c>
      <c r="D2605" t="s">
        <v>15</v>
      </c>
      <c r="E2605">
        <v>2568.0374999999999</v>
      </c>
      <c r="F2605">
        <v>0.87534749999999995</v>
      </c>
      <c r="G2605">
        <v>4.6249971264367797</v>
      </c>
      <c r="H2605">
        <v>2573.6838481204099</v>
      </c>
      <c r="I2605">
        <v>0.87540577521214602</v>
      </c>
      <c r="J2605">
        <v>4.5882094280644399</v>
      </c>
      <c r="K2605">
        <v>5.1779672874189397E-3</v>
      </c>
      <c r="L2605" s="1">
        <v>9.5420763311518299E-5</v>
      </c>
      <c r="M2605">
        <v>0.10099846339684</v>
      </c>
    </row>
    <row r="2606" spans="1:13" x14ac:dyDescent="0.25">
      <c r="A2606">
        <v>2039</v>
      </c>
      <c r="B2606" t="s">
        <v>19</v>
      </c>
      <c r="C2606" t="s">
        <v>22</v>
      </c>
      <c r="D2606" t="s">
        <v>15</v>
      </c>
      <c r="E2606">
        <v>2583.8724999999999</v>
      </c>
      <c r="F2606">
        <v>0.8753185</v>
      </c>
      <c r="G2606">
        <v>4.9214051724137899</v>
      </c>
      <c r="H2606">
        <v>2574.2885509845801</v>
      </c>
      <c r="I2606">
        <v>0.87540923494934497</v>
      </c>
      <c r="J2606">
        <v>4.6054288359508204</v>
      </c>
      <c r="K2606">
        <v>5.4141400388867797E-3</v>
      </c>
      <c r="L2606" s="1">
        <v>9.9373293015167697E-5</v>
      </c>
      <c r="M2606">
        <v>0.10513047653197299</v>
      </c>
    </row>
    <row r="2607" spans="1:13" x14ac:dyDescent="0.25">
      <c r="A2607">
        <v>2040</v>
      </c>
      <c r="B2607" t="s">
        <v>19</v>
      </c>
      <c r="C2607" t="s">
        <v>22</v>
      </c>
      <c r="D2607" t="s">
        <v>15</v>
      </c>
      <c r="E2607">
        <v>2566.1725000000001</v>
      </c>
      <c r="F2607">
        <v>0.87521174999999996</v>
      </c>
      <c r="G2607">
        <v>3.9859942528735601</v>
      </c>
      <c r="H2607">
        <v>2574.89506499648</v>
      </c>
      <c r="I2607">
        <v>0.87541259263063897</v>
      </c>
      <c r="J2607">
        <v>4.6223146728572599</v>
      </c>
      <c r="K2607">
        <v>5.65102015221252E-3</v>
      </c>
      <c r="L2607">
        <v>1.03209230339497E-4</v>
      </c>
      <c r="M2607">
        <v>0.10918244512203901</v>
      </c>
    </row>
    <row r="2608" spans="1:13" x14ac:dyDescent="0.25">
      <c r="A2608">
        <v>2041</v>
      </c>
      <c r="B2608" t="s">
        <v>19</v>
      </c>
      <c r="C2608" t="s">
        <v>22</v>
      </c>
      <c r="D2608" t="s">
        <v>15</v>
      </c>
      <c r="E2608">
        <v>2557.1350000000002</v>
      </c>
      <c r="F2608">
        <v>0.87530300000000005</v>
      </c>
      <c r="G2608">
        <v>4.1489856321839103</v>
      </c>
      <c r="H2608">
        <v>2575.5022888519002</v>
      </c>
      <c r="I2608">
        <v>0.87541590230299404</v>
      </c>
      <c r="J2608">
        <v>4.6390052997479003</v>
      </c>
      <c r="K2608">
        <v>5.8881775020298696E-3</v>
      </c>
      <c r="L2608">
        <v>1.06990320503535E-4</v>
      </c>
      <c r="M2608">
        <v>0.11318757061769</v>
      </c>
    </row>
    <row r="2609" spans="1:13" x14ac:dyDescent="0.25">
      <c r="A2609">
        <v>2042</v>
      </c>
      <c r="B2609" t="s">
        <v>19</v>
      </c>
      <c r="C2609" t="s">
        <v>22</v>
      </c>
      <c r="D2609" t="s">
        <v>15</v>
      </c>
      <c r="E2609">
        <v>2568.0875000000001</v>
      </c>
      <c r="F2609">
        <v>0.87545024999999999</v>
      </c>
      <c r="G2609">
        <v>4.4878419540229899</v>
      </c>
      <c r="H2609">
        <v>2576.1091212466699</v>
      </c>
      <c r="I2609">
        <v>0.87541921801337297</v>
      </c>
      <c r="J2609">
        <v>4.6556390775869003</v>
      </c>
      <c r="K2609">
        <v>6.1251819629718303E-3</v>
      </c>
      <c r="L2609">
        <v>1.1077830872580299E-4</v>
      </c>
      <c r="M2609">
        <v>0.117179054469583</v>
      </c>
    </row>
    <row r="2610" spans="1:13" x14ac:dyDescent="0.25">
      <c r="A2610">
        <v>2043</v>
      </c>
      <c r="B2610" t="s">
        <v>19</v>
      </c>
      <c r="C2610" t="s">
        <v>22</v>
      </c>
      <c r="D2610" t="s">
        <v>15</v>
      </c>
      <c r="E2610">
        <v>2579.4250000000002</v>
      </c>
      <c r="F2610">
        <v>0.87532525000000005</v>
      </c>
      <c r="G2610">
        <v>4.7762097701149404</v>
      </c>
      <c r="H2610">
        <v>2576.7144608765898</v>
      </c>
      <c r="I2610">
        <v>0.87542259380873899</v>
      </c>
      <c r="J2610">
        <v>4.6723543673384</v>
      </c>
      <c r="K2610">
        <v>6.3616034096716E-3</v>
      </c>
      <c r="L2610">
        <v>1.14634940225073E-4</v>
      </c>
      <c r="M2610">
        <v>0.121190098128373</v>
      </c>
    </row>
    <row r="2611" spans="1:13" x14ac:dyDescent="0.25">
      <c r="A2611">
        <v>2044</v>
      </c>
      <c r="B2611" t="s">
        <v>19</v>
      </c>
      <c r="C2611" t="s">
        <v>22</v>
      </c>
      <c r="D2611" t="s">
        <v>15</v>
      </c>
      <c r="E2611">
        <v>2586.8874999999998</v>
      </c>
      <c r="F2611">
        <v>0.87554650000000001</v>
      </c>
      <c r="G2611">
        <v>4.8618591954022996</v>
      </c>
      <c r="H2611">
        <v>2577.3172064374698</v>
      </c>
      <c r="I2611">
        <v>0.87542608373605701</v>
      </c>
      <c r="J2611">
        <v>4.6892895299665502</v>
      </c>
      <c r="K2611">
        <v>6.5970117167623403E-3</v>
      </c>
      <c r="L2611">
        <v>1.18621960219615E-4</v>
      </c>
      <c r="M2611">
        <v>0.12525390304471301</v>
      </c>
    </row>
    <row r="2612" spans="1:13" x14ac:dyDescent="0.25">
      <c r="A2612">
        <v>2045</v>
      </c>
      <c r="B2612" t="s">
        <v>19</v>
      </c>
      <c r="C2612" t="s">
        <v>22</v>
      </c>
      <c r="D2612" t="s">
        <v>15</v>
      </c>
      <c r="E2612">
        <v>2583.6475</v>
      </c>
      <c r="F2612">
        <v>0.87549650000000001</v>
      </c>
      <c r="G2612">
        <v>4.9453764367816104</v>
      </c>
      <c r="H2612">
        <v>2577.9162566251098</v>
      </c>
      <c r="I2612">
        <v>0.87542974184228906</v>
      </c>
      <c r="J2612">
        <v>4.7065829264354999</v>
      </c>
      <c r="K2612">
        <v>6.83097675887708E-3</v>
      </c>
      <c r="L2612">
        <v>1.2280111392820101E-4</v>
      </c>
      <c r="M2612">
        <v>0.12940367066926001</v>
      </c>
    </row>
    <row r="2613" spans="1:13" x14ac:dyDescent="0.25">
      <c r="A2613">
        <v>2046</v>
      </c>
      <c r="B2613" t="s">
        <v>19</v>
      </c>
      <c r="C2613" t="s">
        <v>22</v>
      </c>
      <c r="D2613" t="s">
        <v>15</v>
      </c>
      <c r="E2613">
        <v>2586.4749999999999</v>
      </c>
      <c r="F2613">
        <v>0.87533724999999996</v>
      </c>
      <c r="G2613">
        <v>4.7400718390804597</v>
      </c>
      <c r="H2613">
        <v>2578.5105101353201</v>
      </c>
      <c r="I2613">
        <v>0.87543362217440102</v>
      </c>
      <c r="J2613">
        <v>4.7243729177093901</v>
      </c>
      <c r="K2613">
        <v>7.0630684106489901E-3</v>
      </c>
      <c r="L2613">
        <v>1.2723414656960701E-4</v>
      </c>
      <c r="M2613">
        <v>0.13367260245266799</v>
      </c>
    </row>
    <row r="2614" spans="1:13" x14ac:dyDescent="0.25">
      <c r="A2614">
        <v>2047</v>
      </c>
      <c r="B2614" t="s">
        <v>19</v>
      </c>
      <c r="C2614" t="s">
        <v>22</v>
      </c>
      <c r="D2614" t="s">
        <v>15</v>
      </c>
      <c r="E2614">
        <v>2590.2075</v>
      </c>
      <c r="F2614">
        <v>0.87545200000000001</v>
      </c>
      <c r="G2614">
        <v>5.0590689655172403</v>
      </c>
      <c r="H2614">
        <v>2579.0988656639202</v>
      </c>
      <c r="I2614">
        <v>0.87543777877935502</v>
      </c>
      <c r="J2614">
        <v>4.7427978647523696</v>
      </c>
      <c r="K2614">
        <v>7.2928565467112599E-3</v>
      </c>
      <c r="L2614">
        <v>1.3198280336209901E-4</v>
      </c>
      <c r="M2614">
        <v>0.138093899845593</v>
      </c>
    </row>
    <row r="2615" spans="1:13" x14ac:dyDescent="0.25">
      <c r="A2615">
        <v>2048</v>
      </c>
      <c r="B2615" t="s">
        <v>19</v>
      </c>
      <c r="C2615" t="s">
        <v>22</v>
      </c>
      <c r="D2615" t="s">
        <v>15</v>
      </c>
      <c r="E2615">
        <v>2586.0374999999999</v>
      </c>
      <c r="F2615">
        <v>0.87543375000000001</v>
      </c>
      <c r="G2615">
        <v>4.76416954022989</v>
      </c>
      <c r="H2615">
        <v>2579.6638354626498</v>
      </c>
      <c r="I2615">
        <v>0.875442162994156</v>
      </c>
      <c r="J2615">
        <v>4.7614704650021098</v>
      </c>
      <c r="K2615">
        <v>7.5135111520863301E-3</v>
      </c>
      <c r="L2615">
        <v>1.3699148992758899E-4</v>
      </c>
      <c r="M2615">
        <v>0.14257462473509799</v>
      </c>
    </row>
    <row r="2616" spans="1:13" x14ac:dyDescent="0.25">
      <c r="A2616">
        <v>2049</v>
      </c>
      <c r="B2616" t="s">
        <v>19</v>
      </c>
      <c r="C2616" t="s">
        <v>22</v>
      </c>
      <c r="D2616" t="s">
        <v>15</v>
      </c>
      <c r="E2616">
        <v>2581.59</v>
      </c>
      <c r="F2616">
        <v>0.87545024999999999</v>
      </c>
      <c r="G2616">
        <v>4.7979568965517299</v>
      </c>
      <c r="H2616">
        <v>2580.1957478723398</v>
      </c>
      <c r="I2616">
        <v>0.87544669538640696</v>
      </c>
      <c r="J2616">
        <v>4.7800135701584798</v>
      </c>
      <c r="K2616">
        <v>7.7212548635526403E-3</v>
      </c>
      <c r="L2616">
        <v>1.4216945980595399E-4</v>
      </c>
      <c r="M2616">
        <v>0.14702427565096099</v>
      </c>
    </row>
    <row r="2617" spans="1:13" x14ac:dyDescent="0.25">
      <c r="A2617">
        <v>2050</v>
      </c>
      <c r="B2617" t="s">
        <v>19</v>
      </c>
      <c r="C2617" t="s">
        <v>22</v>
      </c>
      <c r="D2617" t="s">
        <v>15</v>
      </c>
      <c r="E2617">
        <v>2577.3575000000001</v>
      </c>
      <c r="F2617">
        <v>0.87549325</v>
      </c>
      <c r="G2617">
        <v>4.6167931034482796</v>
      </c>
      <c r="H2617">
        <v>2580.70522572239</v>
      </c>
      <c r="I2617">
        <v>0.87545138384897203</v>
      </c>
      <c r="J2617">
        <v>4.79858077257889</v>
      </c>
      <c r="K2617">
        <v>7.9202365333749507E-3</v>
      </c>
      <c r="L2617">
        <v>1.4752573009171101E-4</v>
      </c>
      <c r="M2617">
        <v>0.151479709007908</v>
      </c>
    </row>
    <row r="2618" spans="1:13" x14ac:dyDescent="0.25">
      <c r="A2618">
        <v>2051</v>
      </c>
      <c r="B2618" t="s">
        <v>19</v>
      </c>
      <c r="C2618" t="s">
        <v>22</v>
      </c>
      <c r="D2618" t="s">
        <v>15</v>
      </c>
      <c r="E2618">
        <v>2580.915</v>
      </c>
      <c r="F2618">
        <v>0.87542299999999995</v>
      </c>
      <c r="G2618">
        <v>4.8488132183908101</v>
      </c>
      <c r="H2618">
        <v>2581.2028918422102</v>
      </c>
      <c r="I2618">
        <v>0.87545623627471603</v>
      </c>
      <c r="J2618">
        <v>4.8173256646207996</v>
      </c>
      <c r="K2618">
        <v>8.1146050138208494E-3</v>
      </c>
      <c r="L2618">
        <v>1.53069317881155E-4</v>
      </c>
      <c r="M2618">
        <v>0.155977781220663</v>
      </c>
    </row>
    <row r="2619" spans="1:13" x14ac:dyDescent="0.25">
      <c r="A2619">
        <v>2052</v>
      </c>
      <c r="B2619" t="s">
        <v>19</v>
      </c>
      <c r="C2619" t="s">
        <v>22</v>
      </c>
      <c r="D2619" t="s">
        <v>15</v>
      </c>
      <c r="E2619">
        <v>2576.9749999999999</v>
      </c>
      <c r="F2619">
        <v>0.87555499999999997</v>
      </c>
      <c r="G2619">
        <v>4.8903620689655201</v>
      </c>
      <c r="H2619">
        <v>2581.6993690611898</v>
      </c>
      <c r="I2619">
        <v>0.87546126055650297</v>
      </c>
      <c r="J2619">
        <v>4.8364018386416197</v>
      </c>
      <c r="K2619">
        <v>8.30850915715548E-3</v>
      </c>
      <c r="L2619">
        <v>1.58809240268804E-4</v>
      </c>
      <c r="M2619">
        <v>0.160555348703951</v>
      </c>
    </row>
    <row r="2620" spans="1:13" x14ac:dyDescent="0.25">
      <c r="A2620">
        <v>2053</v>
      </c>
      <c r="B2620" t="s">
        <v>19</v>
      </c>
      <c r="C2620" t="s">
        <v>22</v>
      </c>
      <c r="D2620" t="s">
        <v>15</v>
      </c>
      <c r="E2620">
        <v>2581.1849999999999</v>
      </c>
      <c r="F2620">
        <v>0.87564050000000004</v>
      </c>
      <c r="G2620">
        <v>4.9741551724137896</v>
      </c>
      <c r="H2620">
        <v>2582.2052802087501</v>
      </c>
      <c r="I2620">
        <v>0.87546646458719601</v>
      </c>
      <c r="J2620">
        <v>4.8559628869988103</v>
      </c>
      <c r="K2620">
        <v>8.5060978156455292E-3</v>
      </c>
      <c r="L2620">
        <v>1.6475451435031701E-4</v>
      </c>
      <c r="M2620">
        <v>0.165249267872497</v>
      </c>
    </row>
    <row r="2621" spans="1:13" x14ac:dyDescent="0.25">
      <c r="A2621">
        <v>2054</v>
      </c>
      <c r="B2621" t="s">
        <v>19</v>
      </c>
      <c r="C2621" t="s">
        <v>22</v>
      </c>
      <c r="D2621" t="s">
        <v>15</v>
      </c>
      <c r="E2621">
        <v>2596.7150000000001</v>
      </c>
      <c r="F2621">
        <v>0.87534599999999996</v>
      </c>
      <c r="G2621">
        <v>5.0964166666666699</v>
      </c>
      <c r="H2621">
        <v>2582.7312481142799</v>
      </c>
      <c r="I2621">
        <v>0.87547185625966095</v>
      </c>
      <c r="J2621">
        <v>4.8761624020497898</v>
      </c>
      <c r="K2621">
        <v>8.7115198415564903E-3</v>
      </c>
      <c r="L2621">
        <v>1.7091415722084901E-4</v>
      </c>
      <c r="M2621">
        <v>0.17009639514102601</v>
      </c>
    </row>
    <row r="2622" spans="1:13" x14ac:dyDescent="0.25">
      <c r="A2622">
        <v>2055</v>
      </c>
      <c r="B2622" t="s">
        <v>19</v>
      </c>
      <c r="C2622" t="s">
        <v>22</v>
      </c>
      <c r="D2622" t="s">
        <v>15</v>
      </c>
      <c r="E2622">
        <v>2578.04</v>
      </c>
      <c r="F2622">
        <v>0.87542799999999998</v>
      </c>
      <c r="G2622">
        <v>4.6529022988505799</v>
      </c>
      <c r="H2622">
        <v>2583.28789560718</v>
      </c>
      <c r="I2622">
        <v>0.87547744346676104</v>
      </c>
      <c r="J2622">
        <v>4.8971539761520102</v>
      </c>
      <c r="K2622">
        <v>8.9289240871550692E-3</v>
      </c>
      <c r="L2622">
        <v>1.7729718597593E-4</v>
      </c>
      <c r="M2622">
        <v>0.17513358692426301</v>
      </c>
    </row>
    <row r="2623" spans="1:13" x14ac:dyDescent="0.25">
      <c r="A2623">
        <v>2056</v>
      </c>
      <c r="B2623" t="s">
        <v>19</v>
      </c>
      <c r="C2623" t="s">
        <v>22</v>
      </c>
      <c r="D2623" t="s">
        <v>15</v>
      </c>
      <c r="E2623">
        <v>2575.5524999999998</v>
      </c>
      <c r="F2623">
        <v>0.87558400000000003</v>
      </c>
      <c r="G2623">
        <v>4.7663936781609202</v>
      </c>
      <c r="H2623">
        <v>2583.8858455168502</v>
      </c>
      <c r="I2623">
        <v>0.87548323410135998</v>
      </c>
      <c r="J2623">
        <v>4.9190912016628801</v>
      </c>
      <c r="K2623">
        <v>9.1624594047069099E-3</v>
      </c>
      <c r="L2623">
        <v>1.8391261771020701E-4</v>
      </c>
      <c r="M2623">
        <v>0.180397699636932</v>
      </c>
    </row>
    <row r="2624" spans="1:13" x14ac:dyDescent="0.25">
      <c r="A2624">
        <v>2057</v>
      </c>
      <c r="B2624" t="s">
        <v>19</v>
      </c>
      <c r="C2624" t="s">
        <v>22</v>
      </c>
      <c r="D2624" t="s">
        <v>15</v>
      </c>
      <c r="E2624">
        <v>2583.1525000000001</v>
      </c>
      <c r="F2624">
        <v>0.87551199999999996</v>
      </c>
      <c r="G2624">
        <v>4.9988017241379303</v>
      </c>
      <c r="H2624">
        <v>2584.5357206727099</v>
      </c>
      <c r="I2624">
        <v>0.87548923605632301</v>
      </c>
      <c r="J2624">
        <v>4.9421276709398603</v>
      </c>
      <c r="K2624">
        <v>9.4162746464785604E-3</v>
      </c>
      <c r="L2624">
        <v>1.90769469519847E-4</v>
      </c>
      <c r="M2624">
        <v>0.185925589693759</v>
      </c>
    </row>
    <row r="2625" spans="1:13" x14ac:dyDescent="0.25">
      <c r="A2625">
        <v>2058</v>
      </c>
      <c r="B2625" t="s">
        <v>19</v>
      </c>
      <c r="C2625" t="s">
        <v>22</v>
      </c>
      <c r="D2625" t="s">
        <v>15</v>
      </c>
      <c r="E2625">
        <v>2581.1374999999998</v>
      </c>
      <c r="F2625">
        <v>0.87556350000000005</v>
      </c>
      <c r="G2625">
        <v>5.0789281609195402</v>
      </c>
      <c r="H2625">
        <v>2585.2324232178698</v>
      </c>
      <c r="I2625">
        <v>0.87549569778119496</v>
      </c>
      <c r="J2625">
        <v>4.9665864878697201</v>
      </c>
      <c r="K2625">
        <v>9.6883787934799997E-3</v>
      </c>
      <c r="L2625">
        <v>1.9815157920910801E-4</v>
      </c>
      <c r="M2625">
        <v>0.19179478992938101</v>
      </c>
    </row>
    <row r="2626" spans="1:13" x14ac:dyDescent="0.25">
      <c r="A2626">
        <v>2059</v>
      </c>
      <c r="B2626" t="s">
        <v>19</v>
      </c>
      <c r="C2626" t="s">
        <v>22</v>
      </c>
      <c r="D2626" t="s">
        <v>15</v>
      </c>
      <c r="E2626">
        <v>2579.9225000000001</v>
      </c>
      <c r="F2626">
        <v>0.87525525000000004</v>
      </c>
      <c r="G2626">
        <v>4.7503477011494297</v>
      </c>
      <c r="H2626">
        <v>2585.9595101238901</v>
      </c>
      <c r="I2626">
        <v>0.87550276950786698</v>
      </c>
      <c r="J2626">
        <v>4.9924892165478703</v>
      </c>
      <c r="K2626">
        <v>9.9723498565041698E-3</v>
      </c>
      <c r="L2626">
        <v>2.0623057715632001E-4</v>
      </c>
      <c r="M2626">
        <v>0.19801047491925799</v>
      </c>
    </row>
    <row r="2627" spans="1:13" x14ac:dyDescent="0.25">
      <c r="A2627">
        <v>2060</v>
      </c>
      <c r="B2627" t="s">
        <v>19</v>
      </c>
      <c r="C2627" t="s">
        <v>22</v>
      </c>
      <c r="D2627" t="s">
        <v>15</v>
      </c>
      <c r="E2627">
        <v>2581.2624999999998</v>
      </c>
      <c r="F2627">
        <v>0.8754885</v>
      </c>
      <c r="G2627">
        <v>4.8521091954023001</v>
      </c>
      <c r="H2627">
        <v>2586.7105864628502</v>
      </c>
      <c r="I2627">
        <v>0.87551031180271499</v>
      </c>
      <c r="J2627">
        <v>5.0195371396446804</v>
      </c>
      <c r="K2627">
        <v>1.02656902324902E-2</v>
      </c>
      <c r="L2627">
        <v>2.14847169317111E-4</v>
      </c>
      <c r="M2627">
        <v>0.204500963689347</v>
      </c>
    </row>
    <row r="2628" spans="1:13" x14ac:dyDescent="0.25">
      <c r="A2628">
        <v>2061</v>
      </c>
      <c r="B2628" t="s">
        <v>19</v>
      </c>
      <c r="C2628" t="s">
        <v>22</v>
      </c>
      <c r="D2628" t="s">
        <v>15</v>
      </c>
      <c r="E2628">
        <v>2595.3649999999998</v>
      </c>
      <c r="F2628">
        <v>0.87547425000000001</v>
      </c>
      <c r="G2628">
        <v>5.1528994252873597</v>
      </c>
      <c r="H2628">
        <v>2587.4792573068298</v>
      </c>
      <c r="I2628">
        <v>0.875518185232119</v>
      </c>
      <c r="J2628">
        <v>5.0474315398305203</v>
      </c>
      <c r="K2628">
        <v>1.0565902318377399E-2</v>
      </c>
      <c r="L2628">
        <v>2.2384206164609399E-4</v>
      </c>
      <c r="M2628">
        <v>0.21119457526560401</v>
      </c>
    </row>
    <row r="2629" spans="1:13" x14ac:dyDescent="0.25">
      <c r="A2629">
        <v>2062</v>
      </c>
      <c r="B2629" t="s">
        <v>19</v>
      </c>
      <c r="C2629" t="s">
        <v>22</v>
      </c>
      <c r="D2629" t="s">
        <v>15</v>
      </c>
      <c r="E2629">
        <v>2594.3074999999999</v>
      </c>
      <c r="F2629">
        <v>0.87547775000000005</v>
      </c>
      <c r="G2629">
        <v>5.2023965517241404</v>
      </c>
      <c r="H2629">
        <v>2588.2591277278798</v>
      </c>
      <c r="I2629">
        <v>0.87552625036245502</v>
      </c>
      <c r="J2629">
        <v>5.0758736997757499</v>
      </c>
      <c r="K2629">
        <v>1.0870488511104901E-2</v>
      </c>
      <c r="L2629">
        <v>2.3305596009851699E-4</v>
      </c>
      <c r="M2629">
        <v>0.218019628673988</v>
      </c>
    </row>
    <row r="2630" spans="1:13" x14ac:dyDescent="0.25">
      <c r="A2630">
        <v>2063</v>
      </c>
      <c r="B2630" t="s">
        <v>19</v>
      </c>
      <c r="C2630" t="s">
        <v>22</v>
      </c>
      <c r="D2630" t="s">
        <v>15</v>
      </c>
      <c r="E2630">
        <v>2571.8125</v>
      </c>
      <c r="F2630">
        <v>0.87564549999999997</v>
      </c>
      <c r="G2630">
        <v>4.8100919540229903</v>
      </c>
      <c r="H2630">
        <v>2589.0438027980899</v>
      </c>
      <c r="I2630">
        <v>0.87553436776010396</v>
      </c>
      <c r="J2630">
        <v>5.1045649021507504</v>
      </c>
      <c r="K2630">
        <v>1.1176951207612701E-2</v>
      </c>
      <c r="L2630">
        <v>2.42329570630388E-4</v>
      </c>
      <c r="M2630">
        <v>0.224904442940456</v>
      </c>
    </row>
    <row r="2631" spans="1:13" x14ac:dyDescent="0.25">
      <c r="A2631">
        <v>2064</v>
      </c>
      <c r="B2631" t="s">
        <v>19</v>
      </c>
      <c r="C2631" t="s">
        <v>22</v>
      </c>
      <c r="D2631" t="s">
        <v>15</v>
      </c>
      <c r="E2631">
        <v>2596.0675000000001</v>
      </c>
      <c r="F2631">
        <v>0.87558400000000003</v>
      </c>
      <c r="G2631">
        <v>5.0969942528735599</v>
      </c>
      <c r="H2631">
        <v>2589.8268875895201</v>
      </c>
      <c r="I2631">
        <v>0.87554239799144196</v>
      </c>
      <c r="J2631">
        <v>5.1332064296258801</v>
      </c>
      <c r="K2631">
        <v>1.14827928048394E-2</v>
      </c>
      <c r="L2631">
        <v>2.5150359919631998E-4</v>
      </c>
      <c r="M2631">
        <v>0.23177733709096601</v>
      </c>
    </row>
    <row r="2632" spans="1:13" x14ac:dyDescent="0.25">
      <c r="A2632">
        <v>2065</v>
      </c>
      <c r="B2632" t="s">
        <v>19</v>
      </c>
      <c r="C2632" t="s">
        <v>22</v>
      </c>
      <c r="D2632" t="s">
        <v>15</v>
      </c>
      <c r="E2632">
        <v>2580.895</v>
      </c>
      <c r="F2632">
        <v>0.87558899999999995</v>
      </c>
      <c r="G2632">
        <v>5.0220948275862103</v>
      </c>
      <c r="H2632">
        <v>2590.6019871742501</v>
      </c>
      <c r="I2632">
        <v>0.87555020162284702</v>
      </c>
      <c r="J2632">
        <v>5.1614995648715096</v>
      </c>
      <c r="K2632">
        <v>1.1785515699725E-2</v>
      </c>
      <c r="L2632">
        <v>2.6041875175168803E-4</v>
      </c>
      <c r="M2632">
        <v>0.238566630151474</v>
      </c>
    </row>
    <row r="2633" spans="1:13" x14ac:dyDescent="0.25">
      <c r="A2633">
        <v>2066</v>
      </c>
      <c r="B2633" t="s">
        <v>19</v>
      </c>
      <c r="C2633" t="s">
        <v>22</v>
      </c>
      <c r="D2633" t="s">
        <v>15</v>
      </c>
      <c r="E2633">
        <v>2583.4575</v>
      </c>
      <c r="F2633">
        <v>0.87540574999999998</v>
      </c>
      <c r="G2633">
        <v>4.9974396551724096</v>
      </c>
      <c r="H2633">
        <v>2591.3627066243498</v>
      </c>
      <c r="I2633">
        <v>0.87555763922069796</v>
      </c>
      <c r="J2633">
        <v>5.1891455905580104</v>
      </c>
      <c r="K2633">
        <v>1.2082622289208301E-2</v>
      </c>
      <c r="L2633">
        <v>2.6891573425199199E-4</v>
      </c>
      <c r="M2633">
        <v>0.24520064114793799</v>
      </c>
    </row>
    <row r="2634" spans="1:13" x14ac:dyDescent="0.25">
      <c r="A2634">
        <v>2067</v>
      </c>
      <c r="B2634" t="s">
        <v>19</v>
      </c>
      <c r="C2634" t="s">
        <v>22</v>
      </c>
      <c r="D2634" t="s">
        <v>15</v>
      </c>
      <c r="E2634">
        <v>2586.4175</v>
      </c>
      <c r="F2634">
        <v>0.87543150000000003</v>
      </c>
      <c r="G2634">
        <v>4.9109626436781602</v>
      </c>
      <c r="H2634">
        <v>2592.10265101188</v>
      </c>
      <c r="I2634">
        <v>0.875564571351373</v>
      </c>
      <c r="J2634">
        <v>5.2158457893557397</v>
      </c>
      <c r="K2634">
        <v>1.23716149702289E-2</v>
      </c>
      <c r="L2634">
        <v>2.76835252651972E-4</v>
      </c>
      <c r="M2634">
        <v>0.25160768910631598</v>
      </c>
    </row>
    <row r="2635" spans="1:13" x14ac:dyDescent="0.25">
      <c r="A2635">
        <v>2068</v>
      </c>
      <c r="B2635" t="s">
        <v>19</v>
      </c>
      <c r="C2635" t="s">
        <v>22</v>
      </c>
      <c r="D2635" t="s">
        <v>15</v>
      </c>
      <c r="E2635">
        <v>2595.9675000000002</v>
      </c>
      <c r="F2635">
        <v>0.87557024999999999</v>
      </c>
      <c r="G2635">
        <v>5.2592097701149401</v>
      </c>
      <c r="H2635">
        <v>2592.81542540893</v>
      </c>
      <c r="I2635">
        <v>0.87557085858125105</v>
      </c>
      <c r="J2635">
        <v>5.24130144393507</v>
      </c>
      <c r="K2635">
        <v>1.2649996139726101E-2</v>
      </c>
      <c r="L2635">
        <v>2.84018012907257E-4</v>
      </c>
      <c r="M2635">
        <v>0.25771609305256499</v>
      </c>
    </row>
    <row r="2636" spans="1:13" x14ac:dyDescent="0.25">
      <c r="A2636">
        <v>2069</v>
      </c>
      <c r="B2636" t="s">
        <v>19</v>
      </c>
      <c r="C2636" t="s">
        <v>22</v>
      </c>
      <c r="D2636" t="s">
        <v>15</v>
      </c>
      <c r="E2636">
        <v>2593.8049999999998</v>
      </c>
      <c r="F2636">
        <v>0.87556849999999997</v>
      </c>
      <c r="G2636">
        <v>5.41933620689655</v>
      </c>
      <c r="H2636">
        <v>2593.5191887627002</v>
      </c>
      <c r="I2636">
        <v>0.87557652430494803</v>
      </c>
      <c r="J2636">
        <v>5.2658941042075096</v>
      </c>
      <c r="K2636">
        <v>1.29248579561499E-2</v>
      </c>
      <c r="L2636">
        <v>2.9049074188150102E-4</v>
      </c>
      <c r="M2636">
        <v>0.26361741067882299</v>
      </c>
    </row>
    <row r="2637" spans="1:13" x14ac:dyDescent="0.25">
      <c r="A2637">
        <v>2070</v>
      </c>
      <c r="B2637" t="s">
        <v>19</v>
      </c>
      <c r="C2637" t="s">
        <v>22</v>
      </c>
      <c r="D2637" t="s">
        <v>15</v>
      </c>
      <c r="E2637">
        <v>2599.1725000000001</v>
      </c>
      <c r="F2637">
        <v>0.87572424999999998</v>
      </c>
      <c r="G2637">
        <v>5.3941637931034503</v>
      </c>
      <c r="H2637">
        <v>2594.2341634146901</v>
      </c>
      <c r="I2637">
        <v>0.87558175094332102</v>
      </c>
      <c r="J2637">
        <v>5.2902485091881699</v>
      </c>
      <c r="K2637">
        <v>1.32040984572207E-2</v>
      </c>
      <c r="L2637">
        <v>2.9646184379896102E-4</v>
      </c>
      <c r="M2637">
        <v>0.26946155595620302</v>
      </c>
    </row>
    <row r="2638" spans="1:13" x14ac:dyDescent="0.25">
      <c r="A2638">
        <v>2071</v>
      </c>
      <c r="B2638" t="s">
        <v>19</v>
      </c>
      <c r="C2638" t="s">
        <v>22</v>
      </c>
      <c r="D2638" t="s">
        <v>15</v>
      </c>
      <c r="E2638">
        <v>2613.7800000000002</v>
      </c>
      <c r="F2638">
        <v>0.87583725000000001</v>
      </c>
      <c r="G2638">
        <v>5.7958879310344802</v>
      </c>
      <c r="H2638">
        <v>2594.9570495283701</v>
      </c>
      <c r="I2638">
        <v>0.87558663760210098</v>
      </c>
      <c r="J2638">
        <v>5.3144307252028202</v>
      </c>
      <c r="K2638">
        <v>1.34864288587828E-2</v>
      </c>
      <c r="L2638">
        <v>3.0204454065483401E-4</v>
      </c>
      <c r="M2638">
        <v>0.27526438232912398</v>
      </c>
    </row>
    <row r="2639" spans="1:13" x14ac:dyDescent="0.25">
      <c r="A2639">
        <v>2072</v>
      </c>
      <c r="B2639" t="s">
        <v>19</v>
      </c>
      <c r="C2639" t="s">
        <v>22</v>
      </c>
      <c r="D2639" t="s">
        <v>15</v>
      </c>
      <c r="E2639">
        <v>2592.8024999999998</v>
      </c>
      <c r="F2639">
        <v>0.87562499999999999</v>
      </c>
      <c r="G2639">
        <v>5.5128189655172397</v>
      </c>
      <c r="H2639">
        <v>2595.6845472672298</v>
      </c>
      <c r="I2639">
        <v>0.87559128338702097</v>
      </c>
      <c r="J2639">
        <v>5.33850681857722</v>
      </c>
      <c r="K2639">
        <v>1.3770560376681E-2</v>
      </c>
      <c r="L2639">
        <v>3.0735205444482402E-4</v>
      </c>
      <c r="M2639">
        <v>0.28104174324200498</v>
      </c>
    </row>
    <row r="2640" spans="1:13" x14ac:dyDescent="0.25">
      <c r="A2640">
        <v>2073</v>
      </c>
      <c r="B2640" t="s">
        <v>19</v>
      </c>
      <c r="C2640" t="s">
        <v>22</v>
      </c>
      <c r="D2640" t="s">
        <v>15</v>
      </c>
      <c r="E2640">
        <v>2609.1950000000002</v>
      </c>
      <c r="F2640">
        <v>0.87548974999999996</v>
      </c>
      <c r="G2640">
        <v>5.7993074712643704</v>
      </c>
      <c r="H2640">
        <v>2596.4133567947501</v>
      </c>
      <c r="I2640">
        <v>0.87559578740381105</v>
      </c>
      <c r="J2640">
        <v>5.3625428556371402</v>
      </c>
      <c r="K2640">
        <v>1.4055204226759E-2</v>
      </c>
      <c r="L2640">
        <v>3.1249760716387599E-4</v>
      </c>
      <c r="M2640">
        <v>0.28680949213926599</v>
      </c>
    </row>
    <row r="2641" spans="1:13" x14ac:dyDescent="0.25">
      <c r="A2641">
        <v>2074</v>
      </c>
      <c r="B2641" t="s">
        <v>19</v>
      </c>
      <c r="C2641" t="s">
        <v>22</v>
      </c>
      <c r="D2641" t="s">
        <v>15</v>
      </c>
      <c r="E2641">
        <v>2601.8975</v>
      </c>
      <c r="F2641">
        <v>0.87552574999999999</v>
      </c>
      <c r="G2641">
        <v>5.5744741379310403</v>
      </c>
      <c r="H2641">
        <v>2597.1401782744101</v>
      </c>
      <c r="I2641">
        <v>0.87560024875820497</v>
      </c>
      <c r="J2641">
        <v>5.38660490270835</v>
      </c>
      <c r="K2641">
        <v>1.43390716248619E-2</v>
      </c>
      <c r="L2641">
        <v>3.1759442080820201E-4</v>
      </c>
      <c r="M2641">
        <v>0.29258348246532601</v>
      </c>
    </row>
    <row r="2642" spans="1:13" x14ac:dyDescent="0.25">
      <c r="A2642">
        <v>2075</v>
      </c>
      <c r="B2642" t="s">
        <v>19</v>
      </c>
      <c r="C2642" t="s">
        <v>22</v>
      </c>
      <c r="D2642" t="s">
        <v>15</v>
      </c>
      <c r="E2642">
        <v>2592.06</v>
      </c>
      <c r="F2642">
        <v>0.87550349999999999</v>
      </c>
      <c r="G2642">
        <v>5.2337212643678201</v>
      </c>
      <c r="H2642">
        <v>2597.8617118696902</v>
      </c>
      <c r="I2642">
        <v>0.875604766555933</v>
      </c>
      <c r="J2642">
        <v>5.4107590261166099</v>
      </c>
      <c r="K2642">
        <v>1.46208737868337E-2</v>
      </c>
      <c r="L2642">
        <v>3.2275571737274501E-4</v>
      </c>
      <c r="M2642">
        <v>0.298379567664604</v>
      </c>
    </row>
    <row r="2643" spans="1:13" x14ac:dyDescent="0.25">
      <c r="A2643">
        <v>2076</v>
      </c>
      <c r="B2643" t="s">
        <v>19</v>
      </c>
      <c r="C2643" t="s">
        <v>22</v>
      </c>
      <c r="D2643" t="s">
        <v>15</v>
      </c>
      <c r="E2643">
        <v>2613.8225000000002</v>
      </c>
      <c r="F2643">
        <v>0.87567275</v>
      </c>
      <c r="G2643">
        <v>5.6081005747126396</v>
      </c>
      <c r="H2643">
        <v>2598.57465774407</v>
      </c>
      <c r="I2643">
        <v>0.87560943990272899</v>
      </c>
      <c r="J2643">
        <v>5.4350712921876898</v>
      </c>
      <c r="K2643">
        <v>1.4899321928519201E-2</v>
      </c>
      <c r="L2643">
        <v>3.28094718852957E-4</v>
      </c>
      <c r="M2643">
        <v>0.30421360118152002</v>
      </c>
    </row>
    <row r="2644" spans="1:13" x14ac:dyDescent="0.25">
      <c r="A2644">
        <v>2077</v>
      </c>
      <c r="B2644" t="s">
        <v>19</v>
      </c>
      <c r="C2644" t="s">
        <v>22</v>
      </c>
      <c r="D2644" t="s">
        <v>15</v>
      </c>
      <c r="E2644">
        <v>2601.9675000000002</v>
      </c>
      <c r="F2644">
        <v>0.87570550000000003</v>
      </c>
      <c r="G2644">
        <v>5.3476178160919599</v>
      </c>
      <c r="H2644">
        <v>2599.2757160610299</v>
      </c>
      <c r="I2644">
        <v>0.87561436790432301</v>
      </c>
      <c r="J2644">
        <v>5.45960776724736</v>
      </c>
      <c r="K2644">
        <v>1.5173127265762599E-2</v>
      </c>
      <c r="L2644">
        <v>3.3372464724454299E-4</v>
      </c>
      <c r="M2644">
        <v>0.31010143646049299</v>
      </c>
    </row>
    <row r="2645" spans="1:13" x14ac:dyDescent="0.25">
      <c r="A2645">
        <v>2078</v>
      </c>
      <c r="B2645" t="s">
        <v>19</v>
      </c>
      <c r="C2645" t="s">
        <v>22</v>
      </c>
      <c r="D2645" t="s">
        <v>15</v>
      </c>
      <c r="E2645">
        <v>2591.5825</v>
      </c>
      <c r="F2645">
        <v>0.87584424999999999</v>
      </c>
      <c r="G2645">
        <v>5.2809827586206897</v>
      </c>
      <c r="H2645">
        <v>2599.96158698406</v>
      </c>
      <c r="I2645">
        <v>0.87561964966644801</v>
      </c>
      <c r="J2645">
        <v>5.4844345176213896</v>
      </c>
      <c r="K2645">
        <v>1.54410010144082E-2</v>
      </c>
      <c r="L2645">
        <v>3.3975872454269901E-4</v>
      </c>
      <c r="M2645">
        <v>0.31605892694594201</v>
      </c>
    </row>
    <row r="2646" spans="1:13" x14ac:dyDescent="0.25">
      <c r="A2646">
        <v>2079</v>
      </c>
      <c r="B2646" t="s">
        <v>19</v>
      </c>
      <c r="C2646" t="s">
        <v>22</v>
      </c>
      <c r="D2646" t="s">
        <v>15</v>
      </c>
      <c r="E2646">
        <v>2607.9499999999998</v>
      </c>
      <c r="F2646">
        <v>0.87575175000000005</v>
      </c>
      <c r="G2646">
        <v>5.6553160919540204</v>
      </c>
      <c r="H2646">
        <v>2600.6289706766202</v>
      </c>
      <c r="I2646">
        <v>0.87562538429483605</v>
      </c>
      <c r="J2646">
        <v>5.5096176096355398</v>
      </c>
      <c r="K2646">
        <v>1.57016543903007E-2</v>
      </c>
      <c r="L2646">
        <v>3.4631017274313101E-4</v>
      </c>
      <c r="M2646">
        <v>0.32210192608228599</v>
      </c>
    </row>
    <row r="2647" spans="1:13" x14ac:dyDescent="0.25">
      <c r="A2647">
        <v>2080</v>
      </c>
      <c r="B2647" t="s">
        <v>19</v>
      </c>
      <c r="C2647" t="s">
        <v>22</v>
      </c>
      <c r="D2647" t="s">
        <v>15</v>
      </c>
      <c r="E2647">
        <v>2591.4450000000002</v>
      </c>
      <c r="F2647">
        <v>0.87539624999999999</v>
      </c>
      <c r="G2647">
        <v>5.2954166666666698</v>
      </c>
      <c r="H2647">
        <v>2601.28593070447</v>
      </c>
      <c r="I2647">
        <v>0.875631394815514</v>
      </c>
      <c r="J2647">
        <v>5.53505489853592</v>
      </c>
      <c r="K2647">
        <v>1.5958236699686299E-2</v>
      </c>
      <c r="L2647">
        <v>3.5317681033688599E-4</v>
      </c>
      <c r="M2647">
        <v>0.32820592295326401</v>
      </c>
    </row>
    <row r="2648" spans="1:13" x14ac:dyDescent="0.25">
      <c r="A2648">
        <v>2081</v>
      </c>
      <c r="B2648" t="s">
        <v>19</v>
      </c>
      <c r="C2648" t="s">
        <v>22</v>
      </c>
      <c r="D2648" t="s">
        <v>15</v>
      </c>
      <c r="E2648">
        <v>2605.8000000000002</v>
      </c>
      <c r="F2648">
        <v>0.87577749999999999</v>
      </c>
      <c r="G2648">
        <v>5.9011867816091996</v>
      </c>
      <c r="H2648">
        <v>2601.9419652605602</v>
      </c>
      <c r="I2648">
        <v>0.87563744916108999</v>
      </c>
      <c r="J2648">
        <v>5.5605993804337999</v>
      </c>
      <c r="K2648">
        <v>1.62144575568214E-2</v>
      </c>
      <c r="L2648">
        <v>3.6009351509045301E-4</v>
      </c>
      <c r="M2648">
        <v>0.33433564212994599</v>
      </c>
    </row>
    <row r="2649" spans="1:13" x14ac:dyDescent="0.25">
      <c r="A2649">
        <v>2082</v>
      </c>
      <c r="B2649" t="s">
        <v>19</v>
      </c>
      <c r="C2649" t="s">
        <v>22</v>
      </c>
      <c r="D2649" t="s">
        <v>15</v>
      </c>
      <c r="E2649">
        <v>2597.8024999999998</v>
      </c>
      <c r="F2649">
        <v>0.87546075000000001</v>
      </c>
      <c r="G2649">
        <v>5.2825431034482797</v>
      </c>
      <c r="H2649">
        <v>2602.5959264492099</v>
      </c>
      <c r="I2649">
        <v>0.87564356379717301</v>
      </c>
      <c r="J2649">
        <v>5.5862498329527401</v>
      </c>
      <c r="K2649">
        <v>1.6469868639566902E-2</v>
      </c>
      <c r="L2649">
        <v>3.6707909791333599E-4</v>
      </c>
      <c r="M2649">
        <v>0.34049079028775397</v>
      </c>
    </row>
    <row r="2650" spans="1:13" x14ac:dyDescent="0.25">
      <c r="A2650">
        <v>2083</v>
      </c>
      <c r="B2650" t="s">
        <v>19</v>
      </c>
      <c r="C2650" t="s">
        <v>22</v>
      </c>
      <c r="D2650" t="s">
        <v>15</v>
      </c>
      <c r="E2650">
        <v>2605.5974999999999</v>
      </c>
      <c r="F2650">
        <v>0.87568849999999998</v>
      </c>
      <c r="G2650">
        <v>5.6654022988505801</v>
      </c>
      <c r="H2650">
        <v>2603.24666637473</v>
      </c>
      <c r="I2650">
        <v>0.87564975518936905</v>
      </c>
      <c r="J2650">
        <v>5.6120050337162901</v>
      </c>
      <c r="K2650">
        <v>1.6724021625782098E-2</v>
      </c>
      <c r="L2650">
        <v>3.7415236971338902E-4</v>
      </c>
      <c r="M2650">
        <v>0.34667107410210901</v>
      </c>
    </row>
    <row r="2651" spans="1:13" x14ac:dyDescent="0.25">
      <c r="A2651">
        <v>2084</v>
      </c>
      <c r="B2651" t="s">
        <v>19</v>
      </c>
      <c r="C2651" t="s">
        <v>22</v>
      </c>
      <c r="D2651" t="s">
        <v>15</v>
      </c>
      <c r="E2651">
        <v>2601.6750000000002</v>
      </c>
      <c r="F2651">
        <v>0.87551924999999997</v>
      </c>
      <c r="G2651">
        <v>5.5894856321839104</v>
      </c>
      <c r="H2651">
        <v>2603.8930371414499</v>
      </c>
      <c r="I2651">
        <v>0.87565603980328499</v>
      </c>
      <c r="J2651">
        <v>5.6378637603479804</v>
      </c>
      <c r="K2651">
        <v>1.69764681933273E-2</v>
      </c>
      <c r="L2651">
        <v>3.8133214139935302E-4</v>
      </c>
      <c r="M2651">
        <v>0.35287620024843402</v>
      </c>
    </row>
    <row r="2652" spans="1:13" x14ac:dyDescent="0.25">
      <c r="A2652">
        <v>2085</v>
      </c>
      <c r="B2652" t="s">
        <v>19</v>
      </c>
      <c r="C2652" t="s">
        <v>22</v>
      </c>
      <c r="D2652" t="s">
        <v>15</v>
      </c>
      <c r="E2652">
        <v>2608.2249999999999</v>
      </c>
      <c r="F2652">
        <v>0.87590924999999997</v>
      </c>
      <c r="G2652">
        <v>5.8321982758620701</v>
      </c>
      <c r="H2652">
        <v>2604.5338908536801</v>
      </c>
      <c r="I2652">
        <v>0.87566243410452804</v>
      </c>
      <c r="J2652">
        <v>5.6638247904713799</v>
      </c>
      <c r="K2652">
        <v>1.7226760020063198E-2</v>
      </c>
      <c r="L2652">
        <v>3.88637223880606E-4</v>
      </c>
      <c r="M2652">
        <v>0.359105875402149</v>
      </c>
    </row>
    <row r="2653" spans="1:13" x14ac:dyDescent="0.25">
      <c r="A2653">
        <v>2086</v>
      </c>
      <c r="B2653" t="s">
        <v>19</v>
      </c>
      <c r="C2653" t="s">
        <v>22</v>
      </c>
      <c r="D2653" t="s">
        <v>15</v>
      </c>
      <c r="E2653">
        <v>2595.5825</v>
      </c>
      <c r="F2653">
        <v>0.87546924999999998</v>
      </c>
      <c r="G2653">
        <v>5.3737902298850599</v>
      </c>
      <c r="H2653">
        <v>2605.1680796157302</v>
      </c>
      <c r="I2653">
        <v>0.87566895455870597</v>
      </c>
      <c r="J2653">
        <v>5.68988690171002</v>
      </c>
      <c r="K2653">
        <v>1.74744487838491E-2</v>
      </c>
      <c r="L2653">
        <v>3.96086428065382E-4</v>
      </c>
      <c r="M2653">
        <v>0.36535980623867698</v>
      </c>
    </row>
    <row r="2654" spans="1:13" x14ac:dyDescent="0.25">
      <c r="A2654">
        <v>2087</v>
      </c>
      <c r="B2654" t="s">
        <v>19</v>
      </c>
      <c r="C2654" t="s">
        <v>22</v>
      </c>
      <c r="D2654" t="s">
        <v>15</v>
      </c>
      <c r="E2654">
        <v>2591.7874999999999</v>
      </c>
      <c r="F2654">
        <v>0.87572274999999999</v>
      </c>
      <c r="G2654">
        <v>5.3619885057471297</v>
      </c>
      <c r="H2654">
        <v>2605.79445553193</v>
      </c>
      <c r="I2654">
        <v>0.87567561763142399</v>
      </c>
      <c r="J2654">
        <v>5.71604887168745</v>
      </c>
      <c r="K2654">
        <v>1.7719086162545399E-2</v>
      </c>
      <c r="L2654">
        <v>4.0369856486229498E-4</v>
      </c>
      <c r="M2654">
        <v>0.371637699433438</v>
      </c>
    </row>
    <row r="2655" spans="1:13" x14ac:dyDescent="0.25">
      <c r="A2655">
        <v>2088</v>
      </c>
      <c r="B2655" t="s">
        <v>19</v>
      </c>
      <c r="C2655" t="s">
        <v>22</v>
      </c>
      <c r="D2655" t="s">
        <v>15</v>
      </c>
      <c r="E2655">
        <v>2609.0149999999999</v>
      </c>
      <c r="F2655">
        <v>0.87549524999999995</v>
      </c>
      <c r="G2655">
        <v>5.80430459770115</v>
      </c>
      <c r="H2655">
        <v>2606.41187070658</v>
      </c>
      <c r="I2655">
        <v>0.87568243978828997</v>
      </c>
      <c r="J2655">
        <v>5.7423094780272104</v>
      </c>
      <c r="K2655">
        <v>1.7960223834012599E-2</v>
      </c>
      <c r="L2655">
        <v>4.11492445180469E-4</v>
      </c>
      <c r="M2655">
        <v>0.37793926166185499</v>
      </c>
    </row>
    <row r="2656" spans="1:13" x14ac:dyDescent="0.25">
      <c r="A2656">
        <v>2089</v>
      </c>
      <c r="B2656" t="s">
        <v>19</v>
      </c>
      <c r="C2656" t="s">
        <v>22</v>
      </c>
      <c r="D2656" t="s">
        <v>15</v>
      </c>
      <c r="E2656">
        <v>2598.3625000000002</v>
      </c>
      <c r="F2656">
        <v>0.87565075000000003</v>
      </c>
      <c r="G2656">
        <v>5.6678017241379299</v>
      </c>
      <c r="H2656">
        <v>2607.0191772439998</v>
      </c>
      <c r="I2656">
        <v>0.87568943749491202</v>
      </c>
      <c r="J2656">
        <v>5.7686674983528698</v>
      </c>
      <c r="K2656">
        <v>1.8197413476110199E-2</v>
      </c>
      <c r="L2656">
        <v>4.1948687992826502E-4</v>
      </c>
      <c r="M2656">
        <v>0.38426419959934799</v>
      </c>
    </row>
    <row r="2657" spans="1:13" x14ac:dyDescent="0.25">
      <c r="A2657">
        <v>2090</v>
      </c>
      <c r="B2657" t="s">
        <v>19</v>
      </c>
      <c r="C2657" t="s">
        <v>22</v>
      </c>
      <c r="D2657" t="s">
        <v>15</v>
      </c>
      <c r="E2657">
        <v>2611.8325</v>
      </c>
      <c r="F2657">
        <v>0.87579974999999999</v>
      </c>
      <c r="G2657">
        <v>5.5934942528735601</v>
      </c>
      <c r="H2657">
        <v>2607.6152272485201</v>
      </c>
      <c r="I2657">
        <v>0.87569662721689501</v>
      </c>
      <c r="J2657">
        <v>5.79512171028796</v>
      </c>
      <c r="K2657">
        <v>1.8430206766698799E-2</v>
      </c>
      <c r="L2657">
        <v>4.2770068001442502E-4</v>
      </c>
      <c r="M2657">
        <v>0.39061221992133899</v>
      </c>
    </row>
    <row r="2658" spans="1:13" x14ac:dyDescent="0.25">
      <c r="A2658">
        <v>2091</v>
      </c>
      <c r="B2658" t="s">
        <v>19</v>
      </c>
      <c r="C2658" t="s">
        <v>22</v>
      </c>
      <c r="D2658" t="s">
        <v>15</v>
      </c>
      <c r="E2658">
        <v>2629.355</v>
      </c>
      <c r="F2658">
        <v>0.87597775</v>
      </c>
      <c r="G2658">
        <v>6.3780718390804596</v>
      </c>
      <c r="H2658">
        <v>2608.2011384770099</v>
      </c>
      <c r="I2658">
        <v>0.87570401529986297</v>
      </c>
      <c r="J2658">
        <v>5.8217027908666301</v>
      </c>
      <c r="K2658">
        <v>1.8659040256912798E-2</v>
      </c>
      <c r="L2658">
        <v>4.36141094909918E-4</v>
      </c>
      <c r="M2658">
        <v>0.39699068396736498</v>
      </c>
    </row>
    <row r="2659" spans="1:13" x14ac:dyDescent="0.25">
      <c r="A2659">
        <v>2092</v>
      </c>
      <c r="B2659" t="s">
        <v>19</v>
      </c>
      <c r="C2659" t="s">
        <v>22</v>
      </c>
      <c r="D2659" t="s">
        <v>15</v>
      </c>
      <c r="E2659">
        <v>2603.3649999999998</v>
      </c>
      <c r="F2659">
        <v>0.87531775000000001</v>
      </c>
      <c r="G2659">
        <v>5.3840632183908097</v>
      </c>
      <c r="H2659">
        <v>2608.7790041582898</v>
      </c>
      <c r="I2659">
        <v>0.87571159046451796</v>
      </c>
      <c r="J2659">
        <v>5.8484386021410204</v>
      </c>
      <c r="K2659">
        <v>1.8884731478193199E-2</v>
      </c>
      <c r="L2659">
        <v>4.4479523873423198E-4</v>
      </c>
      <c r="M2659">
        <v>0.40340627758668102</v>
      </c>
    </row>
    <row r="2660" spans="1:13" x14ac:dyDescent="0.25">
      <c r="A2660">
        <v>2093</v>
      </c>
      <c r="B2660" t="s">
        <v>19</v>
      </c>
      <c r="C2660" t="s">
        <v>22</v>
      </c>
      <c r="D2660" t="s">
        <v>15</v>
      </c>
      <c r="E2660">
        <v>2619.5475000000001</v>
      </c>
      <c r="F2660">
        <v>0.87575000000000003</v>
      </c>
      <c r="G2660">
        <v>6.3823505747126399</v>
      </c>
      <c r="H2660">
        <v>2609.3491396045101</v>
      </c>
      <c r="I2660">
        <v>0.87571934273908703</v>
      </c>
      <c r="J2660">
        <v>5.8753236992616502</v>
      </c>
      <c r="K2660">
        <v>1.9107403578858598E-2</v>
      </c>
      <c r="L2660">
        <v>4.5365171937047103E-4</v>
      </c>
      <c r="M2660">
        <v>0.40985769421928397</v>
      </c>
    </row>
    <row r="2661" spans="1:13" x14ac:dyDescent="0.25">
      <c r="A2661">
        <v>2094</v>
      </c>
      <c r="B2661" t="s">
        <v>19</v>
      </c>
      <c r="C2661" t="s">
        <v>22</v>
      </c>
      <c r="D2661" t="s">
        <v>15</v>
      </c>
      <c r="E2661">
        <v>2599.8074999999999</v>
      </c>
      <c r="F2661">
        <v>0.87580475000000002</v>
      </c>
      <c r="G2661">
        <v>5.7496494252873598</v>
      </c>
      <c r="H2661">
        <v>2609.9118601278401</v>
      </c>
      <c r="I2661">
        <v>0.87572726215179597</v>
      </c>
      <c r="J2661">
        <v>5.9023526373790096</v>
      </c>
      <c r="K2661">
        <v>1.9327179707228401E-2</v>
      </c>
      <c r="L2661">
        <v>4.62699144701235E-4</v>
      </c>
      <c r="M2661">
        <v>0.41634362730517199</v>
      </c>
    </row>
    <row r="2662" spans="1:13" x14ac:dyDescent="0.25">
      <c r="A2662">
        <v>2095</v>
      </c>
      <c r="B2662" t="s">
        <v>19</v>
      </c>
      <c r="C2662" t="s">
        <v>22</v>
      </c>
      <c r="D2662" t="s">
        <v>15</v>
      </c>
      <c r="E2662">
        <v>2609.7350000000001</v>
      </c>
      <c r="F2662">
        <v>0.87554624999999997</v>
      </c>
      <c r="G2662">
        <v>5.8530775862068998</v>
      </c>
      <c r="H2662">
        <v>2610.4674810404299</v>
      </c>
      <c r="I2662">
        <v>0.87573533873087095</v>
      </c>
      <c r="J2662">
        <v>5.9295199716436304</v>
      </c>
      <c r="K2662">
        <v>1.9544183011620801E-2</v>
      </c>
      <c r="L2662">
        <v>4.71926122609121E-4</v>
      </c>
      <c r="M2662">
        <v>0.42286277028434399</v>
      </c>
    </row>
    <row r="2663" spans="1:13" x14ac:dyDescent="0.25">
      <c r="A2663">
        <v>2096</v>
      </c>
      <c r="B2663" t="s">
        <v>19</v>
      </c>
      <c r="C2663" t="s">
        <v>22</v>
      </c>
      <c r="D2663" t="s">
        <v>15</v>
      </c>
      <c r="E2663">
        <v>2607.1725000000001</v>
      </c>
      <c r="F2663">
        <v>0.87557050000000003</v>
      </c>
      <c r="G2663">
        <v>5.7298563218390797</v>
      </c>
      <c r="H2663">
        <v>2611.0163176544602</v>
      </c>
      <c r="I2663">
        <v>0.875743562504539</v>
      </c>
      <c r="J2663">
        <v>5.9568202572060196</v>
      </c>
      <c r="K2663">
        <v>1.9758536640355699E-2</v>
      </c>
      <c r="L2663">
        <v>4.81321260977362E-4</v>
      </c>
      <c r="M2663">
        <v>0.429413816596797</v>
      </c>
    </row>
    <row r="2664" spans="1:13" x14ac:dyDescent="0.25">
      <c r="A2664">
        <v>2097</v>
      </c>
      <c r="B2664" t="s">
        <v>19</v>
      </c>
      <c r="C2664" t="s">
        <v>22</v>
      </c>
      <c r="D2664" t="s">
        <v>15</v>
      </c>
      <c r="E2664">
        <v>2602.2624999999998</v>
      </c>
      <c r="F2664">
        <v>0.87560450000000001</v>
      </c>
      <c r="G2664">
        <v>5.8368045977011498</v>
      </c>
      <c r="H2664">
        <v>2611.5586852820802</v>
      </c>
      <c r="I2664">
        <v>0.87575192350102504</v>
      </c>
      <c r="J2664">
        <v>5.9842480492166903</v>
      </c>
      <c r="K2664">
        <v>1.9970363741751599E-2</v>
      </c>
      <c r="L2664">
        <v>4.9087316768804895E-4</v>
      </c>
      <c r="M2664">
        <v>0.43599545968252901</v>
      </c>
    </row>
    <row r="2665" spans="1:13" x14ac:dyDescent="0.25">
      <c r="A2665">
        <v>2098</v>
      </c>
      <c r="B2665" t="s">
        <v>19</v>
      </c>
      <c r="C2665" t="s">
        <v>22</v>
      </c>
      <c r="D2665" t="s">
        <v>15</v>
      </c>
      <c r="E2665">
        <v>2617.9274999999998</v>
      </c>
      <c r="F2665">
        <v>0.87566100000000002</v>
      </c>
      <c r="G2665">
        <v>5.8835545977011501</v>
      </c>
      <c r="H2665">
        <v>2612.0948992354602</v>
      </c>
      <c r="I2665">
        <v>0.87576041174855601</v>
      </c>
      <c r="J2665">
        <v>6.0117979028261397</v>
      </c>
      <c r="K2665">
        <v>2.0179787464127099E-2</v>
      </c>
      <c r="L2665">
        <v>5.0057045062390699E-4</v>
      </c>
      <c r="M2665">
        <v>0.44260639298153798</v>
      </c>
    </row>
    <row r="2666" spans="1:13" x14ac:dyDescent="0.25">
      <c r="A2666">
        <v>2099</v>
      </c>
      <c r="B2666" t="s">
        <v>19</v>
      </c>
      <c r="C2666" t="s">
        <v>22</v>
      </c>
      <c r="D2666" t="s">
        <v>15</v>
      </c>
      <c r="E2666">
        <v>2610.62</v>
      </c>
      <c r="F2666">
        <v>0.87583900000000003</v>
      </c>
      <c r="G2666">
        <v>6.1789339080459804</v>
      </c>
      <c r="H2666">
        <v>2612.6252748267698</v>
      </c>
      <c r="I2666">
        <v>0.87576901727535805</v>
      </c>
      <c r="J2666">
        <v>6.0394643731848996</v>
      </c>
      <c r="K2666">
        <v>2.0386930955802001E-2</v>
      </c>
      <c r="L2666">
        <v>5.1040171766816899E-4</v>
      </c>
      <c r="M2666">
        <v>0.449245309933823</v>
      </c>
    </row>
    <row r="2667" spans="1:13" x14ac:dyDescent="0.25">
      <c r="A2667">
        <v>2100</v>
      </c>
      <c r="B2667" t="s">
        <v>19</v>
      </c>
      <c r="C2667" t="s">
        <v>22</v>
      </c>
      <c r="D2667" t="s">
        <v>15</v>
      </c>
      <c r="E2667">
        <v>2620.9324999999999</v>
      </c>
      <c r="F2667">
        <v>0.87624650000000004</v>
      </c>
      <c r="G2667">
        <v>6.46782183908046</v>
      </c>
      <c r="H2667">
        <v>2613.1501273681602</v>
      </c>
      <c r="I2667">
        <v>0.87577773010965798</v>
      </c>
      <c r="J2667">
        <v>6.0672420154434796</v>
      </c>
      <c r="K2667">
        <v>2.05919173650943E-2</v>
      </c>
      <c r="L2667">
        <v>5.2035557670343199E-4</v>
      </c>
      <c r="M2667">
        <v>0.455910903979381</v>
      </c>
    </row>
    <row r="2668" spans="1:13" x14ac:dyDescent="0.25">
      <c r="A2668">
        <v>2015</v>
      </c>
      <c r="B2668" t="s">
        <v>19</v>
      </c>
      <c r="C2668" t="s">
        <v>22</v>
      </c>
      <c r="D2668" t="s">
        <v>16</v>
      </c>
      <c r="E2668">
        <v>2791.5625</v>
      </c>
      <c r="F2668">
        <v>0.9465711</v>
      </c>
      <c r="G2668">
        <v>9.0003017241379304</v>
      </c>
      <c r="H2668">
        <v>2779.83569898929</v>
      </c>
      <c r="I2668">
        <v>0.94707288636662801</v>
      </c>
      <c r="J2668">
        <v>7.74624661768644</v>
      </c>
      <c r="K2668">
        <v>0</v>
      </c>
      <c r="L2668">
        <v>0</v>
      </c>
      <c r="M2668">
        <v>0</v>
      </c>
    </row>
    <row r="2669" spans="1:13" x14ac:dyDescent="0.25">
      <c r="A2669">
        <v>2016</v>
      </c>
      <c r="B2669" t="s">
        <v>19</v>
      </c>
      <c r="C2669" t="s">
        <v>22</v>
      </c>
      <c r="D2669" t="s">
        <v>16</v>
      </c>
      <c r="E2669">
        <v>2780.6725000000001</v>
      </c>
      <c r="F2669">
        <v>0.94933055</v>
      </c>
      <c r="G2669">
        <v>7.4628520114942498</v>
      </c>
      <c r="H2669">
        <v>2780.0432455093901</v>
      </c>
      <c r="I2669">
        <v>0.94716099205374604</v>
      </c>
      <c r="J2669">
        <v>7.8004866609420702</v>
      </c>
      <c r="K2669" s="1">
        <v>7.4661434191339101E-5</v>
      </c>
      <c r="L2669" s="1">
        <v>9.3029468361476196E-5</v>
      </c>
      <c r="M2669">
        <v>7.0021064307182902E-3</v>
      </c>
    </row>
    <row r="2670" spans="1:13" x14ac:dyDescent="0.25">
      <c r="A2670">
        <v>2017</v>
      </c>
      <c r="B2670" t="s">
        <v>19</v>
      </c>
      <c r="C2670" t="s">
        <v>22</v>
      </c>
      <c r="D2670" t="s">
        <v>16</v>
      </c>
      <c r="E2670">
        <v>2756.8649999999998</v>
      </c>
      <c r="F2670">
        <v>0.95061592500000003</v>
      </c>
      <c r="G2670">
        <v>7.7193563218390802</v>
      </c>
      <c r="H2670">
        <v>2780.25519146938</v>
      </c>
      <c r="I2670">
        <v>0.94724864345554205</v>
      </c>
      <c r="J2670">
        <v>7.8543870531034097</v>
      </c>
      <c r="K2670">
        <v>1.50905494251375E-4</v>
      </c>
      <c r="L2670">
        <v>1.8557926369120099E-4</v>
      </c>
      <c r="M2670">
        <v>1.39603656782711E-2</v>
      </c>
    </row>
    <row r="2671" spans="1:13" x14ac:dyDescent="0.25">
      <c r="A2671">
        <v>2018</v>
      </c>
      <c r="B2671" t="s">
        <v>19</v>
      </c>
      <c r="C2671" t="s">
        <v>22</v>
      </c>
      <c r="D2671" t="s">
        <v>16</v>
      </c>
      <c r="E2671">
        <v>2786.82</v>
      </c>
      <c r="F2671">
        <v>0.94629957499999995</v>
      </c>
      <c r="G2671">
        <v>8.3853477011494206</v>
      </c>
      <c r="H2671">
        <v>2780.4716370303699</v>
      </c>
      <c r="I2671">
        <v>0.94733590488123298</v>
      </c>
      <c r="J2671">
        <v>7.9079358082067301</v>
      </c>
      <c r="K2671">
        <v>2.2876821148533401E-4</v>
      </c>
      <c r="L2671">
        <v>2.7771728912429598E-4</v>
      </c>
      <c r="M2671">
        <v>2.08732304173114E-2</v>
      </c>
    </row>
    <row r="2672" spans="1:13" x14ac:dyDescent="0.25">
      <c r="A2672">
        <v>2019</v>
      </c>
      <c r="B2672" t="s">
        <v>19</v>
      </c>
      <c r="C2672" t="s">
        <v>22</v>
      </c>
      <c r="D2672" t="s">
        <v>16</v>
      </c>
      <c r="E2672">
        <v>2779.7325000000001</v>
      </c>
      <c r="F2672">
        <v>0.94564559999999998</v>
      </c>
      <c r="G2672">
        <v>6.6759880660919499</v>
      </c>
      <c r="H2672">
        <v>2780.69268235346</v>
      </c>
      <c r="I2672">
        <v>0.94742284064003801</v>
      </c>
      <c r="J2672">
        <v>7.9611209402882901</v>
      </c>
      <c r="K2672">
        <v>3.0828561720007799E-4</v>
      </c>
      <c r="L2672">
        <v>3.6951144779635202E-4</v>
      </c>
      <c r="M2672">
        <v>2.7739153322493101E-2</v>
      </c>
    </row>
    <row r="2673" spans="1:13" x14ac:dyDescent="0.25">
      <c r="A2673">
        <v>2020</v>
      </c>
      <c r="B2673" t="s">
        <v>19</v>
      </c>
      <c r="C2673" t="s">
        <v>22</v>
      </c>
      <c r="D2673" t="s">
        <v>16</v>
      </c>
      <c r="E2673">
        <v>2789.1325000000002</v>
      </c>
      <c r="F2673">
        <v>0.94672637500000001</v>
      </c>
      <c r="G2673">
        <v>7.9453968390804599</v>
      </c>
      <c r="H2673">
        <v>2780.91842759978</v>
      </c>
      <c r="I2673">
        <v>0.94750951504117498</v>
      </c>
      <c r="J2673">
        <v>8.0139304633843498</v>
      </c>
      <c r="K2673">
        <v>3.8949374270115999E-4</v>
      </c>
      <c r="L2673">
        <v>4.6102964284249002E-4</v>
      </c>
      <c r="M2673">
        <v>3.45565870684688E-2</v>
      </c>
    </row>
    <row r="2674" spans="1:13" x14ac:dyDescent="0.25">
      <c r="A2674">
        <v>2021</v>
      </c>
      <c r="B2674" t="s">
        <v>19</v>
      </c>
      <c r="C2674" t="s">
        <v>22</v>
      </c>
      <c r="D2674" t="s">
        <v>16</v>
      </c>
      <c r="E2674">
        <v>2782.9724999999999</v>
      </c>
      <c r="F2674">
        <v>0.94816767499999999</v>
      </c>
      <c r="G2674">
        <v>8.3115511494252896</v>
      </c>
      <c r="H2674">
        <v>2781.1489729304199</v>
      </c>
      <c r="I2674">
        <v>0.94759599239386405</v>
      </c>
      <c r="J2674">
        <v>8.0663523915311899</v>
      </c>
      <c r="K2674">
        <v>4.7242861929446098E-4</v>
      </c>
      <c r="L2674">
        <v>5.5233977739818304E-4</v>
      </c>
      <c r="M2674">
        <v>4.1323984329891802E-2</v>
      </c>
    </row>
    <row r="2675" spans="1:13" x14ac:dyDescent="0.25">
      <c r="A2675">
        <v>2022</v>
      </c>
      <c r="B2675" t="s">
        <v>19</v>
      </c>
      <c r="C2675" t="s">
        <v>22</v>
      </c>
      <c r="D2675" t="s">
        <v>16</v>
      </c>
      <c r="E2675">
        <v>2805.2750000000001</v>
      </c>
      <c r="F2675">
        <v>0.94177230000000001</v>
      </c>
      <c r="G2675">
        <v>8.0193827586206901</v>
      </c>
      <c r="H2675">
        <v>2781.38441850651</v>
      </c>
      <c r="I2675">
        <v>0.94768233700732096</v>
      </c>
      <c r="J2675">
        <v>8.1183747387650698</v>
      </c>
      <c r="K2675">
        <v>5.5712627828602304E-4</v>
      </c>
      <c r="L2675">
        <v>6.4350975459878798E-4</v>
      </c>
      <c r="M2675">
        <v>4.8039797781415698E-2</v>
      </c>
    </row>
    <row r="2676" spans="1:13" x14ac:dyDescent="0.25">
      <c r="A2676">
        <v>2023</v>
      </c>
      <c r="B2676" t="s">
        <v>19</v>
      </c>
      <c r="C2676" t="s">
        <v>22</v>
      </c>
      <c r="D2676" t="s">
        <v>16</v>
      </c>
      <c r="E2676">
        <v>2761.1125000000002</v>
      </c>
      <c r="F2676">
        <v>0.95092092500000003</v>
      </c>
      <c r="G2676">
        <v>8.2099137931034498</v>
      </c>
      <c r="H2676">
        <v>2781.6248644891498</v>
      </c>
      <c r="I2676">
        <v>0.947768613190766</v>
      </c>
      <c r="J2676">
        <v>8.1699855191222603</v>
      </c>
      <c r="K2676">
        <v>6.4362275098140201E-4</v>
      </c>
      <c r="L2676">
        <v>7.3460747757954305E-4</v>
      </c>
      <c r="M2676">
        <v>5.4702480097693101E-2</v>
      </c>
    </row>
    <row r="2677" spans="1:13" x14ac:dyDescent="0.25">
      <c r="A2677">
        <v>2024</v>
      </c>
      <c r="B2677" t="s">
        <v>19</v>
      </c>
      <c r="C2677" t="s">
        <v>22</v>
      </c>
      <c r="D2677" t="s">
        <v>16</v>
      </c>
      <c r="E2677">
        <v>2783.0725000000002</v>
      </c>
      <c r="F2677">
        <v>0.94584469999999998</v>
      </c>
      <c r="G2677">
        <v>7.3181275862069004</v>
      </c>
      <c r="H2677">
        <v>2781.8704110394401</v>
      </c>
      <c r="I2677">
        <v>0.94785488525341599</v>
      </c>
      <c r="J2677">
        <v>8.2211727466390094</v>
      </c>
      <c r="K2677">
        <v>7.3195406868713101E-4</v>
      </c>
      <c r="L2677">
        <v>8.2570084947545196E-4</v>
      </c>
      <c r="M2677">
        <v>6.1310483953377799E-2</v>
      </c>
    </row>
    <row r="2678" spans="1:13" x14ac:dyDescent="0.25">
      <c r="A2678">
        <v>2025</v>
      </c>
      <c r="B2678" t="s">
        <v>19</v>
      </c>
      <c r="C2678" t="s">
        <v>22</v>
      </c>
      <c r="D2678" t="s">
        <v>16</v>
      </c>
      <c r="E2678">
        <v>2766.5025000000001</v>
      </c>
      <c r="F2678">
        <v>0.95042797499999998</v>
      </c>
      <c r="G2678">
        <v>8.4483666666666704</v>
      </c>
      <c r="H2678">
        <v>2782.12115831851</v>
      </c>
      <c r="I2678">
        <v>0.94794121750449101</v>
      </c>
      <c r="J2678">
        <v>8.2719244353516093</v>
      </c>
      <c r="K2678">
        <v>8.2215626270876305E-4</v>
      </c>
      <c r="L2678">
        <v>9.1685777342245898E-4</v>
      </c>
      <c r="M2678">
        <v>6.7862262023122802E-2</v>
      </c>
    </row>
    <row r="2679" spans="1:13" x14ac:dyDescent="0.25">
      <c r="A2679">
        <v>2026</v>
      </c>
      <c r="B2679" t="s">
        <v>19</v>
      </c>
      <c r="C2679" t="s">
        <v>22</v>
      </c>
      <c r="D2679" t="s">
        <v>16</v>
      </c>
      <c r="E2679">
        <v>2762.3649999999998</v>
      </c>
      <c r="F2679">
        <v>0.94834942499999997</v>
      </c>
      <c r="G2679">
        <v>7.6464577586206897</v>
      </c>
      <c r="H2679">
        <v>2782.3777808575601</v>
      </c>
      <c r="I2679">
        <v>0.94802756316568504</v>
      </c>
      <c r="J2679">
        <v>8.3221930212509996</v>
      </c>
      <c r="K2679">
        <v>9.1447198451457201E-4</v>
      </c>
      <c r="L2679">
        <v>1.00802885691256E-3</v>
      </c>
      <c r="M2679">
        <v>7.4351674041663193E-2</v>
      </c>
    </row>
    <row r="2680" spans="1:13" x14ac:dyDescent="0.25">
      <c r="A2680">
        <v>2027</v>
      </c>
      <c r="B2680" t="s">
        <v>19</v>
      </c>
      <c r="C2680" t="s">
        <v>22</v>
      </c>
      <c r="D2680" t="s">
        <v>16</v>
      </c>
      <c r="E2680">
        <v>2778.35</v>
      </c>
      <c r="F2680">
        <v>0.94856727500000004</v>
      </c>
      <c r="G2680">
        <v>8.5660921522988502</v>
      </c>
      <c r="H2680">
        <v>2782.6406659336199</v>
      </c>
      <c r="I2680">
        <v>0.94811377669144803</v>
      </c>
      <c r="J2680">
        <v>8.3719651979386107</v>
      </c>
      <c r="K2680">
        <v>1.0090405506185101E-3</v>
      </c>
      <c r="L2680">
        <v>1.09906042059056E-3</v>
      </c>
      <c r="M2680">
        <v>8.0777002222407301E-2</v>
      </c>
    </row>
    <row r="2681" spans="1:13" x14ac:dyDescent="0.25">
      <c r="A2681">
        <v>2028</v>
      </c>
      <c r="B2681" t="s">
        <v>19</v>
      </c>
      <c r="C2681" t="s">
        <v>22</v>
      </c>
      <c r="D2681" t="s">
        <v>16</v>
      </c>
      <c r="E2681">
        <v>2789.3724999999999</v>
      </c>
      <c r="F2681">
        <v>0.94973700000000005</v>
      </c>
      <c r="G2681">
        <v>8.2265859195402307</v>
      </c>
      <c r="H2681">
        <v>2782.9094828265002</v>
      </c>
      <c r="I2681">
        <v>0.94819977424013002</v>
      </c>
      <c r="J2681">
        <v>8.4212803658663997</v>
      </c>
      <c r="K2681">
        <v>1.10574298989473E-3</v>
      </c>
      <c r="L2681">
        <v>1.18986393732085E-3</v>
      </c>
      <c r="M2681">
        <v>8.7143332958016698E-2</v>
      </c>
    </row>
    <row r="2682" spans="1:13" x14ac:dyDescent="0.25">
      <c r="A2682">
        <v>2029</v>
      </c>
      <c r="B2682" t="s">
        <v>19</v>
      </c>
      <c r="C2682" t="s">
        <v>22</v>
      </c>
      <c r="D2682" t="s">
        <v>16</v>
      </c>
      <c r="E2682">
        <v>2787.7249999999999</v>
      </c>
      <c r="F2682">
        <v>0.94879452500000006</v>
      </c>
      <c r="G2682">
        <v>8.6854597701149405</v>
      </c>
      <c r="H2682">
        <v>2783.18390081602</v>
      </c>
      <c r="I2682">
        <v>0.94828547197008095</v>
      </c>
      <c r="J2682">
        <v>8.4701779254863201</v>
      </c>
      <c r="K2682">
        <v>1.2044603312182101E-3</v>
      </c>
      <c r="L2682">
        <v>1.2803508799672199E-3</v>
      </c>
      <c r="M2682">
        <v>9.34557526411538E-2</v>
      </c>
    </row>
    <row r="2683" spans="1:13" x14ac:dyDescent="0.25">
      <c r="A2683">
        <v>2030</v>
      </c>
      <c r="B2683" t="s">
        <v>19</v>
      </c>
      <c r="C2683" t="s">
        <v>22</v>
      </c>
      <c r="D2683" t="s">
        <v>16</v>
      </c>
      <c r="E2683">
        <v>2802.0974999999999</v>
      </c>
      <c r="F2683">
        <v>0.94394187500000004</v>
      </c>
      <c r="G2683">
        <v>8.7089712643678201</v>
      </c>
      <c r="H2683">
        <v>2783.4635891819999</v>
      </c>
      <c r="I2683">
        <v>0.94837078603964997</v>
      </c>
      <c r="J2683">
        <v>8.51869727725032</v>
      </c>
      <c r="K2683">
        <v>1.3050736034627699E-3</v>
      </c>
      <c r="L2683">
        <v>1.3704327213938401E-3</v>
      </c>
      <c r="M2683">
        <v>9.9719347664480901E-2</v>
      </c>
    </row>
    <row r="2684" spans="1:13" x14ac:dyDescent="0.25">
      <c r="A2684">
        <v>2031</v>
      </c>
      <c r="B2684" t="s">
        <v>19</v>
      </c>
      <c r="C2684" t="s">
        <v>22</v>
      </c>
      <c r="D2684" t="s">
        <v>16</v>
      </c>
      <c r="E2684">
        <v>2791.8625000000002</v>
      </c>
      <c r="F2684">
        <v>0.94775184999999995</v>
      </c>
      <c r="G2684">
        <v>8.4168534482758606</v>
      </c>
      <c r="H2684">
        <v>2783.7482172042501</v>
      </c>
      <c r="I2684">
        <v>0.94845563260718702</v>
      </c>
      <c r="J2684">
        <v>8.5668778216103707</v>
      </c>
      <c r="K2684">
        <v>1.40746383550323E-3</v>
      </c>
      <c r="L2684">
        <v>1.46002093446475E-3</v>
      </c>
      <c r="M2684">
        <v>0.10593920442066</v>
      </c>
    </row>
    <row r="2685" spans="1:13" x14ac:dyDescent="0.25">
      <c r="A2685">
        <v>2032</v>
      </c>
      <c r="B2685" t="s">
        <v>19</v>
      </c>
      <c r="C2685" t="s">
        <v>22</v>
      </c>
      <c r="D2685" t="s">
        <v>16</v>
      </c>
      <c r="E2685">
        <v>2773.3674999999998</v>
      </c>
      <c r="F2685">
        <v>0.94974972499999999</v>
      </c>
      <c r="G2685">
        <v>9.1399403189655199</v>
      </c>
      <c r="H2685">
        <v>2784.0374541626002</v>
      </c>
      <c r="I2685">
        <v>0.94853992783104302</v>
      </c>
      <c r="J2685">
        <v>8.6147589590184204</v>
      </c>
      <c r="K2685">
        <v>1.5115120562139001E-3</v>
      </c>
      <c r="L2685">
        <v>1.5490269920440899E-3</v>
      </c>
      <c r="M2685">
        <v>0.11212040930235399</v>
      </c>
    </row>
    <row r="2686" spans="1:13" x14ac:dyDescent="0.25">
      <c r="A2686">
        <v>2033</v>
      </c>
      <c r="B2686" t="s">
        <v>19</v>
      </c>
      <c r="C2686" t="s">
        <v>22</v>
      </c>
      <c r="D2686" t="s">
        <v>16</v>
      </c>
      <c r="E2686">
        <v>2787.72</v>
      </c>
      <c r="F2686">
        <v>0.94830647499999998</v>
      </c>
      <c r="G2686">
        <v>8.6015201149425309</v>
      </c>
      <c r="H2686">
        <v>2784.3309693368601</v>
      </c>
      <c r="I2686">
        <v>0.94862358786956702</v>
      </c>
      <c r="J2686">
        <v>8.6623800899264101</v>
      </c>
      <c r="K2686">
        <v>1.6170992944694201E-3</v>
      </c>
      <c r="L2686">
        <v>1.6373623669959001E-3</v>
      </c>
      <c r="M2686">
        <v>0.118268048702223</v>
      </c>
    </row>
    <row r="2687" spans="1:13" x14ac:dyDescent="0.25">
      <c r="A2687">
        <v>2034</v>
      </c>
      <c r="B2687" t="s">
        <v>19</v>
      </c>
      <c r="C2687" t="s">
        <v>22</v>
      </c>
      <c r="D2687" t="s">
        <v>16</v>
      </c>
      <c r="E2687">
        <v>2787.3850000000002</v>
      </c>
      <c r="F2687">
        <v>0.94915059999999996</v>
      </c>
      <c r="G2687">
        <v>9.0897011494252897</v>
      </c>
      <c r="H2687">
        <v>2784.6284320068498</v>
      </c>
      <c r="I2687">
        <v>0.94870652888110896</v>
      </c>
      <c r="J2687">
        <v>8.7097806147863199</v>
      </c>
      <c r="K2687">
        <v>1.72410657914396E-3</v>
      </c>
      <c r="L2687">
        <v>1.7249385321843401E-3</v>
      </c>
      <c r="M2687">
        <v>0.124387209012932</v>
      </c>
    </row>
    <row r="2688" spans="1:13" x14ac:dyDescent="0.25">
      <c r="A2688">
        <v>2035</v>
      </c>
      <c r="B2688" t="s">
        <v>19</v>
      </c>
      <c r="C2688" t="s">
        <v>22</v>
      </c>
      <c r="D2688" t="s">
        <v>16</v>
      </c>
      <c r="E2688">
        <v>2808.6574999999998</v>
      </c>
      <c r="F2688">
        <v>0.94711297500000002</v>
      </c>
      <c r="G2688">
        <v>10.496591954023</v>
      </c>
      <c r="H2688">
        <v>2784.9295114523902</v>
      </c>
      <c r="I2688">
        <v>0.94878866702401798</v>
      </c>
      <c r="J2688">
        <v>8.7569999340500893</v>
      </c>
      <c r="K2688">
        <v>1.8324149391119799E-3</v>
      </c>
      <c r="L2688">
        <v>1.81166696047333E-3</v>
      </c>
      <c r="M2688">
        <v>0.13048297662714101</v>
      </c>
    </row>
    <row r="2689" spans="1:13" x14ac:dyDescent="0.25">
      <c r="A2689">
        <v>2036</v>
      </c>
      <c r="B2689" t="s">
        <v>19</v>
      </c>
      <c r="C2689" t="s">
        <v>22</v>
      </c>
      <c r="D2689" t="s">
        <v>16</v>
      </c>
      <c r="E2689">
        <v>2788.18</v>
      </c>
      <c r="F2689">
        <v>0.94782619999999995</v>
      </c>
      <c r="G2689">
        <v>8.3773063218390806</v>
      </c>
      <c r="H2689">
        <v>2785.2338769532898</v>
      </c>
      <c r="I2689">
        <v>0.94886991845664603</v>
      </c>
      <c r="J2689">
        <v>8.8040774481696804</v>
      </c>
      <c r="K2689">
        <v>1.94190540324815E-3</v>
      </c>
      <c r="L2689">
        <v>1.8974591247271401E-3</v>
      </c>
      <c r="M2689">
        <v>0.13656043793751399</v>
      </c>
    </row>
    <row r="2690" spans="1:13" x14ac:dyDescent="0.25">
      <c r="A2690">
        <v>2037</v>
      </c>
      <c r="B2690" t="s">
        <v>19</v>
      </c>
      <c r="C2690" t="s">
        <v>22</v>
      </c>
      <c r="D2690" t="s">
        <v>16</v>
      </c>
      <c r="E2690">
        <v>2775.0149999999999</v>
      </c>
      <c r="F2690">
        <v>0.94904454999999999</v>
      </c>
      <c r="G2690">
        <v>8.8160833333333297</v>
      </c>
      <c r="H2690">
        <v>2785.5395610047199</v>
      </c>
      <c r="I2690">
        <v>0.94895103983961504</v>
      </c>
      <c r="J2690">
        <v>8.8499606121249599</v>
      </c>
      <c r="K2690">
        <v>2.0518701941653998E-3</v>
      </c>
      <c r="L2690">
        <v>1.9831139715052598E-3</v>
      </c>
      <c r="M2690">
        <v>0.142483714876634</v>
      </c>
    </row>
    <row r="2691" spans="1:13" x14ac:dyDescent="0.25">
      <c r="A2691">
        <v>2038</v>
      </c>
      <c r="B2691" t="s">
        <v>19</v>
      </c>
      <c r="C2691" t="s">
        <v>22</v>
      </c>
      <c r="D2691" t="s">
        <v>16</v>
      </c>
      <c r="E2691">
        <v>2794.0450000000001</v>
      </c>
      <c r="F2691">
        <v>0.94628350000000006</v>
      </c>
      <c r="G2691">
        <v>8.7211195402298909</v>
      </c>
      <c r="H2691">
        <v>2785.8452599675402</v>
      </c>
      <c r="I2691">
        <v>0.94903265093830802</v>
      </c>
      <c r="J2691">
        <v>8.8938181517942994</v>
      </c>
      <c r="K2691">
        <v>2.1618403492117502E-3</v>
      </c>
      <c r="L2691">
        <v>2.0692859017418801E-3</v>
      </c>
      <c r="M2691">
        <v>0.14814549429496501</v>
      </c>
    </row>
    <row r="2692" spans="1:13" x14ac:dyDescent="0.25">
      <c r="A2692">
        <v>2039</v>
      </c>
      <c r="B2692" t="s">
        <v>19</v>
      </c>
      <c r="C2692" t="s">
        <v>22</v>
      </c>
      <c r="D2692" t="s">
        <v>16</v>
      </c>
      <c r="E2692">
        <v>2792.3049999999998</v>
      </c>
      <c r="F2692">
        <v>0.95027459999999997</v>
      </c>
      <c r="G2692">
        <v>9.8287387931034509</v>
      </c>
      <c r="H2692">
        <v>2786.1516389201602</v>
      </c>
      <c r="I2692">
        <v>0.94911446256821097</v>
      </c>
      <c r="J2692">
        <v>8.9360213739774004</v>
      </c>
      <c r="K2692">
        <v>2.2720551193631299E-3</v>
      </c>
      <c r="L2692">
        <v>2.1556695698632302E-3</v>
      </c>
      <c r="M2692">
        <v>0.15359370996198801</v>
      </c>
    </row>
    <row r="2693" spans="1:13" x14ac:dyDescent="0.25">
      <c r="A2693">
        <v>2040</v>
      </c>
      <c r="B2693" t="s">
        <v>19</v>
      </c>
      <c r="C2693" t="s">
        <v>22</v>
      </c>
      <c r="D2693" t="s">
        <v>16</v>
      </c>
      <c r="E2693">
        <v>2759.81</v>
      </c>
      <c r="F2693">
        <v>0.95213965</v>
      </c>
      <c r="G2693">
        <v>7.3467537356321797</v>
      </c>
      <c r="H2693">
        <v>2786.4593629409901</v>
      </c>
      <c r="I2693">
        <v>0.949196185544809</v>
      </c>
      <c r="J2693">
        <v>8.9769415854739805</v>
      </c>
      <c r="K2693">
        <v>2.3827537555953199E-3</v>
      </c>
      <c r="L2693">
        <v>2.2419596302948202E-3</v>
      </c>
      <c r="M2693">
        <v>0.158876295647182</v>
      </c>
    </row>
    <row r="2694" spans="1:13" x14ac:dyDescent="0.25">
      <c r="A2694">
        <v>2041</v>
      </c>
      <c r="B2694" t="s">
        <v>19</v>
      </c>
      <c r="C2694" t="s">
        <v>22</v>
      </c>
      <c r="D2694" t="s">
        <v>16</v>
      </c>
      <c r="E2694">
        <v>2758.3775000000001</v>
      </c>
      <c r="F2694">
        <v>0.95076539999999998</v>
      </c>
      <c r="G2694">
        <v>7.8693232758620697</v>
      </c>
      <c r="H2694">
        <v>2786.7690971084298</v>
      </c>
      <c r="I2694">
        <v>0.949277530683588</v>
      </c>
      <c r="J2694">
        <v>9.0169500930837305</v>
      </c>
      <c r="K2694">
        <v>2.4941755088850699E-3</v>
      </c>
      <c r="L2694">
        <v>2.3278507374630002E-3</v>
      </c>
      <c r="M2694">
        <v>0.16404118512002799</v>
      </c>
    </row>
    <row r="2695" spans="1:13" x14ac:dyDescent="0.25">
      <c r="A2695">
        <v>2042</v>
      </c>
      <c r="B2695" t="s">
        <v>19</v>
      </c>
      <c r="C2695" t="s">
        <v>22</v>
      </c>
      <c r="D2695" t="s">
        <v>16</v>
      </c>
      <c r="E2695">
        <v>2769.8649999999998</v>
      </c>
      <c r="F2695">
        <v>0.95123282499999995</v>
      </c>
      <c r="G2695">
        <v>8.1836551724137898</v>
      </c>
      <c r="H2695">
        <v>2787.0815065008801</v>
      </c>
      <c r="I2695">
        <v>0.94935820880003396</v>
      </c>
      <c r="J2695">
        <v>9.0564182036063698</v>
      </c>
      <c r="K2695">
        <v>2.6065596302088001E-3</v>
      </c>
      <c r="L2695">
        <v>2.4130375457937798E-3</v>
      </c>
      <c r="M2695">
        <v>0.16913631215000499</v>
      </c>
    </row>
    <row r="2696" spans="1:13" x14ac:dyDescent="0.25">
      <c r="A2696">
        <v>2043</v>
      </c>
      <c r="B2696" t="s">
        <v>19</v>
      </c>
      <c r="C2696" t="s">
        <v>22</v>
      </c>
      <c r="D2696" t="s">
        <v>16</v>
      </c>
      <c r="E2696">
        <v>2791.6149999999998</v>
      </c>
      <c r="F2696">
        <v>0.94939787499999995</v>
      </c>
      <c r="G2696">
        <v>9.7003068965517194</v>
      </c>
      <c r="H2696">
        <v>2787.3972561967598</v>
      </c>
      <c r="I2696">
        <v>0.949437930709633</v>
      </c>
      <c r="J2696">
        <v>9.0957172238416106</v>
      </c>
      <c r="K2696">
        <v>2.7201453705419701E-3</v>
      </c>
      <c r="L2696">
        <v>2.4972147097126599E-3</v>
      </c>
      <c r="M2696">
        <v>0.174209610506593</v>
      </c>
    </row>
    <row r="2697" spans="1:13" x14ac:dyDescent="0.25">
      <c r="A2697">
        <v>2044</v>
      </c>
      <c r="B2697" t="s">
        <v>19</v>
      </c>
      <c r="C2697" t="s">
        <v>22</v>
      </c>
      <c r="D2697" t="s">
        <v>16</v>
      </c>
      <c r="E2697">
        <v>2805.88</v>
      </c>
      <c r="F2697">
        <v>0.94786532499999998</v>
      </c>
      <c r="G2697">
        <v>9.9525977011494309</v>
      </c>
      <c r="H2697">
        <v>2787.7170112744602</v>
      </c>
      <c r="I2697">
        <v>0.94951640722787001</v>
      </c>
      <c r="J2697">
        <v>9.1352184605891509</v>
      </c>
      <c r="K2697">
        <v>2.8351719808608401E-3</v>
      </c>
      <c r="L2697">
        <v>2.5800768836458901E-3</v>
      </c>
      <c r="M2697">
        <v>0.17930901395927301</v>
      </c>
    </row>
    <row r="2698" spans="1:13" x14ac:dyDescent="0.25">
      <c r="A2698">
        <v>2045</v>
      </c>
      <c r="B2698" t="s">
        <v>19</v>
      </c>
      <c r="C2698" t="s">
        <v>22</v>
      </c>
      <c r="D2698" t="s">
        <v>16</v>
      </c>
      <c r="E2698">
        <v>2800.4675000000002</v>
      </c>
      <c r="F2698">
        <v>0.94816957499999999</v>
      </c>
      <c r="G2698">
        <v>10.5728017241379</v>
      </c>
      <c r="H2698">
        <v>2788.0414368123802</v>
      </c>
      <c r="I2698">
        <v>0.94959334917023297</v>
      </c>
      <c r="J2698">
        <v>9.1752932206486992</v>
      </c>
      <c r="K2698">
        <v>2.9518787121420001E-3</v>
      </c>
      <c r="L2698">
        <v>2.6613187220195802E-3</v>
      </c>
      <c r="M2698">
        <v>0.18448245627752399</v>
      </c>
    </row>
    <row r="2699" spans="1:13" x14ac:dyDescent="0.25">
      <c r="A2699">
        <v>2046</v>
      </c>
      <c r="B2699" t="s">
        <v>19</v>
      </c>
      <c r="C2699" t="s">
        <v>22</v>
      </c>
      <c r="D2699" t="s">
        <v>16</v>
      </c>
      <c r="E2699">
        <v>2777.625</v>
      </c>
      <c r="F2699">
        <v>0.95389219999999997</v>
      </c>
      <c r="G2699">
        <v>9.0835155172413806</v>
      </c>
      <c r="H2699">
        <v>2788.3711978889501</v>
      </c>
      <c r="I2699">
        <v>0.949668467352205</v>
      </c>
      <c r="J2699">
        <v>9.2163128108199608</v>
      </c>
      <c r="K2699">
        <v>3.0705048153613799E-3</v>
      </c>
      <c r="L2699">
        <v>2.7406348792593598E-3</v>
      </c>
      <c r="M2699">
        <v>0.18977787123082701</v>
      </c>
    </row>
    <row r="2700" spans="1:13" x14ac:dyDescent="0.25">
      <c r="A2700">
        <v>2047</v>
      </c>
      <c r="B2700" t="s">
        <v>19</v>
      </c>
      <c r="C2700" t="s">
        <v>22</v>
      </c>
      <c r="D2700" t="s">
        <v>16</v>
      </c>
      <c r="E2700">
        <v>2788.5</v>
      </c>
      <c r="F2700">
        <v>0.95251827499999997</v>
      </c>
      <c r="G2700">
        <v>9.7286321839080507</v>
      </c>
      <c r="H2700">
        <v>2788.7069595825401</v>
      </c>
      <c r="I2700">
        <v>0.94974147258927399</v>
      </c>
      <c r="J2700">
        <v>9.2586485379026495</v>
      </c>
      <c r="K2700">
        <v>3.19128954149509E-3</v>
      </c>
      <c r="L2700">
        <v>2.8177200097913501E-3</v>
      </c>
      <c r="M2700">
        <v>0.19524319258866099</v>
      </c>
    </row>
    <row r="2701" spans="1:13" x14ac:dyDescent="0.25">
      <c r="A2701">
        <v>2048</v>
      </c>
      <c r="B2701" t="s">
        <v>19</v>
      </c>
      <c r="C2701" t="s">
        <v>22</v>
      </c>
      <c r="D2701" t="s">
        <v>16</v>
      </c>
      <c r="E2701">
        <v>2805.4124999999999</v>
      </c>
      <c r="F2701">
        <v>0.94780399999999998</v>
      </c>
      <c r="G2701">
        <v>9.5538477011494294</v>
      </c>
      <c r="H2701">
        <v>2789.0778635135698</v>
      </c>
      <c r="I2701">
        <v>0.94980201459258495</v>
      </c>
      <c r="J2701">
        <v>9.3000356680650693</v>
      </c>
      <c r="K2701">
        <v>3.3247161073736899E-3</v>
      </c>
      <c r="L2701">
        <v>2.8816453994656602E-3</v>
      </c>
      <c r="M2701">
        <v>0.20058605503612301</v>
      </c>
    </row>
    <row r="2702" spans="1:13" x14ac:dyDescent="0.25">
      <c r="A2702">
        <v>2049</v>
      </c>
      <c r="B2702" t="s">
        <v>19</v>
      </c>
      <c r="C2702" t="s">
        <v>22</v>
      </c>
      <c r="D2702" t="s">
        <v>16</v>
      </c>
      <c r="E2702">
        <v>2795.5</v>
      </c>
      <c r="F2702">
        <v>0.94890624999999995</v>
      </c>
      <c r="G2702">
        <v>9.3838793103448292</v>
      </c>
      <c r="H2702">
        <v>2789.5034371994998</v>
      </c>
      <c r="I2702">
        <v>0.949843544079225</v>
      </c>
      <c r="J2702">
        <v>9.3386374580266196</v>
      </c>
      <c r="K2702">
        <v>3.4778092150311601E-3</v>
      </c>
      <c r="L2702">
        <v>2.9254957590711902E-3</v>
      </c>
      <c r="M2702">
        <v>0.20556934460418499</v>
      </c>
    </row>
    <row r="2703" spans="1:13" x14ac:dyDescent="0.25">
      <c r="A2703">
        <v>2050</v>
      </c>
      <c r="B2703" t="s">
        <v>19</v>
      </c>
      <c r="C2703" t="s">
        <v>22</v>
      </c>
      <c r="D2703" t="s">
        <v>16</v>
      </c>
      <c r="E2703">
        <v>2785.2325000000001</v>
      </c>
      <c r="F2703">
        <v>0.94990595</v>
      </c>
      <c r="G2703">
        <v>8.6066264367816103</v>
      </c>
      <c r="H2703">
        <v>2789.9699245644101</v>
      </c>
      <c r="I2703">
        <v>0.94987147337358901</v>
      </c>
      <c r="J2703">
        <v>9.3754672004136506</v>
      </c>
      <c r="K2703">
        <v>3.6456203432499801E-3</v>
      </c>
      <c r="L2703">
        <v>2.9549858804406499E-3</v>
      </c>
      <c r="M2703">
        <v>0.21032387208113501</v>
      </c>
    </row>
    <row r="2704" spans="1:13" x14ac:dyDescent="0.25">
      <c r="A2704">
        <v>2051</v>
      </c>
      <c r="B2704" t="s">
        <v>19</v>
      </c>
      <c r="C2704" t="s">
        <v>22</v>
      </c>
      <c r="D2704" t="s">
        <v>16</v>
      </c>
      <c r="E2704">
        <v>2788.7249999999999</v>
      </c>
      <c r="F2704">
        <v>0.95026120000000003</v>
      </c>
      <c r="G2704">
        <v>9.4106494252873496</v>
      </c>
      <c r="H2704">
        <v>2790.46356953236</v>
      </c>
      <c r="I2704">
        <v>0.94989121480007699</v>
      </c>
      <c r="J2704">
        <v>9.4115381878525</v>
      </c>
      <c r="K2704">
        <v>3.82320097081215E-3</v>
      </c>
      <c r="L2704">
        <v>2.9758305554084099E-3</v>
      </c>
      <c r="M2704">
        <v>0.21498044825526499</v>
      </c>
    </row>
    <row r="2705" spans="1:13" x14ac:dyDescent="0.25">
      <c r="A2705">
        <v>2052</v>
      </c>
      <c r="B2705" t="s">
        <v>19</v>
      </c>
      <c r="C2705" t="s">
        <v>22</v>
      </c>
      <c r="D2705" t="s">
        <v>16</v>
      </c>
      <c r="E2705">
        <v>2803.4675000000002</v>
      </c>
      <c r="F2705">
        <v>0.94638060000000002</v>
      </c>
      <c r="G2705">
        <v>9.5872787356321805</v>
      </c>
      <c r="H2705">
        <v>2790.9706160274</v>
      </c>
      <c r="I2705">
        <v>0.94990818068308203</v>
      </c>
      <c r="J2705">
        <v>9.4478637129695304</v>
      </c>
      <c r="K2705">
        <v>4.0056025764994996E-3</v>
      </c>
      <c r="L2705">
        <v>2.99374457580705E-3</v>
      </c>
      <c r="M2705">
        <v>0.219669883914864</v>
      </c>
    </row>
    <row r="2706" spans="1:13" x14ac:dyDescent="0.25">
      <c r="A2706">
        <v>2053</v>
      </c>
      <c r="B2706" t="s">
        <v>19</v>
      </c>
      <c r="C2706" t="s">
        <v>22</v>
      </c>
      <c r="D2706" t="s">
        <v>16</v>
      </c>
      <c r="E2706">
        <v>2792.4425000000001</v>
      </c>
      <c r="F2706">
        <v>0.9494264</v>
      </c>
      <c r="G2706">
        <v>9.4188764367816091</v>
      </c>
      <c r="H2706">
        <v>2791.4773079736001</v>
      </c>
      <c r="I2706">
        <v>0.94992778334700301</v>
      </c>
      <c r="J2706">
        <v>9.4854570683910797</v>
      </c>
      <c r="K2706">
        <v>4.18787663909487E-3</v>
      </c>
      <c r="L2706">
        <v>3.0144427334707E-3</v>
      </c>
      <c r="M2706">
        <v>0.224522989848222</v>
      </c>
    </row>
    <row r="2707" spans="1:13" x14ac:dyDescent="0.25">
      <c r="A2707">
        <v>2054</v>
      </c>
      <c r="B2707" t="s">
        <v>19</v>
      </c>
      <c r="C2707" t="s">
        <v>22</v>
      </c>
      <c r="D2707" t="s">
        <v>16</v>
      </c>
      <c r="E2707">
        <v>2791.7925</v>
      </c>
      <c r="F2707">
        <v>0.95344519999999999</v>
      </c>
      <c r="G2707">
        <v>9.8184295977011509</v>
      </c>
      <c r="H2707">
        <v>2791.96988929503</v>
      </c>
      <c r="I2707">
        <v>0.94995543511623604</v>
      </c>
      <c r="J2707">
        <v>9.5253315467434998</v>
      </c>
      <c r="K2707">
        <v>4.3650746373795901E-3</v>
      </c>
      <c r="L2707">
        <v>3.0436398202324101E-3</v>
      </c>
      <c r="M2707">
        <v>0.22967057684362899</v>
      </c>
    </row>
    <row r="2708" spans="1:13" x14ac:dyDescent="0.25">
      <c r="A2708">
        <v>2055</v>
      </c>
      <c r="B2708" t="s">
        <v>19</v>
      </c>
      <c r="C2708" t="s">
        <v>22</v>
      </c>
      <c r="D2708" t="s">
        <v>16</v>
      </c>
      <c r="E2708">
        <v>2779.87</v>
      </c>
      <c r="F2708">
        <v>0.95124997499999997</v>
      </c>
      <c r="G2708">
        <v>8.7366609195402294</v>
      </c>
      <c r="H2708">
        <v>2792.4346039157299</v>
      </c>
      <c r="I2708">
        <v>0.94999654831517799</v>
      </c>
      <c r="J2708">
        <v>9.5685004406531409</v>
      </c>
      <c r="K2708">
        <v>4.5322480501364896E-3</v>
      </c>
      <c r="L2708">
        <v>3.0870506279259699E-3</v>
      </c>
      <c r="M2708">
        <v>0.23524345568937599</v>
      </c>
    </row>
    <row r="2709" spans="1:13" x14ac:dyDescent="0.25">
      <c r="A2709">
        <v>2056</v>
      </c>
      <c r="B2709" t="s">
        <v>19</v>
      </c>
      <c r="C2709" t="s">
        <v>22</v>
      </c>
      <c r="D2709" t="s">
        <v>16</v>
      </c>
      <c r="E2709">
        <v>2793.22</v>
      </c>
      <c r="F2709">
        <v>0.94814379999999998</v>
      </c>
      <c r="G2709">
        <v>9.3659367816092001</v>
      </c>
      <c r="H2709">
        <v>2792.8576957597802</v>
      </c>
      <c r="I2709">
        <v>0.95005653526822498</v>
      </c>
      <c r="J2709">
        <v>9.6159770427463496</v>
      </c>
      <c r="K2709">
        <v>4.6844483561472297E-3</v>
      </c>
      <c r="L2709">
        <v>3.1503899483843198E-3</v>
      </c>
      <c r="M2709">
        <v>0.24137243717375301</v>
      </c>
    </row>
    <row r="2710" spans="1:13" x14ac:dyDescent="0.25">
      <c r="A2710">
        <v>2057</v>
      </c>
      <c r="B2710" t="s">
        <v>19</v>
      </c>
      <c r="C2710" t="s">
        <v>22</v>
      </c>
      <c r="D2710" t="s">
        <v>16</v>
      </c>
      <c r="E2710">
        <v>2784.835</v>
      </c>
      <c r="F2710">
        <v>0.95154954999999997</v>
      </c>
      <c r="G2710">
        <v>10.3759971264368</v>
      </c>
      <c r="H2710">
        <v>2793.2254087512301</v>
      </c>
      <c r="I2710">
        <v>0.95014080829977399</v>
      </c>
      <c r="J2710">
        <v>9.6687746456494903</v>
      </c>
      <c r="K2710">
        <v>4.8167270341941499E-3</v>
      </c>
      <c r="L2710">
        <v>3.2393725734415702E-3</v>
      </c>
      <c r="M2710">
        <v>0.24818833208504901</v>
      </c>
    </row>
    <row r="2711" spans="1:13" x14ac:dyDescent="0.25">
      <c r="A2711">
        <v>2058</v>
      </c>
      <c r="B2711" t="s">
        <v>19</v>
      </c>
      <c r="C2711" t="s">
        <v>22</v>
      </c>
      <c r="D2711" t="s">
        <v>16</v>
      </c>
      <c r="E2711">
        <v>2770.58</v>
      </c>
      <c r="F2711">
        <v>0.95429592500000004</v>
      </c>
      <c r="G2711">
        <v>9.8102385057471295</v>
      </c>
      <c r="H2711">
        <v>2793.5683910294601</v>
      </c>
      <c r="I2711">
        <v>0.95024206282828505</v>
      </c>
      <c r="J2711">
        <v>9.7271131026337994</v>
      </c>
      <c r="K2711">
        <v>4.9401092464437897E-3</v>
      </c>
      <c r="L2711">
        <v>3.3462857054388701E-3</v>
      </c>
      <c r="M2711">
        <v>0.25571952233286599</v>
      </c>
    </row>
    <row r="2712" spans="1:13" x14ac:dyDescent="0.25">
      <c r="A2712">
        <v>2059</v>
      </c>
      <c r="B2712" t="s">
        <v>19</v>
      </c>
      <c r="C2712" t="s">
        <v>22</v>
      </c>
      <c r="D2712" t="s">
        <v>16</v>
      </c>
      <c r="E2712">
        <v>2802.78</v>
      </c>
      <c r="F2712">
        <v>0.94707012499999998</v>
      </c>
      <c r="G2712">
        <v>9.1419939655172406</v>
      </c>
      <c r="H2712">
        <v>2793.92116258544</v>
      </c>
      <c r="I2712">
        <v>0.95034935979562296</v>
      </c>
      <c r="J2712">
        <v>9.7899603052741799</v>
      </c>
      <c r="K2712">
        <v>5.0670129897520001E-3</v>
      </c>
      <c r="L2712">
        <v>3.4595789576074201E-3</v>
      </c>
      <c r="M2712">
        <v>0.26383276810752099</v>
      </c>
    </row>
    <row r="2713" spans="1:13" x14ac:dyDescent="0.25">
      <c r="A2713">
        <v>2060</v>
      </c>
      <c r="B2713" t="s">
        <v>19</v>
      </c>
      <c r="C2713" t="s">
        <v>22</v>
      </c>
      <c r="D2713" t="s">
        <v>16</v>
      </c>
      <c r="E2713">
        <v>2815.3</v>
      </c>
      <c r="F2713">
        <v>0.94473180000000001</v>
      </c>
      <c r="G2713">
        <v>9.6017356321839102</v>
      </c>
      <c r="H2713">
        <v>2794.27577512063</v>
      </c>
      <c r="I2713">
        <v>0.95046265981128897</v>
      </c>
      <c r="J2713">
        <v>9.8564516036524292</v>
      </c>
      <c r="K2713">
        <v>5.1945789949365603E-3</v>
      </c>
      <c r="L2713">
        <v>3.5792107381147202E-3</v>
      </c>
      <c r="M2713">
        <v>0.27241644761837502</v>
      </c>
    </row>
    <row r="2714" spans="1:13" x14ac:dyDescent="0.25">
      <c r="A2714">
        <v>2061</v>
      </c>
      <c r="B2714" t="s">
        <v>19</v>
      </c>
      <c r="C2714" t="s">
        <v>22</v>
      </c>
      <c r="D2714" t="s">
        <v>16</v>
      </c>
      <c r="E2714">
        <v>2811.8775000000001</v>
      </c>
      <c r="F2714">
        <v>0.94868347500000005</v>
      </c>
      <c r="G2714">
        <v>10.461778735632199</v>
      </c>
      <c r="H2714">
        <v>2794.6242803364698</v>
      </c>
      <c r="I2714">
        <v>0.95058192348478698</v>
      </c>
      <c r="J2714">
        <v>9.92572234785038</v>
      </c>
      <c r="K2714">
        <v>5.3199479928130204E-3</v>
      </c>
      <c r="L2714">
        <v>3.7051394551285001E-3</v>
      </c>
      <c r="M2714">
        <v>0.28135893907478998</v>
      </c>
    </row>
    <row r="2715" spans="1:13" x14ac:dyDescent="0.25">
      <c r="A2715">
        <v>2062</v>
      </c>
      <c r="B2715" t="s">
        <v>19</v>
      </c>
      <c r="C2715" t="s">
        <v>22</v>
      </c>
      <c r="D2715" t="s">
        <v>16</v>
      </c>
      <c r="E2715">
        <v>2797.3874999999998</v>
      </c>
      <c r="F2715">
        <v>0.95142095000000004</v>
      </c>
      <c r="G2715">
        <v>10.2860287356322</v>
      </c>
      <c r="H2715">
        <v>2794.9587299344198</v>
      </c>
      <c r="I2715">
        <v>0.95070711142562103</v>
      </c>
      <c r="J2715">
        <v>9.9969078879498099</v>
      </c>
      <c r="K2715">
        <v>5.4402607141988499E-3</v>
      </c>
      <c r="L2715">
        <v>3.8373235168158801E-3</v>
      </c>
      <c r="M2715">
        <v>0.29054862068612602</v>
      </c>
    </row>
    <row r="2716" spans="1:13" x14ac:dyDescent="0.25">
      <c r="A2716">
        <v>2063</v>
      </c>
      <c r="B2716" t="s">
        <v>19</v>
      </c>
      <c r="C2716" t="s">
        <v>22</v>
      </c>
      <c r="D2716" t="s">
        <v>16</v>
      </c>
      <c r="E2716">
        <v>2761.855</v>
      </c>
      <c r="F2716">
        <v>0.95365124999999995</v>
      </c>
      <c r="G2716">
        <v>9.0415977011494206</v>
      </c>
      <c r="H2716">
        <v>2795.2711756159401</v>
      </c>
      <c r="I2716">
        <v>0.95083818424329403</v>
      </c>
      <c r="J2716">
        <v>10.0691435740325</v>
      </c>
      <c r="K2716">
        <v>5.5526578899113702E-3</v>
      </c>
      <c r="L2716">
        <v>3.9757213313449599E-3</v>
      </c>
      <c r="M2716">
        <v>0.29987387066174698</v>
      </c>
    </row>
    <row r="2717" spans="1:13" x14ac:dyDescent="0.25">
      <c r="A2717">
        <v>2064</v>
      </c>
      <c r="B2717" t="s">
        <v>19</v>
      </c>
      <c r="C2717" t="s">
        <v>22</v>
      </c>
      <c r="D2717" t="s">
        <v>16</v>
      </c>
      <c r="E2717">
        <v>2796.4524999999999</v>
      </c>
      <c r="F2717">
        <v>0.95204670000000002</v>
      </c>
      <c r="G2717">
        <v>9.7700833333333303</v>
      </c>
      <c r="H2717">
        <v>2795.5536690824601</v>
      </c>
      <c r="I2717">
        <v>0.95097510254730899</v>
      </c>
      <c r="J2717">
        <v>10.141564756180401</v>
      </c>
      <c r="K2717">
        <v>5.65428025076627E-3</v>
      </c>
      <c r="L2717">
        <v>4.1202913068829703E-3</v>
      </c>
      <c r="M2717">
        <v>0.309223067211013</v>
      </c>
    </row>
    <row r="2718" spans="1:13" x14ac:dyDescent="0.25">
      <c r="A2718">
        <v>2065</v>
      </c>
      <c r="B2718" t="s">
        <v>19</v>
      </c>
      <c r="C2718" t="s">
        <v>22</v>
      </c>
      <c r="D2718" t="s">
        <v>16</v>
      </c>
      <c r="E2718">
        <v>2797.6950000000002</v>
      </c>
      <c r="F2718">
        <v>0.94853944999999995</v>
      </c>
      <c r="G2718">
        <v>9.8491063218390806</v>
      </c>
      <c r="H2718">
        <v>2795.7982620354401</v>
      </c>
      <c r="I2718">
        <v>0.95111782694716895</v>
      </c>
      <c r="J2718">
        <v>10.213306784475099</v>
      </c>
      <c r="K2718">
        <v>5.7422685275808601E-3</v>
      </c>
      <c r="L2718">
        <v>4.2709918515973101E-3</v>
      </c>
      <c r="M2718">
        <v>0.31848458854328499</v>
      </c>
    </row>
    <row r="2719" spans="1:13" x14ac:dyDescent="0.25">
      <c r="A2719">
        <v>2066</v>
      </c>
      <c r="B2719" t="s">
        <v>19</v>
      </c>
      <c r="C2719" t="s">
        <v>22</v>
      </c>
      <c r="D2719" t="s">
        <v>16</v>
      </c>
      <c r="E2719">
        <v>2792.61</v>
      </c>
      <c r="F2719">
        <v>0.95013879999999995</v>
      </c>
      <c r="G2719">
        <v>9.5474195402298907</v>
      </c>
      <c r="H2719">
        <v>2795.9970061763302</v>
      </c>
      <c r="I2719">
        <v>0.95126631805237705</v>
      </c>
      <c r="J2719">
        <v>10.283505008998601</v>
      </c>
      <c r="K2719">
        <v>5.8137634511722996E-3</v>
      </c>
      <c r="L2719">
        <v>4.4277813736560397E-3</v>
      </c>
      <c r="M2719">
        <v>0.32754681286792597</v>
      </c>
    </row>
    <row r="2720" spans="1:13" x14ac:dyDescent="0.25">
      <c r="A2720">
        <v>2067</v>
      </c>
      <c r="B2720" t="s">
        <v>19</v>
      </c>
      <c r="C2720" t="s">
        <v>22</v>
      </c>
      <c r="D2720" t="s">
        <v>16</v>
      </c>
      <c r="E2720">
        <v>2783.23</v>
      </c>
      <c r="F2720">
        <v>0.95260282500000004</v>
      </c>
      <c r="G2720">
        <v>9.4774339080459793</v>
      </c>
      <c r="H2720">
        <v>2796.1419532065902</v>
      </c>
      <c r="I2720">
        <v>0.95142053647243596</v>
      </c>
      <c r="J2720">
        <v>10.3512947798326</v>
      </c>
      <c r="K2720">
        <v>5.8659057523567596E-3</v>
      </c>
      <c r="L2720">
        <v>4.5906182812263004E-3</v>
      </c>
      <c r="M2720">
        <v>0.33629811839429602</v>
      </c>
    </row>
    <row r="2721" spans="1:13" x14ac:dyDescent="0.25">
      <c r="A2721">
        <v>2068</v>
      </c>
      <c r="B2721" t="s">
        <v>19</v>
      </c>
      <c r="C2721" t="s">
        <v>22</v>
      </c>
      <c r="D2721" t="s">
        <v>16</v>
      </c>
      <c r="E2721">
        <v>2790.17</v>
      </c>
      <c r="F2721">
        <v>0.95348080000000002</v>
      </c>
      <c r="G2721">
        <v>10.379379310344801</v>
      </c>
      <c r="H2721">
        <v>2796.2251548276699</v>
      </c>
      <c r="I2721">
        <v>0.95158044281685095</v>
      </c>
      <c r="J2721">
        <v>10.4158114470589</v>
      </c>
      <c r="K2721">
        <v>5.8958361619514104E-3</v>
      </c>
      <c r="L2721">
        <v>4.7594609824756998E-3</v>
      </c>
      <c r="M2721">
        <v>0.344626883331758</v>
      </c>
    </row>
    <row r="2722" spans="1:13" x14ac:dyDescent="0.25">
      <c r="A2722">
        <v>2069</v>
      </c>
      <c r="B2722" t="s">
        <v>19</v>
      </c>
      <c r="C2722" t="s">
        <v>22</v>
      </c>
      <c r="D2722" t="s">
        <v>16</v>
      </c>
      <c r="E2722">
        <v>2804.5225</v>
      </c>
      <c r="F2722">
        <v>0.9502081</v>
      </c>
      <c r="G2722">
        <v>11.424965359195401</v>
      </c>
      <c r="H2722">
        <v>2796.2375714282998</v>
      </c>
      <c r="I2722">
        <v>0.95175228647797105</v>
      </c>
      <c r="J2722">
        <v>10.4787256373821</v>
      </c>
      <c r="K2722">
        <v>5.9003028290407003E-3</v>
      </c>
      <c r="L2722">
        <v>4.9409081166873403E-3</v>
      </c>
      <c r="M2722">
        <v>0.35274877686657002</v>
      </c>
    </row>
    <row r="2723" spans="1:13" x14ac:dyDescent="0.25">
      <c r="A2723">
        <v>2070</v>
      </c>
      <c r="B2723" t="s">
        <v>19</v>
      </c>
      <c r="C2723" t="s">
        <v>22</v>
      </c>
      <c r="D2723" t="s">
        <v>16</v>
      </c>
      <c r="E2723">
        <v>2808.8150000000001</v>
      </c>
      <c r="F2723">
        <v>0.95047590000000004</v>
      </c>
      <c r="G2723">
        <v>10.6399454022988</v>
      </c>
      <c r="H2723">
        <v>2796.1843081474399</v>
      </c>
      <c r="I2723">
        <v>0.95194006275266396</v>
      </c>
      <c r="J2723">
        <v>10.5422120630889</v>
      </c>
      <c r="K2723">
        <v>5.8811422430835704E-3</v>
      </c>
      <c r="L2723">
        <v>5.1391782576619398E-3</v>
      </c>
      <c r="M2723">
        <v>0.36094454300211398</v>
      </c>
    </row>
    <row r="2724" spans="1:13" x14ac:dyDescent="0.25">
      <c r="A2724">
        <v>2071</v>
      </c>
      <c r="B2724" t="s">
        <v>19</v>
      </c>
      <c r="C2724" t="s">
        <v>22</v>
      </c>
      <c r="D2724" t="s">
        <v>16</v>
      </c>
      <c r="E2724">
        <v>2817.4549999999999</v>
      </c>
      <c r="F2724">
        <v>0.95217027499999995</v>
      </c>
      <c r="G2724">
        <v>12.0869597701149</v>
      </c>
      <c r="H2724">
        <v>2796.0786338118801</v>
      </c>
      <c r="I2724">
        <v>0.95214035110720396</v>
      </c>
      <c r="J2724">
        <v>10.6061622026342</v>
      </c>
      <c r="K2724">
        <v>5.8431276454582303E-3</v>
      </c>
      <c r="L2724">
        <v>5.3506597153437996E-3</v>
      </c>
      <c r="M2724">
        <v>0.36920017217344397</v>
      </c>
    </row>
    <row r="2725" spans="1:13" x14ac:dyDescent="0.25">
      <c r="A2725">
        <v>2072</v>
      </c>
      <c r="B2725" t="s">
        <v>19</v>
      </c>
      <c r="C2725" t="s">
        <v>22</v>
      </c>
      <c r="D2725" t="s">
        <v>16</v>
      </c>
      <c r="E2725">
        <v>2794.6875</v>
      </c>
      <c r="F2725">
        <v>0.95218757499999995</v>
      </c>
      <c r="G2725">
        <v>11.2241140488506</v>
      </c>
      <c r="H2725">
        <v>2795.9338172483999</v>
      </c>
      <c r="I2725">
        <v>0.95234973100786502</v>
      </c>
      <c r="J2725">
        <v>10.6704675344729</v>
      </c>
      <c r="K2725">
        <v>5.7910322775427802E-3</v>
      </c>
      <c r="L2725">
        <v>5.5717407996773403E-3</v>
      </c>
      <c r="M2725">
        <v>0.37750165481561099</v>
      </c>
    </row>
    <row r="2726" spans="1:13" x14ac:dyDescent="0.25">
      <c r="A2726">
        <v>2073</v>
      </c>
      <c r="B2726" t="s">
        <v>19</v>
      </c>
      <c r="C2726" t="s">
        <v>22</v>
      </c>
      <c r="D2726" t="s">
        <v>16</v>
      </c>
      <c r="E2726">
        <v>2809.3975</v>
      </c>
      <c r="F2726">
        <v>0.95296342499999998</v>
      </c>
      <c r="G2726">
        <v>12.0180054597701</v>
      </c>
      <c r="H2726">
        <v>2795.7631272837698</v>
      </c>
      <c r="I2726">
        <v>0.95256478192092098</v>
      </c>
      <c r="J2726">
        <v>10.7350195370599</v>
      </c>
      <c r="K2726">
        <v>5.7296293807151399E-3</v>
      </c>
      <c r="L2726">
        <v>5.7988098206061701E-3</v>
      </c>
      <c r="M2726">
        <v>0.38583498136366701</v>
      </c>
    </row>
    <row r="2727" spans="1:13" x14ac:dyDescent="0.25">
      <c r="A2727">
        <v>2074</v>
      </c>
      <c r="B2727" t="s">
        <v>19</v>
      </c>
      <c r="C2727" t="s">
        <v>22</v>
      </c>
      <c r="D2727" t="s">
        <v>16</v>
      </c>
      <c r="E2727">
        <v>2795.5225</v>
      </c>
      <c r="F2727">
        <v>0.95431302500000004</v>
      </c>
      <c r="G2727">
        <v>11.046127971264401</v>
      </c>
      <c r="H2727">
        <v>2795.5798327448001</v>
      </c>
      <c r="I2727">
        <v>0.95278208331264602</v>
      </c>
      <c r="J2727">
        <v>10.799709688849999</v>
      </c>
      <c r="K2727">
        <v>5.6636921963535303E-3</v>
      </c>
      <c r="L2727">
        <v>6.0282550880750704E-3</v>
      </c>
      <c r="M2727">
        <v>0.39418614225266302</v>
      </c>
    </row>
    <row r="2728" spans="1:13" x14ac:dyDescent="0.25">
      <c r="A2728">
        <v>2075</v>
      </c>
      <c r="B2728" t="s">
        <v>19</v>
      </c>
      <c r="C2728" t="s">
        <v>22</v>
      </c>
      <c r="D2728" t="s">
        <v>16</v>
      </c>
      <c r="E2728">
        <v>2803.72</v>
      </c>
      <c r="F2728">
        <v>0.94987002499999995</v>
      </c>
      <c r="G2728">
        <v>10.856673635057501</v>
      </c>
      <c r="H2728">
        <v>2795.3972024582399</v>
      </c>
      <c r="I2728">
        <v>0.952998214649314</v>
      </c>
      <c r="J2728">
        <v>10.8644294682982</v>
      </c>
      <c r="K2728">
        <v>5.5979939658362104E-3</v>
      </c>
      <c r="L2728">
        <v>6.2564649120277604E-3</v>
      </c>
      <c r="M2728">
        <v>0.40254112791765201</v>
      </c>
    </row>
    <row r="2729" spans="1:13" x14ac:dyDescent="0.25">
      <c r="A2729">
        <v>2076</v>
      </c>
      <c r="B2729" t="s">
        <v>19</v>
      </c>
      <c r="C2729" t="s">
        <v>22</v>
      </c>
      <c r="D2729" t="s">
        <v>16</v>
      </c>
      <c r="E2729">
        <v>2793.76</v>
      </c>
      <c r="F2729">
        <v>0.95696159999999997</v>
      </c>
      <c r="G2729">
        <v>11.1809540229885</v>
      </c>
      <c r="H2729">
        <v>2795.2285052509001</v>
      </c>
      <c r="I2729">
        <v>0.95320975539719899</v>
      </c>
      <c r="J2729">
        <v>10.929070353859499</v>
      </c>
      <c r="K2729">
        <v>5.5373079305409299E-3</v>
      </c>
      <c r="L2729">
        <v>6.4798276024086599E-3</v>
      </c>
      <c r="M2729">
        <v>0.41088592879368502</v>
      </c>
    </row>
    <row r="2730" spans="1:13" x14ac:dyDescent="0.25">
      <c r="A2730">
        <v>2077</v>
      </c>
      <c r="B2730" t="s">
        <v>19</v>
      </c>
      <c r="C2730" t="s">
        <v>22</v>
      </c>
      <c r="D2730" t="s">
        <v>16</v>
      </c>
      <c r="E2730">
        <v>2816.69</v>
      </c>
      <c r="F2730">
        <v>0.94967807500000001</v>
      </c>
      <c r="G2730">
        <v>10.649706896551701</v>
      </c>
      <c r="H2730">
        <v>2795.0870099495501</v>
      </c>
      <c r="I2730">
        <v>0.95341328502257705</v>
      </c>
      <c r="J2730">
        <v>10.9935238239886</v>
      </c>
      <c r="K2730">
        <v>5.4864073318460996E-3</v>
      </c>
      <c r="L2730">
        <v>6.6947314691621898E-3</v>
      </c>
      <c r="M2730">
        <v>0.41920653531581298</v>
      </c>
    </row>
    <row r="2731" spans="1:13" x14ac:dyDescent="0.25">
      <c r="A2731">
        <v>2078</v>
      </c>
      <c r="B2731" t="s">
        <v>19</v>
      </c>
      <c r="C2731" t="s">
        <v>22</v>
      </c>
      <c r="D2731" t="s">
        <v>16</v>
      </c>
      <c r="E2731">
        <v>2777.24</v>
      </c>
      <c r="F2731">
        <v>0.95513325000000004</v>
      </c>
      <c r="G2731">
        <v>10.0145488505747</v>
      </c>
      <c r="H2731">
        <v>2794.9859853809699</v>
      </c>
      <c r="I2731">
        <v>0.95360538299172004</v>
      </c>
      <c r="J2731">
        <v>11.0576813571406</v>
      </c>
      <c r="K2731">
        <v>5.4500654111297904E-3</v>
      </c>
      <c r="L2731">
        <v>6.8975648222320803E-3</v>
      </c>
      <c r="M2731">
        <v>0.42748893791908898</v>
      </c>
    </row>
    <row r="2732" spans="1:13" x14ac:dyDescent="0.25">
      <c r="A2732">
        <v>2079</v>
      </c>
      <c r="B2732" t="s">
        <v>19</v>
      </c>
      <c r="C2732" t="s">
        <v>22</v>
      </c>
      <c r="D2732" t="s">
        <v>16</v>
      </c>
      <c r="E2732">
        <v>2783.6550000000002</v>
      </c>
      <c r="F2732">
        <v>0.95767570000000002</v>
      </c>
      <c r="G2732">
        <v>11.9968764367816</v>
      </c>
      <c r="H2732">
        <v>2794.9387003719498</v>
      </c>
      <c r="I2732">
        <v>0.95378262877090403</v>
      </c>
      <c r="J2732">
        <v>11.121434431770201</v>
      </c>
      <c r="K2732">
        <v>5.4330554097699298E-3</v>
      </c>
      <c r="L2732">
        <v>7.0847159715629899E-3</v>
      </c>
      <c r="M2732">
        <v>0.43571912703856502</v>
      </c>
    </row>
    <row r="2733" spans="1:13" x14ac:dyDescent="0.25">
      <c r="A2733">
        <v>2080</v>
      </c>
      <c r="B2733" t="s">
        <v>19</v>
      </c>
      <c r="C2733" t="s">
        <v>22</v>
      </c>
      <c r="D2733" t="s">
        <v>16</v>
      </c>
      <c r="E2733">
        <v>2790.8775000000001</v>
      </c>
      <c r="F2733">
        <v>0.952593625</v>
      </c>
      <c r="G2733">
        <v>10.633212643678201</v>
      </c>
      <c r="H2733">
        <v>2794.9175127206299</v>
      </c>
      <c r="I2733">
        <v>0.953952453223462</v>
      </c>
      <c r="J2733">
        <v>11.1850757473859</v>
      </c>
      <c r="K2733">
        <v>5.4254335019977701E-3</v>
      </c>
      <c r="L2733">
        <v>7.2640310538582302E-3</v>
      </c>
      <c r="M2733">
        <v>0.44393488865276398</v>
      </c>
    </row>
    <row r="2734" spans="1:13" x14ac:dyDescent="0.25">
      <c r="A2734">
        <v>2081</v>
      </c>
      <c r="B2734" t="s">
        <v>19</v>
      </c>
      <c r="C2734" t="s">
        <v>22</v>
      </c>
      <c r="D2734" t="s">
        <v>16</v>
      </c>
      <c r="E2734">
        <v>2783.97</v>
      </c>
      <c r="F2734">
        <v>0.95731327499999996</v>
      </c>
      <c r="G2734">
        <v>11.9996169885057</v>
      </c>
      <c r="H2734">
        <v>2794.8873913021198</v>
      </c>
      <c r="I2734">
        <v>0.95412409054394398</v>
      </c>
      <c r="J2734">
        <v>11.2489342480118</v>
      </c>
      <c r="K2734">
        <v>5.4145978189681096E-3</v>
      </c>
      <c r="L2734">
        <v>7.4452603160964897E-3</v>
      </c>
      <c r="M2734">
        <v>0.45217868771798803</v>
      </c>
    </row>
    <row r="2735" spans="1:13" x14ac:dyDescent="0.25">
      <c r="A2735">
        <v>2082</v>
      </c>
      <c r="B2735" t="s">
        <v>19</v>
      </c>
      <c r="C2735" t="s">
        <v>22</v>
      </c>
      <c r="D2735" t="s">
        <v>16</v>
      </c>
      <c r="E2735">
        <v>2779.7950000000001</v>
      </c>
      <c r="F2735">
        <v>0.95622272500000005</v>
      </c>
      <c r="G2735">
        <v>10.521172126436801</v>
      </c>
      <c r="H2735">
        <v>2794.8505215586601</v>
      </c>
      <c r="I2735">
        <v>0.95429682519544501</v>
      </c>
      <c r="J2735">
        <v>11.3129557788764</v>
      </c>
      <c r="K2735">
        <v>5.4013345374453103E-3</v>
      </c>
      <c r="L2735">
        <v>7.6276482336339298E-3</v>
      </c>
      <c r="M2735">
        <v>0.46044353313595698</v>
      </c>
    </row>
    <row r="2736" spans="1:13" x14ac:dyDescent="0.25">
      <c r="A2736">
        <v>2083</v>
      </c>
      <c r="B2736" t="s">
        <v>19</v>
      </c>
      <c r="C2736" t="s">
        <v>22</v>
      </c>
      <c r="D2736" t="s">
        <v>16</v>
      </c>
      <c r="E2736">
        <v>2805.2275</v>
      </c>
      <c r="F2736">
        <v>0.95288732499999995</v>
      </c>
      <c r="G2736">
        <v>11.920377146551701</v>
      </c>
      <c r="H2736">
        <v>2794.8090889324799</v>
      </c>
      <c r="I2736">
        <v>0.95446994164105903</v>
      </c>
      <c r="J2736">
        <v>11.3770861852084</v>
      </c>
      <c r="K2736">
        <v>5.38642983419289E-3</v>
      </c>
      <c r="L2736">
        <v>7.8104392818264699E-3</v>
      </c>
      <c r="M2736">
        <v>0.46872243380838902</v>
      </c>
    </row>
    <row r="2737" spans="1:13" x14ac:dyDescent="0.25">
      <c r="A2737">
        <v>2084</v>
      </c>
      <c r="B2737" t="s">
        <v>19</v>
      </c>
      <c r="C2737" t="s">
        <v>22</v>
      </c>
      <c r="D2737" t="s">
        <v>16</v>
      </c>
      <c r="E2737">
        <v>2783.0275000000001</v>
      </c>
      <c r="F2737">
        <v>0.95667892499999996</v>
      </c>
      <c r="G2737">
        <v>11.0356596465517</v>
      </c>
      <c r="H2737">
        <v>2794.7652788658002</v>
      </c>
      <c r="I2737">
        <v>0.95464272434387998</v>
      </c>
      <c r="J2737">
        <v>11.441271312236401</v>
      </c>
      <c r="K2737">
        <v>5.37066988597473E-3</v>
      </c>
      <c r="L2737">
        <v>7.9928779360302505E-3</v>
      </c>
      <c r="M2737">
        <v>0.47700839863700401</v>
      </c>
    </row>
    <row r="2738" spans="1:13" x14ac:dyDescent="0.25">
      <c r="A2738">
        <v>2085</v>
      </c>
      <c r="B2738" t="s">
        <v>19</v>
      </c>
      <c r="C2738" t="s">
        <v>22</v>
      </c>
      <c r="D2738" t="s">
        <v>16</v>
      </c>
      <c r="E2738">
        <v>2794.2725</v>
      </c>
      <c r="F2738">
        <v>0.95556574999999999</v>
      </c>
      <c r="G2738">
        <v>11.94075</v>
      </c>
      <c r="H2738">
        <v>2794.7212768008799</v>
      </c>
      <c r="I2738">
        <v>0.95481445776700502</v>
      </c>
      <c r="J2738">
        <v>11.5054570051888</v>
      </c>
      <c r="K2738">
        <v>5.3548408695551601E-3</v>
      </c>
      <c r="L2738">
        <v>8.1742086716018892E-3</v>
      </c>
      <c r="M2738">
        <v>0.48529443652352</v>
      </c>
    </row>
    <row r="2739" spans="1:13" x14ac:dyDescent="0.25">
      <c r="A2739">
        <v>2086</v>
      </c>
      <c r="B2739" t="s">
        <v>19</v>
      </c>
      <c r="C2739" t="s">
        <v>22</v>
      </c>
      <c r="D2739" t="s">
        <v>16</v>
      </c>
      <c r="E2739">
        <v>2784.4375</v>
      </c>
      <c r="F2739">
        <v>0.95469895000000005</v>
      </c>
      <c r="G2739">
        <v>10.3313333333333</v>
      </c>
      <c r="H2739">
        <v>2794.6792681799402</v>
      </c>
      <c r="I2739">
        <v>0.95498442637352698</v>
      </c>
      <c r="J2739">
        <v>11.5695891092944</v>
      </c>
      <c r="K2739">
        <v>5.3397289616973903E-3</v>
      </c>
      <c r="L2739">
        <v>8.3536759638969602E-3</v>
      </c>
      <c r="M2739">
        <v>0.493573556369656</v>
      </c>
    </row>
    <row r="2740" spans="1:13" x14ac:dyDescent="0.25">
      <c r="A2740">
        <v>2087</v>
      </c>
      <c r="B2740" t="s">
        <v>19</v>
      </c>
      <c r="C2740" t="s">
        <v>22</v>
      </c>
      <c r="D2740" t="s">
        <v>16</v>
      </c>
      <c r="E2740">
        <v>2786.3249999999998</v>
      </c>
      <c r="F2740">
        <v>0.95344340000000005</v>
      </c>
      <c r="G2740">
        <v>10.191081994252899</v>
      </c>
      <c r="H2740">
        <v>2794.64143844521</v>
      </c>
      <c r="I2740">
        <v>0.95515191462654203</v>
      </c>
      <c r="J2740">
        <v>11.633613469781601</v>
      </c>
      <c r="K2740">
        <v>5.3261203391657798E-3</v>
      </c>
      <c r="L2740">
        <v>8.5305242882719699E-3</v>
      </c>
      <c r="M2740">
        <v>0.50183876707713104</v>
      </c>
    </row>
    <row r="2741" spans="1:13" x14ac:dyDescent="0.25">
      <c r="A2741">
        <v>2088</v>
      </c>
      <c r="B2741" t="s">
        <v>19</v>
      </c>
      <c r="C2741" t="s">
        <v>22</v>
      </c>
      <c r="D2741" t="s">
        <v>16</v>
      </c>
      <c r="E2741">
        <v>2798.3674999999998</v>
      </c>
      <c r="F2741">
        <v>0.95532094999999995</v>
      </c>
      <c r="G2741">
        <v>12.0644798850575</v>
      </c>
      <c r="H2741">
        <v>2794.6099730389301</v>
      </c>
      <c r="I2741">
        <v>0.95531620698914499</v>
      </c>
      <c r="J2741">
        <v>11.697475931879101</v>
      </c>
      <c r="K2741">
        <v>5.31480117872419E-3</v>
      </c>
      <c r="L2741">
        <v>8.7039981200830504E-3</v>
      </c>
      <c r="M2741">
        <v>0.51008307754766502</v>
      </c>
    </row>
    <row r="2742" spans="1:13" x14ac:dyDescent="0.25">
      <c r="A2742">
        <v>2089</v>
      </c>
      <c r="B2742" t="s">
        <v>19</v>
      </c>
      <c r="C2742" t="s">
        <v>22</v>
      </c>
      <c r="D2742" t="s">
        <v>16</v>
      </c>
      <c r="E2742">
        <v>2805.9349999999999</v>
      </c>
      <c r="F2742">
        <v>0.95122502499999995</v>
      </c>
      <c r="G2742">
        <v>11.8141149425287</v>
      </c>
      <c r="H2742">
        <v>2794.5870574033402</v>
      </c>
      <c r="I2742">
        <v>0.95547658792442902</v>
      </c>
      <c r="J2742">
        <v>11.761122340815501</v>
      </c>
      <c r="K2742">
        <v>5.3065576571366298E-3</v>
      </c>
      <c r="L2742">
        <v>8.8733419346861409E-3</v>
      </c>
      <c r="M2742">
        <v>0.51829949668297404</v>
      </c>
    </row>
    <row r="2743" spans="1:13" x14ac:dyDescent="0.25">
      <c r="A2743">
        <v>2090</v>
      </c>
      <c r="B2743" t="s">
        <v>19</v>
      </c>
      <c r="C2743" t="s">
        <v>22</v>
      </c>
      <c r="D2743" t="s">
        <v>16</v>
      </c>
      <c r="E2743">
        <v>2794.81</v>
      </c>
      <c r="F2743">
        <v>0.95629304999999998</v>
      </c>
      <c r="G2743">
        <v>11.3567016609195</v>
      </c>
      <c r="H2743">
        <v>2794.5748769806601</v>
      </c>
      <c r="I2743">
        <v>0.95563234189549096</v>
      </c>
      <c r="J2743">
        <v>11.8244985418194</v>
      </c>
      <c r="K2743">
        <v>5.3021759511666499E-3</v>
      </c>
      <c r="L2743">
        <v>9.0378002074376004E-3</v>
      </c>
      <c r="M2743">
        <v>0.52648103338478103</v>
      </c>
    </row>
    <row r="2744" spans="1:13" x14ac:dyDescent="0.25">
      <c r="A2744">
        <v>2091</v>
      </c>
      <c r="B2744" t="s">
        <v>19</v>
      </c>
      <c r="C2744" t="s">
        <v>22</v>
      </c>
      <c r="D2744" t="s">
        <v>16</v>
      </c>
      <c r="E2744">
        <v>2809.335</v>
      </c>
      <c r="F2744">
        <v>0.95760197499999999</v>
      </c>
      <c r="G2744">
        <v>14.1272905833333</v>
      </c>
      <c r="H2744">
        <v>2794.5747107497</v>
      </c>
      <c r="I2744">
        <v>0.95578348323515805</v>
      </c>
      <c r="J2744">
        <v>11.8876968739633</v>
      </c>
      <c r="K2744">
        <v>5.3021161523240804E-3</v>
      </c>
      <c r="L2744">
        <v>9.1973880721556902E-3</v>
      </c>
      <c r="M2744">
        <v>0.53463960814531397</v>
      </c>
    </row>
    <row r="2745" spans="1:13" x14ac:dyDescent="0.25">
      <c r="A2745">
        <v>2092</v>
      </c>
      <c r="B2745" t="s">
        <v>19</v>
      </c>
      <c r="C2745" t="s">
        <v>22</v>
      </c>
      <c r="D2745" t="s">
        <v>16</v>
      </c>
      <c r="E2745">
        <v>2768.8649999999998</v>
      </c>
      <c r="F2745">
        <v>0.95975872500000003</v>
      </c>
      <c r="G2745">
        <v>10.9281554597701</v>
      </c>
      <c r="H2745">
        <v>2794.5855745991098</v>
      </c>
      <c r="I2745">
        <v>0.95593071559121801</v>
      </c>
      <c r="J2745">
        <v>11.9508510162939</v>
      </c>
      <c r="K2745">
        <v>5.3060242427960596E-3</v>
      </c>
      <c r="L2745">
        <v>9.3528484999419095E-3</v>
      </c>
      <c r="M2745">
        <v>0.54279247823164101</v>
      </c>
    </row>
    <row r="2746" spans="1:13" x14ac:dyDescent="0.25">
      <c r="A2746">
        <v>2093</v>
      </c>
      <c r="B2746" t="s">
        <v>19</v>
      </c>
      <c r="C2746" t="s">
        <v>22</v>
      </c>
      <c r="D2746" t="s">
        <v>16</v>
      </c>
      <c r="E2746">
        <v>2787.8175000000001</v>
      </c>
      <c r="F2746">
        <v>0.96011812500000004</v>
      </c>
      <c r="G2746">
        <v>13.583531609195401</v>
      </c>
      <c r="H2746">
        <v>2794.6062593358902</v>
      </c>
      <c r="I2746">
        <v>0.95607435739919799</v>
      </c>
      <c r="J2746">
        <v>12.0139688240009</v>
      </c>
      <c r="K2746">
        <v>5.3134652353649904E-3</v>
      </c>
      <c r="L2746">
        <v>9.5045177220769699E-3</v>
      </c>
      <c r="M2746">
        <v>0.55094065770773104</v>
      </c>
    </row>
    <row r="2747" spans="1:13" x14ac:dyDescent="0.25">
      <c r="A2747">
        <v>2094</v>
      </c>
      <c r="B2747" t="s">
        <v>19</v>
      </c>
      <c r="C2747" t="s">
        <v>22</v>
      </c>
      <c r="D2747" t="s">
        <v>16</v>
      </c>
      <c r="E2747">
        <v>2802.9050000000002</v>
      </c>
      <c r="F2747">
        <v>0.95223795</v>
      </c>
      <c r="G2747">
        <v>11.0132126436782</v>
      </c>
      <c r="H2747">
        <v>2794.6355557670399</v>
      </c>
      <c r="I2747">
        <v>0.95621472709462996</v>
      </c>
      <c r="J2747">
        <v>12.0770581522738</v>
      </c>
      <c r="K2747">
        <v>5.3240041428124002E-3</v>
      </c>
      <c r="L2747">
        <v>9.6527319698421592E-3</v>
      </c>
      <c r="M2747">
        <v>0.55908516063755498</v>
      </c>
    </row>
    <row r="2748" spans="1:13" x14ac:dyDescent="0.25">
      <c r="A2748">
        <v>2095</v>
      </c>
      <c r="B2748" t="s">
        <v>19</v>
      </c>
      <c r="C2748" t="s">
        <v>22</v>
      </c>
      <c r="D2748" t="s">
        <v>16</v>
      </c>
      <c r="E2748">
        <v>2791.2874999999999</v>
      </c>
      <c r="F2748">
        <v>0.95684142500000002</v>
      </c>
      <c r="G2748">
        <v>12.075792275862099</v>
      </c>
      <c r="H2748">
        <v>2794.6722546995702</v>
      </c>
      <c r="I2748">
        <v>0.95635214311304195</v>
      </c>
      <c r="J2748">
        <v>12.140126856302199</v>
      </c>
      <c r="K2748">
        <v>5.3372059779195399E-3</v>
      </c>
      <c r="L2748">
        <v>9.7978274745184005E-3</v>
      </c>
      <c r="M2748">
        <v>0.56722700108508195</v>
      </c>
    </row>
    <row r="2749" spans="1:13" x14ac:dyDescent="0.25">
      <c r="A2749">
        <v>2096</v>
      </c>
      <c r="B2749" t="s">
        <v>19</v>
      </c>
      <c r="C2749" t="s">
        <v>22</v>
      </c>
      <c r="D2749" t="s">
        <v>16</v>
      </c>
      <c r="E2749">
        <v>2776.665</v>
      </c>
      <c r="F2749">
        <v>0.95921725000000002</v>
      </c>
      <c r="G2749">
        <v>11.294501224712601</v>
      </c>
      <c r="H2749">
        <v>2794.7151469404598</v>
      </c>
      <c r="I2749">
        <v>0.95648692388996603</v>
      </c>
      <c r="J2749">
        <v>12.203182791275699</v>
      </c>
      <c r="K2749">
        <v>5.3526357534687801E-3</v>
      </c>
      <c r="L2749">
        <v>9.9401404673868706E-3</v>
      </c>
      <c r="M2749">
        <v>0.57536719311428397</v>
      </c>
    </row>
    <row r="2750" spans="1:13" x14ac:dyDescent="0.25">
      <c r="A2750">
        <v>2097</v>
      </c>
      <c r="B2750" t="s">
        <v>19</v>
      </c>
      <c r="C2750" t="s">
        <v>22</v>
      </c>
      <c r="D2750" t="s">
        <v>16</v>
      </c>
      <c r="E2750">
        <v>2799.97</v>
      </c>
      <c r="F2750">
        <v>0.95340122500000002</v>
      </c>
      <c r="G2750">
        <v>11.848727011494301</v>
      </c>
      <c r="H2750">
        <v>2794.7630232967399</v>
      </c>
      <c r="I2750">
        <v>0.95661938786093004</v>
      </c>
      <c r="J2750">
        <v>12.266233812384</v>
      </c>
      <c r="K2750">
        <v>5.3698584822413397E-3</v>
      </c>
      <c r="L2750">
        <v>1.00800071797285E-2</v>
      </c>
      <c r="M2750">
        <v>0.58350675078913095</v>
      </c>
    </row>
    <row r="2751" spans="1:13" x14ac:dyDescent="0.25">
      <c r="A2751">
        <v>2098</v>
      </c>
      <c r="B2751" t="s">
        <v>19</v>
      </c>
      <c r="C2751" t="s">
        <v>22</v>
      </c>
      <c r="D2751" t="s">
        <v>16</v>
      </c>
      <c r="E2751">
        <v>2807.1925000000001</v>
      </c>
      <c r="F2751">
        <v>0.95531682500000004</v>
      </c>
      <c r="G2751">
        <v>12.659522988505699</v>
      </c>
      <c r="H2751">
        <v>2794.8146745754002</v>
      </c>
      <c r="I2751">
        <v>0.95674985346146402</v>
      </c>
      <c r="J2751">
        <v>12.3292877748165</v>
      </c>
      <c r="K2751">
        <v>5.3884391770189603E-3</v>
      </c>
      <c r="L2751">
        <v>1.02177638428241E-2</v>
      </c>
      <c r="M2751">
        <v>0.59164668817359301</v>
      </c>
    </row>
    <row r="2752" spans="1:13" x14ac:dyDescent="0.25">
      <c r="A2752">
        <v>2099</v>
      </c>
      <c r="B2752" t="s">
        <v>19</v>
      </c>
      <c r="C2752" t="s">
        <v>22</v>
      </c>
      <c r="D2752" t="s">
        <v>16</v>
      </c>
      <c r="E2752">
        <v>2798.4549999999999</v>
      </c>
      <c r="F2752">
        <v>0.95587907500000002</v>
      </c>
      <c r="G2752">
        <v>12.841274051724101</v>
      </c>
      <c r="H2752">
        <v>2794.86889158343</v>
      </c>
      <c r="I2752">
        <v>0.95687863912709903</v>
      </c>
      <c r="J2752">
        <v>12.392352533763001</v>
      </c>
      <c r="K2752">
        <v>5.4079428505836797E-3</v>
      </c>
      <c r="L2752">
        <v>1.03537466879551E-2</v>
      </c>
      <c r="M2752">
        <v>0.59978801933164005</v>
      </c>
    </row>
    <row r="2753" spans="1:13" x14ac:dyDescent="0.25">
      <c r="A2753">
        <v>2100</v>
      </c>
      <c r="B2753" t="s">
        <v>19</v>
      </c>
      <c r="C2753" t="s">
        <v>22</v>
      </c>
      <c r="D2753" t="s">
        <v>16</v>
      </c>
      <c r="E2753">
        <v>2804.49</v>
      </c>
      <c r="F2753">
        <v>0.95702452500000001</v>
      </c>
      <c r="G2753">
        <v>12.825561091954</v>
      </c>
      <c r="H2753">
        <v>2794.92446512785</v>
      </c>
      <c r="I2753">
        <v>0.95700606329336302</v>
      </c>
      <c r="J2753">
        <v>12.455435944413001</v>
      </c>
      <c r="K2753">
        <v>5.4279345157167199E-3</v>
      </c>
      <c r="L2753">
        <v>1.0488291946402E-2</v>
      </c>
      <c r="M2753">
        <v>0.607931758327243</v>
      </c>
    </row>
    <row r="2754" spans="1:13" x14ac:dyDescent="0.25">
      <c r="A2754">
        <v>2015</v>
      </c>
      <c r="B2754" t="s">
        <v>13</v>
      </c>
      <c r="C2754" t="s">
        <v>23</v>
      </c>
      <c r="D2754" t="s">
        <v>15</v>
      </c>
      <c r="E2754">
        <v>2812.65149334946</v>
      </c>
      <c r="F2754">
        <v>0.86494792658518704</v>
      </c>
      <c r="G2754">
        <v>8.3766370224638198</v>
      </c>
      <c r="H2754">
        <v>2814.24522004645</v>
      </c>
      <c r="I2754">
        <v>0.86498313179327602</v>
      </c>
      <c r="J2754">
        <v>8.3255934147558506</v>
      </c>
      <c r="K2754">
        <v>0</v>
      </c>
      <c r="L2754">
        <v>0</v>
      </c>
      <c r="M2754">
        <v>0</v>
      </c>
    </row>
    <row r="2755" spans="1:13" x14ac:dyDescent="0.25">
      <c r="A2755">
        <v>2016</v>
      </c>
      <c r="B2755" t="s">
        <v>13</v>
      </c>
      <c r="C2755" t="s">
        <v>23</v>
      </c>
      <c r="D2755" t="s">
        <v>15</v>
      </c>
      <c r="E2755">
        <v>2814.7718500604601</v>
      </c>
      <c r="F2755">
        <v>0.86495451351227304</v>
      </c>
      <c r="G2755">
        <v>8.3206221527776592</v>
      </c>
      <c r="H2755">
        <v>2814.3485042921998</v>
      </c>
      <c r="I2755">
        <v>0.865005266830562</v>
      </c>
      <c r="J2755">
        <v>8.3314834986516306</v>
      </c>
      <c r="K2755" s="1">
        <v>3.6700513875076E-5</v>
      </c>
      <c r="L2755" s="1">
        <v>2.5590137509241499E-5</v>
      </c>
      <c r="M2755">
        <v>7.0746715607593205E-4</v>
      </c>
    </row>
    <row r="2756" spans="1:13" x14ac:dyDescent="0.25">
      <c r="A2756">
        <v>2017</v>
      </c>
      <c r="B2756" t="s">
        <v>13</v>
      </c>
      <c r="C2756" t="s">
        <v>23</v>
      </c>
      <c r="D2756" t="s">
        <v>15</v>
      </c>
      <c r="E2756">
        <v>2816.0594606060599</v>
      </c>
      <c r="F2756">
        <v>0.86474951237691</v>
      </c>
      <c r="G2756">
        <v>8.1848667678718208</v>
      </c>
      <c r="H2756">
        <v>2814.4508548157601</v>
      </c>
      <c r="I2756">
        <v>0.86502676179677795</v>
      </c>
      <c r="J2756">
        <v>8.3371766870791895</v>
      </c>
      <c r="K2756" s="1">
        <v>7.3069243518122904E-5</v>
      </c>
      <c r="L2756" s="1">
        <v>5.0440294033552197E-5</v>
      </c>
      <c r="M2756">
        <v>1.3912848906140901E-3</v>
      </c>
    </row>
    <row r="2757" spans="1:13" x14ac:dyDescent="0.25">
      <c r="A2757">
        <v>2018</v>
      </c>
      <c r="B2757" t="s">
        <v>13</v>
      </c>
      <c r="C2757" t="s">
        <v>23</v>
      </c>
      <c r="D2757" t="s">
        <v>15</v>
      </c>
      <c r="E2757">
        <v>2814.9284210526398</v>
      </c>
      <c r="F2757">
        <v>0.86504322948272305</v>
      </c>
      <c r="G2757">
        <v>8.3228703250446898</v>
      </c>
      <c r="H2757">
        <v>2814.5523831242899</v>
      </c>
      <c r="I2757">
        <v>0.86504759531987696</v>
      </c>
      <c r="J2757">
        <v>8.3426681989221603</v>
      </c>
      <c r="K2757">
        <v>1.0914581133486299E-4</v>
      </c>
      <c r="L2757" s="1">
        <v>7.4525761522422794E-5</v>
      </c>
      <c r="M2757">
        <v>2.0508789362744398E-3</v>
      </c>
    </row>
    <row r="2758" spans="1:13" x14ac:dyDescent="0.25">
      <c r="A2758">
        <v>2019</v>
      </c>
      <c r="B2758" t="s">
        <v>13</v>
      </c>
      <c r="C2758" t="s">
        <v>23</v>
      </c>
      <c r="D2758" t="s">
        <v>15</v>
      </c>
      <c r="E2758">
        <v>2814.5254764776801</v>
      </c>
      <c r="F2758">
        <v>0.86532034782942702</v>
      </c>
      <c r="G2758">
        <v>8.4227729736699803</v>
      </c>
      <c r="H2758">
        <v>2814.6532007249698</v>
      </c>
      <c r="I2758">
        <v>0.865067746027813</v>
      </c>
      <c r="J2758">
        <v>8.3479532530641105</v>
      </c>
      <c r="K2758">
        <v>1.4496983973118099E-4</v>
      </c>
      <c r="L2758" s="1">
        <v>9.78218319258576E-5</v>
      </c>
      <c r="M2758">
        <v>2.6856750257147899E-3</v>
      </c>
    </row>
    <row r="2759" spans="1:13" x14ac:dyDescent="0.25">
      <c r="A2759">
        <v>2020</v>
      </c>
      <c r="B2759" t="s">
        <v>13</v>
      </c>
      <c r="C2759" t="s">
        <v>23</v>
      </c>
      <c r="D2759" t="s">
        <v>15</v>
      </c>
      <c r="E2759">
        <v>2813.8083524441799</v>
      </c>
      <c r="F2759">
        <v>0.865184531121726</v>
      </c>
      <c r="G2759">
        <v>8.4332140672507396</v>
      </c>
      <c r="H2759">
        <v>2814.7534191249501</v>
      </c>
      <c r="I2759">
        <v>0.86508719254853905</v>
      </c>
      <c r="J2759">
        <v>8.3530270683886698</v>
      </c>
      <c r="K2759">
        <v>1.80580951112315E-4</v>
      </c>
      <c r="L2759">
        <v>1.20303797193861E-4</v>
      </c>
      <c r="M2759">
        <v>3.2950988915938198E-3</v>
      </c>
    </row>
    <row r="2760" spans="1:13" x14ac:dyDescent="0.25">
      <c r="A2760">
        <v>2021</v>
      </c>
      <c r="B2760" t="s">
        <v>13</v>
      </c>
      <c r="C2760" t="s">
        <v>23</v>
      </c>
      <c r="D2760" t="s">
        <v>15</v>
      </c>
      <c r="E2760">
        <v>2811.9112198067701</v>
      </c>
      <c r="F2760">
        <v>0.86498352127983102</v>
      </c>
      <c r="G2760">
        <v>8.3429099300211007</v>
      </c>
      <c r="H2760">
        <v>2814.8531498314101</v>
      </c>
      <c r="I2760">
        <v>0.86510591351000898</v>
      </c>
      <c r="J2760">
        <v>8.3578848637794394</v>
      </c>
      <c r="K2760">
        <v>2.16018767883825E-4</v>
      </c>
      <c r="L2760">
        <v>1.41946949275923E-4</v>
      </c>
      <c r="M2760">
        <v>3.87857626657064E-3</v>
      </c>
    </row>
    <row r="2761" spans="1:13" x14ac:dyDescent="0.25">
      <c r="A2761">
        <v>2022</v>
      </c>
      <c r="B2761" t="s">
        <v>13</v>
      </c>
      <c r="C2761" t="s">
        <v>23</v>
      </c>
      <c r="D2761" t="s">
        <v>15</v>
      </c>
      <c r="E2761">
        <v>2813.8942761962398</v>
      </c>
      <c r="F2761">
        <v>0.86459862175508795</v>
      </c>
      <c r="G2761">
        <v>8.1886621264715895</v>
      </c>
      <c r="H2761">
        <v>2814.95250435151</v>
      </c>
      <c r="I2761">
        <v>0.865123887540176</v>
      </c>
      <c r="J2761">
        <v>8.3625218581200098</v>
      </c>
      <c r="K2761">
        <v>2.5132291245159502E-4</v>
      </c>
      <c r="L2761">
        <v>1.6272658012230501E-4</v>
      </c>
      <c r="M2761">
        <v>4.4355328833034901E-3</v>
      </c>
    </row>
    <row r="2762" spans="1:13" x14ac:dyDescent="0.25">
      <c r="A2762">
        <v>2023</v>
      </c>
      <c r="B2762" t="s">
        <v>13</v>
      </c>
      <c r="C2762" t="s">
        <v>23</v>
      </c>
      <c r="D2762" t="s">
        <v>15</v>
      </c>
      <c r="E2762">
        <v>2820.1509975816198</v>
      </c>
      <c r="F2762">
        <v>0.86556430277048901</v>
      </c>
      <c r="G2762">
        <v>8.45167524119862</v>
      </c>
      <c r="H2762">
        <v>2815.05159419241</v>
      </c>
      <c r="I2762">
        <v>0.86514109326699296</v>
      </c>
      <c r="J2762">
        <v>8.366933270294</v>
      </c>
      <c r="K2762">
        <v>2.8653300722054101E-4</v>
      </c>
      <c r="L2762">
        <v>1.8261798168262599E-4</v>
      </c>
      <c r="M2762">
        <v>4.9653944744512696E-3</v>
      </c>
    </row>
    <row r="2763" spans="1:13" x14ac:dyDescent="0.25">
      <c r="A2763">
        <v>2024</v>
      </c>
      <c r="B2763" t="s">
        <v>13</v>
      </c>
      <c r="C2763" t="s">
        <v>23</v>
      </c>
      <c r="D2763" t="s">
        <v>15</v>
      </c>
      <c r="E2763">
        <v>2816.7609975816199</v>
      </c>
      <c r="F2763">
        <v>0.86547708127466705</v>
      </c>
      <c r="G2763">
        <v>8.4161913782915594</v>
      </c>
      <c r="H2763">
        <v>2815.15053086128</v>
      </c>
      <c r="I2763">
        <v>0.86515750931841395</v>
      </c>
      <c r="J2763">
        <v>8.3711143191850095</v>
      </c>
      <c r="K2763">
        <v>3.2168867459686902E-4</v>
      </c>
      <c r="L2763">
        <v>2.0159644590637699E-4</v>
      </c>
      <c r="M2763">
        <v>5.4675867726720097E-3</v>
      </c>
    </row>
    <row r="2764" spans="1:13" x14ac:dyDescent="0.25">
      <c r="A2764">
        <v>2025</v>
      </c>
      <c r="B2764" t="s">
        <v>13</v>
      </c>
      <c r="C2764" t="s">
        <v>23</v>
      </c>
      <c r="D2764" t="s">
        <v>15</v>
      </c>
      <c r="E2764">
        <v>2816.1943765133101</v>
      </c>
      <c r="F2764">
        <v>0.86502869836537499</v>
      </c>
      <c r="G2764">
        <v>8.3539437286883196</v>
      </c>
      <c r="H2764">
        <v>2815.24942586529</v>
      </c>
      <c r="I2764">
        <v>0.86517311432239297</v>
      </c>
      <c r="J2764">
        <v>8.37506022367665</v>
      </c>
      <c r="K2764">
        <v>3.5682953698613998E-4</v>
      </c>
      <c r="L2764">
        <v>2.1963726474394699E-4</v>
      </c>
      <c r="M2764">
        <v>5.9415355106250201E-3</v>
      </c>
    </row>
    <row r="2765" spans="1:13" x14ac:dyDescent="0.25">
      <c r="A2765">
        <v>2026</v>
      </c>
      <c r="B2765" t="s">
        <v>13</v>
      </c>
      <c r="C2765" t="s">
        <v>23</v>
      </c>
      <c r="D2765" t="s">
        <v>15</v>
      </c>
      <c r="E2765">
        <v>2814.7422504537199</v>
      </c>
      <c r="F2765">
        <v>0.86501636177132002</v>
      </c>
      <c r="G2765">
        <v>8.3631890357761201</v>
      </c>
      <c r="H2765">
        <v>2815.3483701386299</v>
      </c>
      <c r="I2765">
        <v>0.86518786981557305</v>
      </c>
      <c r="J2765">
        <v>8.3787628510199905</v>
      </c>
      <c r="K2765">
        <v>3.91987906497066E-4</v>
      </c>
      <c r="L2765">
        <v>2.3669597102176599E-4</v>
      </c>
      <c r="M2765">
        <v>6.3862638511643297E-3</v>
      </c>
    </row>
    <row r="2766" spans="1:13" x14ac:dyDescent="0.25">
      <c r="A2766">
        <v>2027</v>
      </c>
      <c r="B2766" t="s">
        <v>13</v>
      </c>
      <c r="C2766" t="s">
        <v>23</v>
      </c>
      <c r="D2766" t="s">
        <v>15</v>
      </c>
      <c r="E2766">
        <v>2818.8554957678398</v>
      </c>
      <c r="F2766">
        <v>0.86532284309540397</v>
      </c>
      <c r="G2766">
        <v>8.3740617855911896</v>
      </c>
      <c r="H2766">
        <v>2815.44723933451</v>
      </c>
      <c r="I2766">
        <v>0.86520178189098895</v>
      </c>
      <c r="J2766">
        <v>8.3822241093960503</v>
      </c>
      <c r="K2766">
        <v>4.2711959835383903E-4</v>
      </c>
      <c r="L2766">
        <v>2.52779608845306E-4</v>
      </c>
      <c r="M2766">
        <v>6.8020009888829797E-3</v>
      </c>
    </row>
    <row r="2767" spans="1:13" x14ac:dyDescent="0.25">
      <c r="A2767">
        <v>2028</v>
      </c>
      <c r="B2767" t="s">
        <v>13</v>
      </c>
      <c r="C2767" t="s">
        <v>23</v>
      </c>
      <c r="D2767" t="s">
        <v>15</v>
      </c>
      <c r="E2767">
        <v>2815.53426674714</v>
      </c>
      <c r="F2767">
        <v>0.86556418824067605</v>
      </c>
      <c r="G2767">
        <v>8.4836356395826904</v>
      </c>
      <c r="H2767">
        <v>2815.5458220386099</v>
      </c>
      <c r="I2767">
        <v>0.86521489601117196</v>
      </c>
      <c r="J2767">
        <v>8.3854542790832909</v>
      </c>
      <c r="K2767">
        <v>4.6214948963549098E-4</v>
      </c>
      <c r="L2767">
        <v>2.67940737082236E-4</v>
      </c>
      <c r="M2767">
        <v>7.1899817040483897E-3</v>
      </c>
    </row>
    <row r="2768" spans="1:13" x14ac:dyDescent="0.25">
      <c r="A2768">
        <v>2029</v>
      </c>
      <c r="B2768" t="s">
        <v>13</v>
      </c>
      <c r="C2768" t="s">
        <v>23</v>
      </c>
      <c r="D2768" t="s">
        <v>15</v>
      </c>
      <c r="E2768">
        <v>2813.68768072289</v>
      </c>
      <c r="F2768">
        <v>0.86566041118607395</v>
      </c>
      <c r="G2768">
        <v>8.5678606460877997</v>
      </c>
      <c r="H2768">
        <v>2815.6439068365999</v>
      </c>
      <c r="I2768">
        <v>0.86522725763865804</v>
      </c>
      <c r="J2768">
        <v>8.3884636403601505</v>
      </c>
      <c r="K2768">
        <v>4.9700245742024195E-4</v>
      </c>
      <c r="L2768">
        <v>2.8223191459906898E-4</v>
      </c>
      <c r="M2768">
        <v>7.5514407769267204E-3</v>
      </c>
    </row>
    <row r="2769" spans="1:13" x14ac:dyDescent="0.25">
      <c r="A2769">
        <v>2030</v>
      </c>
      <c r="B2769" t="s">
        <v>13</v>
      </c>
      <c r="C2769" t="s">
        <v>23</v>
      </c>
      <c r="D2769" t="s">
        <v>15</v>
      </c>
      <c r="E2769">
        <v>2815.09880290206</v>
      </c>
      <c r="F2769">
        <v>0.86489170278421401</v>
      </c>
      <c r="G2769">
        <v>8.3101410310289303</v>
      </c>
      <c r="H2769">
        <v>2815.7412823141599</v>
      </c>
      <c r="I2769">
        <v>0.86523891223597904</v>
      </c>
      <c r="J2769">
        <v>8.3912624735050905</v>
      </c>
      <c r="K2769">
        <v>5.3160337878647697E-4</v>
      </c>
      <c r="L2769">
        <v>2.9570570026373101E-4</v>
      </c>
      <c r="M2769">
        <v>7.8876129877851805E-3</v>
      </c>
    </row>
    <row r="2770" spans="1:13" x14ac:dyDescent="0.25">
      <c r="A2770">
        <v>2031</v>
      </c>
      <c r="B2770" t="s">
        <v>13</v>
      </c>
      <c r="C2770" t="s">
        <v>23</v>
      </c>
      <c r="D2770" t="s">
        <v>15</v>
      </c>
      <c r="E2770">
        <v>2813.5183968542001</v>
      </c>
      <c r="F2770">
        <v>0.86493129818729697</v>
      </c>
      <c r="G2770">
        <v>8.2964509977818199</v>
      </c>
      <c r="H2770">
        <v>2815.8377370569801</v>
      </c>
      <c r="I2770">
        <v>0.86524990526567003</v>
      </c>
      <c r="J2770">
        <v>8.3938610587965901</v>
      </c>
      <c r="K2770">
        <v>5.6587713081322397E-4</v>
      </c>
      <c r="L2770">
        <v>3.0841465294337799E-4</v>
      </c>
      <c r="M2770">
        <v>8.1997331168914105E-3</v>
      </c>
    </row>
    <row r="2771" spans="1:13" x14ac:dyDescent="0.25">
      <c r="A2771">
        <v>2032</v>
      </c>
      <c r="B2771" t="s">
        <v>13</v>
      </c>
      <c r="C2771" t="s">
        <v>23</v>
      </c>
      <c r="D2771" t="s">
        <v>15</v>
      </c>
      <c r="E2771">
        <v>2813.5393180446599</v>
      </c>
      <c r="F2771">
        <v>0.86558425814972995</v>
      </c>
      <c r="G2771">
        <v>8.4761754871260298</v>
      </c>
      <c r="H2771">
        <v>2815.9330596507202</v>
      </c>
      <c r="I2771">
        <v>0.86526028219026396</v>
      </c>
      <c r="J2771">
        <v>8.3962696765131</v>
      </c>
      <c r="K2771">
        <v>5.9974859057870496E-4</v>
      </c>
      <c r="L2771">
        <v>3.2041133150542201E-4</v>
      </c>
      <c r="M2771">
        <v>8.48903594451135E-3</v>
      </c>
    </row>
    <row r="2772" spans="1:13" x14ac:dyDescent="0.25">
      <c r="A2772">
        <v>2033</v>
      </c>
      <c r="B2772" t="s">
        <v>13</v>
      </c>
      <c r="C2772" t="s">
        <v>23</v>
      </c>
      <c r="D2772" t="s">
        <v>15</v>
      </c>
      <c r="E2772">
        <v>2816.7822389861199</v>
      </c>
      <c r="F2772">
        <v>0.86538594719957795</v>
      </c>
      <c r="G2772">
        <v>8.4741417037715294</v>
      </c>
      <c r="H2772">
        <v>2816.0270386810598</v>
      </c>
      <c r="I2772">
        <v>0.86527008847229403</v>
      </c>
      <c r="J2772">
        <v>8.3984986069330692</v>
      </c>
      <c r="K2772">
        <v>6.3314263516130501E-4</v>
      </c>
      <c r="L2772">
        <v>3.3174829481688898E-4</v>
      </c>
      <c r="M2772">
        <v>8.7567562509124203E-3</v>
      </c>
    </row>
    <row r="2773" spans="1:13" x14ac:dyDescent="0.25">
      <c r="A2773">
        <v>2034</v>
      </c>
      <c r="B2773" t="s">
        <v>13</v>
      </c>
      <c r="C2773" t="s">
        <v>23</v>
      </c>
      <c r="D2773" t="s">
        <v>15</v>
      </c>
      <c r="E2773">
        <v>2813.8084815487</v>
      </c>
      <c r="F2773">
        <v>0.86502658779431396</v>
      </c>
      <c r="G2773">
        <v>8.2784445943773406</v>
      </c>
      <c r="H2773">
        <v>2816.1194627336899</v>
      </c>
      <c r="I2773">
        <v>0.86527936957429397</v>
      </c>
      <c r="J2773">
        <v>8.4005581303349608</v>
      </c>
      <c r="K2773">
        <v>6.6598414164005201E-4</v>
      </c>
      <c r="L2773">
        <v>3.42478101745576E-4</v>
      </c>
      <c r="M2773">
        <v>9.0041288163618498E-3</v>
      </c>
    </row>
    <row r="2774" spans="1:13" x14ac:dyDescent="0.25">
      <c r="A2774">
        <v>2035</v>
      </c>
      <c r="B2774" t="s">
        <v>13</v>
      </c>
      <c r="C2774" t="s">
        <v>23</v>
      </c>
      <c r="D2774" t="s">
        <v>15</v>
      </c>
      <c r="E2774">
        <v>2814.1663427881599</v>
      </c>
      <c r="F2774">
        <v>0.86550769652202797</v>
      </c>
      <c r="G2774">
        <v>8.4580817105348896</v>
      </c>
      <c r="H2774">
        <v>2816.2101203942798</v>
      </c>
      <c r="I2774">
        <v>0.86528817095879895</v>
      </c>
      <c r="J2774">
        <v>8.4024585269972398</v>
      </c>
      <c r="K2774">
        <v>6.9819798709300695E-4</v>
      </c>
      <c r="L2774">
        <v>3.5265331115864E-4</v>
      </c>
      <c r="M2774">
        <v>9.2323884211257708E-3</v>
      </c>
    </row>
    <row r="2775" spans="1:13" x14ac:dyDescent="0.25">
      <c r="A2775">
        <v>2036</v>
      </c>
      <c r="B2775" t="s">
        <v>13</v>
      </c>
      <c r="C2775" t="s">
        <v>23</v>
      </c>
      <c r="D2775" t="s">
        <v>15</v>
      </c>
      <c r="E2775">
        <v>2817.03631961259</v>
      </c>
      <c r="F2775">
        <v>0.86501758751313496</v>
      </c>
      <c r="G2775">
        <v>8.2897357232264692</v>
      </c>
      <c r="H2775">
        <v>2816.2988002484999</v>
      </c>
      <c r="I2775">
        <v>0.86529653808834195</v>
      </c>
      <c r="J2775">
        <v>8.4042100771983606</v>
      </c>
      <c r="K2775">
        <v>7.2970904859887605E-4</v>
      </c>
      <c r="L2775">
        <v>3.6232648192323499E-4</v>
      </c>
      <c r="M2775">
        <v>9.4427698454718195E-3</v>
      </c>
    </row>
    <row r="2776" spans="1:13" x14ac:dyDescent="0.25">
      <c r="A2776">
        <v>2037</v>
      </c>
      <c r="B2776" t="s">
        <v>13</v>
      </c>
      <c r="C2776" t="s">
        <v>23</v>
      </c>
      <c r="D2776" t="s">
        <v>15</v>
      </c>
      <c r="E2776">
        <v>2812.9367148884899</v>
      </c>
      <c r="F2776">
        <v>0.865400895029657</v>
      </c>
      <c r="G2776">
        <v>8.5413174451165101</v>
      </c>
      <c r="H2776">
        <v>2816.3884366514399</v>
      </c>
      <c r="I2776">
        <v>0.86530385605043003</v>
      </c>
      <c r="J2776">
        <v>8.4056385515275398</v>
      </c>
      <c r="K2776">
        <v>7.6156000540382495E-4</v>
      </c>
      <c r="L2776">
        <v>3.7078671868379201E-4</v>
      </c>
      <c r="M2776">
        <v>9.6143461233435899E-3</v>
      </c>
    </row>
    <row r="2777" spans="1:13" x14ac:dyDescent="0.25">
      <c r="A2777">
        <v>2038</v>
      </c>
      <c r="B2777" t="s">
        <v>13</v>
      </c>
      <c r="C2777" t="s">
        <v>23</v>
      </c>
      <c r="D2777" t="s">
        <v>15</v>
      </c>
      <c r="E2777">
        <v>2820.1052698605199</v>
      </c>
      <c r="F2777">
        <v>0.86516969078405004</v>
      </c>
      <c r="G2777">
        <v>8.2666365725308992</v>
      </c>
      <c r="H2777">
        <v>2816.4814445652601</v>
      </c>
      <c r="I2777">
        <v>0.865309632521436</v>
      </c>
      <c r="J2777">
        <v>8.4066064967084095</v>
      </c>
      <c r="K2777">
        <v>7.9460897823674002E-4</v>
      </c>
      <c r="L2777">
        <v>3.7746485007513901E-4</v>
      </c>
      <c r="M2777">
        <v>9.7306075275046099E-3</v>
      </c>
    </row>
    <row r="2778" spans="1:13" x14ac:dyDescent="0.25">
      <c r="A2778">
        <v>2039</v>
      </c>
      <c r="B2778" t="s">
        <v>13</v>
      </c>
      <c r="C2778" t="s">
        <v>23</v>
      </c>
      <c r="D2778" t="s">
        <v>15</v>
      </c>
      <c r="E2778">
        <v>2815.9395770392798</v>
      </c>
      <c r="F2778">
        <v>0.86549261276259204</v>
      </c>
      <c r="G2778">
        <v>8.4323158045491002</v>
      </c>
      <c r="H2778">
        <v>2816.5768334862601</v>
      </c>
      <c r="I2778">
        <v>0.86531409684718397</v>
      </c>
      <c r="J2778">
        <v>8.4071793572211</v>
      </c>
      <c r="K2778">
        <v>8.2850400640065104E-4</v>
      </c>
      <c r="L2778">
        <v>3.8262602095130699E-4</v>
      </c>
      <c r="M2778">
        <v>9.7994146964530508E-3</v>
      </c>
    </row>
    <row r="2779" spans="1:13" x14ac:dyDescent="0.25">
      <c r="A2779">
        <v>2040</v>
      </c>
      <c r="B2779" t="s">
        <v>13</v>
      </c>
      <c r="C2779" t="s">
        <v>23</v>
      </c>
      <c r="D2779" t="s">
        <v>15</v>
      </c>
      <c r="E2779">
        <v>2817.4068360556598</v>
      </c>
      <c r="F2779">
        <v>0.86536268563399799</v>
      </c>
      <c r="G2779">
        <v>8.4168992063653008</v>
      </c>
      <c r="H2779">
        <v>2816.6736129107098</v>
      </c>
      <c r="I2779">
        <v>0.86531747837350104</v>
      </c>
      <c r="J2779">
        <v>8.4074225775456899</v>
      </c>
      <c r="K2779">
        <v>8.6289312919810501E-4</v>
      </c>
      <c r="L2779">
        <v>3.8653537616619902E-4</v>
      </c>
      <c r="M2779">
        <v>9.8286282686847193E-3</v>
      </c>
    </row>
    <row r="2780" spans="1:13" x14ac:dyDescent="0.25">
      <c r="A2780">
        <v>2041</v>
      </c>
      <c r="B2780" t="s">
        <v>13</v>
      </c>
      <c r="C2780" t="s">
        <v>23</v>
      </c>
      <c r="D2780" t="s">
        <v>15</v>
      </c>
      <c r="E2780">
        <v>2816.41731559855</v>
      </c>
      <c r="F2780">
        <v>0.86542182759310704</v>
      </c>
      <c r="G2780">
        <v>8.4484970498200092</v>
      </c>
      <c r="H2780">
        <v>2816.7707923349099</v>
      </c>
      <c r="I2780">
        <v>0.86532000644621299</v>
      </c>
      <c r="J2780">
        <v>8.4074016021623095</v>
      </c>
      <c r="K2780">
        <v>8.9742438593180904E-4</v>
      </c>
      <c r="L2780">
        <v>3.8945806057320598E-4</v>
      </c>
      <c r="M2780">
        <v>9.8261088826975505E-3</v>
      </c>
    </row>
    <row r="2781" spans="1:13" x14ac:dyDescent="0.25">
      <c r="A2781">
        <v>2042</v>
      </c>
      <c r="B2781" t="s">
        <v>13</v>
      </c>
      <c r="C2781" t="s">
        <v>23</v>
      </c>
      <c r="D2781" t="s">
        <v>15</v>
      </c>
      <c r="E2781">
        <v>2816.8804227053201</v>
      </c>
      <c r="F2781">
        <v>0.865332912816968</v>
      </c>
      <c r="G2781">
        <v>8.4518122959214903</v>
      </c>
      <c r="H2781">
        <v>2816.8673812551601</v>
      </c>
      <c r="I2781">
        <v>0.86532191041114503</v>
      </c>
      <c r="J2781">
        <v>8.4071818755510499</v>
      </c>
      <c r="K2781">
        <v>9.3174581590463204E-4</v>
      </c>
      <c r="L2781">
        <v>3.91659219026616E-4</v>
      </c>
      <c r="M2781">
        <v>9.7997171769884303E-3</v>
      </c>
    </row>
    <row r="2782" spans="1:13" x14ac:dyDescent="0.25">
      <c r="A2782">
        <v>2043</v>
      </c>
      <c r="B2782" t="s">
        <v>13</v>
      </c>
      <c r="C2782" t="s">
        <v>23</v>
      </c>
      <c r="D2782" t="s">
        <v>15</v>
      </c>
      <c r="E2782">
        <v>2816.8566344410801</v>
      </c>
      <c r="F2782">
        <v>0.86537584547927504</v>
      </c>
      <c r="G2782">
        <v>8.4257611575164102</v>
      </c>
      <c r="H2782">
        <v>2816.9623891677402</v>
      </c>
      <c r="I2782">
        <v>0.86532341961412496</v>
      </c>
      <c r="J2782">
        <v>8.4068288421920307</v>
      </c>
      <c r="K2782">
        <v>9.6550545841944397E-4</v>
      </c>
      <c r="L2782">
        <v>3.9340399637994699E-4</v>
      </c>
      <c r="M2782">
        <v>9.7573137900544508E-3</v>
      </c>
    </row>
    <row r="2783" spans="1:13" x14ac:dyDescent="0.25">
      <c r="A2783">
        <v>2044</v>
      </c>
      <c r="B2783" t="s">
        <v>13</v>
      </c>
      <c r="C2783" t="s">
        <v>23</v>
      </c>
      <c r="D2783" t="s">
        <v>15</v>
      </c>
      <c r="E2783">
        <v>2817.8255951661699</v>
      </c>
      <c r="F2783">
        <v>0.86537813627782401</v>
      </c>
      <c r="G2783">
        <v>8.4697472867006898</v>
      </c>
      <c r="H2783">
        <v>2817.05482556894</v>
      </c>
      <c r="I2783">
        <v>0.86532476340097697</v>
      </c>
      <c r="J2783">
        <v>8.4064079465653503</v>
      </c>
      <c r="K2783">
        <v>9.9835135277878901E-4</v>
      </c>
      <c r="L2783">
        <v>3.9495753748710201E-4</v>
      </c>
      <c r="M2783">
        <v>9.7067593603929001E-3</v>
      </c>
    </row>
    <row r="2784" spans="1:13" x14ac:dyDescent="0.25">
      <c r="A2784">
        <v>2045</v>
      </c>
      <c r="B2784" t="s">
        <v>13</v>
      </c>
      <c r="C2784" t="s">
        <v>23</v>
      </c>
      <c r="D2784" t="s">
        <v>15</v>
      </c>
      <c r="E2784">
        <v>2820.0130424242402</v>
      </c>
      <c r="F2784">
        <v>0.86506232121472704</v>
      </c>
      <c r="G2784">
        <v>8.2667676122396401</v>
      </c>
      <c r="H2784">
        <v>2817.1436999550501</v>
      </c>
      <c r="I2784">
        <v>0.86532617111752796</v>
      </c>
      <c r="J2784">
        <v>8.4059846331511299</v>
      </c>
      <c r="K2784">
        <v>1.02993153828554E-3</v>
      </c>
      <c r="L2784">
        <v>3.9658498720172901E-4</v>
      </c>
      <c r="M2784">
        <v>9.6559145265004594E-3</v>
      </c>
    </row>
    <row r="2785" spans="1:13" x14ac:dyDescent="0.25">
      <c r="A2785">
        <v>2046</v>
      </c>
      <c r="B2785" t="s">
        <v>13</v>
      </c>
      <c r="C2785" t="s">
        <v>23</v>
      </c>
      <c r="D2785" t="s">
        <v>15</v>
      </c>
      <c r="E2785">
        <v>2820.5945075528698</v>
      </c>
      <c r="F2785">
        <v>0.86586751873032697</v>
      </c>
      <c r="G2785">
        <v>8.5276884214883495</v>
      </c>
      <c r="H2785">
        <v>2817.22802182236</v>
      </c>
      <c r="I2785">
        <v>0.86532787210960405</v>
      </c>
      <c r="J2785">
        <v>8.40562434642945</v>
      </c>
      <c r="K2785">
        <v>1.0598940542424001E-3</v>
      </c>
      <c r="L2785">
        <v>3.9855149037760303E-4</v>
      </c>
      <c r="M2785">
        <v>9.6126399268746301E-3</v>
      </c>
    </row>
    <row r="2786" spans="1:13" x14ac:dyDescent="0.25">
      <c r="A2786">
        <v>2047</v>
      </c>
      <c r="B2786" t="s">
        <v>13</v>
      </c>
      <c r="C2786" t="s">
        <v>23</v>
      </c>
      <c r="D2786" t="s">
        <v>15</v>
      </c>
      <c r="E2786">
        <v>2816.9929643073301</v>
      </c>
      <c r="F2786">
        <v>0.86523668938299503</v>
      </c>
      <c r="G2786">
        <v>8.34186978781179</v>
      </c>
      <c r="H2786">
        <v>2817.3068006671601</v>
      </c>
      <c r="I2786">
        <v>0.86533009572302999</v>
      </c>
      <c r="J2786">
        <v>8.4053925308804391</v>
      </c>
      <c r="K2786">
        <v>1.0878869399520701E-3</v>
      </c>
      <c r="L2786">
        <v>4.0112219186888201E-4</v>
      </c>
      <c r="M2786">
        <v>9.5847962000120794E-3</v>
      </c>
    </row>
    <row r="2787" spans="1:13" x14ac:dyDescent="0.25">
      <c r="A2787">
        <v>2048</v>
      </c>
      <c r="B2787" t="s">
        <v>13</v>
      </c>
      <c r="C2787" t="s">
        <v>23</v>
      </c>
      <c r="D2787" t="s">
        <v>15</v>
      </c>
      <c r="E2787">
        <v>2815.8924002418398</v>
      </c>
      <c r="F2787">
        <v>0.86506772544081001</v>
      </c>
      <c r="G2787">
        <v>8.4028617868003703</v>
      </c>
      <c r="H2787">
        <v>2817.38892893097</v>
      </c>
      <c r="I2787">
        <v>0.86533271580514803</v>
      </c>
      <c r="J2787">
        <v>8.4051615452851305</v>
      </c>
      <c r="K2787">
        <v>1.11706999167063E-3</v>
      </c>
      <c r="L2787">
        <v>4.0415124760517502E-4</v>
      </c>
      <c r="M2787">
        <v>9.5570521601817098E-3</v>
      </c>
    </row>
    <row r="2788" spans="1:13" x14ac:dyDescent="0.25">
      <c r="A2788">
        <v>2049</v>
      </c>
      <c r="B2788" t="s">
        <v>13</v>
      </c>
      <c r="C2788" t="s">
        <v>23</v>
      </c>
      <c r="D2788" t="s">
        <v>15</v>
      </c>
      <c r="E2788">
        <v>2817.6802362204799</v>
      </c>
      <c r="F2788">
        <v>0.865114034634203</v>
      </c>
      <c r="G2788">
        <v>8.3543601990225405</v>
      </c>
      <c r="H2788">
        <v>2817.4811602660402</v>
      </c>
      <c r="I2788">
        <v>0.86533539800356996</v>
      </c>
      <c r="J2788">
        <v>8.4047782112683507</v>
      </c>
      <c r="K2788">
        <v>1.14984301884277E-3</v>
      </c>
      <c r="L2788">
        <v>4.07252115499461E-4</v>
      </c>
      <c r="M2788">
        <v>9.5110093140224894E-3</v>
      </c>
    </row>
    <row r="2789" spans="1:13" x14ac:dyDescent="0.25">
      <c r="A2789">
        <v>2050</v>
      </c>
      <c r="B2789" t="s">
        <v>13</v>
      </c>
      <c r="C2789" t="s">
        <v>23</v>
      </c>
      <c r="D2789" t="s">
        <v>15</v>
      </c>
      <c r="E2789">
        <v>2816.9727327690498</v>
      </c>
      <c r="F2789">
        <v>0.86525142575882696</v>
      </c>
      <c r="G2789">
        <v>8.3910616882096996</v>
      </c>
      <c r="H2789">
        <v>2817.5792959847799</v>
      </c>
      <c r="I2789">
        <v>0.86533805936453601</v>
      </c>
      <c r="J2789">
        <v>8.4042696675759103</v>
      </c>
      <c r="K2789">
        <v>1.18471408055467E-3</v>
      </c>
      <c r="L2789">
        <v>4.1032889337896998E-4</v>
      </c>
      <c r="M2789">
        <v>9.4499273385872593E-3</v>
      </c>
    </row>
    <row r="2790" spans="1:13" x14ac:dyDescent="0.25">
      <c r="A2790">
        <v>2051</v>
      </c>
      <c r="B2790" t="s">
        <v>13</v>
      </c>
      <c r="C2790" t="s">
        <v>23</v>
      </c>
      <c r="D2790" t="s">
        <v>15</v>
      </c>
      <c r="E2790">
        <v>2817.0756563823402</v>
      </c>
      <c r="F2790">
        <v>0.86521900621644998</v>
      </c>
      <c r="G2790">
        <v>8.3412115204539301</v>
      </c>
      <c r="H2790">
        <v>2817.6791373996102</v>
      </c>
      <c r="I2790">
        <v>0.86534061693428499</v>
      </c>
      <c r="J2790">
        <v>8.4036630529536094</v>
      </c>
      <c r="K2790">
        <v>1.22019123589394E-3</v>
      </c>
      <c r="L2790">
        <v>4.13285679072471E-4</v>
      </c>
      <c r="M2790">
        <v>9.3770659109292508E-3</v>
      </c>
    </row>
    <row r="2791" spans="1:13" x14ac:dyDescent="0.25">
      <c r="A2791">
        <v>2052</v>
      </c>
      <c r="B2791" t="s">
        <v>13</v>
      </c>
      <c r="C2791" t="s">
        <v>23</v>
      </c>
      <c r="D2791" t="s">
        <v>15</v>
      </c>
      <c r="E2791">
        <v>2815.6616173808102</v>
      </c>
      <c r="F2791">
        <v>0.86552045686819601</v>
      </c>
      <c r="G2791">
        <v>8.5136306803071502</v>
      </c>
      <c r="H2791">
        <v>2817.7764858229498</v>
      </c>
      <c r="I2791">
        <v>0.86534298775905605</v>
      </c>
      <c r="J2791">
        <v>8.4029855061472603</v>
      </c>
      <c r="K2791">
        <v>1.25478254394593E-3</v>
      </c>
      <c r="L2791">
        <v>4.1602657040706702E-4</v>
      </c>
      <c r="M2791">
        <v>9.2956847081006808E-3</v>
      </c>
    </row>
    <row r="2792" spans="1:13" x14ac:dyDescent="0.25">
      <c r="A2792">
        <v>2053</v>
      </c>
      <c r="B2792" t="s">
        <v>13</v>
      </c>
      <c r="C2792" t="s">
        <v>23</v>
      </c>
      <c r="D2792" t="s">
        <v>15</v>
      </c>
      <c r="E2792">
        <v>2816.5119661222002</v>
      </c>
      <c r="F2792">
        <v>0.86531562778287996</v>
      </c>
      <c r="G2792">
        <v>8.4176808136790697</v>
      </c>
      <c r="H2792">
        <v>2817.8671425672201</v>
      </c>
      <c r="I2792">
        <v>0.86534508888508699</v>
      </c>
      <c r="J2792">
        <v>8.4022641659026593</v>
      </c>
      <c r="K2792">
        <v>1.28699606379825E-3</v>
      </c>
      <c r="L2792">
        <v>4.1845566521127E-4</v>
      </c>
      <c r="M2792">
        <v>9.2090434071550095E-3</v>
      </c>
    </row>
    <row r="2793" spans="1:13" x14ac:dyDescent="0.25">
      <c r="A2793">
        <v>2054</v>
      </c>
      <c r="B2793" t="s">
        <v>13</v>
      </c>
      <c r="C2793" t="s">
        <v>23</v>
      </c>
      <c r="D2793" t="s">
        <v>15</v>
      </c>
      <c r="E2793">
        <v>2819.4682214156101</v>
      </c>
      <c r="F2793">
        <v>0.86544343602364204</v>
      </c>
      <c r="G2793">
        <v>8.4289701174944902</v>
      </c>
      <c r="H2793">
        <v>2817.9469089448198</v>
      </c>
      <c r="I2793">
        <v>0.86534683735861695</v>
      </c>
      <c r="J2793">
        <v>8.4015261709656208</v>
      </c>
      <c r="K2793">
        <v>1.3153398545365999E-3</v>
      </c>
      <c r="L2793">
        <v>4.2047706131230901E-4</v>
      </c>
      <c r="M2793">
        <v>9.1204016851448699E-3</v>
      </c>
    </row>
    <row r="2794" spans="1:13" x14ac:dyDescent="0.25">
      <c r="A2794">
        <v>2055</v>
      </c>
      <c r="B2794" t="s">
        <v>13</v>
      </c>
      <c r="C2794" t="s">
        <v>23</v>
      </c>
      <c r="D2794" t="s">
        <v>15</v>
      </c>
      <c r="E2794">
        <v>2819.09602053141</v>
      </c>
      <c r="F2794">
        <v>0.86557608073248804</v>
      </c>
      <c r="G2794">
        <v>8.4127899586109702</v>
      </c>
      <c r="H2794">
        <v>2818.0115862681801</v>
      </c>
      <c r="I2794">
        <v>0.86534815022588496</v>
      </c>
      <c r="J2794">
        <v>8.4007986600819393</v>
      </c>
      <c r="K2794">
        <v>1.3383219752480999E-3</v>
      </c>
      <c r="L2794">
        <v>4.2199485653870002E-4</v>
      </c>
      <c r="M2794">
        <v>9.0330192191232905E-3</v>
      </c>
    </row>
    <row r="2795" spans="1:13" x14ac:dyDescent="0.25">
      <c r="A2795">
        <v>2056</v>
      </c>
      <c r="B2795" t="s">
        <v>13</v>
      </c>
      <c r="C2795" t="s">
        <v>23</v>
      </c>
      <c r="D2795" t="s">
        <v>15</v>
      </c>
      <c r="E2795">
        <v>2816.95456416465</v>
      </c>
      <c r="F2795">
        <v>0.865072734393039</v>
      </c>
      <c r="G2795">
        <v>8.3102534362458709</v>
      </c>
      <c r="H2795">
        <v>2818.0569758497099</v>
      </c>
      <c r="I2795">
        <v>0.86534894453313005</v>
      </c>
      <c r="J2795">
        <v>8.4001087719974397</v>
      </c>
      <c r="K2795">
        <v>1.3544504850187501E-3</v>
      </c>
      <c r="L2795">
        <v>4.2291314871766998E-4</v>
      </c>
      <c r="M2795">
        <v>8.9501556861428903E-3</v>
      </c>
    </row>
    <row r="2796" spans="1:13" x14ac:dyDescent="0.25">
      <c r="A2796">
        <v>2057</v>
      </c>
      <c r="B2796" t="s">
        <v>13</v>
      </c>
      <c r="C2796" t="s">
        <v>23</v>
      </c>
      <c r="D2796" t="s">
        <v>15</v>
      </c>
      <c r="E2796">
        <v>2816.7181730187599</v>
      </c>
      <c r="F2796">
        <v>0.865199316725759</v>
      </c>
      <c r="G2796">
        <v>8.3768611924261691</v>
      </c>
      <c r="H2796">
        <v>2818.07887900182</v>
      </c>
      <c r="I2796">
        <v>0.86534913732659102</v>
      </c>
      <c r="J2796">
        <v>8.3994836454579094</v>
      </c>
      <c r="K2796">
        <v>1.3622334429356901E-3</v>
      </c>
      <c r="L2796">
        <v>4.2313603567760498E-4</v>
      </c>
      <c r="M2796">
        <v>8.8750707632567292E-3</v>
      </c>
    </row>
    <row r="2797" spans="1:13" x14ac:dyDescent="0.25">
      <c r="A2797">
        <v>2058</v>
      </c>
      <c r="B2797" t="s">
        <v>13</v>
      </c>
      <c r="C2797" t="s">
        <v>23</v>
      </c>
      <c r="D2797" t="s">
        <v>15</v>
      </c>
      <c r="E2797">
        <v>2816.41169286578</v>
      </c>
      <c r="F2797">
        <v>0.865205656622968</v>
      </c>
      <c r="G2797">
        <v>8.3821012059931306</v>
      </c>
      <c r="H2797">
        <v>2818.0732233706199</v>
      </c>
      <c r="I2797">
        <v>0.86534861148995901</v>
      </c>
      <c r="J2797">
        <v>8.3988157618624903</v>
      </c>
      <c r="K2797">
        <v>1.3602237988723401E-3</v>
      </c>
      <c r="L2797">
        <v>4.2252812020180102E-4</v>
      </c>
      <c r="M2797">
        <v>8.7948502237527402E-3</v>
      </c>
    </row>
    <row r="2798" spans="1:13" x14ac:dyDescent="0.25">
      <c r="A2798">
        <v>2059</v>
      </c>
      <c r="B2798" t="s">
        <v>13</v>
      </c>
      <c r="C2798" t="s">
        <v>23</v>
      </c>
      <c r="D2798" t="s">
        <v>15</v>
      </c>
      <c r="E2798">
        <v>2818.9282608695598</v>
      </c>
      <c r="F2798">
        <v>0.86559308936611801</v>
      </c>
      <c r="G2798">
        <v>8.4843296874410008</v>
      </c>
      <c r="H2798">
        <v>2818.0419608820198</v>
      </c>
      <c r="I2798">
        <v>0.86534739478325795</v>
      </c>
      <c r="J2798">
        <v>8.3980017311531494</v>
      </c>
      <c r="K2798">
        <v>1.3491151405419801E-3</v>
      </c>
      <c r="L2798">
        <v>4.2112149542946302E-4</v>
      </c>
      <c r="M2798">
        <v>8.6970757266346503E-3</v>
      </c>
    </row>
    <row r="2799" spans="1:13" x14ac:dyDescent="0.25">
      <c r="A2799">
        <v>2060</v>
      </c>
      <c r="B2799" t="s">
        <v>13</v>
      </c>
      <c r="C2799" t="s">
        <v>23</v>
      </c>
      <c r="D2799" t="s">
        <v>15</v>
      </c>
      <c r="E2799">
        <v>2820.8257939393998</v>
      </c>
      <c r="F2799">
        <v>0.86532478446939398</v>
      </c>
      <c r="G2799">
        <v>8.3207700261274802</v>
      </c>
      <c r="H2799">
        <v>2817.9899292681298</v>
      </c>
      <c r="I2799">
        <v>0.86534562156722605</v>
      </c>
      <c r="J2799">
        <v>8.3970748848899799</v>
      </c>
      <c r="K2799">
        <v>1.3306264837900899E-3</v>
      </c>
      <c r="L2799">
        <v>4.1907149472277102E-4</v>
      </c>
      <c r="M2799">
        <v>8.5857507775295196E-3</v>
      </c>
    </row>
    <row r="2800" spans="1:13" x14ac:dyDescent="0.25">
      <c r="A2800">
        <v>2061</v>
      </c>
      <c r="B2800" t="s">
        <v>13</v>
      </c>
      <c r="C2800" t="s">
        <v>23</v>
      </c>
      <c r="D2800" t="s">
        <v>15</v>
      </c>
      <c r="E2800">
        <v>2817.8557936029001</v>
      </c>
      <c r="F2800">
        <v>0.86556833206511796</v>
      </c>
      <c r="G2800">
        <v>8.4992658169729403</v>
      </c>
      <c r="H2800">
        <v>2817.9219662610799</v>
      </c>
      <c r="I2800">
        <v>0.86534342620260096</v>
      </c>
      <c r="J2800">
        <v>8.3960685546330698</v>
      </c>
      <c r="K2800">
        <v>1.30647684446168E-3</v>
      </c>
      <c r="L2800">
        <v>4.16533451442493E-4</v>
      </c>
      <c r="M2800">
        <v>8.4648788820650099E-3</v>
      </c>
    </row>
    <row r="2801" spans="1:13" x14ac:dyDescent="0.25">
      <c r="A2801">
        <v>2062</v>
      </c>
      <c r="B2801" t="s">
        <v>13</v>
      </c>
      <c r="C2801" t="s">
        <v>23</v>
      </c>
      <c r="D2801" t="s">
        <v>15</v>
      </c>
      <c r="E2801">
        <v>2818.9111151515199</v>
      </c>
      <c r="F2801">
        <v>0.86500045605957598</v>
      </c>
      <c r="G2801">
        <v>8.2712713263601607</v>
      </c>
      <c r="H2801">
        <v>2817.8429095930001</v>
      </c>
      <c r="I2801">
        <v>0.86534094305011999</v>
      </c>
      <c r="J2801">
        <v>8.3950160719425</v>
      </c>
      <c r="K2801">
        <v>1.2783852384024099E-3</v>
      </c>
      <c r="L2801">
        <v>4.1366269895055398E-4</v>
      </c>
      <c r="M2801">
        <v>8.3384635458673296E-3</v>
      </c>
    </row>
    <row r="2802" spans="1:13" x14ac:dyDescent="0.25">
      <c r="A2802">
        <v>2063</v>
      </c>
      <c r="B2802" t="s">
        <v>13</v>
      </c>
      <c r="C2802" t="s">
        <v>23</v>
      </c>
      <c r="D2802" t="s">
        <v>15</v>
      </c>
      <c r="E2802">
        <v>2817.9280447941901</v>
      </c>
      <c r="F2802">
        <v>0.86501777195702001</v>
      </c>
      <c r="G2802">
        <v>8.2983262655228103</v>
      </c>
      <c r="H2802">
        <v>2817.7575969960299</v>
      </c>
      <c r="I2802">
        <v>0.86533830647052101</v>
      </c>
      <c r="J2802">
        <v>8.3939507683783603</v>
      </c>
      <c r="K2802">
        <v>1.2480706814576E-3</v>
      </c>
      <c r="L2802">
        <v>4.1061457060913401E-4</v>
      </c>
      <c r="M2802">
        <v>8.2105082745641596E-3</v>
      </c>
    </row>
    <row r="2803" spans="1:13" x14ac:dyDescent="0.25">
      <c r="A2803">
        <v>2064</v>
      </c>
      <c r="B2803" t="s">
        <v>13</v>
      </c>
      <c r="C2803" t="s">
        <v>23</v>
      </c>
      <c r="D2803" t="s">
        <v>15</v>
      </c>
      <c r="E2803">
        <v>2816.1313622664302</v>
      </c>
      <c r="F2803">
        <v>0.86584455287335704</v>
      </c>
      <c r="G2803">
        <v>8.5490500233002908</v>
      </c>
      <c r="H2803">
        <v>2817.6708662022702</v>
      </c>
      <c r="I2803">
        <v>0.865335650824542</v>
      </c>
      <c r="J2803">
        <v>8.3929059755007192</v>
      </c>
      <c r="K2803">
        <v>1.21725218947259E-3</v>
      </c>
      <c r="L2803">
        <v>4.0754439977900198E-4</v>
      </c>
      <c r="M2803">
        <v>8.0850165737825306E-3</v>
      </c>
    </row>
    <row r="2804" spans="1:13" x14ac:dyDescent="0.25">
      <c r="A2804">
        <v>2065</v>
      </c>
      <c r="B2804" t="s">
        <v>13</v>
      </c>
      <c r="C2804" t="s">
        <v>23</v>
      </c>
      <c r="D2804" t="s">
        <v>15</v>
      </c>
      <c r="E2804">
        <v>2815.7312258454099</v>
      </c>
      <c r="F2804">
        <v>0.86555041254758502</v>
      </c>
      <c r="G2804">
        <v>8.4313466858515103</v>
      </c>
      <c r="H2804">
        <v>2817.5875549438601</v>
      </c>
      <c r="I2804">
        <v>0.86533311047291905</v>
      </c>
      <c r="J2804">
        <v>8.3919150248696806</v>
      </c>
      <c r="K2804">
        <v>1.18764877829287E-3</v>
      </c>
      <c r="L2804">
        <v>4.0460751982208303E-4</v>
      </c>
      <c r="M2804">
        <v>7.9659919491490601E-3</v>
      </c>
    </row>
    <row r="2805" spans="1:13" x14ac:dyDescent="0.25">
      <c r="A2805">
        <v>2066</v>
      </c>
      <c r="B2805" t="s">
        <v>13</v>
      </c>
      <c r="C2805" t="s">
        <v>23</v>
      </c>
      <c r="D2805" t="s">
        <v>15</v>
      </c>
      <c r="E2805">
        <v>2819.99969109631</v>
      </c>
      <c r="F2805">
        <v>0.86537979940029097</v>
      </c>
      <c r="G2805">
        <v>8.3398885411558403</v>
      </c>
      <c r="H2805">
        <v>2817.5125009529202</v>
      </c>
      <c r="I2805">
        <v>0.86533081977639004</v>
      </c>
      <c r="J2805">
        <v>8.3910112480453201</v>
      </c>
      <c r="K2805">
        <v>1.1609794637637699E-3</v>
      </c>
      <c r="L2805">
        <v>4.0195926409991399E-4</v>
      </c>
      <c r="M2805">
        <v>7.85743790629145E-3</v>
      </c>
    </row>
    <row r="2806" spans="1:13" x14ac:dyDescent="0.25">
      <c r="A2806">
        <v>2067</v>
      </c>
      <c r="B2806" t="s">
        <v>13</v>
      </c>
      <c r="C2806" t="s">
        <v>23</v>
      </c>
      <c r="D2806" t="s">
        <v>15</v>
      </c>
      <c r="E2806">
        <v>2817.6044384058</v>
      </c>
      <c r="F2806">
        <v>0.86575334807565896</v>
      </c>
      <c r="G2806">
        <v>8.4960383256149807</v>
      </c>
      <c r="H2806">
        <v>2817.4505419615898</v>
      </c>
      <c r="I2806">
        <v>0.86532891309569404</v>
      </c>
      <c r="J2806">
        <v>8.3902279765877203</v>
      </c>
      <c r="K2806">
        <v>1.13896326173063E-3</v>
      </c>
      <c r="L2806">
        <v>3.9975496597416399E-4</v>
      </c>
      <c r="M2806">
        <v>7.7633579508360803E-3</v>
      </c>
    </row>
    <row r="2807" spans="1:13" x14ac:dyDescent="0.25">
      <c r="A2807">
        <v>2068</v>
      </c>
      <c r="B2807" t="s">
        <v>13</v>
      </c>
      <c r="C2807" t="s">
        <v>23</v>
      </c>
      <c r="D2807" t="s">
        <v>15</v>
      </c>
      <c r="E2807">
        <v>2818.9384694494902</v>
      </c>
      <c r="F2807">
        <v>0.86517596229062399</v>
      </c>
      <c r="G2807">
        <v>8.3914478824331908</v>
      </c>
      <c r="H2807">
        <v>2817.40651570198</v>
      </c>
      <c r="I2807">
        <v>0.86532752479156805</v>
      </c>
      <c r="J2807">
        <v>8.3895985420569694</v>
      </c>
      <c r="K2807">
        <v>1.1233191880389299E-3</v>
      </c>
      <c r="L2807">
        <v>3.9814995880662702E-4</v>
      </c>
      <c r="M2807">
        <v>7.6877555884108601E-3</v>
      </c>
    </row>
    <row r="2808" spans="1:13" x14ac:dyDescent="0.25">
      <c r="A2808">
        <v>2069</v>
      </c>
      <c r="B2808" t="s">
        <v>13</v>
      </c>
      <c r="C2808" t="s">
        <v>23</v>
      </c>
      <c r="D2808" t="s">
        <v>15</v>
      </c>
      <c r="E2808">
        <v>2819.8138294010901</v>
      </c>
      <c r="F2808">
        <v>0.86548493429254703</v>
      </c>
      <c r="G2808">
        <v>8.3703436425030109</v>
      </c>
      <c r="H2808">
        <v>2817.3714130083299</v>
      </c>
      <c r="I2808">
        <v>0.86532657768698096</v>
      </c>
      <c r="J2808">
        <v>8.3891493136142099</v>
      </c>
      <c r="K2808">
        <v>1.1108459702125701E-3</v>
      </c>
      <c r="L2808">
        <v>3.9705501885738202E-4</v>
      </c>
      <c r="M2808">
        <v>7.6337980600543701E-3</v>
      </c>
    </row>
    <row r="2809" spans="1:13" x14ac:dyDescent="0.25">
      <c r="A2809">
        <v>2070</v>
      </c>
      <c r="B2809" t="s">
        <v>13</v>
      </c>
      <c r="C2809" t="s">
        <v>23</v>
      </c>
      <c r="D2809" t="s">
        <v>15</v>
      </c>
      <c r="E2809">
        <v>2820.7723104912102</v>
      </c>
      <c r="F2809">
        <v>0.86500460594918205</v>
      </c>
      <c r="G2809">
        <v>8.2885836001965707</v>
      </c>
      <c r="H2809">
        <v>2817.3336394340299</v>
      </c>
      <c r="I2809">
        <v>0.86532585460743505</v>
      </c>
      <c r="J2809">
        <v>8.3888583326006696</v>
      </c>
      <c r="K2809">
        <v>1.09742369484221E-3</v>
      </c>
      <c r="L2809">
        <v>3.96219072443972E-4</v>
      </c>
      <c r="M2809">
        <v>7.5988478770410402E-3</v>
      </c>
    </row>
    <row r="2810" spans="1:13" x14ac:dyDescent="0.25">
      <c r="A2810">
        <v>2071</v>
      </c>
      <c r="B2810" t="s">
        <v>13</v>
      </c>
      <c r="C2810" t="s">
        <v>23</v>
      </c>
      <c r="D2810" t="s">
        <v>15</v>
      </c>
      <c r="E2810">
        <v>2815.8934984894199</v>
      </c>
      <c r="F2810">
        <v>0.865181412028037</v>
      </c>
      <c r="G2810">
        <v>8.3950076596937304</v>
      </c>
      <c r="H2810">
        <v>2817.29415478991</v>
      </c>
      <c r="I2810">
        <v>0.86532527991746</v>
      </c>
      <c r="J2810">
        <v>8.3886864388465696</v>
      </c>
      <c r="K2810">
        <v>1.08339341637372E-3</v>
      </c>
      <c r="L2810">
        <v>3.9555467801343202E-4</v>
      </c>
      <c r="M2810">
        <v>7.5782014503494501E-3</v>
      </c>
    </row>
    <row r="2811" spans="1:13" x14ac:dyDescent="0.25">
      <c r="A2811">
        <v>2072</v>
      </c>
      <c r="B2811" t="s">
        <v>13</v>
      </c>
      <c r="C2811" t="s">
        <v>23</v>
      </c>
      <c r="D2811" t="s">
        <v>15</v>
      </c>
      <c r="E2811">
        <v>2815.33367753623</v>
      </c>
      <c r="F2811">
        <v>0.86534778081733099</v>
      </c>
      <c r="G2811">
        <v>8.4473438598478499</v>
      </c>
      <c r="H2811">
        <v>2817.25391888683</v>
      </c>
      <c r="I2811">
        <v>0.86532477798158702</v>
      </c>
      <c r="J2811">
        <v>8.3885944721821204</v>
      </c>
      <c r="K2811">
        <v>1.0690961892523101E-3</v>
      </c>
      <c r="L2811">
        <v>3.94974394012411E-4</v>
      </c>
      <c r="M2811">
        <v>7.5671551909579698E-3</v>
      </c>
    </row>
    <row r="2812" spans="1:13" x14ac:dyDescent="0.25">
      <c r="A2812">
        <v>2073</v>
      </c>
      <c r="B2812" t="s">
        <v>13</v>
      </c>
      <c r="C2812" t="s">
        <v>23</v>
      </c>
      <c r="D2812" t="s">
        <v>15</v>
      </c>
      <c r="E2812">
        <v>2818.9331900726402</v>
      </c>
      <c r="F2812">
        <v>0.86535276209933298</v>
      </c>
      <c r="G2812">
        <v>8.3965114682377404</v>
      </c>
      <c r="H2812">
        <v>2817.2138915356099</v>
      </c>
      <c r="I2812">
        <v>0.86532427316434901</v>
      </c>
      <c r="J2812">
        <v>8.3885432724375502</v>
      </c>
      <c r="K2812">
        <v>1.0548730679235301E-3</v>
      </c>
      <c r="L2812">
        <v>3.9439077888768801E-4</v>
      </c>
      <c r="M2812">
        <v>7.5610055098453803E-3</v>
      </c>
    </row>
    <row r="2813" spans="1:13" x14ac:dyDescent="0.25">
      <c r="A2813">
        <v>2074</v>
      </c>
      <c r="B2813" t="s">
        <v>13</v>
      </c>
      <c r="C2813" t="s">
        <v>23</v>
      </c>
      <c r="D2813" t="s">
        <v>15</v>
      </c>
      <c r="E2813">
        <v>2816.6615407855002</v>
      </c>
      <c r="F2813">
        <v>0.86530275886047903</v>
      </c>
      <c r="G2813">
        <v>8.3826764431920004</v>
      </c>
      <c r="H2813">
        <v>2817.1750325471198</v>
      </c>
      <c r="I2813">
        <v>0.86532368983027597</v>
      </c>
      <c r="J2813">
        <v>8.3884936794430693</v>
      </c>
      <c r="K2813">
        <v>1.0410651068335601E-3</v>
      </c>
      <c r="L2813">
        <v>3.9371639108655399E-4</v>
      </c>
      <c r="M2813">
        <v>7.5550488179911297E-3</v>
      </c>
    </row>
    <row r="2814" spans="1:13" x14ac:dyDescent="0.25">
      <c r="A2814">
        <v>2075</v>
      </c>
      <c r="B2814" t="s">
        <v>13</v>
      </c>
      <c r="C2814" t="s">
        <v>23</v>
      </c>
      <c r="D2814" t="s">
        <v>15</v>
      </c>
      <c r="E2814">
        <v>2813.1880532043501</v>
      </c>
      <c r="F2814">
        <v>0.86506098208735904</v>
      </c>
      <c r="G2814">
        <v>8.3435526039416796</v>
      </c>
      <c r="H2814">
        <v>2817.13830173218</v>
      </c>
      <c r="I2814">
        <v>0.865322952343901</v>
      </c>
      <c r="J2814">
        <v>8.3884065330289097</v>
      </c>
      <c r="K2814">
        <v>1.0280133604272999E-3</v>
      </c>
      <c r="L2814">
        <v>3.9286378905565802E-4</v>
      </c>
      <c r="M2814">
        <v>7.5445815263731498E-3</v>
      </c>
    </row>
    <row r="2815" spans="1:13" x14ac:dyDescent="0.25">
      <c r="A2815">
        <v>2076</v>
      </c>
      <c r="B2815" t="s">
        <v>13</v>
      </c>
      <c r="C2815" t="s">
        <v>23</v>
      </c>
      <c r="D2815" t="s">
        <v>15</v>
      </c>
      <c r="E2815">
        <v>2817.4750605326899</v>
      </c>
      <c r="F2815">
        <v>0.86519102830974604</v>
      </c>
      <c r="G2815">
        <v>8.3451752612131607</v>
      </c>
      <c r="H2815">
        <v>2817.1046589016501</v>
      </c>
      <c r="I2815">
        <v>0.86532198506975599</v>
      </c>
      <c r="J2815">
        <v>8.3882426730252799</v>
      </c>
      <c r="K2815">
        <v>1.0160588831506199E-3</v>
      </c>
      <c r="L2815">
        <v>3.9174553124190603E-4</v>
      </c>
      <c r="M2815">
        <v>7.5249000459704498E-3</v>
      </c>
    </row>
    <row r="2816" spans="1:13" x14ac:dyDescent="0.25">
      <c r="A2816">
        <v>2077</v>
      </c>
      <c r="B2816" t="s">
        <v>13</v>
      </c>
      <c r="C2816" t="s">
        <v>23</v>
      </c>
      <c r="D2816" t="s">
        <v>15</v>
      </c>
      <c r="E2816">
        <v>2813.0973579202</v>
      </c>
      <c r="F2816">
        <v>0.86529847130011395</v>
      </c>
      <c r="G2816">
        <v>8.3828268361200209</v>
      </c>
      <c r="H2816">
        <v>2817.0750638663599</v>
      </c>
      <c r="I2816">
        <v>0.86532071237236996</v>
      </c>
      <c r="J2816">
        <v>8.3879629392623904</v>
      </c>
      <c r="K2816">
        <v>1.0055427294490501E-3</v>
      </c>
      <c r="L2816">
        <v>3.9027417609233399E-4</v>
      </c>
      <c r="M2816">
        <v>7.4913007877618299E-3</v>
      </c>
    </row>
    <row r="2817" spans="1:13" x14ac:dyDescent="0.25">
      <c r="A2817">
        <v>2078</v>
      </c>
      <c r="B2817" t="s">
        <v>13</v>
      </c>
      <c r="C2817" t="s">
        <v>23</v>
      </c>
      <c r="D2817" t="s">
        <v>15</v>
      </c>
      <c r="E2817">
        <v>2815.3869244713001</v>
      </c>
      <c r="F2817">
        <v>0.86534154725467605</v>
      </c>
      <c r="G2817">
        <v>8.4497365015869708</v>
      </c>
      <c r="H2817">
        <v>2817.0504764371599</v>
      </c>
      <c r="I2817">
        <v>0.865319058616277</v>
      </c>
      <c r="J2817">
        <v>8.3875281715704801</v>
      </c>
      <c r="K2817">
        <v>9.9680595376814098E-4</v>
      </c>
      <c r="L2817">
        <v>3.8836228205346203E-4</v>
      </c>
      <c r="M2817">
        <v>7.4390801627258699E-3</v>
      </c>
    </row>
    <row r="2818" spans="1:13" x14ac:dyDescent="0.25">
      <c r="A2818">
        <v>2079</v>
      </c>
      <c r="B2818" t="s">
        <v>13</v>
      </c>
      <c r="C2818" t="s">
        <v>23</v>
      </c>
      <c r="D2818" t="s">
        <v>15</v>
      </c>
      <c r="E2818">
        <v>2817.9707445520598</v>
      </c>
      <c r="F2818">
        <v>0.86514205300286995</v>
      </c>
      <c r="G2818">
        <v>8.3090369772967598</v>
      </c>
      <c r="H2818">
        <v>2817.0318564248901</v>
      </c>
      <c r="I2818">
        <v>0.86531694816600702</v>
      </c>
      <c r="J2818">
        <v>8.3868992097797506</v>
      </c>
      <c r="K2818">
        <v>9.9018961055359297E-4</v>
      </c>
      <c r="L2818">
        <v>3.8592240757258101E-4</v>
      </c>
      <c r="M2818">
        <v>7.36353458184135E-3</v>
      </c>
    </row>
    <row r="2819" spans="1:13" x14ac:dyDescent="0.25">
      <c r="A2819">
        <v>2080</v>
      </c>
      <c r="B2819" t="s">
        <v>13</v>
      </c>
      <c r="C2819" t="s">
        <v>23</v>
      </c>
      <c r="D2819" t="s">
        <v>15</v>
      </c>
      <c r="E2819">
        <v>2814.1536429432999</v>
      </c>
      <c r="F2819">
        <v>0.865327065256695</v>
      </c>
      <c r="G2819">
        <v>8.4277525855177995</v>
      </c>
      <c r="H2819">
        <v>2817.0164437384001</v>
      </c>
      <c r="I2819">
        <v>0.865314485393743</v>
      </c>
      <c r="J2819">
        <v>8.3861477707929204</v>
      </c>
      <c r="K2819">
        <v>9.8471294264109496E-4</v>
      </c>
      <c r="L2819">
        <v>3.8307521648495499E-4</v>
      </c>
      <c r="M2819">
        <v>7.2732780740587498E-3</v>
      </c>
    </row>
    <row r="2820" spans="1:13" x14ac:dyDescent="0.25">
      <c r="A2820">
        <v>2081</v>
      </c>
      <c r="B2820" t="s">
        <v>13</v>
      </c>
      <c r="C2820" t="s">
        <v>23</v>
      </c>
      <c r="D2820" t="s">
        <v>15</v>
      </c>
      <c r="E2820">
        <v>2816.5956616314202</v>
      </c>
      <c r="F2820">
        <v>0.86534535726180095</v>
      </c>
      <c r="G2820">
        <v>8.3964472531027603</v>
      </c>
      <c r="H2820">
        <v>2817.0011287012699</v>
      </c>
      <c r="I2820">
        <v>0.86531182887058999</v>
      </c>
      <c r="J2820">
        <v>8.3853683808683304</v>
      </c>
      <c r="K2820">
        <v>9.7927097297055695E-4</v>
      </c>
      <c r="L2820">
        <v>3.8000403156118702E-4</v>
      </c>
      <c r="M2820">
        <v>7.1796643355827496E-3</v>
      </c>
    </row>
    <row r="2821" spans="1:13" x14ac:dyDescent="0.25">
      <c r="A2821">
        <v>2082</v>
      </c>
      <c r="B2821" t="s">
        <v>13</v>
      </c>
      <c r="C2821" t="s">
        <v>23</v>
      </c>
      <c r="D2821" t="s">
        <v>15</v>
      </c>
      <c r="E2821">
        <v>2818.8940700482999</v>
      </c>
      <c r="F2821">
        <v>0.86559521560573904</v>
      </c>
      <c r="G2821">
        <v>8.4280461218418505</v>
      </c>
      <c r="H2821">
        <v>2816.9863467464602</v>
      </c>
      <c r="I2821">
        <v>0.86530898425946001</v>
      </c>
      <c r="J2821">
        <v>8.3845560938696906</v>
      </c>
      <c r="K2821">
        <v>9.7401842614255798E-4</v>
      </c>
      <c r="L2821">
        <v>3.7671539965036598E-4</v>
      </c>
      <c r="M2821">
        <v>7.0820992782740198E-3</v>
      </c>
    </row>
    <row r="2822" spans="1:13" x14ac:dyDescent="0.25">
      <c r="A2822">
        <v>2083</v>
      </c>
      <c r="B2822" t="s">
        <v>13</v>
      </c>
      <c r="C2822" t="s">
        <v>23</v>
      </c>
      <c r="D2822" t="s">
        <v>15</v>
      </c>
      <c r="E2822">
        <v>2814.2259830611001</v>
      </c>
      <c r="F2822">
        <v>0.86499403387646001</v>
      </c>
      <c r="G2822">
        <v>8.3301457096258194</v>
      </c>
      <c r="H2822">
        <v>2816.97253330696</v>
      </c>
      <c r="I2822">
        <v>0.86530595722326897</v>
      </c>
      <c r="J2822">
        <v>8.3837059636606899</v>
      </c>
      <c r="K2822">
        <v>9.69110026757679E-4</v>
      </c>
      <c r="L2822">
        <v>3.73215867601449E-4</v>
      </c>
      <c r="M2822">
        <v>6.9799888139926202E-3</v>
      </c>
    </row>
    <row r="2823" spans="1:13" x14ac:dyDescent="0.25">
      <c r="A2823">
        <v>2084</v>
      </c>
      <c r="B2823" t="s">
        <v>13</v>
      </c>
      <c r="C2823" t="s">
        <v>23</v>
      </c>
      <c r="D2823" t="s">
        <v>15</v>
      </c>
      <c r="E2823">
        <v>2818.3339564428302</v>
      </c>
      <c r="F2823">
        <v>0.86521267732220197</v>
      </c>
      <c r="G2823">
        <v>8.3137070447726593</v>
      </c>
      <c r="H2823">
        <v>2816.9601238157102</v>
      </c>
      <c r="I2823">
        <v>0.86530275342492902</v>
      </c>
      <c r="J2823">
        <v>8.3828130441050295</v>
      </c>
      <c r="K2823">
        <v>9.6470049941649902E-4</v>
      </c>
      <c r="L2823">
        <v>3.6951198226352301E-4</v>
      </c>
      <c r="M2823">
        <v>6.8727388545987804E-3</v>
      </c>
    </row>
    <row r="2824" spans="1:13" x14ac:dyDescent="0.25">
      <c r="A2824">
        <v>2085</v>
      </c>
      <c r="B2824" t="s">
        <v>13</v>
      </c>
      <c r="C2824" t="s">
        <v>23</v>
      </c>
      <c r="D2824" t="s">
        <v>15</v>
      </c>
      <c r="E2824">
        <v>2816.3643081570999</v>
      </c>
      <c r="F2824">
        <v>0.86552968767259197</v>
      </c>
      <c r="G2824">
        <v>8.4564523561412592</v>
      </c>
      <c r="H2824">
        <v>2816.9495537057001</v>
      </c>
      <c r="I2824">
        <v>0.86529937852735705</v>
      </c>
      <c r="J2824">
        <v>8.3818723890664106</v>
      </c>
      <c r="K2824">
        <v>9.6094456871976099E-4</v>
      </c>
      <c r="L2824">
        <v>3.6561029048631902E-4</v>
      </c>
      <c r="M2824">
        <v>6.7597553119533998E-3</v>
      </c>
    </row>
    <row r="2825" spans="1:13" x14ac:dyDescent="0.25">
      <c r="A2825">
        <v>2086</v>
      </c>
      <c r="B2825" t="s">
        <v>13</v>
      </c>
      <c r="C2825" t="s">
        <v>23</v>
      </c>
      <c r="D2825" t="s">
        <v>15</v>
      </c>
      <c r="E2825">
        <v>2818.47056193354</v>
      </c>
      <c r="F2825">
        <v>0.86552353116525704</v>
      </c>
      <c r="G2825">
        <v>8.4462053362502996</v>
      </c>
      <c r="H2825">
        <v>2816.94125840989</v>
      </c>
      <c r="I2825">
        <v>0.86529583819346401</v>
      </c>
      <c r="J2825">
        <v>8.3808790524085097</v>
      </c>
      <c r="K2825">
        <v>9.5799695926836702E-4</v>
      </c>
      <c r="L2825">
        <v>3.6151733911827898E-4</v>
      </c>
      <c r="M2825">
        <v>6.6404440979160803E-3</v>
      </c>
    </row>
    <row r="2826" spans="1:13" x14ac:dyDescent="0.25">
      <c r="A2826">
        <v>2087</v>
      </c>
      <c r="B2826" t="s">
        <v>13</v>
      </c>
      <c r="C2826" t="s">
        <v>23</v>
      </c>
      <c r="D2826" t="s">
        <v>15</v>
      </c>
      <c r="E2826">
        <v>2816.5370677146302</v>
      </c>
      <c r="F2826">
        <v>0.86528915229069003</v>
      </c>
      <c r="G2826">
        <v>8.3303250001389895</v>
      </c>
      <c r="H2826">
        <v>2816.9356733612499</v>
      </c>
      <c r="I2826">
        <v>0.86529213808616601</v>
      </c>
      <c r="J2826">
        <v>8.3798280879950404</v>
      </c>
      <c r="K2826">
        <v>9.5601239566241397E-4</v>
      </c>
      <c r="L2826">
        <v>3.5723967500900602E-4</v>
      </c>
      <c r="M2826">
        <v>6.5142111243475199E-3</v>
      </c>
    </row>
    <row r="2827" spans="1:13" x14ac:dyDescent="0.25">
      <c r="A2827">
        <v>2088</v>
      </c>
      <c r="B2827" t="s">
        <v>13</v>
      </c>
      <c r="C2827" t="s">
        <v>23</v>
      </c>
      <c r="D2827" t="s">
        <v>15</v>
      </c>
      <c r="E2827">
        <v>2818.7311522134701</v>
      </c>
      <c r="F2827">
        <v>0.86485867290254603</v>
      </c>
      <c r="G2827">
        <v>8.2186454953012191</v>
      </c>
      <c r="H2827">
        <v>2816.93323399275</v>
      </c>
      <c r="I2827">
        <v>0.86528828386837697</v>
      </c>
      <c r="J2827">
        <v>8.3787145496897004</v>
      </c>
      <c r="K2827">
        <v>9.5514560250312705E-4</v>
      </c>
      <c r="L2827">
        <v>3.52783845007456E-4</v>
      </c>
      <c r="M2827">
        <v>6.3804623031083699E-3</v>
      </c>
    </row>
    <row r="2828" spans="1:13" x14ac:dyDescent="0.25">
      <c r="A2828">
        <v>2089</v>
      </c>
      <c r="B2828" t="s">
        <v>13</v>
      </c>
      <c r="C2828" t="s">
        <v>23</v>
      </c>
      <c r="D2828" t="s">
        <v>15</v>
      </c>
      <c r="E2828">
        <v>2817.8481972171799</v>
      </c>
      <c r="F2828">
        <v>0.86538068704068305</v>
      </c>
      <c r="G2828">
        <v>8.4280192643539102</v>
      </c>
      <c r="H2828">
        <v>2816.9343757373399</v>
      </c>
      <c r="I2828">
        <v>0.86528428120301004</v>
      </c>
      <c r="J2828">
        <v>8.3775334913561803</v>
      </c>
      <c r="K2828">
        <v>9.5555130439076304E-4</v>
      </c>
      <c r="L2828">
        <v>3.48156395962847E-4</v>
      </c>
      <c r="M2828">
        <v>6.2386035460582504E-3</v>
      </c>
    </row>
    <row r="2829" spans="1:13" x14ac:dyDescent="0.25">
      <c r="A2829">
        <v>2090</v>
      </c>
      <c r="B2829" t="s">
        <v>13</v>
      </c>
      <c r="C2829" t="s">
        <v>23</v>
      </c>
      <c r="D2829" t="s">
        <v>15</v>
      </c>
      <c r="E2829">
        <v>2817.65282175226</v>
      </c>
      <c r="F2829">
        <v>0.86563556546929898</v>
      </c>
      <c r="G2829">
        <v>8.5076012478661003</v>
      </c>
      <c r="H2829">
        <v>2816.9395340280098</v>
      </c>
      <c r="I2829">
        <v>0.86528013575297902</v>
      </c>
      <c r="J2829">
        <v>8.3762799668581795</v>
      </c>
      <c r="K2829">
        <v>9.5738422592638701E-4</v>
      </c>
      <c r="L2829">
        <v>3.4336387472413602E-4</v>
      </c>
      <c r="M2829">
        <v>6.0880407650582696E-3</v>
      </c>
    </row>
    <row r="2830" spans="1:13" x14ac:dyDescent="0.25">
      <c r="A2830">
        <v>2091</v>
      </c>
      <c r="B2830" t="s">
        <v>13</v>
      </c>
      <c r="C2830" t="s">
        <v>23</v>
      </c>
      <c r="D2830" t="s">
        <v>15</v>
      </c>
      <c r="E2830">
        <v>2815.3466908212499</v>
      </c>
      <c r="F2830">
        <v>0.86534334270186597</v>
      </c>
      <c r="G2830">
        <v>8.4244024468529606</v>
      </c>
      <c r="H2830">
        <v>2816.9486452289698</v>
      </c>
      <c r="I2830">
        <v>0.86527583873709901</v>
      </c>
      <c r="J2830">
        <v>8.3749538098082095</v>
      </c>
      <c r="K2830">
        <v>9.60621755081978E-4</v>
      </c>
      <c r="L2830">
        <v>3.3839612943233798E-4</v>
      </c>
      <c r="M2830">
        <v>5.9287539750476504E-3</v>
      </c>
    </row>
    <row r="2831" spans="1:13" x14ac:dyDescent="0.25">
      <c r="A2831">
        <v>2092</v>
      </c>
      <c r="B2831" t="s">
        <v>13</v>
      </c>
      <c r="C2831" t="s">
        <v>23</v>
      </c>
      <c r="D2831" t="s">
        <v>15</v>
      </c>
      <c r="E2831">
        <v>2814.72958912387</v>
      </c>
      <c r="F2831">
        <v>0.86522857214574</v>
      </c>
      <c r="G2831">
        <v>8.3470214688238293</v>
      </c>
      <c r="H2831">
        <v>2816.96123397674</v>
      </c>
      <c r="I2831">
        <v>0.86527137700576795</v>
      </c>
      <c r="J2831">
        <v>8.3735597411285791</v>
      </c>
      <c r="K2831">
        <v>9.6509497855302301E-4</v>
      </c>
      <c r="L2831">
        <v>3.3323795794068902E-4</v>
      </c>
      <c r="M2831">
        <v>5.7613102133617696E-3</v>
      </c>
    </row>
    <row r="2832" spans="1:13" x14ac:dyDescent="0.25">
      <c r="A2832">
        <v>2093</v>
      </c>
      <c r="B2832" t="s">
        <v>13</v>
      </c>
      <c r="C2832" t="s">
        <v>23</v>
      </c>
      <c r="D2832" t="s">
        <v>15</v>
      </c>
      <c r="E2832">
        <v>2817.87601089588</v>
      </c>
      <c r="F2832">
        <v>0.86517394911743495</v>
      </c>
      <c r="G2832">
        <v>8.3517838312181691</v>
      </c>
      <c r="H2832">
        <v>2816.9771181127899</v>
      </c>
      <c r="I2832">
        <v>0.86526674966928097</v>
      </c>
      <c r="J2832">
        <v>8.3721001456476696</v>
      </c>
      <c r="K2832">
        <v>9.7073916902528496E-4</v>
      </c>
      <c r="L2832">
        <v>3.2788833166807899E-4</v>
      </c>
      <c r="M2832">
        <v>5.5859959254553797E-3</v>
      </c>
    </row>
    <row r="2833" spans="1:13" x14ac:dyDescent="0.25">
      <c r="A2833">
        <v>2094</v>
      </c>
      <c r="B2833" t="s">
        <v>13</v>
      </c>
      <c r="C2833" t="s">
        <v>23</v>
      </c>
      <c r="D2833" t="s">
        <v>15</v>
      </c>
      <c r="E2833">
        <v>2821.6126210653802</v>
      </c>
      <c r="F2833">
        <v>0.86557499444532005</v>
      </c>
      <c r="G2833">
        <v>8.4676441807005105</v>
      </c>
      <c r="H2833">
        <v>2816.9961154786001</v>
      </c>
      <c r="I2833">
        <v>0.86526195583793197</v>
      </c>
      <c r="J2833">
        <v>8.3705774081938795</v>
      </c>
      <c r="K2833">
        <v>9.7748959918420204E-4</v>
      </c>
      <c r="L2833">
        <v>3.2234622203301198E-4</v>
      </c>
      <c r="M2833">
        <v>5.4030975567821602E-3</v>
      </c>
    </row>
    <row r="2834" spans="1:13" x14ac:dyDescent="0.25">
      <c r="A2834">
        <v>2095</v>
      </c>
      <c r="B2834" t="s">
        <v>13</v>
      </c>
      <c r="C2834" t="s">
        <v>23</v>
      </c>
      <c r="D2834" t="s">
        <v>15</v>
      </c>
      <c r="E2834">
        <v>2818.5011185006001</v>
      </c>
      <c r="F2834">
        <v>0.865508733829775</v>
      </c>
      <c r="G2834">
        <v>8.4731409814799203</v>
      </c>
      <c r="H2834">
        <v>2817.0180439156302</v>
      </c>
      <c r="I2834">
        <v>0.865256994622016</v>
      </c>
      <c r="J2834">
        <v>8.3689939135955793</v>
      </c>
      <c r="K2834">
        <v>9.8528154171586093E-4</v>
      </c>
      <c r="L2834">
        <v>3.1661060045425201E-4</v>
      </c>
      <c r="M2834">
        <v>5.2129015527966199E-3</v>
      </c>
    </row>
    <row r="2835" spans="1:13" x14ac:dyDescent="0.25">
      <c r="A2835">
        <v>2096</v>
      </c>
      <c r="B2835" t="s">
        <v>13</v>
      </c>
      <c r="C2835" t="s">
        <v>23</v>
      </c>
      <c r="D2835" t="s">
        <v>15</v>
      </c>
      <c r="E2835">
        <v>2817.1868462469702</v>
      </c>
      <c r="F2835">
        <v>0.86520532299854602</v>
      </c>
      <c r="G2835">
        <v>8.3166238432050292</v>
      </c>
      <c r="H2835">
        <v>2817.0427212653299</v>
      </c>
      <c r="I2835">
        <v>0.86525186513182695</v>
      </c>
      <c r="J2835">
        <v>8.3673520466811802</v>
      </c>
      <c r="K2835">
        <v>9.9405026930586408E-4</v>
      </c>
      <c r="L2835">
        <v>3.1068043835043101E-4</v>
      </c>
      <c r="M2835">
        <v>5.0156943589532901E-3</v>
      </c>
    </row>
    <row r="2836" spans="1:13" x14ac:dyDescent="0.25">
      <c r="A2836">
        <v>2097</v>
      </c>
      <c r="B2836" t="s">
        <v>13</v>
      </c>
      <c r="C2836" t="s">
        <v>23</v>
      </c>
      <c r="D2836" t="s">
        <v>15</v>
      </c>
      <c r="E2836">
        <v>2814.8150936555799</v>
      </c>
      <c r="F2836">
        <v>0.86530464563009002</v>
      </c>
      <c r="G2836">
        <v>8.3874778925513098</v>
      </c>
      <c r="H2836">
        <v>2817.06996536919</v>
      </c>
      <c r="I2836">
        <v>0.86524656647766096</v>
      </c>
      <c r="J2836">
        <v>8.3656541922790506</v>
      </c>
      <c r="K2836">
        <v>1.00373105463997E-3</v>
      </c>
      <c r="L2836">
        <v>3.0455470714031198E-4</v>
      </c>
      <c r="M2836">
        <v>4.8117624207060601E-3</v>
      </c>
    </row>
    <row r="2837" spans="1:13" x14ac:dyDescent="0.25">
      <c r="A2837">
        <v>2098</v>
      </c>
      <c r="B2837" t="s">
        <v>13</v>
      </c>
      <c r="C2837" t="s">
        <v>23</v>
      </c>
      <c r="D2837" t="s">
        <v>15</v>
      </c>
      <c r="E2837">
        <v>2816.6201999999998</v>
      </c>
      <c r="F2837">
        <v>0.86469466852829102</v>
      </c>
      <c r="G2837">
        <v>8.20780164126786</v>
      </c>
      <c r="H2837">
        <v>2817.0995940686498</v>
      </c>
      <c r="I2837">
        <v>0.86524109776980995</v>
      </c>
      <c r="J2837">
        <v>8.3639027352175805</v>
      </c>
      <c r="K2837">
        <v>1.01425917040362E-3</v>
      </c>
      <c r="L2837">
        <v>2.9823237824227301E-4</v>
      </c>
      <c r="M2837">
        <v>4.6013921835092401E-3</v>
      </c>
    </row>
    <row r="2838" spans="1:13" x14ac:dyDescent="0.25">
      <c r="A2838">
        <v>2099</v>
      </c>
      <c r="B2838" t="s">
        <v>13</v>
      </c>
      <c r="C2838" t="s">
        <v>23</v>
      </c>
      <c r="D2838" t="s">
        <v>15</v>
      </c>
      <c r="E2838">
        <v>2815.2466283988001</v>
      </c>
      <c r="F2838">
        <v>0.86531507436090704</v>
      </c>
      <c r="G2838">
        <v>8.4070367642046104</v>
      </c>
      <c r="H2838">
        <v>2817.1314252051902</v>
      </c>
      <c r="I2838">
        <v>0.86523545811857105</v>
      </c>
      <c r="J2838">
        <v>8.3621000603251705</v>
      </c>
      <c r="K2838">
        <v>1.0255698892829099E-3</v>
      </c>
      <c r="L2838">
        <v>2.9171242307533102E-4</v>
      </c>
      <c r="M2838">
        <v>4.3848700928177699E-3</v>
      </c>
    </row>
    <row r="2839" spans="1:13" x14ac:dyDescent="0.25">
      <c r="A2839">
        <v>2100</v>
      </c>
      <c r="B2839" t="s">
        <v>13</v>
      </c>
      <c r="C2839" t="s">
        <v>23</v>
      </c>
      <c r="D2839" t="s">
        <v>15</v>
      </c>
      <c r="E2839">
        <v>2817.9086803874102</v>
      </c>
      <c r="F2839">
        <v>0.86518302497978194</v>
      </c>
      <c r="G2839">
        <v>8.3146437842948995</v>
      </c>
      <c r="H2839">
        <v>2817.1652766202701</v>
      </c>
      <c r="I2839">
        <v>0.86522964663423596</v>
      </c>
      <c r="J2839">
        <v>8.3602485524301997</v>
      </c>
      <c r="K2839">
        <v>1.0375984839629401E-3</v>
      </c>
      <c r="L2839">
        <v>2.8499381305747902E-4</v>
      </c>
      <c r="M2839">
        <v>4.1624825940849101E-3</v>
      </c>
    </row>
    <row r="2840" spans="1:13" x14ac:dyDescent="0.25">
      <c r="A2840">
        <v>2015</v>
      </c>
      <c r="B2840" t="s">
        <v>13</v>
      </c>
      <c r="C2840" t="s">
        <v>23</v>
      </c>
      <c r="D2840" t="s">
        <v>16</v>
      </c>
      <c r="E2840">
        <v>3148.8268184818498</v>
      </c>
      <c r="F2840">
        <v>0.91562405956970405</v>
      </c>
      <c r="G2840">
        <v>15.308119069223499</v>
      </c>
      <c r="H2840">
        <v>3149.2055513811401</v>
      </c>
      <c r="I2840">
        <v>0.91571279403969696</v>
      </c>
      <c r="J2840">
        <v>15.107825334845099</v>
      </c>
      <c r="K2840">
        <v>0</v>
      </c>
      <c r="L2840">
        <v>0</v>
      </c>
      <c r="M2840">
        <v>0</v>
      </c>
    </row>
    <row r="2841" spans="1:13" x14ac:dyDescent="0.25">
      <c r="A2841">
        <v>2016</v>
      </c>
      <c r="B2841" t="s">
        <v>13</v>
      </c>
      <c r="C2841" t="s">
        <v>23</v>
      </c>
      <c r="D2841" t="s">
        <v>16</v>
      </c>
      <c r="E2841">
        <v>3148.81785855915</v>
      </c>
      <c r="F2841">
        <v>0.91551694921923399</v>
      </c>
      <c r="G2841">
        <v>14.921899479897601</v>
      </c>
      <c r="H2841">
        <v>3149.1080007861001</v>
      </c>
      <c r="I2841">
        <v>0.91573831042068599</v>
      </c>
      <c r="J2841">
        <v>15.125778799163699</v>
      </c>
      <c r="K2841" s="1">
        <v>-3.0976255266981702E-5</v>
      </c>
      <c r="L2841" s="1">
        <v>2.7865048031186601E-5</v>
      </c>
      <c r="M2841">
        <v>1.1883553006927601E-3</v>
      </c>
    </row>
    <row r="2842" spans="1:13" x14ac:dyDescent="0.25">
      <c r="A2842">
        <v>2017</v>
      </c>
      <c r="B2842" t="s">
        <v>13</v>
      </c>
      <c r="C2842" t="s">
        <v>23</v>
      </c>
      <c r="D2842" t="s">
        <v>16</v>
      </c>
      <c r="E2842">
        <v>3150.4229045092802</v>
      </c>
      <c r="F2842">
        <v>0.91561963912280997</v>
      </c>
      <c r="G2842">
        <v>14.8941000045428</v>
      </c>
      <c r="H2842">
        <v>3149.0156318690301</v>
      </c>
      <c r="I2842">
        <v>0.91576322707633795</v>
      </c>
      <c r="J2842">
        <v>15.143147300020701</v>
      </c>
      <c r="K2842" s="1">
        <v>-6.0307118418221799E-5</v>
      </c>
      <c r="L2842" s="1">
        <v>5.5075168731850497E-5</v>
      </c>
      <c r="M2842">
        <v>2.33799136492163E-3</v>
      </c>
    </row>
    <row r="2843" spans="1:13" x14ac:dyDescent="0.25">
      <c r="A2843">
        <v>2018</v>
      </c>
      <c r="B2843" t="s">
        <v>13</v>
      </c>
      <c r="C2843" t="s">
        <v>23</v>
      </c>
      <c r="D2843" t="s">
        <v>16</v>
      </c>
      <c r="E2843">
        <v>3148.0161056105599</v>
      </c>
      <c r="F2843">
        <v>0.91614463863703</v>
      </c>
      <c r="G2843">
        <v>15.3431174122909</v>
      </c>
      <c r="H2843">
        <v>3148.9286341157599</v>
      </c>
      <c r="I2843">
        <v>0.91578752525011797</v>
      </c>
      <c r="J2843">
        <v>15.1599244087984</v>
      </c>
      <c r="K2843" s="1">
        <v>-8.7932420054369405E-5</v>
      </c>
      <c r="L2843" s="1">
        <v>8.1609879110065001E-5</v>
      </c>
      <c r="M2843">
        <v>3.4484826769344301E-3</v>
      </c>
    </row>
    <row r="2844" spans="1:13" x14ac:dyDescent="0.25">
      <c r="A2844">
        <v>2019</v>
      </c>
      <c r="B2844" t="s">
        <v>13</v>
      </c>
      <c r="C2844" t="s">
        <v>23</v>
      </c>
      <c r="D2844" t="s">
        <v>16</v>
      </c>
      <c r="E2844">
        <v>3150.56330469267</v>
      </c>
      <c r="F2844">
        <v>0.91579033724195102</v>
      </c>
      <c r="G2844">
        <v>15.100478463181201</v>
      </c>
      <c r="H2844">
        <v>3148.84719701209</v>
      </c>
      <c r="I2844">
        <v>0.91581118618548696</v>
      </c>
      <c r="J2844">
        <v>15.1761036968793</v>
      </c>
      <c r="K2844">
        <v>-1.13791990774774E-4</v>
      </c>
      <c r="L2844">
        <v>1.0744869617451E-4</v>
      </c>
      <c r="M2844">
        <v>4.5194037209798001E-3</v>
      </c>
    </row>
    <row r="2845" spans="1:13" x14ac:dyDescent="0.25">
      <c r="A2845">
        <v>2020</v>
      </c>
      <c r="B2845" t="s">
        <v>13</v>
      </c>
      <c r="C2845" t="s">
        <v>23</v>
      </c>
      <c r="D2845" t="s">
        <v>16</v>
      </c>
      <c r="E2845">
        <v>3148.59598149372</v>
      </c>
      <c r="F2845">
        <v>0.91569620805763297</v>
      </c>
      <c r="G2845">
        <v>15.2019085268151</v>
      </c>
      <c r="H2845">
        <v>3148.7715100438299</v>
      </c>
      <c r="I2845">
        <v>0.91583419112590703</v>
      </c>
      <c r="J2845">
        <v>15.191678735645599</v>
      </c>
      <c r="K2845">
        <v>-1.3782566118023001E-4</v>
      </c>
      <c r="L2845">
        <v>1.3257113693301601E-4</v>
      </c>
      <c r="M2845">
        <v>5.55032898130625E-3</v>
      </c>
    </row>
    <row r="2846" spans="1:13" x14ac:dyDescent="0.25">
      <c r="A2846">
        <v>2021</v>
      </c>
      <c r="B2846" t="s">
        <v>13</v>
      </c>
      <c r="C2846" t="s">
        <v>23</v>
      </c>
      <c r="D2846" t="s">
        <v>16</v>
      </c>
      <c r="E2846">
        <v>3147.5272420634901</v>
      </c>
      <c r="F2846">
        <v>0.91548399472324005</v>
      </c>
      <c r="G2846">
        <v>14.844272391017499</v>
      </c>
      <c r="H2846">
        <v>3148.70176269679</v>
      </c>
      <c r="I2846">
        <v>0.91585652131483997</v>
      </c>
      <c r="J2846">
        <v>15.2066430964797</v>
      </c>
      <c r="K2846">
        <v>-1.59973261870952E-4</v>
      </c>
      <c r="L2846">
        <v>1.5695671839365601E-4</v>
      </c>
      <c r="M2846">
        <v>6.5408329421615804E-3</v>
      </c>
    </row>
    <row r="2847" spans="1:13" x14ac:dyDescent="0.25">
      <c r="A2847">
        <v>2022</v>
      </c>
      <c r="B2847" t="s">
        <v>13</v>
      </c>
      <c r="C2847" t="s">
        <v>23</v>
      </c>
      <c r="D2847" t="s">
        <v>16</v>
      </c>
      <c r="E2847">
        <v>3144.5925840474602</v>
      </c>
      <c r="F2847">
        <v>0.91564321685545202</v>
      </c>
      <c r="G2847">
        <v>15.3718284714235</v>
      </c>
      <c r="H2847">
        <v>3148.6381444567701</v>
      </c>
      <c r="I2847">
        <v>0.91587815799575001</v>
      </c>
      <c r="J2847">
        <v>15.2209903507639</v>
      </c>
      <c r="K2847">
        <v>-1.8017462344657899E-4</v>
      </c>
      <c r="L2847">
        <v>1.80584957564626E-4</v>
      </c>
      <c r="M2847">
        <v>7.4904900877946698E-3</v>
      </c>
    </row>
    <row r="2848" spans="1:13" x14ac:dyDescent="0.25">
      <c r="A2848">
        <v>2023</v>
      </c>
      <c r="B2848" t="s">
        <v>13</v>
      </c>
      <c r="C2848" t="s">
        <v>23</v>
      </c>
      <c r="D2848" t="s">
        <v>16</v>
      </c>
      <c r="E2848">
        <v>3152.4713585155801</v>
      </c>
      <c r="F2848">
        <v>0.91650732114711697</v>
      </c>
      <c r="G2848">
        <v>15.4423930700395</v>
      </c>
      <c r="H2848">
        <v>3148.58084480958</v>
      </c>
      <c r="I2848">
        <v>0.91589908241209805</v>
      </c>
      <c r="J2848">
        <v>15.234714069880599</v>
      </c>
      <c r="K2848">
        <v>-1.9836957650804901E-4</v>
      </c>
      <c r="L2848">
        <v>2.03435371454241E-4</v>
      </c>
      <c r="M2848">
        <v>8.3988749024534407E-3</v>
      </c>
    </row>
    <row r="2849" spans="1:13" x14ac:dyDescent="0.25">
      <c r="A2849">
        <v>2024</v>
      </c>
      <c r="B2849" t="s">
        <v>13</v>
      </c>
      <c r="C2849" t="s">
        <v>23</v>
      </c>
      <c r="D2849" t="s">
        <v>16</v>
      </c>
      <c r="E2849">
        <v>3148.1952808988699</v>
      </c>
      <c r="F2849">
        <v>0.91663921737127596</v>
      </c>
      <c r="G2849">
        <v>15.405051669395499</v>
      </c>
      <c r="H2849">
        <v>3148.5300532410301</v>
      </c>
      <c r="I2849">
        <v>0.915919275807346</v>
      </c>
      <c r="J2849">
        <v>15.247807825212099</v>
      </c>
      <c r="K2849">
        <v>-2.1449795165528999E-4</v>
      </c>
      <c r="L2849">
        <v>2.2548747707008999E-4</v>
      </c>
      <c r="M2849">
        <v>9.2655618703860604E-3</v>
      </c>
    </row>
    <row r="2850" spans="1:13" x14ac:dyDescent="0.25">
      <c r="A2850">
        <v>2025</v>
      </c>
      <c r="B2850" t="s">
        <v>13</v>
      </c>
      <c r="C2850" t="s">
        <v>23</v>
      </c>
      <c r="D2850" t="s">
        <v>16</v>
      </c>
      <c r="E2850">
        <v>3149.0373196558598</v>
      </c>
      <c r="F2850">
        <v>0.91585250312896804</v>
      </c>
      <c r="G2850">
        <v>15.3190181523844</v>
      </c>
      <c r="H2850">
        <v>3148.4859592369298</v>
      </c>
      <c r="I2850">
        <v>0.91593871942495697</v>
      </c>
      <c r="J2850">
        <v>15.260265188140799</v>
      </c>
      <c r="K2850">
        <v>-2.2849957948808299E-4</v>
      </c>
      <c r="L2850">
        <v>2.46720791420973E-4</v>
      </c>
      <c r="M2850">
        <v>1.0090125475841301E-2</v>
      </c>
    </row>
    <row r="2851" spans="1:13" x14ac:dyDescent="0.25">
      <c r="A2851">
        <v>2026</v>
      </c>
      <c r="B2851" t="s">
        <v>13</v>
      </c>
      <c r="C2851" t="s">
        <v>23</v>
      </c>
      <c r="D2851" t="s">
        <v>16</v>
      </c>
      <c r="E2851">
        <v>3148.8739405940601</v>
      </c>
      <c r="F2851">
        <v>0.91588823690441601</v>
      </c>
      <c r="G2851">
        <v>15.539655175296801</v>
      </c>
      <c r="H2851">
        <v>3148.4488856470098</v>
      </c>
      <c r="I2851">
        <v>0.915957365730795</v>
      </c>
      <c r="J2851">
        <v>15.2720693096599</v>
      </c>
      <c r="K2851">
        <v>-2.40271942172228E-4</v>
      </c>
      <c r="L2851">
        <v>2.6708340507009399E-4</v>
      </c>
      <c r="M2851">
        <v>1.08714504685188E-2</v>
      </c>
    </row>
    <row r="2852" spans="1:13" x14ac:dyDescent="0.25">
      <c r="A2852">
        <v>2027</v>
      </c>
      <c r="B2852" t="s">
        <v>13</v>
      </c>
      <c r="C2852" t="s">
        <v>23</v>
      </c>
      <c r="D2852" t="s">
        <v>16</v>
      </c>
      <c r="E2852">
        <v>3152.5864791528802</v>
      </c>
      <c r="F2852">
        <v>0.916258909679875</v>
      </c>
      <c r="G2852">
        <v>15.207505522786899</v>
      </c>
      <c r="H2852">
        <v>3148.4187615844198</v>
      </c>
      <c r="I2852">
        <v>0.915975208701441</v>
      </c>
      <c r="J2852">
        <v>15.283218385539699</v>
      </c>
      <c r="K2852">
        <v>-2.4983754914900197E-4</v>
      </c>
      <c r="L2852">
        <v>2.8656874016900103E-4</v>
      </c>
      <c r="M2852">
        <v>1.16094174248931E-2</v>
      </c>
    </row>
    <row r="2853" spans="1:13" x14ac:dyDescent="0.25">
      <c r="A2853">
        <v>2028</v>
      </c>
      <c r="B2853" t="s">
        <v>13</v>
      </c>
      <c r="C2853" t="s">
        <v>23</v>
      </c>
      <c r="D2853" t="s">
        <v>16</v>
      </c>
      <c r="E2853">
        <v>3149.5129610046301</v>
      </c>
      <c r="F2853">
        <v>0.91615412245003303</v>
      </c>
      <c r="G2853">
        <v>15.3545598176797</v>
      </c>
      <c r="H2853">
        <v>3148.3951859300701</v>
      </c>
      <c r="I2853">
        <v>0.91599229184643105</v>
      </c>
      <c r="J2853">
        <v>15.293728554327901</v>
      </c>
      <c r="K2853">
        <v>-2.5732377193241702E-4</v>
      </c>
      <c r="L2853">
        <v>3.0522431110834502E-4</v>
      </c>
      <c r="M2853">
        <v>1.2305094569372701E-2</v>
      </c>
    </row>
    <row r="2854" spans="1:13" x14ac:dyDescent="0.25">
      <c r="A2854">
        <v>2029</v>
      </c>
      <c r="B2854" t="s">
        <v>13</v>
      </c>
      <c r="C2854" t="s">
        <v>23</v>
      </c>
      <c r="D2854" t="s">
        <v>16</v>
      </c>
      <c r="E2854">
        <v>3150.8127899270999</v>
      </c>
      <c r="F2854">
        <v>0.91572198918705705</v>
      </c>
      <c r="G2854">
        <v>15.0212918908465</v>
      </c>
      <c r="H2854">
        <v>3148.3777575648801</v>
      </c>
      <c r="I2854">
        <v>0.91600865867529702</v>
      </c>
      <c r="J2854">
        <v>15.3036159545724</v>
      </c>
      <c r="K2854">
        <v>-2.6285798203778499E-4</v>
      </c>
      <c r="L2854">
        <v>3.2309763227768198E-4</v>
      </c>
      <c r="M2854">
        <v>1.2959550126367099E-2</v>
      </c>
    </row>
    <row r="2855" spans="1:13" x14ac:dyDescent="0.25">
      <c r="A2855">
        <v>2030</v>
      </c>
      <c r="B2855" t="s">
        <v>13</v>
      </c>
      <c r="C2855" t="s">
        <v>23</v>
      </c>
      <c r="D2855" t="s">
        <v>16</v>
      </c>
      <c r="E2855">
        <v>3141.6613355263198</v>
      </c>
      <c r="F2855">
        <v>0.91581112982980295</v>
      </c>
      <c r="G2855">
        <v>15.507535006926799</v>
      </c>
      <c r="H2855">
        <v>3148.36607536978</v>
      </c>
      <c r="I2855">
        <v>0.91602435269757698</v>
      </c>
      <c r="J2855">
        <v>15.3128967248209</v>
      </c>
      <c r="K2855">
        <v>-2.66567550978973E-4</v>
      </c>
      <c r="L2855">
        <v>3.402362180673E-4</v>
      </c>
      <c r="M2855">
        <v>1.3573852320284499E-2</v>
      </c>
    </row>
    <row r="2856" spans="1:13" x14ac:dyDescent="0.25">
      <c r="A2856">
        <v>2031</v>
      </c>
      <c r="B2856" t="s">
        <v>13</v>
      </c>
      <c r="C2856" t="s">
        <v>23</v>
      </c>
      <c r="D2856" t="s">
        <v>16</v>
      </c>
      <c r="E2856">
        <v>3148.3870304232801</v>
      </c>
      <c r="F2856">
        <v>0.91571789389484004</v>
      </c>
      <c r="G2856">
        <v>15.1792408824272</v>
      </c>
      <c r="H2856">
        <v>3148.3597382256798</v>
      </c>
      <c r="I2856">
        <v>0.91603941742280404</v>
      </c>
      <c r="J2856">
        <v>15.3215870036213</v>
      </c>
      <c r="K2856">
        <v>-2.68579850270716E-4</v>
      </c>
      <c r="L2856">
        <v>3.5668758286772702E-4</v>
      </c>
      <c r="M2856">
        <v>1.41490693755349E-2</v>
      </c>
    </row>
    <row r="2857" spans="1:13" x14ac:dyDescent="0.25">
      <c r="A2857">
        <v>2032</v>
      </c>
      <c r="B2857" t="s">
        <v>13</v>
      </c>
      <c r="C2857" t="s">
        <v>23</v>
      </c>
      <c r="D2857" t="s">
        <v>16</v>
      </c>
      <c r="E2857">
        <v>3146.3309042904302</v>
      </c>
      <c r="F2857">
        <v>0.91634482580685805</v>
      </c>
      <c r="G2857">
        <v>15.368917984167499</v>
      </c>
      <c r="H2857">
        <v>3148.3583450135002</v>
      </c>
      <c r="I2857">
        <v>0.91605389636051304</v>
      </c>
      <c r="J2857">
        <v>15.329702929521201</v>
      </c>
      <c r="K2857">
        <v>-2.6902225142746002E-4</v>
      </c>
      <c r="L2857">
        <v>3.7249924106864198E-4</v>
      </c>
      <c r="M2857">
        <v>1.4686269516526599E-2</v>
      </c>
    </row>
    <row r="2858" spans="1:13" x14ac:dyDescent="0.25">
      <c r="A2858">
        <v>2033</v>
      </c>
      <c r="B2858" t="s">
        <v>13</v>
      </c>
      <c r="C2858" t="s">
        <v>23</v>
      </c>
      <c r="D2858" t="s">
        <v>16</v>
      </c>
      <c r="E2858">
        <v>3149.5823680738799</v>
      </c>
      <c r="F2858">
        <v>0.91614788620610099</v>
      </c>
      <c r="G2858">
        <v>15.4485784941847</v>
      </c>
      <c r="H2858">
        <v>3148.3614946141702</v>
      </c>
      <c r="I2858">
        <v>0.91606783302023997</v>
      </c>
      <c r="J2858">
        <v>15.3372606410686</v>
      </c>
      <c r="K2858">
        <v>-2.6802212596365002E-4</v>
      </c>
      <c r="L2858">
        <v>3.8771870706033298E-4</v>
      </c>
      <c r="M2858">
        <v>1.51865209676689E-2</v>
      </c>
    </row>
    <row r="2859" spans="1:13" x14ac:dyDescent="0.25">
      <c r="A2859">
        <v>2034</v>
      </c>
      <c r="B2859" t="s">
        <v>13</v>
      </c>
      <c r="C2859" t="s">
        <v>23</v>
      </c>
      <c r="D2859" t="s">
        <v>16</v>
      </c>
      <c r="E2859">
        <v>3149.3741655629101</v>
      </c>
      <c r="F2859">
        <v>0.91579322520503303</v>
      </c>
      <c r="G2859">
        <v>15.065096212978601</v>
      </c>
      <c r="H2859">
        <v>3148.3687859085899</v>
      </c>
      <c r="I2859">
        <v>0.91608127091152003</v>
      </c>
      <c r="J2859">
        <v>15.344276276811099</v>
      </c>
      <c r="K2859">
        <v>-2.6570684539387501E-4</v>
      </c>
      <c r="L2859">
        <v>4.02393495233205E-4</v>
      </c>
      <c r="M2859">
        <v>1.56508919533709E-2</v>
      </c>
    </row>
    <row r="2860" spans="1:13" x14ac:dyDescent="0.25">
      <c r="A2860">
        <v>2035</v>
      </c>
      <c r="B2860" t="s">
        <v>13</v>
      </c>
      <c r="C2860" t="s">
        <v>23</v>
      </c>
      <c r="D2860" t="s">
        <v>16</v>
      </c>
      <c r="E2860">
        <v>3144.2241029023799</v>
      </c>
      <c r="F2860">
        <v>0.91618712253277801</v>
      </c>
      <c r="G2860">
        <v>15.3784081187335</v>
      </c>
      <c r="H2860">
        <v>3148.3798177776898</v>
      </c>
      <c r="I2860">
        <v>0.91609425354388696</v>
      </c>
      <c r="J2860">
        <v>15.350765975296699</v>
      </c>
      <c r="K2860">
        <v>-2.6220378123258098E-4</v>
      </c>
      <c r="L2860">
        <v>4.1657111997693899E-4</v>
      </c>
      <c r="M2860">
        <v>1.6080450698041E-2</v>
      </c>
    </row>
    <row r="2861" spans="1:13" x14ac:dyDescent="0.25">
      <c r="A2861">
        <v>2036</v>
      </c>
      <c r="B2861" t="s">
        <v>13</v>
      </c>
      <c r="C2861" t="s">
        <v>23</v>
      </c>
      <c r="D2861" t="s">
        <v>16</v>
      </c>
      <c r="E2861">
        <v>3146.1893315685002</v>
      </c>
      <c r="F2861">
        <v>0.91579395923542195</v>
      </c>
      <c r="G2861">
        <v>15.2095362537195</v>
      </c>
      <c r="H2861">
        <v>3148.3941891024001</v>
      </c>
      <c r="I2861">
        <v>0.91610682442687696</v>
      </c>
      <c r="J2861">
        <v>15.356745875073001</v>
      </c>
      <c r="K2861">
        <v>-2.5764030499435899E-4</v>
      </c>
      <c r="L2861">
        <v>4.3029909568206398E-4</v>
      </c>
      <c r="M2861">
        <v>1.6476265426089098E-2</v>
      </c>
    </row>
    <row r="2862" spans="1:13" x14ac:dyDescent="0.25">
      <c r="A2862">
        <v>2037</v>
      </c>
      <c r="B2862" t="s">
        <v>13</v>
      </c>
      <c r="C2862" t="s">
        <v>23</v>
      </c>
      <c r="D2862" t="s">
        <v>16</v>
      </c>
      <c r="E2862">
        <v>3146.0064768211901</v>
      </c>
      <c r="F2862">
        <v>0.91547484170117799</v>
      </c>
      <c r="G2862">
        <v>15.1952874516709</v>
      </c>
      <c r="H2862">
        <v>3148.4158911827499</v>
      </c>
      <c r="I2862">
        <v>0.91611852430433605</v>
      </c>
      <c r="J2862">
        <v>15.361915883063199</v>
      </c>
      <c r="K2862">
        <v>-2.5074901765313902E-4</v>
      </c>
      <c r="L2862">
        <v>4.4307589375154101E-4</v>
      </c>
      <c r="M2862">
        <v>1.68184727177162E-2</v>
      </c>
    </row>
    <row r="2863" spans="1:13" x14ac:dyDescent="0.25">
      <c r="A2863">
        <v>2038</v>
      </c>
      <c r="B2863" t="s">
        <v>13</v>
      </c>
      <c r="C2863" t="s">
        <v>23</v>
      </c>
      <c r="D2863" t="s">
        <v>16</v>
      </c>
      <c r="E2863">
        <v>3149.9401522170801</v>
      </c>
      <c r="F2863">
        <v>0.916531278943019</v>
      </c>
      <c r="G2863">
        <v>15.4286517968157</v>
      </c>
      <c r="H2863">
        <v>3148.4482838302001</v>
      </c>
      <c r="I2863">
        <v>0.91612898148522304</v>
      </c>
      <c r="J2863">
        <v>15.366042714286699</v>
      </c>
      <c r="K2863">
        <v>-2.4046304332696699E-4</v>
      </c>
      <c r="L2863">
        <v>4.5449561067109401E-4</v>
      </c>
      <c r="M2863">
        <v>1.7091631238684801E-2</v>
      </c>
    </row>
    <row r="2864" spans="1:13" x14ac:dyDescent="0.25">
      <c r="A2864">
        <v>2039</v>
      </c>
      <c r="B2864" t="s">
        <v>13</v>
      </c>
      <c r="C2864" t="s">
        <v>23</v>
      </c>
      <c r="D2864" t="s">
        <v>16</v>
      </c>
      <c r="E2864">
        <v>3145.6127057274498</v>
      </c>
      <c r="F2864">
        <v>0.91668848311416096</v>
      </c>
      <c r="G2864">
        <v>15.547445345576699</v>
      </c>
      <c r="H2864">
        <v>3148.4900186927698</v>
      </c>
      <c r="I2864">
        <v>0.91613837082674099</v>
      </c>
      <c r="J2864">
        <v>15.3692427194357</v>
      </c>
      <c r="K2864">
        <v>-2.27210538244731E-4</v>
      </c>
      <c r="L2864">
        <v>4.6474919845436598E-4</v>
      </c>
      <c r="M2864">
        <v>1.7303442341744201E-2</v>
      </c>
    </row>
    <row r="2865" spans="1:13" x14ac:dyDescent="0.25">
      <c r="A2865">
        <v>2040</v>
      </c>
      <c r="B2865" t="s">
        <v>13</v>
      </c>
      <c r="C2865" t="s">
        <v>23</v>
      </c>
      <c r="D2865" t="s">
        <v>16</v>
      </c>
      <c r="E2865">
        <v>3148.7920976253299</v>
      </c>
      <c r="F2865">
        <v>0.91664285941726797</v>
      </c>
      <c r="G2865">
        <v>15.681806261714099</v>
      </c>
      <c r="H2865">
        <v>3148.5397474184902</v>
      </c>
      <c r="I2865">
        <v>0.91614686718609095</v>
      </c>
      <c r="J2865">
        <v>15.371632249202399</v>
      </c>
      <c r="K2865">
        <v>-2.1141965863661499E-4</v>
      </c>
      <c r="L2865">
        <v>4.74027609115E-4</v>
      </c>
      <c r="M2865">
        <v>1.74616073796438E-2</v>
      </c>
    </row>
    <row r="2866" spans="1:13" x14ac:dyDescent="0.25">
      <c r="A2866">
        <v>2041</v>
      </c>
      <c r="B2866" t="s">
        <v>13</v>
      </c>
      <c r="C2866" t="s">
        <v>23</v>
      </c>
      <c r="D2866" t="s">
        <v>16</v>
      </c>
      <c r="E2866">
        <v>3150.9265142478498</v>
      </c>
      <c r="F2866">
        <v>0.91621170845889999</v>
      </c>
      <c r="G2866">
        <v>15.3967102409223</v>
      </c>
      <c r="H2866">
        <v>3148.5961216553901</v>
      </c>
      <c r="I2866">
        <v>0.91615464542047598</v>
      </c>
      <c r="J2866">
        <v>15.373327654278899</v>
      </c>
      <c r="K2866">
        <v>-1.9351856073237099E-4</v>
      </c>
      <c r="L2866">
        <v>4.8252179466651502E-4</v>
      </c>
      <c r="M2866">
        <v>1.7573827705133199E-2</v>
      </c>
    </row>
    <row r="2867" spans="1:13" x14ac:dyDescent="0.25">
      <c r="A2867">
        <v>2042</v>
      </c>
      <c r="B2867" t="s">
        <v>13</v>
      </c>
      <c r="C2867" t="s">
        <v>23</v>
      </c>
      <c r="D2867" t="s">
        <v>16</v>
      </c>
      <c r="E2867">
        <v>3147.49666226913</v>
      </c>
      <c r="F2867">
        <v>0.916100157597593</v>
      </c>
      <c r="G2867">
        <v>15.5018818753147</v>
      </c>
      <c r="H2867">
        <v>3148.65779305148</v>
      </c>
      <c r="I2867">
        <v>0.91616188038709701</v>
      </c>
      <c r="J2867">
        <v>15.3744452853574</v>
      </c>
      <c r="K2867">
        <v>-1.7393540076131799E-4</v>
      </c>
      <c r="L2867">
        <v>4.9042270712267705E-4</v>
      </c>
      <c r="M2867">
        <v>1.7647804670962199E-2</v>
      </c>
    </row>
    <row r="2868" spans="1:13" x14ac:dyDescent="0.25">
      <c r="A2868">
        <v>2043</v>
      </c>
      <c r="B2868" t="s">
        <v>13</v>
      </c>
      <c r="C2868" t="s">
        <v>23</v>
      </c>
      <c r="D2868" t="s">
        <v>16</v>
      </c>
      <c r="E2868">
        <v>3148.74822324967</v>
      </c>
      <c r="F2868">
        <v>0.91625611012450603</v>
      </c>
      <c r="G2868">
        <v>15.388909584969401</v>
      </c>
      <c r="H2868">
        <v>3148.7234132548001</v>
      </c>
      <c r="I2868">
        <v>0.91616874694315598</v>
      </c>
      <c r="J2868">
        <v>15.375101493130201</v>
      </c>
      <c r="K2868">
        <v>-1.5309833495306301E-4</v>
      </c>
      <c r="L2868">
        <v>4.9792129849712699E-4</v>
      </c>
      <c r="M2868">
        <v>1.7691239629879899E-2</v>
      </c>
    </row>
    <row r="2869" spans="1:13" x14ac:dyDescent="0.25">
      <c r="A2869">
        <v>2044</v>
      </c>
      <c r="B2869" t="s">
        <v>13</v>
      </c>
      <c r="C2869" t="s">
        <v>23</v>
      </c>
      <c r="D2869" t="s">
        <v>16</v>
      </c>
      <c r="E2869">
        <v>3151.6087301587299</v>
      </c>
      <c r="F2869">
        <v>0.91613577412982805</v>
      </c>
      <c r="G2869">
        <v>15.450108595155999</v>
      </c>
      <c r="H2869">
        <v>3148.7916339133699</v>
      </c>
      <c r="I2869">
        <v>0.91617541994585505</v>
      </c>
      <c r="J2869">
        <v>15.3754126282893</v>
      </c>
      <c r="K2869">
        <v>-1.3143551953764899E-4</v>
      </c>
      <c r="L2869">
        <v>5.0520852080375097E-4</v>
      </c>
      <c r="M2869">
        <v>1.7711833934636101E-2</v>
      </c>
    </row>
    <row r="2870" spans="1:13" x14ac:dyDescent="0.25">
      <c r="A2870">
        <v>2045</v>
      </c>
      <c r="B2870" t="s">
        <v>13</v>
      </c>
      <c r="C2870" t="s">
        <v>23</v>
      </c>
      <c r="D2870" t="s">
        <v>16</v>
      </c>
      <c r="E2870">
        <v>3150.9252757475101</v>
      </c>
      <c r="F2870">
        <v>0.91594766142249195</v>
      </c>
      <c r="G2870">
        <v>15.2636863518845</v>
      </c>
      <c r="H2870">
        <v>3148.8611066752001</v>
      </c>
      <c r="I2870">
        <v>0.91618207425239595</v>
      </c>
      <c r="J2870">
        <v>15.375495041527101</v>
      </c>
      <c r="K2870">
        <v>-1.09375110744248E-4</v>
      </c>
      <c r="L2870">
        <v>5.1247532605606895E-4</v>
      </c>
      <c r="M2870">
        <v>1.7717288937980101E-2</v>
      </c>
    </row>
    <row r="2871" spans="1:13" x14ac:dyDescent="0.25">
      <c r="A2871">
        <v>2046</v>
      </c>
      <c r="B2871" t="s">
        <v>13</v>
      </c>
      <c r="C2871" t="s">
        <v>23</v>
      </c>
      <c r="D2871" t="s">
        <v>16</v>
      </c>
      <c r="E2871">
        <v>3148.1141931216898</v>
      </c>
      <c r="F2871">
        <v>0.91698873197410702</v>
      </c>
      <c r="G2871">
        <v>15.522484524128799</v>
      </c>
      <c r="H2871">
        <v>3148.9304831883401</v>
      </c>
      <c r="I2871">
        <v>0.91618888471998094</v>
      </c>
      <c r="J2871">
        <v>15.3754650835356</v>
      </c>
      <c r="K2871" s="1">
        <v>-8.7345264802902301E-5</v>
      </c>
      <c r="L2871">
        <v>5.1991266626736103E-4</v>
      </c>
      <c r="M2871">
        <v>1.7715305992661599E-2</v>
      </c>
    </row>
    <row r="2872" spans="1:13" x14ac:dyDescent="0.25">
      <c r="A2872">
        <v>2047</v>
      </c>
      <c r="B2872" t="s">
        <v>13</v>
      </c>
      <c r="C2872" t="s">
        <v>23</v>
      </c>
      <c r="D2872" t="s">
        <v>16</v>
      </c>
      <c r="E2872">
        <v>3148.5119708994698</v>
      </c>
      <c r="F2872">
        <v>0.91626583405024498</v>
      </c>
      <c r="G2872">
        <v>15.180495237342599</v>
      </c>
      <c r="H2872">
        <v>3148.9984151007998</v>
      </c>
      <c r="I2872">
        <v>0.91619602620581297</v>
      </c>
      <c r="J2872">
        <v>15.375439105007001</v>
      </c>
      <c r="K2872" s="1">
        <v>-6.57741379429305E-5</v>
      </c>
      <c r="L2872">
        <v>5.2771149345199502E-4</v>
      </c>
      <c r="M2872">
        <v>1.77135864514299E-2</v>
      </c>
    </row>
    <row r="2873" spans="1:13" x14ac:dyDescent="0.25">
      <c r="A2873">
        <v>2048</v>
      </c>
      <c r="B2873" t="s">
        <v>13</v>
      </c>
      <c r="C2873" t="s">
        <v>23</v>
      </c>
      <c r="D2873" t="s">
        <v>16</v>
      </c>
      <c r="E2873">
        <v>3151.2001656726302</v>
      </c>
      <c r="F2873">
        <v>0.91541796925821595</v>
      </c>
      <c r="G2873">
        <v>15.146761124092199</v>
      </c>
      <c r="H2873">
        <v>3149.0810847407702</v>
      </c>
      <c r="I2873">
        <v>0.91620383686060902</v>
      </c>
      <c r="J2873">
        <v>15.375032011641901</v>
      </c>
      <c r="K2873" s="1">
        <v>-3.9523187147924999E-5</v>
      </c>
      <c r="L2873">
        <v>5.3624108356765596E-4</v>
      </c>
      <c r="M2873">
        <v>1.76866405901933E-2</v>
      </c>
    </row>
    <row r="2874" spans="1:13" x14ac:dyDescent="0.25">
      <c r="A2874">
        <v>2049</v>
      </c>
      <c r="B2874" t="s">
        <v>13</v>
      </c>
      <c r="C2874" t="s">
        <v>23</v>
      </c>
      <c r="D2874" t="s">
        <v>16</v>
      </c>
      <c r="E2874">
        <v>3150.8235837766001</v>
      </c>
      <c r="F2874">
        <v>0.91578546068590205</v>
      </c>
      <c r="G2874">
        <v>15.239371559832801</v>
      </c>
      <c r="H2874">
        <v>3149.19064123926</v>
      </c>
      <c r="I2874">
        <v>0.91621232601873703</v>
      </c>
      <c r="J2874">
        <v>15.3738608471246</v>
      </c>
      <c r="K2874" s="1">
        <v>-4.73457246296145E-6</v>
      </c>
      <c r="L2874">
        <v>5.4551163016545404E-4</v>
      </c>
      <c r="M2874">
        <v>1.7609120199842999E-2</v>
      </c>
    </row>
    <row r="2875" spans="1:13" x14ac:dyDescent="0.25">
      <c r="A2875">
        <v>2050</v>
      </c>
      <c r="B2875" t="s">
        <v>13</v>
      </c>
      <c r="C2875" t="s">
        <v>23</v>
      </c>
      <c r="D2875" t="s">
        <v>16</v>
      </c>
      <c r="E2875">
        <v>3150.91045816734</v>
      </c>
      <c r="F2875">
        <v>0.91571620965212397</v>
      </c>
      <c r="G2875">
        <v>15.016250675772</v>
      </c>
      <c r="H2875">
        <v>3149.3196864485099</v>
      </c>
      <c r="I2875">
        <v>0.91622117531286296</v>
      </c>
      <c r="J2875">
        <v>15.3720451691227</v>
      </c>
      <c r="K2875" s="1">
        <v>3.6242495290200498E-5</v>
      </c>
      <c r="L2875">
        <v>5.5517546164608397E-4</v>
      </c>
      <c r="M2875">
        <v>1.74889389056023E-2</v>
      </c>
    </row>
    <row r="2876" spans="1:13" x14ac:dyDescent="0.25">
      <c r="A2876">
        <v>2051</v>
      </c>
      <c r="B2876" t="s">
        <v>13</v>
      </c>
      <c r="C2876" t="s">
        <v>23</v>
      </c>
      <c r="D2876" t="s">
        <v>16</v>
      </c>
      <c r="E2876">
        <v>3146.8707128712899</v>
      </c>
      <c r="F2876">
        <v>0.916386733916701</v>
      </c>
      <c r="G2876">
        <v>15.468040599044</v>
      </c>
      <c r="H2876">
        <v>3149.4608222207498</v>
      </c>
      <c r="I2876">
        <v>0.91623006637565896</v>
      </c>
      <c r="J2876">
        <v>15.369704535303899</v>
      </c>
      <c r="K2876" s="1">
        <v>8.1058805290523103E-5</v>
      </c>
      <c r="L2876">
        <v>5.6488490641242199E-4</v>
      </c>
      <c r="M2876">
        <v>1.7334010332696399E-2</v>
      </c>
    </row>
    <row r="2877" spans="1:13" x14ac:dyDescent="0.25">
      <c r="A2877">
        <v>2052</v>
      </c>
      <c r="B2877" t="s">
        <v>13</v>
      </c>
      <c r="C2877" t="s">
        <v>23</v>
      </c>
      <c r="D2877" t="s">
        <v>16</v>
      </c>
      <c r="E2877">
        <v>3149.8073500329601</v>
      </c>
      <c r="F2877">
        <v>0.91631772290450997</v>
      </c>
      <c r="G2877">
        <v>15.6205879898317</v>
      </c>
      <c r="H2877">
        <v>3149.6066504082301</v>
      </c>
      <c r="I2877">
        <v>0.91623868083979199</v>
      </c>
      <c r="J2877">
        <v>15.366958503335701</v>
      </c>
      <c r="K2877">
        <v>1.27365146715813E-4</v>
      </c>
      <c r="L2877">
        <v>5.74292292865768E-4</v>
      </c>
      <c r="M2877">
        <v>1.7152248106348099E-2</v>
      </c>
    </row>
    <row r="2878" spans="1:13" x14ac:dyDescent="0.25">
      <c r="A2878">
        <v>2053</v>
      </c>
      <c r="B2878" t="s">
        <v>13</v>
      </c>
      <c r="C2878" t="s">
        <v>23</v>
      </c>
      <c r="D2878" t="s">
        <v>16</v>
      </c>
      <c r="E2878">
        <v>3151.61830013281</v>
      </c>
      <c r="F2878">
        <v>0.91592244009030599</v>
      </c>
      <c r="G2878">
        <v>15.2145551636901</v>
      </c>
      <c r="H2878">
        <v>3149.7497728631902</v>
      </c>
      <c r="I2878">
        <v>0.91624670033793398</v>
      </c>
      <c r="J2878">
        <v>15.363926630885899</v>
      </c>
      <c r="K2878">
        <v>1.72812308744889E-4</v>
      </c>
      <c r="L2878">
        <v>5.8304994940827203E-4</v>
      </c>
      <c r="M2878">
        <v>1.6951565851782702E-2</v>
      </c>
    </row>
    <row r="2879" spans="1:13" x14ac:dyDescent="0.25">
      <c r="A2879">
        <v>2054</v>
      </c>
      <c r="B2879" t="s">
        <v>13</v>
      </c>
      <c r="C2879" t="s">
        <v>23</v>
      </c>
      <c r="D2879" t="s">
        <v>16</v>
      </c>
      <c r="E2879">
        <v>3146.8028176431899</v>
      </c>
      <c r="F2879">
        <v>0.91700049794752603</v>
      </c>
      <c r="G2879">
        <v>15.824843464053</v>
      </c>
      <c r="H2879">
        <v>3149.8827914378599</v>
      </c>
      <c r="I2879">
        <v>0.91625380650275301</v>
      </c>
      <c r="J2879">
        <v>15.360728475622199</v>
      </c>
      <c r="K2879">
        <v>2.15051080555557E-4</v>
      </c>
      <c r="L2879">
        <v>5.9081020444135403E-4</v>
      </c>
      <c r="M2879">
        <v>1.67398771942231E-2</v>
      </c>
    </row>
    <row r="2880" spans="1:13" x14ac:dyDescent="0.25">
      <c r="A2880">
        <v>2055</v>
      </c>
      <c r="B2880" t="s">
        <v>13</v>
      </c>
      <c r="C2880" t="s">
        <v>23</v>
      </c>
      <c r="D2880" t="s">
        <v>16</v>
      </c>
      <c r="E2880">
        <v>3150.5746468646798</v>
      </c>
      <c r="F2880">
        <v>0.91639545151809998</v>
      </c>
      <c r="G2880">
        <v>15.4268840325784</v>
      </c>
      <c r="H2880">
        <v>3149.9983079844801</v>
      </c>
      <c r="I2880">
        <v>0.91625968096691901</v>
      </c>
      <c r="J2880">
        <v>15.357483595212001</v>
      </c>
      <c r="K2880">
        <v>2.5173225132649099E-4</v>
      </c>
      <c r="L2880">
        <v>5.9722538636740601E-4</v>
      </c>
      <c r="M2880">
        <v>1.65250957588941E-2</v>
      </c>
    </row>
    <row r="2881" spans="1:13" x14ac:dyDescent="0.25">
      <c r="A2881">
        <v>2056</v>
      </c>
      <c r="B2881" t="s">
        <v>13</v>
      </c>
      <c r="C2881" t="s">
        <v>23</v>
      </c>
      <c r="D2881" t="s">
        <v>16</v>
      </c>
      <c r="E2881">
        <v>3145.5785554089698</v>
      </c>
      <c r="F2881">
        <v>0.91623736488964302</v>
      </c>
      <c r="G2881">
        <v>15.4120818441073</v>
      </c>
      <c r="H2881">
        <v>3150.0889243553002</v>
      </c>
      <c r="I2881">
        <v>0.91626400536310004</v>
      </c>
      <c r="J2881">
        <v>15.354311547323199</v>
      </c>
      <c r="K2881">
        <v>2.8050661023593099E-4</v>
      </c>
      <c r="L2881">
        <v>6.01947823587486E-4</v>
      </c>
      <c r="M2881">
        <v>1.6315135171019499E-2</v>
      </c>
    </row>
    <row r="2882" spans="1:13" x14ac:dyDescent="0.25">
      <c r="A2882">
        <v>2057</v>
      </c>
      <c r="B2882" t="s">
        <v>13</v>
      </c>
      <c r="C2882" t="s">
        <v>23</v>
      </c>
      <c r="D2882" t="s">
        <v>16</v>
      </c>
      <c r="E2882">
        <v>3148.89598414796</v>
      </c>
      <c r="F2882">
        <v>0.91620868465871796</v>
      </c>
      <c r="G2882">
        <v>15.435231211785799</v>
      </c>
      <c r="H2882">
        <v>3150.1472424025401</v>
      </c>
      <c r="I2882">
        <v>0.91626646132396805</v>
      </c>
      <c r="J2882">
        <v>15.351331889623401</v>
      </c>
      <c r="K2882">
        <v>2.9902494646254999E-4</v>
      </c>
      <c r="L2882">
        <v>6.0462984450434902E-4</v>
      </c>
      <c r="M2882">
        <v>1.6117909055823401E-2</v>
      </c>
    </row>
    <row r="2883" spans="1:13" x14ac:dyDescent="0.25">
      <c r="A2883">
        <v>2058</v>
      </c>
      <c r="B2883" t="s">
        <v>13</v>
      </c>
      <c r="C2883" t="s">
        <v>23</v>
      </c>
      <c r="D2883" t="s">
        <v>16</v>
      </c>
      <c r="E2883">
        <v>3150.6452847682099</v>
      </c>
      <c r="F2883">
        <v>0.91585008406138402</v>
      </c>
      <c r="G2883">
        <v>15.2203387308366</v>
      </c>
      <c r="H2883">
        <v>3150.17629872528</v>
      </c>
      <c r="I2883">
        <v>0.916267042124565</v>
      </c>
      <c r="J2883">
        <v>15.3480249093395</v>
      </c>
      <c r="K2883">
        <v>3.08251502893854E-4</v>
      </c>
      <c r="L2883">
        <v>6.0526410516028196E-4</v>
      </c>
      <c r="M2883">
        <v>1.5899017176244E-2</v>
      </c>
    </row>
    <row r="2884" spans="1:13" x14ac:dyDescent="0.25">
      <c r="A2884">
        <v>2059</v>
      </c>
      <c r="B2884" t="s">
        <v>13</v>
      </c>
      <c r="C2884" t="s">
        <v>23</v>
      </c>
      <c r="D2884" t="s">
        <v>16</v>
      </c>
      <c r="E2884">
        <v>3151.6481721854302</v>
      </c>
      <c r="F2884">
        <v>0.91638521653046301</v>
      </c>
      <c r="G2884">
        <v>15.275711066811301</v>
      </c>
      <c r="H2884">
        <v>3150.18608056721</v>
      </c>
      <c r="I2884">
        <v>0.91626613922892597</v>
      </c>
      <c r="J2884">
        <v>15.3439149182254</v>
      </c>
      <c r="K2884">
        <v>3.1135763292305501E-4</v>
      </c>
      <c r="L2884">
        <v>6.0427810207561996E-4</v>
      </c>
      <c r="M2884">
        <v>1.5626973316655999E-2</v>
      </c>
    </row>
    <row r="2885" spans="1:13" x14ac:dyDescent="0.25">
      <c r="A2885">
        <v>2060</v>
      </c>
      <c r="B2885" t="s">
        <v>13</v>
      </c>
      <c r="C2885" t="s">
        <v>23</v>
      </c>
      <c r="D2885" t="s">
        <v>16</v>
      </c>
      <c r="E2885">
        <v>3153.49103723404</v>
      </c>
      <c r="F2885">
        <v>0.91630713822380305</v>
      </c>
      <c r="G2885">
        <v>15.2455988235143</v>
      </c>
      <c r="H2885">
        <v>3150.1796157475601</v>
      </c>
      <c r="I2885">
        <v>0.91626403155320002</v>
      </c>
      <c r="J2885">
        <v>15.3391875107391</v>
      </c>
      <c r="K2885">
        <v>3.0930479148695301E-4</v>
      </c>
      <c r="L2885">
        <v>6.0197642436728095E-4</v>
      </c>
      <c r="M2885">
        <v>1.5314062134437201E-2</v>
      </c>
    </row>
    <row r="2886" spans="1:13" x14ac:dyDescent="0.25">
      <c r="A2886">
        <v>2061</v>
      </c>
      <c r="B2886" t="s">
        <v>13</v>
      </c>
      <c r="C2886" t="s">
        <v>23</v>
      </c>
      <c r="D2886" t="s">
        <v>16</v>
      </c>
      <c r="E2886">
        <v>3148.7009306930699</v>
      </c>
      <c r="F2886">
        <v>0.91633732323907102</v>
      </c>
      <c r="G2886">
        <v>15.3100749850309</v>
      </c>
      <c r="H2886">
        <v>3150.1599320855598</v>
      </c>
      <c r="I2886">
        <v>0.91626099801354</v>
      </c>
      <c r="J2886">
        <v>15.3340282813386</v>
      </c>
      <c r="K2886">
        <v>3.03054433521479E-4</v>
      </c>
      <c r="L2886">
        <v>5.9866366115193803E-4</v>
      </c>
      <c r="M2886">
        <v>1.49725682869655E-2</v>
      </c>
    </row>
    <row r="2887" spans="1:13" x14ac:dyDescent="0.25">
      <c r="A2887">
        <v>2062</v>
      </c>
      <c r="B2887" t="s">
        <v>13</v>
      </c>
      <c r="C2887" t="s">
        <v>23</v>
      </c>
      <c r="D2887" t="s">
        <v>16</v>
      </c>
      <c r="E2887">
        <v>3148.5168029004599</v>
      </c>
      <c r="F2887">
        <v>0.91648490881817501</v>
      </c>
      <c r="G2887">
        <v>15.454023388834599</v>
      </c>
      <c r="H2887">
        <v>3150.1300574004199</v>
      </c>
      <c r="I2887">
        <v>0.91625731752609696</v>
      </c>
      <c r="J2887">
        <v>15.328622824481799</v>
      </c>
      <c r="K2887">
        <v>2.9356801396343302E-4</v>
      </c>
      <c r="L2887">
        <v>5.94644401546872E-4</v>
      </c>
      <c r="M2887">
        <v>1.4614776431619301E-2</v>
      </c>
    </row>
    <row r="2888" spans="1:13" x14ac:dyDescent="0.25">
      <c r="A2888">
        <v>2063</v>
      </c>
      <c r="B2888" t="s">
        <v>13</v>
      </c>
      <c r="C2888" t="s">
        <v>23</v>
      </c>
      <c r="D2888" t="s">
        <v>16</v>
      </c>
      <c r="E2888">
        <v>3150.9374817760199</v>
      </c>
      <c r="F2888">
        <v>0.91585377777654098</v>
      </c>
      <c r="G2888">
        <v>15.177763840939001</v>
      </c>
      <c r="H2888">
        <v>3150.0930195113801</v>
      </c>
      <c r="I2888">
        <v>0.91625326900702297</v>
      </c>
      <c r="J2888">
        <v>15.3231567346267</v>
      </c>
      <c r="K2888">
        <v>2.8180698774947098E-4</v>
      </c>
      <c r="L2888">
        <v>5.9022323466936496E-4</v>
      </c>
      <c r="M2888">
        <v>1.42529712257765E-2</v>
      </c>
    </row>
    <row r="2889" spans="1:13" x14ac:dyDescent="0.25">
      <c r="A2889">
        <v>2064</v>
      </c>
      <c r="B2889" t="s">
        <v>13</v>
      </c>
      <c r="C2889" t="s">
        <v>23</v>
      </c>
      <c r="D2889" t="s">
        <v>16</v>
      </c>
      <c r="E2889">
        <v>3149.4541561879601</v>
      </c>
      <c r="F2889">
        <v>0.91633307070648495</v>
      </c>
      <c r="G2889">
        <v>15.310019024602701</v>
      </c>
      <c r="H2889">
        <v>3150.0518462376499</v>
      </c>
      <c r="I2889">
        <v>0.916249131372468</v>
      </c>
      <c r="J2889">
        <v>15.3178156062312</v>
      </c>
      <c r="K2889">
        <v>2.6873280981595799E-4</v>
      </c>
      <c r="L2889">
        <v>5.8570474963596999E-4</v>
      </c>
      <c r="M2889">
        <v>1.38994373268151E-2</v>
      </c>
    </row>
    <row r="2890" spans="1:13" x14ac:dyDescent="0.25">
      <c r="A2890">
        <v>2065</v>
      </c>
      <c r="B2890" t="s">
        <v>13</v>
      </c>
      <c r="C2890" t="s">
        <v>23</v>
      </c>
      <c r="D2890" t="s">
        <v>16</v>
      </c>
      <c r="E2890">
        <v>3148.8798609271598</v>
      </c>
      <c r="F2890">
        <v>0.91624315625879904</v>
      </c>
      <c r="G2890">
        <v>14.9932549495395</v>
      </c>
      <c r="H2890">
        <v>3150.0095653984599</v>
      </c>
      <c r="I2890">
        <v>0.91624518353858497</v>
      </c>
      <c r="J2890">
        <v>15.3127850337534</v>
      </c>
      <c r="K2890">
        <v>2.55306935098827E-4</v>
      </c>
      <c r="L2890">
        <v>5.8139353556384504E-4</v>
      </c>
      <c r="M2890">
        <v>1.3566459392113201E-2</v>
      </c>
    </row>
    <row r="2891" spans="1:13" x14ac:dyDescent="0.25">
      <c r="A2891">
        <v>2066</v>
      </c>
      <c r="B2891" t="s">
        <v>13</v>
      </c>
      <c r="C2891" t="s">
        <v>23</v>
      </c>
      <c r="D2891" t="s">
        <v>16</v>
      </c>
      <c r="E2891">
        <v>3150.8405158730102</v>
      </c>
      <c r="F2891">
        <v>0.91673779673101896</v>
      </c>
      <c r="G2891">
        <v>15.4417257543255</v>
      </c>
      <c r="H2891">
        <v>3149.96920481303</v>
      </c>
      <c r="I2891">
        <v>0.91624170442152397</v>
      </c>
      <c r="J2891">
        <v>15.3082506116512</v>
      </c>
      <c r="K2891">
        <v>2.4249081853545601E-4</v>
      </c>
      <c r="L2891">
        <v>5.7759418157027201E-4</v>
      </c>
      <c r="M2891">
        <v>1.3266322079048799E-2</v>
      </c>
    </row>
    <row r="2892" spans="1:13" x14ac:dyDescent="0.25">
      <c r="A2892">
        <v>2067</v>
      </c>
      <c r="B2892" t="s">
        <v>13</v>
      </c>
      <c r="C2892" t="s">
        <v>23</v>
      </c>
      <c r="D2892" t="s">
        <v>16</v>
      </c>
      <c r="E2892">
        <v>3150.3912945838802</v>
      </c>
      <c r="F2892">
        <v>0.91672827825680203</v>
      </c>
      <c r="G2892">
        <v>15.4197431544937</v>
      </c>
      <c r="H2892">
        <v>3149.9337923005901</v>
      </c>
      <c r="I2892">
        <v>0.91623897293743595</v>
      </c>
      <c r="J2892">
        <v>15.3043979343825</v>
      </c>
      <c r="K2892">
        <v>2.31245915061489E-4</v>
      </c>
      <c r="L2892">
        <v>5.7461127677180398E-4</v>
      </c>
      <c r="M2892">
        <v>1.3011310044999801E-2</v>
      </c>
    </row>
    <row r="2893" spans="1:13" x14ac:dyDescent="0.25">
      <c r="A2893">
        <v>2068</v>
      </c>
      <c r="B2893" t="s">
        <v>13</v>
      </c>
      <c r="C2893" t="s">
        <v>23</v>
      </c>
      <c r="D2893" t="s">
        <v>16</v>
      </c>
      <c r="E2893">
        <v>3150.6222847682202</v>
      </c>
      <c r="F2893">
        <v>0.91594784771827997</v>
      </c>
      <c r="G2893">
        <v>15.3231709429489</v>
      </c>
      <c r="H2893">
        <v>3149.9063556803499</v>
      </c>
      <c r="I2893">
        <v>0.91623726800247496</v>
      </c>
      <c r="J2893">
        <v>15.301412596405299</v>
      </c>
      <c r="K2893">
        <v>2.22533679613868E-4</v>
      </c>
      <c r="L2893">
        <v>5.7274941028608603E-4</v>
      </c>
      <c r="M2893">
        <v>1.28137079473448E-2</v>
      </c>
    </row>
    <row r="2894" spans="1:13" x14ac:dyDescent="0.25">
      <c r="A2894">
        <v>2069</v>
      </c>
      <c r="B2894" t="s">
        <v>13</v>
      </c>
      <c r="C2894" t="s">
        <v>23</v>
      </c>
      <c r="D2894" t="s">
        <v>16</v>
      </c>
      <c r="E2894">
        <v>3149.6301321003898</v>
      </c>
      <c r="F2894">
        <v>0.91682404277225305</v>
      </c>
      <c r="G2894">
        <v>15.4073237046114</v>
      </c>
      <c r="H2894">
        <v>3149.8820415771902</v>
      </c>
      <c r="I2894">
        <v>0.916235819165647</v>
      </c>
      <c r="J2894">
        <v>15.298616815060299</v>
      </c>
      <c r="K2894">
        <v>2.148129694976E-4</v>
      </c>
      <c r="L2894">
        <v>5.7116721460585005E-4</v>
      </c>
      <c r="M2894">
        <v>1.26286527668019E-2</v>
      </c>
    </row>
    <row r="2895" spans="1:13" x14ac:dyDescent="0.25">
      <c r="A2895">
        <v>2070</v>
      </c>
      <c r="B2895" t="s">
        <v>13</v>
      </c>
      <c r="C2895" t="s">
        <v>23</v>
      </c>
      <c r="D2895" t="s">
        <v>16</v>
      </c>
      <c r="E2895">
        <v>3157.14651595745</v>
      </c>
      <c r="F2895">
        <v>0.91599069269714695</v>
      </c>
      <c r="G2895">
        <v>15.191173218046901</v>
      </c>
      <c r="H2895">
        <v>3149.8543462283601</v>
      </c>
      <c r="I2895">
        <v>0.91623377899008496</v>
      </c>
      <c r="J2895">
        <v>15.295344216806001</v>
      </c>
      <c r="K2895">
        <v>2.06018577267256E-4</v>
      </c>
      <c r="L2895">
        <v>5.6893925014339598E-4</v>
      </c>
      <c r="M2895">
        <v>1.24120366634376E-2</v>
      </c>
    </row>
    <row r="2896" spans="1:13" x14ac:dyDescent="0.25">
      <c r="A2896">
        <v>2071</v>
      </c>
      <c r="B2896" t="s">
        <v>13</v>
      </c>
      <c r="C2896" t="s">
        <v>23</v>
      </c>
      <c r="D2896" t="s">
        <v>16</v>
      </c>
      <c r="E2896">
        <v>3149.6569616908901</v>
      </c>
      <c r="F2896">
        <v>0.91596494761789304</v>
      </c>
      <c r="G2896">
        <v>15.362839727280999</v>
      </c>
      <c r="H2896">
        <v>3149.8238218716401</v>
      </c>
      <c r="I2896">
        <v>0.91623131091311605</v>
      </c>
      <c r="J2896">
        <v>15.2917975097767</v>
      </c>
      <c r="K2896">
        <v>1.9632586073355701E-4</v>
      </c>
      <c r="L2896">
        <v>5.6624399789330197E-4</v>
      </c>
      <c r="M2896">
        <v>1.2177277063651E-2</v>
      </c>
    </row>
    <row r="2897" spans="1:13" x14ac:dyDescent="0.25">
      <c r="A2897">
        <v>2072</v>
      </c>
      <c r="B2897" t="s">
        <v>13</v>
      </c>
      <c r="C2897" t="s">
        <v>23</v>
      </c>
      <c r="D2897" t="s">
        <v>16</v>
      </c>
      <c r="E2897">
        <v>3149.7529268292701</v>
      </c>
      <c r="F2897">
        <v>0.91620932739848304</v>
      </c>
      <c r="G2897">
        <v>15.5198290455921</v>
      </c>
      <c r="H2897">
        <v>3149.7910207448299</v>
      </c>
      <c r="I2897">
        <v>0.91622857837207194</v>
      </c>
      <c r="J2897">
        <v>15.288179402107099</v>
      </c>
      <c r="K2897">
        <v>1.8591017770650301E-4</v>
      </c>
      <c r="L2897">
        <v>5.6325993885038305E-4</v>
      </c>
      <c r="M2897">
        <v>1.1937791393840999E-2</v>
      </c>
    </row>
    <row r="2898" spans="1:13" x14ac:dyDescent="0.25">
      <c r="A2898">
        <v>2073</v>
      </c>
      <c r="B2898" t="s">
        <v>13</v>
      </c>
      <c r="C2898" t="s">
        <v>23</v>
      </c>
      <c r="D2898" t="s">
        <v>16</v>
      </c>
      <c r="E2898">
        <v>3150.5013443708599</v>
      </c>
      <c r="F2898">
        <v>0.91636307813052298</v>
      </c>
      <c r="G2898">
        <v>15.4236019678922</v>
      </c>
      <c r="H2898">
        <v>3149.75649508572</v>
      </c>
      <c r="I2898">
        <v>0.91622574480428298</v>
      </c>
      <c r="J2898">
        <v>15.2846926019314</v>
      </c>
      <c r="K2898">
        <v>1.74946885996667E-4</v>
      </c>
      <c r="L2898">
        <v>5.6016555400921497E-4</v>
      </c>
      <c r="M2898">
        <v>1.1706997080406199E-2</v>
      </c>
    </row>
    <row r="2899" spans="1:13" x14ac:dyDescent="0.25">
      <c r="A2899">
        <v>2074</v>
      </c>
      <c r="B2899" t="s">
        <v>13</v>
      </c>
      <c r="C2899" t="s">
        <v>23</v>
      </c>
      <c r="D2899" t="s">
        <v>16</v>
      </c>
      <c r="E2899">
        <v>3150.7424999999998</v>
      </c>
      <c r="F2899">
        <v>0.91612795044218798</v>
      </c>
      <c r="G2899">
        <v>15.114859665017001</v>
      </c>
      <c r="H2899">
        <v>3149.72079713209</v>
      </c>
      <c r="I2899">
        <v>0.91622297364708105</v>
      </c>
      <c r="J2899">
        <v>15.281539817384299</v>
      </c>
      <c r="K2899">
        <v>1.6361134341433899E-4</v>
      </c>
      <c r="L2899">
        <v>5.5713932436522002E-4</v>
      </c>
      <c r="M2899">
        <v>1.1498311549746501E-2</v>
      </c>
    </row>
    <row r="2900" spans="1:13" x14ac:dyDescent="0.25">
      <c r="A2900">
        <v>2075</v>
      </c>
      <c r="B2900" t="s">
        <v>13</v>
      </c>
      <c r="C2900" t="s">
        <v>23</v>
      </c>
      <c r="D2900" t="s">
        <v>16</v>
      </c>
      <c r="E2900">
        <v>3146.5186516854001</v>
      </c>
      <c r="F2900">
        <v>0.91575443133304002</v>
      </c>
      <c r="G2900">
        <v>15.026500568870601</v>
      </c>
      <c r="H2900">
        <v>3149.68447912174</v>
      </c>
      <c r="I2900">
        <v>0.91622042833779405</v>
      </c>
      <c r="J2900">
        <v>15.2789237566002</v>
      </c>
      <c r="K2900">
        <v>1.5207890777023701E-4</v>
      </c>
      <c r="L2900">
        <v>5.5435973091236897E-4</v>
      </c>
      <c r="M2900">
        <v>1.1325152228260299E-2</v>
      </c>
    </row>
    <row r="2901" spans="1:13" x14ac:dyDescent="0.25">
      <c r="A2901">
        <v>2076</v>
      </c>
      <c r="B2901" t="s">
        <v>13</v>
      </c>
      <c r="C2901" t="s">
        <v>23</v>
      </c>
      <c r="D2901" t="s">
        <v>16</v>
      </c>
      <c r="E2901">
        <v>3149.8616545334198</v>
      </c>
      <c r="F2901">
        <v>0.916157378852549</v>
      </c>
      <c r="G2901">
        <v>15.3685416407373</v>
      </c>
      <c r="H2901">
        <v>3149.6480932924601</v>
      </c>
      <c r="I2901">
        <v>0.91621827231375297</v>
      </c>
      <c r="J2901">
        <v>15.2770471277135</v>
      </c>
      <c r="K2901">
        <v>1.40524936874504E-4</v>
      </c>
      <c r="L2901">
        <v>5.5200525464596203E-4</v>
      </c>
      <c r="M2901">
        <v>1.12009365423469E-2</v>
      </c>
    </row>
    <row r="2902" spans="1:13" x14ac:dyDescent="0.25">
      <c r="A2902">
        <v>2077</v>
      </c>
      <c r="B2902" t="s">
        <v>13</v>
      </c>
      <c r="C2902" t="s">
        <v>23</v>
      </c>
      <c r="D2902" t="s">
        <v>16</v>
      </c>
      <c r="E2902">
        <v>3149.3697214854101</v>
      </c>
      <c r="F2902">
        <v>0.91586359405683504</v>
      </c>
      <c r="G2902">
        <v>15.139089547813899</v>
      </c>
      <c r="H2902">
        <v>3149.6121918820299</v>
      </c>
      <c r="I2902">
        <v>0.91621666901229004</v>
      </c>
      <c r="J2902">
        <v>15.276112638858899</v>
      </c>
      <c r="K2902">
        <v>1.2912478853771699E-4</v>
      </c>
      <c r="L2902">
        <v>5.5025437656057398E-4</v>
      </c>
      <c r="M2902">
        <v>1.11390819184053E-2</v>
      </c>
    </row>
    <row r="2903" spans="1:13" x14ac:dyDescent="0.25">
      <c r="A2903">
        <v>2078</v>
      </c>
      <c r="B2903" t="s">
        <v>13</v>
      </c>
      <c r="C2903" t="s">
        <v>23</v>
      </c>
      <c r="D2903" t="s">
        <v>16</v>
      </c>
      <c r="E2903">
        <v>3150.6955673523598</v>
      </c>
      <c r="F2903">
        <v>0.91572823311139395</v>
      </c>
      <c r="G2903">
        <v>15.075723624694</v>
      </c>
      <c r="H2903">
        <v>3149.5773271282401</v>
      </c>
      <c r="I2903">
        <v>0.91621578187073305</v>
      </c>
      <c r="J2903">
        <v>15.2763229981707</v>
      </c>
      <c r="K2903">
        <v>1.18053820570018E-4</v>
      </c>
      <c r="L2903">
        <v>5.4928557765090199E-4</v>
      </c>
      <c r="M2903">
        <v>1.1153005782834499E-2</v>
      </c>
    </row>
    <row r="2904" spans="1:13" x14ac:dyDescent="0.25">
      <c r="A2904">
        <v>2079</v>
      </c>
      <c r="B2904" t="s">
        <v>13</v>
      </c>
      <c r="C2904" t="s">
        <v>23</v>
      </c>
      <c r="D2904" t="s">
        <v>16</v>
      </c>
      <c r="E2904">
        <v>3148.3632694848102</v>
      </c>
      <c r="F2904">
        <v>0.91632505945322995</v>
      </c>
      <c r="G2904">
        <v>15.2914193852928</v>
      </c>
      <c r="H2904">
        <v>3149.5440512689001</v>
      </c>
      <c r="I2904">
        <v>0.91621577432641499</v>
      </c>
      <c r="J2904">
        <v>15.277880913783401</v>
      </c>
      <c r="K2904">
        <v>1.0748739078212799E-4</v>
      </c>
      <c r="L2904">
        <v>5.4927733891212702E-4</v>
      </c>
      <c r="M2904">
        <v>1.12561255620337E-2</v>
      </c>
    </row>
    <row r="2905" spans="1:13" x14ac:dyDescent="0.25">
      <c r="A2905">
        <v>2080</v>
      </c>
      <c r="B2905" t="s">
        <v>13</v>
      </c>
      <c r="C2905" t="s">
        <v>23</v>
      </c>
      <c r="D2905" t="s">
        <v>16</v>
      </c>
      <c r="E2905">
        <v>3146.6166096115899</v>
      </c>
      <c r="F2905">
        <v>0.91607888512997004</v>
      </c>
      <c r="G2905">
        <v>15.2904323068807</v>
      </c>
      <c r="H2905">
        <v>3149.51027046233</v>
      </c>
      <c r="I2905">
        <v>0.91621621620099902</v>
      </c>
      <c r="J2905">
        <v>15.2803642555981</v>
      </c>
      <c r="K2905" s="1">
        <v>9.6760619848701502E-5</v>
      </c>
      <c r="L2905">
        <v>5.4975988604592395E-4</v>
      </c>
      <c r="M2905">
        <v>1.14205001003738E-2</v>
      </c>
    </row>
    <row r="2906" spans="1:13" x14ac:dyDescent="0.25">
      <c r="A2906">
        <v>2081</v>
      </c>
      <c r="B2906" t="s">
        <v>13</v>
      </c>
      <c r="C2906" t="s">
        <v>23</v>
      </c>
      <c r="D2906" t="s">
        <v>16</v>
      </c>
      <c r="E2906">
        <v>3146.6044686468599</v>
      </c>
      <c r="F2906">
        <v>0.91651909163158296</v>
      </c>
      <c r="G2906">
        <v>15.374160002040901</v>
      </c>
      <c r="H2906">
        <v>3149.4737388099602</v>
      </c>
      <c r="I2906">
        <v>0.91621660931635496</v>
      </c>
      <c r="J2906">
        <v>15.283242051291801</v>
      </c>
      <c r="K2906" s="1">
        <v>8.5160344232236904E-5</v>
      </c>
      <c r="L2906">
        <v>5.5018918588613101E-4</v>
      </c>
      <c r="M2906">
        <v>1.16109838814525E-2</v>
      </c>
    </row>
    <row r="2907" spans="1:13" x14ac:dyDescent="0.25">
      <c r="A2907">
        <v>2082</v>
      </c>
      <c r="B2907" t="s">
        <v>13</v>
      </c>
      <c r="C2907" t="s">
        <v>23</v>
      </c>
      <c r="D2907" t="s">
        <v>16</v>
      </c>
      <c r="E2907">
        <v>3147.0593989432</v>
      </c>
      <c r="F2907">
        <v>0.91640028031294696</v>
      </c>
      <c r="G2907">
        <v>15.291102044056201</v>
      </c>
      <c r="H2907">
        <v>3149.4347804642198</v>
      </c>
      <c r="I2907">
        <v>0.91621701511011999</v>
      </c>
      <c r="J2907">
        <v>15.2865537456625</v>
      </c>
      <c r="K2907" s="1">
        <v>7.2789495425144401E-5</v>
      </c>
      <c r="L2907">
        <v>5.5063233112471598E-4</v>
      </c>
      <c r="M2907">
        <v>1.1830187790508E-2</v>
      </c>
    </row>
    <row r="2908" spans="1:13" x14ac:dyDescent="0.25">
      <c r="A2908">
        <v>2083</v>
      </c>
      <c r="B2908" t="s">
        <v>13</v>
      </c>
      <c r="C2908" t="s">
        <v>23</v>
      </c>
      <c r="D2908" t="s">
        <v>16</v>
      </c>
      <c r="E2908">
        <v>3145.1593187830599</v>
      </c>
      <c r="F2908">
        <v>0.91567192066004599</v>
      </c>
      <c r="G2908">
        <v>15.349433064845201</v>
      </c>
      <c r="H2908">
        <v>3149.3937195775402</v>
      </c>
      <c r="I2908">
        <v>0.916217495019929</v>
      </c>
      <c r="J2908">
        <v>15.2903387835084</v>
      </c>
      <c r="K2908" s="1">
        <v>5.9751004919401201E-5</v>
      </c>
      <c r="L2908">
        <v>5.5115641445328703E-4</v>
      </c>
      <c r="M2908">
        <v>1.20807227127777E-2</v>
      </c>
    </row>
    <row r="2909" spans="1:13" x14ac:dyDescent="0.25">
      <c r="A2909">
        <v>2084</v>
      </c>
      <c r="B2909" t="s">
        <v>13</v>
      </c>
      <c r="C2909" t="s">
        <v>23</v>
      </c>
      <c r="D2909" t="s">
        <v>16</v>
      </c>
      <c r="E2909">
        <v>3147.6257793923401</v>
      </c>
      <c r="F2909">
        <v>0.91636412778064702</v>
      </c>
      <c r="G2909">
        <v>15.0654854824322</v>
      </c>
      <c r="H2909">
        <v>3149.3508803023401</v>
      </c>
      <c r="I2909">
        <v>0.91621811048341895</v>
      </c>
      <c r="J2909">
        <v>15.2946366096277</v>
      </c>
      <c r="K2909" s="1">
        <v>4.6147804206840197E-5</v>
      </c>
      <c r="L2909">
        <v>5.51828528563689E-4</v>
      </c>
      <c r="M2909">
        <v>1.23651995335001E-2</v>
      </c>
    </row>
    <row r="2910" spans="1:13" x14ac:dyDescent="0.25">
      <c r="A2910">
        <v>2085</v>
      </c>
      <c r="B2910" t="s">
        <v>13</v>
      </c>
      <c r="C2910" t="s">
        <v>23</v>
      </c>
      <c r="D2910" t="s">
        <v>16</v>
      </c>
      <c r="E2910">
        <v>3150.9141164791499</v>
      </c>
      <c r="F2910">
        <v>0.91643031733120295</v>
      </c>
      <c r="G2910">
        <v>15.4559122956632</v>
      </c>
      <c r="H2910">
        <v>3149.30658679105</v>
      </c>
      <c r="I2910">
        <v>0.91621892293822604</v>
      </c>
      <c r="J2910">
        <v>15.299486668818499</v>
      </c>
      <c r="K2910" s="1">
        <v>3.2082824780160397E-5</v>
      </c>
      <c r="L2910">
        <v>5.5271576614825699E-4</v>
      </c>
      <c r="M2910">
        <v>1.26862291379135E-2</v>
      </c>
    </row>
    <row r="2911" spans="1:13" x14ac:dyDescent="0.25">
      <c r="A2911">
        <v>2086</v>
      </c>
      <c r="B2911" t="s">
        <v>13</v>
      </c>
      <c r="C2911" t="s">
        <v>23</v>
      </c>
      <c r="D2911" t="s">
        <v>16</v>
      </c>
      <c r="E2911">
        <v>3150.0681860158302</v>
      </c>
      <c r="F2911">
        <v>0.91667110663819296</v>
      </c>
      <c r="G2911">
        <v>15.548730954258</v>
      </c>
      <c r="H2911">
        <v>3149.2611631960899</v>
      </c>
      <c r="I2911">
        <v>0.91621999382198704</v>
      </c>
      <c r="J2911">
        <v>15.304928405878901</v>
      </c>
      <c r="K2911" s="1">
        <v>1.7658998130761398E-5</v>
      </c>
      <c r="L2911">
        <v>5.5388521989835305E-4</v>
      </c>
      <c r="M2911">
        <v>1.30464224112557E-2</v>
      </c>
    </row>
    <row r="2912" spans="1:13" x14ac:dyDescent="0.25">
      <c r="A2912">
        <v>2087</v>
      </c>
      <c r="B2912" t="s">
        <v>13</v>
      </c>
      <c r="C2912" t="s">
        <v>23</v>
      </c>
      <c r="D2912" t="s">
        <v>16</v>
      </c>
      <c r="E2912">
        <v>3146.1754821664499</v>
      </c>
      <c r="F2912">
        <v>0.916355997243256</v>
      </c>
      <c r="G2912">
        <v>15.281194369304099</v>
      </c>
      <c r="H2912">
        <v>3149.2149336698899</v>
      </c>
      <c r="I2912">
        <v>0.91622138457233804</v>
      </c>
      <c r="J2912">
        <v>15.311001265607199</v>
      </c>
      <c r="K2912" s="1">
        <v>2.9792557511982101E-6</v>
      </c>
      <c r="L2912">
        <v>5.5540398250606803E-4</v>
      </c>
      <c r="M2912">
        <v>1.3448390238765E-2</v>
      </c>
    </row>
    <row r="2913" spans="1:13" x14ac:dyDescent="0.25">
      <c r="A2913">
        <v>2088</v>
      </c>
      <c r="B2913" t="s">
        <v>13</v>
      </c>
      <c r="C2913" t="s">
        <v>23</v>
      </c>
      <c r="D2913" t="s">
        <v>16</v>
      </c>
      <c r="E2913">
        <v>3151.9705980066501</v>
      </c>
      <c r="F2913">
        <v>0.91568149603468396</v>
      </c>
      <c r="G2913">
        <v>15.1481953127475</v>
      </c>
      <c r="H2913">
        <v>3149.16822236489</v>
      </c>
      <c r="I2913">
        <v>0.916223156626916</v>
      </c>
      <c r="J2913">
        <v>15.3177446928014</v>
      </c>
      <c r="K2913" s="1">
        <v>-1.1853470866263299E-5</v>
      </c>
      <c r="L2913">
        <v>5.5733914666337102E-4</v>
      </c>
      <c r="M2913">
        <v>1.38947435056793E-2</v>
      </c>
    </row>
    <row r="2914" spans="1:13" x14ac:dyDescent="0.25">
      <c r="A2914">
        <v>2089</v>
      </c>
      <c r="B2914" t="s">
        <v>13</v>
      </c>
      <c r="C2914" t="s">
        <v>23</v>
      </c>
      <c r="D2914" t="s">
        <v>16</v>
      </c>
      <c r="E2914">
        <v>3151.6669960212198</v>
      </c>
      <c r="F2914">
        <v>0.91614028659750002</v>
      </c>
      <c r="G2914">
        <v>15.253307516852599</v>
      </c>
      <c r="H2914">
        <v>3149.1213534335002</v>
      </c>
      <c r="I2914">
        <v>0.91622537142335603</v>
      </c>
      <c r="J2914">
        <v>15.325198132259599</v>
      </c>
      <c r="K2914" s="1">
        <v>-2.67362502300792E-5</v>
      </c>
      <c r="L2914">
        <v>5.5975780506186703E-4</v>
      </c>
      <c r="M2914">
        <v>1.4388093097236701E-2</v>
      </c>
    </row>
    <row r="2915" spans="1:13" x14ac:dyDescent="0.25">
      <c r="A2915">
        <v>2090</v>
      </c>
      <c r="B2915" t="s">
        <v>13</v>
      </c>
      <c r="C2915" t="s">
        <v>23</v>
      </c>
      <c r="D2915" t="s">
        <v>16</v>
      </c>
      <c r="E2915">
        <v>3151.5291462607602</v>
      </c>
      <c r="F2915">
        <v>0.916608644799635</v>
      </c>
      <c r="G2915">
        <v>15.5477027540945</v>
      </c>
      <c r="H2915">
        <v>3149.0746510281401</v>
      </c>
      <c r="I2915">
        <v>0.91622809039929498</v>
      </c>
      <c r="J2915">
        <v>15.3334010287801</v>
      </c>
      <c r="K2915" s="1">
        <v>-4.1566150847550198E-5</v>
      </c>
      <c r="L2915">
        <v>5.62727050393647E-4</v>
      </c>
      <c r="M2915">
        <v>1.49310498986754E-2</v>
      </c>
    </row>
    <row r="2916" spans="1:13" x14ac:dyDescent="0.25">
      <c r="A2916">
        <v>2091</v>
      </c>
      <c r="B2916" t="s">
        <v>13</v>
      </c>
      <c r="C2916" t="s">
        <v>23</v>
      </c>
      <c r="D2916" t="s">
        <v>16</v>
      </c>
      <c r="E2916">
        <v>3151.1231812169299</v>
      </c>
      <c r="F2916">
        <v>0.91604914074034305</v>
      </c>
      <c r="G2916">
        <v>15.166378388911699</v>
      </c>
      <c r="H2916">
        <v>3149.02828340828</v>
      </c>
      <c r="I2916">
        <v>0.91623129950417903</v>
      </c>
      <c r="J2916">
        <v>15.342349182954401</v>
      </c>
      <c r="K2916" s="1">
        <v>-5.6289743546484497E-5</v>
      </c>
      <c r="L2916">
        <v>5.6623153881542104E-4</v>
      </c>
      <c r="M2916">
        <v>1.55233359475261E-2</v>
      </c>
    </row>
    <row r="2917" spans="1:13" x14ac:dyDescent="0.25">
      <c r="A2917">
        <v>2092</v>
      </c>
      <c r="B2917" t="s">
        <v>13</v>
      </c>
      <c r="C2917" t="s">
        <v>23</v>
      </c>
      <c r="D2917" t="s">
        <v>16</v>
      </c>
      <c r="E2917">
        <v>3145.8403098220201</v>
      </c>
      <c r="F2917">
        <v>0.91606627273480401</v>
      </c>
      <c r="G2917">
        <v>15.0736175100539</v>
      </c>
      <c r="H2917">
        <v>3148.9820922957701</v>
      </c>
      <c r="I2917">
        <v>0.91623492722011302</v>
      </c>
      <c r="J2917">
        <v>15.3520005290297</v>
      </c>
      <c r="K2917" s="1">
        <v>-7.0957288028691194E-5</v>
      </c>
      <c r="L2917">
        <v>5.7019316953381698E-4</v>
      </c>
      <c r="M2917">
        <v>1.6162166875297701E-2</v>
      </c>
    </row>
    <row r="2918" spans="1:13" x14ac:dyDescent="0.25">
      <c r="A2918">
        <v>2093</v>
      </c>
      <c r="B2918" t="s">
        <v>13</v>
      </c>
      <c r="C2918" t="s">
        <v>23</v>
      </c>
      <c r="D2918" t="s">
        <v>16</v>
      </c>
      <c r="E2918">
        <v>3151.5616622340499</v>
      </c>
      <c r="F2918">
        <v>0.91583900056609102</v>
      </c>
      <c r="G2918">
        <v>15.112732972059201</v>
      </c>
      <c r="H2918">
        <v>3148.9359120366798</v>
      </c>
      <c r="I2918">
        <v>0.91623894878372103</v>
      </c>
      <c r="J2918">
        <v>15.3623377122875</v>
      </c>
      <c r="K2918" s="1">
        <v>-8.5621386114133598E-5</v>
      </c>
      <c r="L2918">
        <v>5.7458489981634399E-4</v>
      </c>
      <c r="M2918">
        <v>1.68463939581956E-2</v>
      </c>
    </row>
    <row r="2919" spans="1:13" x14ac:dyDescent="0.25">
      <c r="A2919">
        <v>2094</v>
      </c>
      <c r="B2919" t="s">
        <v>13</v>
      </c>
      <c r="C2919" t="s">
        <v>23</v>
      </c>
      <c r="D2919" t="s">
        <v>16</v>
      </c>
      <c r="E2919">
        <v>3152.9644953519301</v>
      </c>
      <c r="F2919">
        <v>0.91664661752878496</v>
      </c>
      <c r="G2919">
        <v>15.283107088397401</v>
      </c>
      <c r="H2919">
        <v>3148.8895769770502</v>
      </c>
      <c r="I2919">
        <v>0.91624333943162495</v>
      </c>
      <c r="J2919">
        <v>15.3733433780094</v>
      </c>
      <c r="K2919">
        <v>-1.0033463962263E-4</v>
      </c>
      <c r="L2919">
        <v>5.79379686929904E-4</v>
      </c>
      <c r="M2919">
        <v>1.7574868472424902E-2</v>
      </c>
    </row>
    <row r="2920" spans="1:13" x14ac:dyDescent="0.25">
      <c r="A2920">
        <v>2095</v>
      </c>
      <c r="B2920" t="s">
        <v>13</v>
      </c>
      <c r="C2920" t="s">
        <v>23</v>
      </c>
      <c r="D2920" t="s">
        <v>16</v>
      </c>
      <c r="E2920">
        <v>3150.4236946463998</v>
      </c>
      <c r="F2920">
        <v>0.91663594442144802</v>
      </c>
      <c r="G2920">
        <v>15.5515497673002</v>
      </c>
      <c r="H2920">
        <v>3148.84292146294</v>
      </c>
      <c r="I2920">
        <v>0.91624807440045097</v>
      </c>
      <c r="J2920">
        <v>15.385000171476801</v>
      </c>
      <c r="K2920">
        <v>-1.15149650374433E-4</v>
      </c>
      <c r="L2920">
        <v>5.8455048814212902E-4</v>
      </c>
      <c r="M2920">
        <v>1.8346441694190599E-2</v>
      </c>
    </row>
    <row r="2921" spans="1:13" x14ac:dyDescent="0.25">
      <c r="A2921">
        <v>2096</v>
      </c>
      <c r="B2921" t="s">
        <v>13</v>
      </c>
      <c r="C2921" t="s">
        <v>23</v>
      </c>
      <c r="D2921" t="s">
        <v>16</v>
      </c>
      <c r="E2921">
        <v>3145.8427123107299</v>
      </c>
      <c r="F2921">
        <v>0.91660692518097597</v>
      </c>
      <c r="G2921">
        <v>15.5810750713764</v>
      </c>
      <c r="H2921">
        <v>3148.79577984042</v>
      </c>
      <c r="I2921">
        <v>0.91625312892682098</v>
      </c>
      <c r="J2921">
        <v>15.397290737971501</v>
      </c>
      <c r="K2921">
        <v>-1.3011902018878401E-4</v>
      </c>
      <c r="L2921">
        <v>5.9007026072064998E-4</v>
      </c>
      <c r="M2921">
        <v>1.91599648996988E-2</v>
      </c>
    </row>
    <row r="2922" spans="1:13" x14ac:dyDescent="0.25">
      <c r="A2922">
        <v>2097</v>
      </c>
      <c r="B2922" t="s">
        <v>13</v>
      </c>
      <c r="C2922" t="s">
        <v>23</v>
      </c>
      <c r="D2922" t="s">
        <v>16</v>
      </c>
      <c r="E2922">
        <v>3146.3766929651601</v>
      </c>
      <c r="F2922">
        <v>0.91651957093037595</v>
      </c>
      <c r="G2922">
        <v>15.578769724394901</v>
      </c>
      <c r="H2922">
        <v>3148.7479864555398</v>
      </c>
      <c r="I2922">
        <v>0.91625847824735895</v>
      </c>
      <c r="J2922">
        <v>15.4101977227749</v>
      </c>
      <c r="K2922">
        <v>-1.4529535088593401E-4</v>
      </c>
      <c r="L2922">
        <v>5.9591196193200505E-4</v>
      </c>
      <c r="M2922">
        <v>2.0014289365154401E-2</v>
      </c>
    </row>
    <row r="2923" spans="1:13" x14ac:dyDescent="0.25">
      <c r="A2923">
        <v>2098</v>
      </c>
      <c r="B2923" t="s">
        <v>13</v>
      </c>
      <c r="C2923" t="s">
        <v>23</v>
      </c>
      <c r="D2923" t="s">
        <v>16</v>
      </c>
      <c r="E2923">
        <v>3148.4996100462699</v>
      </c>
      <c r="F2923">
        <v>0.91573090715155403</v>
      </c>
      <c r="G2923">
        <v>15.298427390751399</v>
      </c>
      <c r="H2923">
        <v>3148.6993756543602</v>
      </c>
      <c r="I2923">
        <v>0.91626409759868899</v>
      </c>
      <c r="J2923">
        <v>15.423703771168499</v>
      </c>
      <c r="K2923">
        <v>-1.6073124428570199E-4</v>
      </c>
      <c r="L2923">
        <v>6.0204854904358305E-4</v>
      </c>
      <c r="M2923">
        <v>2.09082663667624E-2</v>
      </c>
    </row>
    <row r="2924" spans="1:13" x14ac:dyDescent="0.25">
      <c r="A2924">
        <v>2099</v>
      </c>
      <c r="B2924" t="s">
        <v>13</v>
      </c>
      <c r="C2924" t="s">
        <v>23</v>
      </c>
      <c r="D2924" t="s">
        <v>16</v>
      </c>
      <c r="E2924">
        <v>3151.0398275861999</v>
      </c>
      <c r="F2924">
        <v>0.91573898839462897</v>
      </c>
      <c r="G2924">
        <v>15.223909419776501</v>
      </c>
      <c r="H2924">
        <v>3148.6497817829299</v>
      </c>
      <c r="I2924">
        <v>0.91626996221743495</v>
      </c>
      <c r="J2924">
        <v>15.437791528433999</v>
      </c>
      <c r="K2924">
        <v>-1.7647930220805199E-4</v>
      </c>
      <c r="L2924">
        <v>6.0845297932337705E-4</v>
      </c>
      <c r="M2924">
        <v>2.1840747180728499E-2</v>
      </c>
    </row>
    <row r="2925" spans="1:13" x14ac:dyDescent="0.25">
      <c r="A2925">
        <v>2100</v>
      </c>
      <c r="B2925" t="s">
        <v>13</v>
      </c>
      <c r="C2925" t="s">
        <v>23</v>
      </c>
      <c r="D2925" t="s">
        <v>16</v>
      </c>
      <c r="E2925">
        <v>3145.8576892692599</v>
      </c>
      <c r="F2925">
        <v>0.91659246427277896</v>
      </c>
      <c r="G2925">
        <v>15.775834845020601</v>
      </c>
      <c r="H2925">
        <v>3148.5990391873001</v>
      </c>
      <c r="I2925">
        <v>0.91627604734021895</v>
      </c>
      <c r="J2925">
        <v>15.4524436398529</v>
      </c>
      <c r="K2925">
        <v>-1.9259212647280101E-4</v>
      </c>
      <c r="L2925">
        <v>6.1509821003768604E-4</v>
      </c>
      <c r="M2925">
        <v>2.2810583083257899E-2</v>
      </c>
    </row>
    <row r="2926" spans="1:13" x14ac:dyDescent="0.25">
      <c r="A2926">
        <v>2015</v>
      </c>
      <c r="B2926" t="s">
        <v>17</v>
      </c>
      <c r="C2926" t="s">
        <v>23</v>
      </c>
      <c r="D2926" t="s">
        <v>15</v>
      </c>
      <c r="E2926">
        <v>2812.8505814657801</v>
      </c>
      <c r="F2926">
        <v>0.86451430976523203</v>
      </c>
      <c r="G2926">
        <v>8.21612144034337</v>
      </c>
      <c r="H2926">
        <v>2815.6616248774999</v>
      </c>
      <c r="I2926">
        <v>0.86504190837994199</v>
      </c>
      <c r="J2926">
        <v>8.3667831076190708</v>
      </c>
      <c r="K2926">
        <v>0</v>
      </c>
      <c r="L2926">
        <v>0</v>
      </c>
      <c r="M2926">
        <v>0</v>
      </c>
    </row>
    <row r="2927" spans="1:13" x14ac:dyDescent="0.25">
      <c r="A2927">
        <v>2016</v>
      </c>
      <c r="B2927" t="s">
        <v>17</v>
      </c>
      <c r="C2927" t="s">
        <v>23</v>
      </c>
      <c r="D2927" t="s">
        <v>15</v>
      </c>
      <c r="E2927">
        <v>2814.18018137848</v>
      </c>
      <c r="F2927">
        <v>0.86473837294238298</v>
      </c>
      <c r="G2927">
        <v>8.2777895548082707</v>
      </c>
      <c r="H2927">
        <v>2815.6804231531601</v>
      </c>
      <c r="I2927">
        <v>0.86505388986447196</v>
      </c>
      <c r="J2927">
        <v>8.3683258254040407</v>
      </c>
      <c r="K2927" s="1">
        <v>6.6763262649084999E-6</v>
      </c>
      <c r="L2927" s="1">
        <v>1.38507561470692E-5</v>
      </c>
      <c r="M2927">
        <v>1.8438601373148899E-4</v>
      </c>
    </row>
    <row r="2928" spans="1:13" x14ac:dyDescent="0.25">
      <c r="A2928">
        <v>2017</v>
      </c>
      <c r="B2928" t="s">
        <v>17</v>
      </c>
      <c r="C2928" t="s">
        <v>23</v>
      </c>
      <c r="D2928" t="s">
        <v>15</v>
      </c>
      <c r="E2928">
        <v>2815.3949215922798</v>
      </c>
      <c r="F2928">
        <v>0.86528452442417503</v>
      </c>
      <c r="G2928">
        <v>8.4482833632891001</v>
      </c>
      <c r="H2928">
        <v>2815.7016739258102</v>
      </c>
      <c r="I2928">
        <v>0.86506579965198505</v>
      </c>
      <c r="J2928">
        <v>8.3698489576886104</v>
      </c>
      <c r="K2928" s="1">
        <v>1.4223672315772799E-5</v>
      </c>
      <c r="L2928" s="1">
        <v>2.7618629585135001E-5</v>
      </c>
      <c r="M2928">
        <v>3.6643116357875998E-4</v>
      </c>
    </row>
    <row r="2929" spans="1:13" x14ac:dyDescent="0.25">
      <c r="A2929">
        <v>2018</v>
      </c>
      <c r="B2929" t="s">
        <v>17</v>
      </c>
      <c r="C2929" t="s">
        <v>23</v>
      </c>
      <c r="D2929" t="s">
        <v>15</v>
      </c>
      <c r="E2929">
        <v>2818.5244229607201</v>
      </c>
      <c r="F2929">
        <v>0.86538564558531805</v>
      </c>
      <c r="G2929">
        <v>8.4873899795325904</v>
      </c>
      <c r="H2929">
        <v>2815.72533213304</v>
      </c>
      <c r="I2929">
        <v>0.86507761625608903</v>
      </c>
      <c r="J2929">
        <v>8.3713469864842303</v>
      </c>
      <c r="K2929" s="1">
        <v>2.26260339558956E-5</v>
      </c>
      <c r="L2929" s="1">
        <v>4.1278781757037299E-5</v>
      </c>
      <c r="M2929">
        <v>5.45475938177675E-4</v>
      </c>
    </row>
    <row r="2930" spans="1:13" x14ac:dyDescent="0.25">
      <c r="A2930">
        <v>2019</v>
      </c>
      <c r="B2930" t="s">
        <v>17</v>
      </c>
      <c r="C2930" t="s">
        <v>23</v>
      </c>
      <c r="D2930" t="s">
        <v>15</v>
      </c>
      <c r="E2930">
        <v>2820.6859697885202</v>
      </c>
      <c r="F2930">
        <v>0.86552210448350397</v>
      </c>
      <c r="G2930">
        <v>8.4739241812688793</v>
      </c>
      <c r="H2930">
        <v>2815.7513527124502</v>
      </c>
      <c r="I2930">
        <v>0.86508931819039103</v>
      </c>
      <c r="J2930">
        <v>8.3728143938023791</v>
      </c>
      <c r="K2930" s="1">
        <v>3.18674069898713E-5</v>
      </c>
      <c r="L2930" s="1">
        <v>5.48063741067712E-5</v>
      </c>
      <c r="M2930">
        <v>7.2086082616557999E-4</v>
      </c>
    </row>
    <row r="2931" spans="1:13" x14ac:dyDescent="0.25">
      <c r="A2931">
        <v>2020</v>
      </c>
      <c r="B2931" t="s">
        <v>17</v>
      </c>
      <c r="C2931" t="s">
        <v>23</v>
      </c>
      <c r="D2931" t="s">
        <v>15</v>
      </c>
      <c r="E2931">
        <v>2813.0829728096701</v>
      </c>
      <c r="F2931">
        <v>0.86500866609721505</v>
      </c>
      <c r="G2931">
        <v>8.3681239513310306</v>
      </c>
      <c r="H2931">
        <v>2815.7796906016401</v>
      </c>
      <c r="I2931">
        <v>0.86510088396849905</v>
      </c>
      <c r="J2931">
        <v>8.3742456616545198</v>
      </c>
      <c r="K2931" s="1">
        <v>4.1931787221002702E-5</v>
      </c>
      <c r="L2931" s="1">
        <v>6.8176568077561695E-5</v>
      </c>
      <c r="M2931">
        <v>8.9192631617939996E-4</v>
      </c>
    </row>
    <row r="2932" spans="1:13" x14ac:dyDescent="0.25">
      <c r="A2932">
        <v>2021</v>
      </c>
      <c r="B2932" t="s">
        <v>17</v>
      </c>
      <c r="C2932" t="s">
        <v>23</v>
      </c>
      <c r="D2932" t="s">
        <v>15</v>
      </c>
      <c r="E2932">
        <v>2816.96765700483</v>
      </c>
      <c r="F2932">
        <v>0.86541217590693897</v>
      </c>
      <c r="G2932">
        <v>8.4286313198539595</v>
      </c>
      <c r="H2932">
        <v>2815.8103007382201</v>
      </c>
      <c r="I2932">
        <v>0.86511229210401996</v>
      </c>
      <c r="J2932">
        <v>8.3756352720521203</v>
      </c>
      <c r="K2932" s="1">
        <v>5.2803170453561302E-5</v>
      </c>
      <c r="L2932" s="1">
        <v>8.1364525112890401E-5</v>
      </c>
      <c r="M2932">
        <v>1.05801289685521E-3</v>
      </c>
    </row>
    <row r="2933" spans="1:13" x14ac:dyDescent="0.25">
      <c r="A2933">
        <v>2022</v>
      </c>
      <c r="B2933" t="s">
        <v>17</v>
      </c>
      <c r="C2933" t="s">
        <v>23</v>
      </c>
      <c r="D2933" t="s">
        <v>15</v>
      </c>
      <c r="E2933">
        <v>2817.2833998790102</v>
      </c>
      <c r="F2933">
        <v>0.86528353222891097</v>
      </c>
      <c r="G2933">
        <v>8.3965669607888191</v>
      </c>
      <c r="H2933">
        <v>2815.8431380597799</v>
      </c>
      <c r="I2933">
        <v>0.86512352111056301</v>
      </c>
      <c r="J2933">
        <v>8.3769777070066507</v>
      </c>
      <c r="K2933" s="1">
        <v>6.4465552491011207E-5</v>
      </c>
      <c r="L2933" s="1">
        <v>9.4345406655982399E-5</v>
      </c>
      <c r="M2933">
        <v>1.2184610568305599E-3</v>
      </c>
    </row>
    <row r="2934" spans="1:13" x14ac:dyDescent="0.25">
      <c r="A2934">
        <v>2023</v>
      </c>
      <c r="B2934" t="s">
        <v>17</v>
      </c>
      <c r="C2934" t="s">
        <v>23</v>
      </c>
      <c r="D2934" t="s">
        <v>15</v>
      </c>
      <c r="E2934">
        <v>2814.38015114873</v>
      </c>
      <c r="F2934">
        <v>0.86491126762883896</v>
      </c>
      <c r="G2934">
        <v>8.3252708104143203</v>
      </c>
      <c r="H2934">
        <v>2815.8781575039202</v>
      </c>
      <c r="I2934">
        <v>0.86513454950173396</v>
      </c>
      <c r="J2934">
        <v>8.3782674485295701</v>
      </c>
      <c r="K2934" s="1">
        <v>7.6902929137462502E-5</v>
      </c>
      <c r="L2934">
        <v>1.07094374150576E-4</v>
      </c>
      <c r="M2934">
        <v>1.3726112847413201E-3</v>
      </c>
    </row>
    <row r="2935" spans="1:13" x14ac:dyDescent="0.25">
      <c r="A2935">
        <v>2024</v>
      </c>
      <c r="B2935" t="s">
        <v>17</v>
      </c>
      <c r="C2935" t="s">
        <v>23</v>
      </c>
      <c r="D2935" t="s">
        <v>15</v>
      </c>
      <c r="E2935">
        <v>2815.8082395644301</v>
      </c>
      <c r="F2935">
        <v>0.86515187916454905</v>
      </c>
      <c r="G2935">
        <v>8.3768872546898301</v>
      </c>
      <c r="H2935">
        <v>2815.9153140082299</v>
      </c>
      <c r="I2935">
        <v>0.86514535579114205</v>
      </c>
      <c r="J2935">
        <v>8.3794989786323502</v>
      </c>
      <c r="K2935" s="1">
        <v>9.00992961962178E-5</v>
      </c>
      <c r="L2935">
        <v>1.19586589039511E-4</v>
      </c>
      <c r="M2935">
        <v>1.5198040692248401E-3</v>
      </c>
    </row>
    <row r="2936" spans="1:13" x14ac:dyDescent="0.25">
      <c r="A2936">
        <v>2025</v>
      </c>
      <c r="B2936" t="s">
        <v>17</v>
      </c>
      <c r="C2936" t="s">
        <v>23</v>
      </c>
      <c r="D2936" t="s">
        <v>15</v>
      </c>
      <c r="E2936">
        <v>2815.35474289171</v>
      </c>
      <c r="F2936">
        <v>0.86505452748940603</v>
      </c>
      <c r="G2936">
        <v>8.3324495219976296</v>
      </c>
      <c r="H2936">
        <v>2815.9545625103301</v>
      </c>
      <c r="I2936">
        <v>0.86515591849239304</v>
      </c>
      <c r="J2936">
        <v>8.3806667793264609</v>
      </c>
      <c r="K2936">
        <v>1.04038649471872E-4</v>
      </c>
      <c r="L2936">
        <v>1.3179721276691101E-4</v>
      </c>
      <c r="M2936">
        <v>1.6593798989173901E-3</v>
      </c>
    </row>
    <row r="2937" spans="1:13" x14ac:dyDescent="0.25">
      <c r="A2937">
        <v>2026</v>
      </c>
      <c r="B2937" t="s">
        <v>17</v>
      </c>
      <c r="C2937" t="s">
        <v>23</v>
      </c>
      <c r="D2937" t="s">
        <v>15</v>
      </c>
      <c r="E2937">
        <v>2814.7470133010902</v>
      </c>
      <c r="F2937">
        <v>0.86502931728481802</v>
      </c>
      <c r="G2937">
        <v>8.3539889068576301</v>
      </c>
      <c r="H2937">
        <v>2815.9959370045399</v>
      </c>
      <c r="I2937">
        <v>0.86516619664466499</v>
      </c>
      <c r="J2937">
        <v>8.3817578826826207</v>
      </c>
      <c r="K2937">
        <v>1.18733062268023E-4</v>
      </c>
      <c r="L2937">
        <v>1.4367889407254999E-4</v>
      </c>
      <c r="M2937">
        <v>1.7897888436855601E-3</v>
      </c>
    </row>
    <row r="2938" spans="1:13" x14ac:dyDescent="0.25">
      <c r="A2938">
        <v>2027</v>
      </c>
      <c r="B2938" t="s">
        <v>17</v>
      </c>
      <c r="C2938" t="s">
        <v>23</v>
      </c>
      <c r="D2938" t="s">
        <v>15</v>
      </c>
      <c r="E2938">
        <v>2814.2269309927401</v>
      </c>
      <c r="F2938">
        <v>0.86476952551609998</v>
      </c>
      <c r="G2938">
        <v>8.2873763743842304</v>
      </c>
      <c r="H2938">
        <v>2816.0395267392701</v>
      </c>
      <c r="I2938">
        <v>0.86517619172831295</v>
      </c>
      <c r="J2938">
        <v>8.3827706032450706</v>
      </c>
      <c r="K2938">
        <v>1.3421423171971599E-4</v>
      </c>
      <c r="L2938">
        <v>1.5523334426909E-4</v>
      </c>
      <c r="M2938">
        <v>1.9108294574338E-3</v>
      </c>
    </row>
    <row r="2939" spans="1:13" x14ac:dyDescent="0.25">
      <c r="A2939">
        <v>2028</v>
      </c>
      <c r="B2939" t="s">
        <v>17</v>
      </c>
      <c r="C2939" t="s">
        <v>23</v>
      </c>
      <c r="D2939" t="s">
        <v>15</v>
      </c>
      <c r="E2939">
        <v>2814.52818346409</v>
      </c>
      <c r="F2939">
        <v>0.86530442952383901</v>
      </c>
      <c r="G2939">
        <v>8.4914602748562409</v>
      </c>
      <c r="H2939">
        <v>2816.0853695332298</v>
      </c>
      <c r="I2939">
        <v>0.865185945918717</v>
      </c>
      <c r="J2939">
        <v>8.3837163467354703</v>
      </c>
      <c r="K2939">
        <v>1.5049558937766801E-4</v>
      </c>
      <c r="L2939">
        <v>1.66509318657545E-4</v>
      </c>
      <c r="M2939">
        <v>2.0238649548563201E-3</v>
      </c>
    </row>
    <row r="2940" spans="1:13" x14ac:dyDescent="0.25">
      <c r="A2940">
        <v>2029</v>
      </c>
      <c r="B2940" t="s">
        <v>17</v>
      </c>
      <c r="C2940" t="s">
        <v>23</v>
      </c>
      <c r="D2940" t="s">
        <v>15</v>
      </c>
      <c r="E2940">
        <v>2819.6074470659401</v>
      </c>
      <c r="F2940">
        <v>0.86539071068602502</v>
      </c>
      <c r="G2940">
        <v>8.4029895423646508</v>
      </c>
      <c r="H2940">
        <v>2816.1335032051102</v>
      </c>
      <c r="I2940">
        <v>0.86519550139125501</v>
      </c>
      <c r="J2940">
        <v>8.3846065188754899</v>
      </c>
      <c r="K2940">
        <v>1.6759056679227001E-4</v>
      </c>
      <c r="L2940">
        <v>1.7755557253970001E-4</v>
      </c>
      <c r="M2940">
        <v>2.13025855064756E-3</v>
      </c>
    </row>
    <row r="2941" spans="1:13" x14ac:dyDescent="0.25">
      <c r="A2941">
        <v>2030</v>
      </c>
      <c r="B2941" t="s">
        <v>17</v>
      </c>
      <c r="C2941" t="s">
        <v>23</v>
      </c>
      <c r="D2941" t="s">
        <v>15</v>
      </c>
      <c r="E2941">
        <v>2815.4431080265499</v>
      </c>
      <c r="F2941">
        <v>0.86553196406764699</v>
      </c>
      <c r="G2941">
        <v>8.4560218943388907</v>
      </c>
      <c r="H2941">
        <v>2816.1839655736198</v>
      </c>
      <c r="I2941">
        <v>0.86520490032130704</v>
      </c>
      <c r="J2941">
        <v>8.3854525253868193</v>
      </c>
      <c r="K2941">
        <v>1.85512595514239E-4</v>
      </c>
      <c r="L2941">
        <v>1.8842086121644401E-4</v>
      </c>
      <c r="M2941">
        <v>2.2313734595017102E-3</v>
      </c>
    </row>
    <row r="2942" spans="1:13" x14ac:dyDescent="0.25">
      <c r="A2942">
        <v>2031</v>
      </c>
      <c r="B2942" t="s">
        <v>17</v>
      </c>
      <c r="C2942" t="s">
        <v>23</v>
      </c>
      <c r="D2942" t="s">
        <v>15</v>
      </c>
      <c r="E2942">
        <v>2819.7877319587601</v>
      </c>
      <c r="F2942">
        <v>0.86481541204818102</v>
      </c>
      <c r="G2942">
        <v>8.2761457639670208</v>
      </c>
      <c r="H2942">
        <v>2816.2367944574698</v>
      </c>
      <c r="I2942">
        <v>0.86521418488425195</v>
      </c>
      <c r="J2942">
        <v>8.3862657719911304</v>
      </c>
      <c r="K2942">
        <v>2.0427510709396601E-4</v>
      </c>
      <c r="L2942">
        <v>1.99153939989432E-4</v>
      </c>
      <c r="M2942">
        <v>2.32857289611278E-3</v>
      </c>
    </row>
    <row r="2943" spans="1:13" x14ac:dyDescent="0.25">
      <c r="A2943">
        <v>2032</v>
      </c>
      <c r="B2943" t="s">
        <v>17</v>
      </c>
      <c r="C2943" t="s">
        <v>23</v>
      </c>
      <c r="D2943" t="s">
        <v>15</v>
      </c>
      <c r="E2943">
        <v>2814.3862439613499</v>
      </c>
      <c r="F2943">
        <v>0.86535611488683595</v>
      </c>
      <c r="G2943">
        <v>8.4625576673260596</v>
      </c>
      <c r="H2943">
        <v>2816.2920276753398</v>
      </c>
      <c r="I2943">
        <v>0.86522339725546804</v>
      </c>
      <c r="J2943">
        <v>8.38705766441009</v>
      </c>
      <c r="K2943">
        <v>2.2389153308184401E-4</v>
      </c>
      <c r="L2943">
        <v>2.09803564159937E-4</v>
      </c>
      <c r="M2943">
        <v>2.4232200751756199E-3</v>
      </c>
    </row>
    <row r="2944" spans="1:13" x14ac:dyDescent="0.25">
      <c r="A2944">
        <v>2033</v>
      </c>
      <c r="B2944" t="s">
        <v>17</v>
      </c>
      <c r="C2944" t="s">
        <v>23</v>
      </c>
      <c r="D2944" t="s">
        <v>15</v>
      </c>
      <c r="E2944">
        <v>2819.2067513611601</v>
      </c>
      <c r="F2944">
        <v>0.86539805792268598</v>
      </c>
      <c r="G2944">
        <v>8.3599109910368501</v>
      </c>
      <c r="H2944">
        <v>2816.3497030459398</v>
      </c>
      <c r="I2944">
        <v>0.86523257961033395</v>
      </c>
      <c r="J2944">
        <v>8.3878396083653897</v>
      </c>
      <c r="K2944">
        <v>2.4437530502875E-4</v>
      </c>
      <c r="L2944">
        <v>2.2041848902923199E-4</v>
      </c>
      <c r="M2944">
        <v>2.5166782113837799E-3</v>
      </c>
    </row>
    <row r="2945" spans="1:13" x14ac:dyDescent="0.25">
      <c r="A2945">
        <v>2034</v>
      </c>
      <c r="B2945" t="s">
        <v>17</v>
      </c>
      <c r="C2945" t="s">
        <v>23</v>
      </c>
      <c r="D2945" t="s">
        <v>15</v>
      </c>
      <c r="E2945">
        <v>2818.1439311594299</v>
      </c>
      <c r="F2945">
        <v>0.86565871498136404</v>
      </c>
      <c r="G2945">
        <v>8.4543235601088398</v>
      </c>
      <c r="H2945">
        <v>2816.40985838798</v>
      </c>
      <c r="I2945">
        <v>0.86524177412422998</v>
      </c>
      <c r="J2945">
        <v>8.3886230095786996</v>
      </c>
      <c r="K2945">
        <v>2.6573985448459303E-4</v>
      </c>
      <c r="L2945">
        <v>2.310474698991E-4</v>
      </c>
      <c r="M2945">
        <v>2.6103105194323498E-3</v>
      </c>
    </row>
    <row r="2946" spans="1:13" x14ac:dyDescent="0.25">
      <c r="A2946">
        <v>2035</v>
      </c>
      <c r="B2946" t="s">
        <v>17</v>
      </c>
      <c r="C2946" t="s">
        <v>23</v>
      </c>
      <c r="D2946" t="s">
        <v>15</v>
      </c>
      <c r="E2946">
        <v>2816.8715081768601</v>
      </c>
      <c r="F2946">
        <v>0.86511095090896495</v>
      </c>
      <c r="G2946">
        <v>8.3110338565690007</v>
      </c>
      <c r="H2946">
        <v>2816.4725315201499</v>
      </c>
      <c r="I2946">
        <v>0.86525102297253398</v>
      </c>
      <c r="J2946">
        <v>8.3894192737716899</v>
      </c>
      <c r="K2946">
        <v>2.8799861300057199E-4</v>
      </c>
      <c r="L2946">
        <v>2.41739262070173E-4</v>
      </c>
      <c r="M2946">
        <v>2.7054802140146698E-3</v>
      </c>
    </row>
    <row r="2947" spans="1:13" x14ac:dyDescent="0.25">
      <c r="A2947">
        <v>2036</v>
      </c>
      <c r="B2947" t="s">
        <v>17</v>
      </c>
      <c r="C2947" t="s">
        <v>23</v>
      </c>
      <c r="D2947" t="s">
        <v>15</v>
      </c>
      <c r="E2947">
        <v>2813.2922946859899</v>
      </c>
      <c r="F2947">
        <v>0.86519532013906997</v>
      </c>
      <c r="G2947">
        <v>8.3849460463129493</v>
      </c>
      <c r="H2947">
        <v>2816.5377602611502</v>
      </c>
      <c r="I2947">
        <v>0.86526036833062503</v>
      </c>
      <c r="J2947">
        <v>8.39023980666604</v>
      </c>
      <c r="K2947">
        <v>3.1116501212691901E-4</v>
      </c>
      <c r="L2947">
        <v>2.5254262084462102E-4</v>
      </c>
      <c r="M2947">
        <v>2.8035505098255899E-3</v>
      </c>
    </row>
    <row r="2948" spans="1:13" x14ac:dyDescent="0.25">
      <c r="A2948">
        <v>2037</v>
      </c>
      <c r="B2948" t="s">
        <v>17</v>
      </c>
      <c r="C2948" t="s">
        <v>23</v>
      </c>
      <c r="D2948" t="s">
        <v>15</v>
      </c>
      <c r="E2948">
        <v>2817.2746251511398</v>
      </c>
      <c r="F2948">
        <v>0.86536284518645801</v>
      </c>
      <c r="G2948">
        <v>8.4215102481271504</v>
      </c>
      <c r="H2948">
        <v>2816.6057691084802</v>
      </c>
      <c r="I2948">
        <v>0.8652694109911</v>
      </c>
      <c r="J2948">
        <v>8.3909893583125594</v>
      </c>
      <c r="K2948">
        <v>3.3531878356252203E-4</v>
      </c>
      <c r="L2948">
        <v>2.6299605713177499E-4</v>
      </c>
      <c r="M2948">
        <v>2.8931371092246702E-3</v>
      </c>
    </row>
    <row r="2949" spans="1:13" x14ac:dyDescent="0.25">
      <c r="A2949">
        <v>2038</v>
      </c>
      <c r="B2949" t="s">
        <v>17</v>
      </c>
      <c r="C2949" t="s">
        <v>23</v>
      </c>
      <c r="D2949" t="s">
        <v>15</v>
      </c>
      <c r="E2949">
        <v>2816.1552781136602</v>
      </c>
      <c r="F2949">
        <v>0.86524964110592595</v>
      </c>
      <c r="G2949">
        <v>8.3884184842874792</v>
      </c>
      <c r="H2949">
        <v>2816.6767264632599</v>
      </c>
      <c r="I2949">
        <v>0.86527782702201494</v>
      </c>
      <c r="J2949">
        <v>8.39158992290848</v>
      </c>
      <c r="K2949">
        <v>3.6051973603333298E-4</v>
      </c>
      <c r="L2949">
        <v>2.7272510127759701E-4</v>
      </c>
      <c r="M2949">
        <v>2.9649167392444401E-3</v>
      </c>
    </row>
    <row r="2950" spans="1:13" x14ac:dyDescent="0.25">
      <c r="A2950">
        <v>2039</v>
      </c>
      <c r="B2950" t="s">
        <v>17</v>
      </c>
      <c r="C2950" t="s">
        <v>23</v>
      </c>
      <c r="D2950" t="s">
        <v>15</v>
      </c>
      <c r="E2950">
        <v>2817.0328355501802</v>
      </c>
      <c r="F2950">
        <v>0.86538875077236999</v>
      </c>
      <c r="G2950">
        <v>8.4550576286675305</v>
      </c>
      <c r="H2950">
        <v>2816.75058599968</v>
      </c>
      <c r="I2950">
        <v>0.86528577151193597</v>
      </c>
      <c r="J2950">
        <v>8.3920787723951005</v>
      </c>
      <c r="K2950">
        <v>3.8675141663008802E-4</v>
      </c>
      <c r="L2950">
        <v>2.8190903773683801E-4</v>
      </c>
      <c r="M2950">
        <v>3.0233441515889301E-3</v>
      </c>
    </row>
    <row r="2951" spans="1:13" x14ac:dyDescent="0.25">
      <c r="A2951">
        <v>2040</v>
      </c>
      <c r="B2951" t="s">
        <v>17</v>
      </c>
      <c r="C2951" t="s">
        <v>23</v>
      </c>
      <c r="D2951" t="s">
        <v>15</v>
      </c>
      <c r="E2951">
        <v>2813.94561329305</v>
      </c>
      <c r="F2951">
        <v>0.86525505669027303</v>
      </c>
      <c r="G2951">
        <v>8.3939523115921801</v>
      </c>
      <c r="H2951">
        <v>2816.8273013918902</v>
      </c>
      <c r="I2951">
        <v>0.86529339954942996</v>
      </c>
      <c r="J2951">
        <v>8.3924931787137407</v>
      </c>
      <c r="K2951">
        <v>4.1399737244304297E-4</v>
      </c>
      <c r="L2951">
        <v>2.9072715096398601E-4</v>
      </c>
      <c r="M2951">
        <v>3.07287409796193E-3</v>
      </c>
    </row>
    <row r="2952" spans="1:13" x14ac:dyDescent="0.25">
      <c r="A2952">
        <v>2041</v>
      </c>
      <c r="B2952" t="s">
        <v>17</v>
      </c>
      <c r="C2952" t="s">
        <v>23</v>
      </c>
      <c r="D2952" t="s">
        <v>15</v>
      </c>
      <c r="E2952">
        <v>2814.2438247734199</v>
      </c>
      <c r="F2952">
        <v>0.86520578488422994</v>
      </c>
      <c r="G2952">
        <v>8.3789754839531891</v>
      </c>
      <c r="H2952">
        <v>2816.9068263140898</v>
      </c>
      <c r="I2952">
        <v>0.86530086622306501</v>
      </c>
      <c r="J2952">
        <v>8.3928704138056798</v>
      </c>
      <c r="K2952">
        <v>4.42241150562938E-4</v>
      </c>
      <c r="L2952">
        <v>2.9935872541417502E-4</v>
      </c>
      <c r="M2952">
        <v>3.1179613300663898E-3</v>
      </c>
    </row>
    <row r="2953" spans="1:13" x14ac:dyDescent="0.25">
      <c r="A2953">
        <v>2042</v>
      </c>
      <c r="B2953" t="s">
        <v>17</v>
      </c>
      <c r="C2953" t="s">
        <v>23</v>
      </c>
      <c r="D2953" t="s">
        <v>15</v>
      </c>
      <c r="E2953">
        <v>2815.68292874396</v>
      </c>
      <c r="F2953">
        <v>0.86535442400181295</v>
      </c>
      <c r="G2953">
        <v>8.4554424762549303</v>
      </c>
      <c r="H2953">
        <v>2816.9891144404301</v>
      </c>
      <c r="I2953">
        <v>0.865308326621407</v>
      </c>
      <c r="J2953">
        <v>8.3932477496122395</v>
      </c>
      <c r="K2953">
        <v>4.7146629808051001E-4</v>
      </c>
      <c r="L2953">
        <v>3.0798304554215198E-4</v>
      </c>
      <c r="M2953">
        <v>3.16306059960716E-3</v>
      </c>
    </row>
    <row r="2954" spans="1:13" x14ac:dyDescent="0.25">
      <c r="A2954">
        <v>2043</v>
      </c>
      <c r="B2954" t="s">
        <v>17</v>
      </c>
      <c r="C2954" t="s">
        <v>23</v>
      </c>
      <c r="D2954" t="s">
        <v>15</v>
      </c>
      <c r="E2954">
        <v>2816.53084745763</v>
      </c>
      <c r="F2954">
        <v>0.86494216343619301</v>
      </c>
      <c r="G2954">
        <v>8.2929686929740303</v>
      </c>
      <c r="H2954">
        <v>2817.0741194451102</v>
      </c>
      <c r="I2954">
        <v>0.86531593583302302</v>
      </c>
      <c r="J2954">
        <v>8.3936624580747097</v>
      </c>
      <c r="K2954">
        <v>5.0165636208617599E-4</v>
      </c>
      <c r="L2954">
        <v>3.1677939580266598E-4</v>
      </c>
      <c r="M2954">
        <v>3.2126266582870001E-3</v>
      </c>
    </row>
    <row r="2955" spans="1:13" x14ac:dyDescent="0.25">
      <c r="A2955">
        <v>2044</v>
      </c>
      <c r="B2955" t="s">
        <v>17</v>
      </c>
      <c r="C2955" t="s">
        <v>23</v>
      </c>
      <c r="D2955" t="s">
        <v>15</v>
      </c>
      <c r="E2955">
        <v>2818.3557980652899</v>
      </c>
      <c r="F2955">
        <v>0.86529544359407495</v>
      </c>
      <c r="G2955">
        <v>8.4331508097569206</v>
      </c>
      <c r="H2955">
        <v>2817.1617950022801</v>
      </c>
      <c r="I2955">
        <v>0.86532384894647996</v>
      </c>
      <c r="J2955">
        <v>8.3941518111344102</v>
      </c>
      <c r="K2955">
        <v>5.32794889670674E-4</v>
      </c>
      <c r="L2955">
        <v>3.25927060650078E-4</v>
      </c>
      <c r="M2955">
        <v>3.2711142578103298E-3</v>
      </c>
    </row>
    <row r="2956" spans="1:13" x14ac:dyDescent="0.25">
      <c r="A2956">
        <v>2045</v>
      </c>
      <c r="B2956" t="s">
        <v>17</v>
      </c>
      <c r="C2956" t="s">
        <v>23</v>
      </c>
      <c r="D2956" t="s">
        <v>15</v>
      </c>
      <c r="E2956">
        <v>2818.4601393939402</v>
      </c>
      <c r="F2956">
        <v>0.86497054370835802</v>
      </c>
      <c r="G2956">
        <v>8.2695730866527306</v>
      </c>
      <c r="H2956">
        <v>2817.2520947861299</v>
      </c>
      <c r="I2956">
        <v>0.86533222105034502</v>
      </c>
      <c r="J2956">
        <v>8.3947530807326292</v>
      </c>
      <c r="K2956">
        <v>5.6486542792458195E-4</v>
      </c>
      <c r="L2956">
        <v>3.3560532453990699E-4</v>
      </c>
      <c r="M2956">
        <v>3.3429781498805298E-3</v>
      </c>
    </row>
    <row r="2957" spans="1:13" x14ac:dyDescent="0.25">
      <c r="A2957">
        <v>2046</v>
      </c>
      <c r="B2957" t="s">
        <v>17</v>
      </c>
      <c r="C2957" t="s">
        <v>23</v>
      </c>
      <c r="D2957" t="s">
        <v>15</v>
      </c>
      <c r="E2957">
        <v>2818.1924123337399</v>
      </c>
      <c r="F2957">
        <v>0.86552056459957705</v>
      </c>
      <c r="G2957">
        <v>8.4372429768586095</v>
      </c>
      <c r="H2957">
        <v>2817.3449724708298</v>
      </c>
      <c r="I2957">
        <v>0.86534120723318397</v>
      </c>
      <c r="J2957">
        <v>8.3955035388106793</v>
      </c>
      <c r="K2957">
        <v>5.9785152393847902E-4</v>
      </c>
      <c r="L2957">
        <v>3.4599347192625698E-4</v>
      </c>
      <c r="M2957">
        <v>3.4326730862014E-3</v>
      </c>
    </row>
    <row r="2958" spans="1:13" x14ac:dyDescent="0.25">
      <c r="A2958">
        <v>2047</v>
      </c>
      <c r="B2958" t="s">
        <v>17</v>
      </c>
      <c r="C2958" t="s">
        <v>23</v>
      </c>
      <c r="D2958" t="s">
        <v>15</v>
      </c>
      <c r="E2958">
        <v>2820.08062235649</v>
      </c>
      <c r="F2958">
        <v>0.86577583083126997</v>
      </c>
      <c r="G2958">
        <v>8.4943154363996207</v>
      </c>
      <c r="H2958">
        <v>2817.4403817305601</v>
      </c>
      <c r="I2958">
        <v>0.86535096258356603</v>
      </c>
      <c r="J2958">
        <v>8.3964404573098594</v>
      </c>
      <c r="K2958">
        <v>6.3173672480294004E-4</v>
      </c>
      <c r="L2958">
        <v>3.5727078726451999E-4</v>
      </c>
      <c r="M2958">
        <v>3.5446538184765201E-3</v>
      </c>
    </row>
    <row r="2959" spans="1:13" x14ac:dyDescent="0.25">
      <c r="A2959">
        <v>2048</v>
      </c>
      <c r="B2959" t="s">
        <v>17</v>
      </c>
      <c r="C2959" t="s">
        <v>23</v>
      </c>
      <c r="D2959" t="s">
        <v>15</v>
      </c>
      <c r="E2959">
        <v>2818.4991167574099</v>
      </c>
      <c r="F2959">
        <v>0.86524469350159805</v>
      </c>
      <c r="G2959">
        <v>8.3555168182934505</v>
      </c>
      <c r="H2959">
        <v>2817.5446285410899</v>
      </c>
      <c r="I2959">
        <v>0.86536133442859997</v>
      </c>
      <c r="J2959">
        <v>8.3974282676688592</v>
      </c>
      <c r="K2959">
        <v>6.6876063762232995E-4</v>
      </c>
      <c r="L2959">
        <v>3.6926077865494201E-4</v>
      </c>
      <c r="M2959">
        <v>3.6627171585072301E-3</v>
      </c>
    </row>
    <row r="2960" spans="1:13" x14ac:dyDescent="0.25">
      <c r="A2960">
        <v>2049</v>
      </c>
      <c r="B2960" t="s">
        <v>17</v>
      </c>
      <c r="C2960" t="s">
        <v>23</v>
      </c>
      <c r="D2960" t="s">
        <v>15</v>
      </c>
      <c r="E2960">
        <v>2818.1875437537701</v>
      </c>
      <c r="F2960">
        <v>0.86557090466407505</v>
      </c>
      <c r="G2960">
        <v>8.4796194159157601</v>
      </c>
      <c r="H2960">
        <v>2817.66191609423</v>
      </c>
      <c r="I2960">
        <v>0.86537205496224401</v>
      </c>
      <c r="J2960">
        <v>8.3983355576926098</v>
      </c>
      <c r="K2960">
        <v>7.1041605250058999E-4</v>
      </c>
      <c r="L2960">
        <v>3.8165385873652902E-4</v>
      </c>
      <c r="M2960">
        <v>3.7711566880238301E-3</v>
      </c>
    </row>
    <row r="2961" spans="1:13" x14ac:dyDescent="0.25">
      <c r="A2961">
        <v>2050</v>
      </c>
      <c r="B2961" t="s">
        <v>17</v>
      </c>
      <c r="C2961" t="s">
        <v>23</v>
      </c>
      <c r="D2961" t="s">
        <v>15</v>
      </c>
      <c r="E2961">
        <v>2816.6249061174999</v>
      </c>
      <c r="F2961">
        <v>0.86512248722058804</v>
      </c>
      <c r="G2961">
        <v>8.3163816981070404</v>
      </c>
      <c r="H2961">
        <v>2817.7890438882</v>
      </c>
      <c r="I2961">
        <v>0.86538310657333695</v>
      </c>
      <c r="J2961">
        <v>8.3992058338718305</v>
      </c>
      <c r="K2961">
        <v>7.5556629102661497E-4</v>
      </c>
      <c r="L2961">
        <v>3.9442966877081701E-4</v>
      </c>
      <c r="M2961">
        <v>3.8751723136258502E-3</v>
      </c>
    </row>
    <row r="2962" spans="1:13" x14ac:dyDescent="0.25">
      <c r="A2962">
        <v>2051</v>
      </c>
      <c r="B2962" t="s">
        <v>17</v>
      </c>
      <c r="C2962" t="s">
        <v>23</v>
      </c>
      <c r="D2962" t="s">
        <v>15</v>
      </c>
      <c r="E2962">
        <v>2815.9512288135602</v>
      </c>
      <c r="F2962">
        <v>0.86533569639642904</v>
      </c>
      <c r="G2962">
        <v>8.3321878606287108</v>
      </c>
      <c r="H2962">
        <v>2817.9228114212201</v>
      </c>
      <c r="I2962">
        <v>0.86539447165071803</v>
      </c>
      <c r="J2962">
        <v>8.4000826026972</v>
      </c>
      <c r="K2962">
        <v>8.0307467479123805E-4</v>
      </c>
      <c r="L2962">
        <v>4.0756785002024002E-4</v>
      </c>
      <c r="M2962">
        <v>3.9799639419130202E-3</v>
      </c>
    </row>
    <row r="2963" spans="1:13" x14ac:dyDescent="0.25">
      <c r="A2963">
        <v>2052</v>
      </c>
      <c r="B2963" t="s">
        <v>17</v>
      </c>
      <c r="C2963" t="s">
        <v>23</v>
      </c>
      <c r="D2963" t="s">
        <v>15</v>
      </c>
      <c r="E2963">
        <v>2816.9157522658602</v>
      </c>
      <c r="F2963">
        <v>0.865577874090393</v>
      </c>
      <c r="G2963">
        <v>8.4675132737646202</v>
      </c>
      <c r="H2963">
        <v>2818.0600181915202</v>
      </c>
      <c r="I2963">
        <v>0.86540613258322396</v>
      </c>
      <c r="J2963">
        <v>8.4010093706594198</v>
      </c>
      <c r="K2963">
        <v>8.5180452538351496E-4</v>
      </c>
      <c r="L2963">
        <v>4.2104804374646298E-4</v>
      </c>
      <c r="M2963">
        <v>4.0907314794840204E-3</v>
      </c>
    </row>
    <row r="2964" spans="1:13" x14ac:dyDescent="0.25">
      <c r="A2964">
        <v>2053</v>
      </c>
      <c r="B2964" t="s">
        <v>17</v>
      </c>
      <c r="C2964" t="s">
        <v>23</v>
      </c>
      <c r="D2964" t="s">
        <v>15</v>
      </c>
      <c r="E2964">
        <v>2821.0970211480399</v>
      </c>
      <c r="F2964">
        <v>0.86571970395449505</v>
      </c>
      <c r="G2964">
        <v>8.4951821969857999</v>
      </c>
      <c r="H2964">
        <v>2818.19746369732</v>
      </c>
      <c r="I2964">
        <v>0.86541807175969498</v>
      </c>
      <c r="J2964">
        <v>8.4020296442491897</v>
      </c>
      <c r="K2964">
        <v>9.0061916439363398E-4</v>
      </c>
      <c r="L2964">
        <v>4.3484989121166399E-4</v>
      </c>
      <c r="M2964">
        <v>4.2126748329383602E-3</v>
      </c>
    </row>
    <row r="2965" spans="1:13" x14ac:dyDescent="0.25">
      <c r="A2965">
        <v>2054</v>
      </c>
      <c r="B2965" t="s">
        <v>17</v>
      </c>
      <c r="C2965" t="s">
        <v>23</v>
      </c>
      <c r="D2965" t="s">
        <v>15</v>
      </c>
      <c r="E2965">
        <v>2818.0135714285698</v>
      </c>
      <c r="F2965">
        <v>0.86540808133316505</v>
      </c>
      <c r="G2965">
        <v>8.3904257714577994</v>
      </c>
      <c r="H2965">
        <v>2818.33194743682</v>
      </c>
      <c r="I2965">
        <v>0.86543027156896701</v>
      </c>
      <c r="J2965">
        <v>8.4031869299572008</v>
      </c>
      <c r="K2965">
        <v>9.4838191341129602E-4</v>
      </c>
      <c r="L2965">
        <v>4.4895303367750499E-4</v>
      </c>
      <c r="M2965">
        <v>4.3509939088751401E-3</v>
      </c>
    </row>
    <row r="2966" spans="1:13" x14ac:dyDescent="0.25">
      <c r="A2966">
        <v>2055</v>
      </c>
      <c r="B2966" t="s">
        <v>17</v>
      </c>
      <c r="C2966" t="s">
        <v>23</v>
      </c>
      <c r="D2966" t="s">
        <v>15</v>
      </c>
      <c r="E2966">
        <v>2816.1632365396199</v>
      </c>
      <c r="F2966">
        <v>0.86523222638584496</v>
      </c>
      <c r="G2966">
        <v>8.3658422286056098</v>
      </c>
      <c r="H2966">
        <v>2818.4602689082699</v>
      </c>
      <c r="I2966">
        <v>0.86544271439988096</v>
      </c>
      <c r="J2966">
        <v>8.4045247342741494</v>
      </c>
      <c r="K2966">
        <v>9.9395609402620397E-4</v>
      </c>
      <c r="L2966">
        <v>4.6333711240603801E-4</v>
      </c>
      <c r="M2966">
        <v>4.5108886138936696E-3</v>
      </c>
    </row>
    <row r="2967" spans="1:13" x14ac:dyDescent="0.25">
      <c r="A2967">
        <v>2056</v>
      </c>
      <c r="B2967" t="s">
        <v>17</v>
      </c>
      <c r="C2967" t="s">
        <v>23</v>
      </c>
      <c r="D2967" t="s">
        <v>15</v>
      </c>
      <c r="E2967">
        <v>2816.34591540786</v>
      </c>
      <c r="F2967">
        <v>0.86544224853903295</v>
      </c>
      <c r="G2967">
        <v>8.4081306618439395</v>
      </c>
      <c r="H2967">
        <v>2818.57922760986</v>
      </c>
      <c r="I2967">
        <v>0.86545538264127397</v>
      </c>
      <c r="J2967">
        <v>8.4060865636907192</v>
      </c>
      <c r="K2967">
        <v>1.0362050278279E-3</v>
      </c>
      <c r="L2967">
        <v>4.7798176865931002E-4</v>
      </c>
      <c r="M2967">
        <v>4.6975588545928298E-3</v>
      </c>
    </row>
    <row r="2968" spans="1:13" x14ac:dyDescent="0.25">
      <c r="A2968">
        <v>2057</v>
      </c>
      <c r="B2968" t="s">
        <v>17</v>
      </c>
      <c r="C2968" t="s">
        <v>23</v>
      </c>
      <c r="D2968" t="s">
        <v>15</v>
      </c>
      <c r="E2968">
        <v>2817.2993224440402</v>
      </c>
      <c r="F2968">
        <v>0.86524466345386097</v>
      </c>
      <c r="G2968">
        <v>8.3512164674746607</v>
      </c>
      <c r="H2968">
        <v>2818.6856230398398</v>
      </c>
      <c r="I2968">
        <v>0.86546825868198496</v>
      </c>
      <c r="J2968">
        <v>8.4079159246976296</v>
      </c>
      <c r="K2968">
        <v>1.07399203640657E-3</v>
      </c>
      <c r="L2968">
        <v>4.9286664369924398E-4</v>
      </c>
      <c r="M2968">
        <v>4.9162045375725598E-3</v>
      </c>
    </row>
    <row r="2969" spans="1:13" x14ac:dyDescent="0.25">
      <c r="A2969">
        <v>2058</v>
      </c>
      <c r="B2969" t="s">
        <v>17</v>
      </c>
      <c r="C2969" t="s">
        <v>23</v>
      </c>
      <c r="D2969" t="s">
        <v>15</v>
      </c>
      <c r="E2969">
        <v>2821.7979442086198</v>
      </c>
      <c r="F2969">
        <v>0.86519674657919299</v>
      </c>
      <c r="G2969">
        <v>8.2948536165004292</v>
      </c>
      <c r="H2969">
        <v>2818.7807443906199</v>
      </c>
      <c r="I2969">
        <v>0.865482183605361</v>
      </c>
      <c r="J2969">
        <v>8.4101568646873499</v>
      </c>
      <c r="K2969">
        <v>1.1077749845926699E-3</v>
      </c>
      <c r="L2969">
        <v>5.0896404111064298E-4</v>
      </c>
      <c r="M2969">
        <v>5.1840422430438097E-3</v>
      </c>
    </row>
    <row r="2970" spans="1:13" x14ac:dyDescent="0.25">
      <c r="A2970">
        <v>2059</v>
      </c>
      <c r="B2970" t="s">
        <v>17</v>
      </c>
      <c r="C2970" t="s">
        <v>23</v>
      </c>
      <c r="D2970" t="s">
        <v>15</v>
      </c>
      <c r="E2970">
        <v>2819.8305377643501</v>
      </c>
      <c r="F2970">
        <v>0.865860409376073</v>
      </c>
      <c r="G2970">
        <v>8.4833312953779991</v>
      </c>
      <c r="H2970">
        <v>2818.8689141131299</v>
      </c>
      <c r="I2970">
        <v>0.86549774458663598</v>
      </c>
      <c r="J2970">
        <v>8.4128610351028001</v>
      </c>
      <c r="K2970">
        <v>1.13908901811569E-3</v>
      </c>
      <c r="L2970">
        <v>5.2695274330453903E-4</v>
      </c>
      <c r="M2970">
        <v>5.5072453643229997E-3</v>
      </c>
    </row>
    <row r="2971" spans="1:13" x14ac:dyDescent="0.25">
      <c r="A2971">
        <v>2060</v>
      </c>
      <c r="B2971" t="s">
        <v>17</v>
      </c>
      <c r="C2971" t="s">
        <v>23</v>
      </c>
      <c r="D2971" t="s">
        <v>15</v>
      </c>
      <c r="E2971">
        <v>2820.18835450696</v>
      </c>
      <c r="F2971">
        <v>0.86555416580665401</v>
      </c>
      <c r="G2971">
        <v>8.4016643548824401</v>
      </c>
      <c r="H2971">
        <v>2818.9514815933198</v>
      </c>
      <c r="I2971">
        <v>0.865514543152473</v>
      </c>
      <c r="J2971">
        <v>8.4159333485103307</v>
      </c>
      <c r="K2971">
        <v>1.1684133799151101E-3</v>
      </c>
      <c r="L2971">
        <v>5.4637210978129803E-4</v>
      </c>
      <c r="M2971">
        <v>5.8744490276673297E-3</v>
      </c>
    </row>
    <row r="2972" spans="1:13" x14ac:dyDescent="0.25">
      <c r="A2972">
        <v>2061</v>
      </c>
      <c r="B2972" t="s">
        <v>17</v>
      </c>
      <c r="C2972" t="s">
        <v>23</v>
      </c>
      <c r="D2972" t="s">
        <v>15</v>
      </c>
      <c r="E2972">
        <v>2817.4641949152601</v>
      </c>
      <c r="F2972">
        <v>0.86515420173589797</v>
      </c>
      <c r="G2972">
        <v>8.3835908929336806</v>
      </c>
      <c r="H2972">
        <v>2819.0297962171499</v>
      </c>
      <c r="I2972">
        <v>0.86553218082953398</v>
      </c>
      <c r="J2972">
        <v>8.4192787174762707</v>
      </c>
      <c r="K2972">
        <v>1.19622731292916E-3</v>
      </c>
      <c r="L2972">
        <v>5.6676150004115295E-4</v>
      </c>
      <c r="M2972">
        <v>6.2742883593333897E-3</v>
      </c>
    </row>
    <row r="2973" spans="1:13" x14ac:dyDescent="0.25">
      <c r="A2973">
        <v>2062</v>
      </c>
      <c r="B2973" t="s">
        <v>17</v>
      </c>
      <c r="C2973" t="s">
        <v>23</v>
      </c>
      <c r="D2973" t="s">
        <v>15</v>
      </c>
      <c r="E2973">
        <v>2819.4830490018198</v>
      </c>
      <c r="F2973">
        <v>0.86544884069522099</v>
      </c>
      <c r="G2973">
        <v>8.3654848704132494</v>
      </c>
      <c r="H2973">
        <v>2819.10520737056</v>
      </c>
      <c r="I2973">
        <v>0.86555025914448303</v>
      </c>
      <c r="J2973">
        <v>8.4228020545669793</v>
      </c>
      <c r="K2973">
        <v>1.2230100600963501E-3</v>
      </c>
      <c r="L2973">
        <v>5.8766027358498295E-4</v>
      </c>
      <c r="M2973">
        <v>6.6953984855779598E-3</v>
      </c>
    </row>
    <row r="2974" spans="1:13" x14ac:dyDescent="0.25">
      <c r="A2974">
        <v>2063</v>
      </c>
      <c r="B2974" t="s">
        <v>17</v>
      </c>
      <c r="C2974" t="s">
        <v>23</v>
      </c>
      <c r="D2974" t="s">
        <v>15</v>
      </c>
      <c r="E2974">
        <v>2818.5712515114901</v>
      </c>
      <c r="F2974">
        <v>0.86558471069535003</v>
      </c>
      <c r="G2974">
        <v>8.4520480455322602</v>
      </c>
      <c r="H2974">
        <v>2819.1790644395001</v>
      </c>
      <c r="I2974">
        <v>0.86556837962398303</v>
      </c>
      <c r="J2974">
        <v>8.4264082723487999</v>
      </c>
      <c r="K2974">
        <v>1.2492408643560301E-3</v>
      </c>
      <c r="L2974">
        <v>6.0860778991302295E-4</v>
      </c>
      <c r="M2974">
        <v>7.1264145326578304E-3</v>
      </c>
    </row>
    <row r="2975" spans="1:13" x14ac:dyDescent="0.25">
      <c r="A2975">
        <v>2064</v>
      </c>
      <c r="B2975" t="s">
        <v>17</v>
      </c>
      <c r="C2975" t="s">
        <v>23</v>
      </c>
      <c r="D2975" t="s">
        <v>15</v>
      </c>
      <c r="E2975">
        <v>2821.1550995775501</v>
      </c>
      <c r="F2975">
        <v>0.86597855785467803</v>
      </c>
      <c r="G2975">
        <v>8.54961565418877</v>
      </c>
      <c r="H2975">
        <v>2819.25271680993</v>
      </c>
      <c r="I2975">
        <v>0.865586143794698</v>
      </c>
      <c r="J2975">
        <v>8.4300022833880792</v>
      </c>
      <c r="K2975">
        <v>1.2753989686465699E-3</v>
      </c>
      <c r="L2975">
        <v>6.29143408525508E-4</v>
      </c>
      <c r="M2975">
        <v>7.5559716268297798E-3</v>
      </c>
    </row>
    <row r="2976" spans="1:13" x14ac:dyDescent="0.25">
      <c r="A2976">
        <v>2065</v>
      </c>
      <c r="B2976" t="s">
        <v>17</v>
      </c>
      <c r="C2976" t="s">
        <v>23</v>
      </c>
      <c r="D2976" t="s">
        <v>15</v>
      </c>
      <c r="E2976">
        <v>2822.09250302297</v>
      </c>
      <c r="F2976">
        <v>0.86587451999370502</v>
      </c>
      <c r="G2976">
        <v>8.5090112499826294</v>
      </c>
      <c r="H2976">
        <v>2819.3275138678</v>
      </c>
      <c r="I2976">
        <v>0.86560315318328995</v>
      </c>
      <c r="J2976">
        <v>8.43348900025115</v>
      </c>
      <c r="K2976">
        <v>1.30196361590649E-3</v>
      </c>
      <c r="L2976">
        <v>6.4880648892331702E-4</v>
      </c>
      <c r="M2976">
        <v>7.9727048943503895E-3</v>
      </c>
    </row>
    <row r="2977" spans="1:13" x14ac:dyDescent="0.25">
      <c r="A2977">
        <v>2066</v>
      </c>
      <c r="B2977" t="s">
        <v>17</v>
      </c>
      <c r="C2977" t="s">
        <v>23</v>
      </c>
      <c r="D2977" t="s">
        <v>15</v>
      </c>
      <c r="E2977">
        <v>2822.2928009679399</v>
      </c>
      <c r="F2977">
        <v>0.865945428560981</v>
      </c>
      <c r="G2977">
        <v>8.5243890902365003</v>
      </c>
      <c r="H2977">
        <v>2819.4048049990602</v>
      </c>
      <c r="I2977">
        <v>0.86561900931642199</v>
      </c>
      <c r="J2977">
        <v>8.4367733355043804</v>
      </c>
      <c r="K2977">
        <v>1.3294140490748201E-3</v>
      </c>
      <c r="L2977">
        <v>6.6713639060694103E-4</v>
      </c>
      <c r="M2977">
        <v>8.3652494614770805E-3</v>
      </c>
    </row>
    <row r="2978" spans="1:13" x14ac:dyDescent="0.25">
      <c r="A2978">
        <v>2067</v>
      </c>
      <c r="B2978" t="s">
        <v>17</v>
      </c>
      <c r="C2978" t="s">
        <v>23</v>
      </c>
      <c r="D2978" t="s">
        <v>15</v>
      </c>
      <c r="E2978">
        <v>2817.3382445520601</v>
      </c>
      <c r="F2978">
        <v>0.86551860826815297</v>
      </c>
      <c r="G2978">
        <v>8.3921882036055209</v>
      </c>
      <c r="H2978">
        <v>2819.4859395896601</v>
      </c>
      <c r="I2978">
        <v>0.86563331372075902</v>
      </c>
      <c r="J2978">
        <v>8.4397602017140905</v>
      </c>
      <c r="K2978">
        <v>1.35822951108993E-3</v>
      </c>
      <c r="L2978">
        <v>6.8367247307635898E-4</v>
      </c>
      <c r="M2978">
        <v>8.7222404544655806E-3</v>
      </c>
    </row>
    <row r="2979" spans="1:13" x14ac:dyDescent="0.25">
      <c r="A2979">
        <v>2068</v>
      </c>
      <c r="B2979" t="s">
        <v>17</v>
      </c>
      <c r="C2979" t="s">
        <v>23</v>
      </c>
      <c r="D2979" t="s">
        <v>15</v>
      </c>
      <c r="E2979">
        <v>2820.4408247422698</v>
      </c>
      <c r="F2979">
        <v>0.86506769856882904</v>
      </c>
      <c r="G2979">
        <v>8.2799263243121892</v>
      </c>
      <c r="H2979">
        <v>2819.57226702555</v>
      </c>
      <c r="I2979">
        <v>0.86564566792296305</v>
      </c>
      <c r="J2979">
        <v>8.4423545114466307</v>
      </c>
      <c r="K2979">
        <v>1.38888924489115E-3</v>
      </c>
      <c r="L2979">
        <v>6.9795409583257796E-4</v>
      </c>
      <c r="M2979">
        <v>9.0323129995739503E-3</v>
      </c>
    </row>
    <row r="2980" spans="1:13" x14ac:dyDescent="0.25">
      <c r="A2980">
        <v>2069</v>
      </c>
      <c r="B2980" t="s">
        <v>17</v>
      </c>
      <c r="C2980" t="s">
        <v>23</v>
      </c>
      <c r="D2980" t="s">
        <v>15</v>
      </c>
      <c r="E2980">
        <v>2818.0058162031401</v>
      </c>
      <c r="F2980">
        <v>0.86547069561469203</v>
      </c>
      <c r="G2980">
        <v>8.4399250707723503</v>
      </c>
      <c r="H2980">
        <v>2819.6641723471698</v>
      </c>
      <c r="I2980">
        <v>0.865656670215456</v>
      </c>
      <c r="J2980">
        <v>8.4447201172055308</v>
      </c>
      <c r="K2980">
        <v>1.42153000001892E-3</v>
      </c>
      <c r="L2980">
        <v>7.1067289290694898E-4</v>
      </c>
      <c r="M2980">
        <v>9.3150507888132492E-3</v>
      </c>
    </row>
    <row r="2981" spans="1:13" x14ac:dyDescent="0.25">
      <c r="A2981">
        <v>2070</v>
      </c>
      <c r="B2981" t="s">
        <v>17</v>
      </c>
      <c r="C2981" t="s">
        <v>23</v>
      </c>
      <c r="D2981" t="s">
        <v>15</v>
      </c>
      <c r="E2981">
        <v>2815.5518995765301</v>
      </c>
      <c r="F2981">
        <v>0.86554384159152498</v>
      </c>
      <c r="G2981">
        <v>8.4095834309684392</v>
      </c>
      <c r="H2981">
        <v>2819.7603657648201</v>
      </c>
      <c r="I2981">
        <v>0.86566718284657196</v>
      </c>
      <c r="J2981">
        <v>8.44707137948288</v>
      </c>
      <c r="K2981">
        <v>1.4556936995215701E-3</v>
      </c>
      <c r="L2981">
        <v>7.2282563488794405E-4</v>
      </c>
      <c r="M2981">
        <v>9.5960742415673091E-3</v>
      </c>
    </row>
    <row r="2982" spans="1:13" x14ac:dyDescent="0.25">
      <c r="A2982">
        <v>2071</v>
      </c>
      <c r="B2982" t="s">
        <v>17</v>
      </c>
      <c r="C2982" t="s">
        <v>23</v>
      </c>
      <c r="D2982" t="s">
        <v>15</v>
      </c>
      <c r="E2982">
        <v>2820.8107450030302</v>
      </c>
      <c r="F2982">
        <v>0.86571944456667604</v>
      </c>
      <c r="G2982">
        <v>8.4100741979225297</v>
      </c>
      <c r="H2982">
        <v>2819.8596844192698</v>
      </c>
      <c r="I2982">
        <v>0.86567720327683595</v>
      </c>
      <c r="J2982">
        <v>8.4493889728279203</v>
      </c>
      <c r="K2982">
        <v>1.49096734659956E-3</v>
      </c>
      <c r="L2982">
        <v>7.34409386111539E-4</v>
      </c>
      <c r="M2982">
        <v>9.87307357515072E-3</v>
      </c>
    </row>
    <row r="2983" spans="1:13" x14ac:dyDescent="0.25">
      <c r="A2983">
        <v>2072</v>
      </c>
      <c r="B2983" t="s">
        <v>17</v>
      </c>
      <c r="C2983" t="s">
        <v>23</v>
      </c>
      <c r="D2983" t="s">
        <v>15</v>
      </c>
      <c r="E2983">
        <v>2821.8057436517502</v>
      </c>
      <c r="F2983">
        <v>0.86582855330580399</v>
      </c>
      <c r="G2983">
        <v>8.4902848856036908</v>
      </c>
      <c r="H2983">
        <v>2819.9609654512701</v>
      </c>
      <c r="I2983">
        <v>0.86568672896677701</v>
      </c>
      <c r="J2983">
        <v>8.4516535717899206</v>
      </c>
      <c r="K2983">
        <v>1.5269379444522E-3</v>
      </c>
      <c r="L2983">
        <v>7.4542121091293796E-4</v>
      </c>
      <c r="M2983">
        <v>1.0143739006878301E-2</v>
      </c>
    </row>
    <row r="2984" spans="1:13" x14ac:dyDescent="0.25">
      <c r="A2984">
        <v>2073</v>
      </c>
      <c r="B2984" t="s">
        <v>17</v>
      </c>
      <c r="C2984" t="s">
        <v>23</v>
      </c>
      <c r="D2984" t="s">
        <v>15</v>
      </c>
      <c r="E2984">
        <v>2819.6525332527199</v>
      </c>
      <c r="F2984">
        <v>0.86572898766855499</v>
      </c>
      <c r="G2984">
        <v>8.4180684758169093</v>
      </c>
      <c r="H2984">
        <v>2820.06304600158</v>
      </c>
      <c r="I2984">
        <v>0.86569575737692195</v>
      </c>
      <c r="J2984">
        <v>8.4538458509180998</v>
      </c>
      <c r="K2984">
        <v>1.56319249627979E-3</v>
      </c>
      <c r="L2984">
        <v>7.5585817362786099E-4</v>
      </c>
      <c r="M2984">
        <v>1.0405760754064099E-2</v>
      </c>
    </row>
    <row r="2985" spans="1:13" x14ac:dyDescent="0.25">
      <c r="A2985">
        <v>2074</v>
      </c>
      <c r="B2985" t="s">
        <v>17</v>
      </c>
      <c r="C2985" t="s">
        <v>23</v>
      </c>
      <c r="D2985" t="s">
        <v>15</v>
      </c>
      <c r="E2985">
        <v>2817.2460580411098</v>
      </c>
      <c r="F2985">
        <v>0.86572861844660698</v>
      </c>
      <c r="G2985">
        <v>8.4575462582315204</v>
      </c>
      <c r="H2985">
        <v>2820.1647632109498</v>
      </c>
      <c r="I2985">
        <v>0.86570428596779803</v>
      </c>
      <c r="J2985">
        <v>8.4559464847617196</v>
      </c>
      <c r="K2985">
        <v>1.59931800528278E-3</v>
      </c>
      <c r="L2985">
        <v>7.6571733859228297E-4</v>
      </c>
      <c r="M2985">
        <v>1.06568290340229E-2</v>
      </c>
    </row>
    <row r="2986" spans="1:13" x14ac:dyDescent="0.25">
      <c r="A2986">
        <v>2075</v>
      </c>
      <c r="B2986" t="s">
        <v>17</v>
      </c>
      <c r="C2986" t="s">
        <v>23</v>
      </c>
      <c r="D2986" t="s">
        <v>15</v>
      </c>
      <c r="E2986">
        <v>2820.5024969843198</v>
      </c>
      <c r="F2986">
        <v>0.86600893787273103</v>
      </c>
      <c r="G2986">
        <v>8.5862416181939203</v>
      </c>
      <c r="H2986">
        <v>2820.2649542201598</v>
      </c>
      <c r="I2986">
        <v>0.86571231219993205</v>
      </c>
      <c r="J2986">
        <v>8.4579361478700203</v>
      </c>
      <c r="K2986">
        <v>1.63490147466032E-3</v>
      </c>
      <c r="L2986">
        <v>7.7499577014153703E-4</v>
      </c>
      <c r="M2986">
        <v>1.08946340640695E-2</v>
      </c>
    </row>
    <row r="2987" spans="1:13" x14ac:dyDescent="0.25">
      <c r="A2987">
        <v>2076</v>
      </c>
      <c r="B2987" t="s">
        <v>17</v>
      </c>
      <c r="C2987" t="s">
        <v>23</v>
      </c>
      <c r="D2987" t="s">
        <v>15</v>
      </c>
      <c r="E2987">
        <v>2824.6492787878801</v>
      </c>
      <c r="F2987">
        <v>0.865862729371211</v>
      </c>
      <c r="G2987">
        <v>8.4419119469425308</v>
      </c>
      <c r="H2987">
        <v>2820.3624561699498</v>
      </c>
      <c r="I2987">
        <v>0.86571983353385196</v>
      </c>
      <c r="J2987">
        <v>8.4597955147922406</v>
      </c>
      <c r="K2987">
        <v>1.6695299076127099E-3</v>
      </c>
      <c r="L2987">
        <v>7.8369053261147096E-4</v>
      </c>
      <c r="M2987">
        <v>1.1116866061517501E-2</v>
      </c>
    </row>
    <row r="2988" spans="1:13" x14ac:dyDescent="0.25">
      <c r="A2988">
        <v>2077</v>
      </c>
      <c r="B2988" t="s">
        <v>17</v>
      </c>
      <c r="C2988" t="s">
        <v>23</v>
      </c>
      <c r="D2988" t="s">
        <v>15</v>
      </c>
      <c r="E2988">
        <v>2819.7936550060299</v>
      </c>
      <c r="F2988">
        <v>0.86621766032797298</v>
      </c>
      <c r="G2988">
        <v>8.6137472747320398</v>
      </c>
      <c r="H2988">
        <v>2820.4561062010998</v>
      </c>
      <c r="I2988">
        <v>0.86572684743008499</v>
      </c>
      <c r="J2988">
        <v>8.4615052600776295</v>
      </c>
      <c r="K2988">
        <v>1.7027903073404101E-3</v>
      </c>
      <c r="L2988">
        <v>7.9179869033793203E-4</v>
      </c>
      <c r="M2988">
        <v>1.13212152436825E-2</v>
      </c>
    </row>
    <row r="2989" spans="1:13" x14ac:dyDescent="0.25">
      <c r="A2989">
        <v>2078</v>
      </c>
      <c r="B2989" t="s">
        <v>17</v>
      </c>
      <c r="C2989" t="s">
        <v>23</v>
      </c>
      <c r="D2989" t="s">
        <v>15</v>
      </c>
      <c r="E2989">
        <v>2819.8281609195501</v>
      </c>
      <c r="F2989">
        <v>0.86557472254588697</v>
      </c>
      <c r="G2989">
        <v>8.46439653699648</v>
      </c>
      <c r="H2989">
        <v>2820.5447414543401</v>
      </c>
      <c r="I2989">
        <v>0.86573335134915796</v>
      </c>
      <c r="J2989">
        <v>8.4630460582754399</v>
      </c>
      <c r="K2989">
        <v>1.7342696770425599E-3</v>
      </c>
      <c r="L2989">
        <v>7.9931730765599705E-4</v>
      </c>
      <c r="M2989">
        <v>1.15053718278784E-2</v>
      </c>
    </row>
    <row r="2990" spans="1:13" x14ac:dyDescent="0.25">
      <c r="A2990">
        <v>2079</v>
      </c>
      <c r="B2990" t="s">
        <v>17</v>
      </c>
      <c r="C2990" t="s">
        <v>23</v>
      </c>
      <c r="D2990" t="s">
        <v>15</v>
      </c>
      <c r="E2990">
        <v>2817.9707441016399</v>
      </c>
      <c r="F2990">
        <v>0.86559642862758701</v>
      </c>
      <c r="G2990">
        <v>8.4466756150572593</v>
      </c>
      <c r="H2990">
        <v>2820.6271990704499</v>
      </c>
      <c r="I2990">
        <v>0.86573934275159903</v>
      </c>
      <c r="J2990">
        <v>8.4643985839349103</v>
      </c>
      <c r="K2990">
        <v>1.76355501991979E-3</v>
      </c>
      <c r="L2990">
        <v>8.0624344890177003E-4</v>
      </c>
      <c r="M2990">
        <v>1.1667026031419701E-2</v>
      </c>
    </row>
    <row r="2991" spans="1:13" x14ac:dyDescent="0.25">
      <c r="A2991">
        <v>2080</v>
      </c>
      <c r="B2991" t="s">
        <v>17</v>
      </c>
      <c r="C2991" t="s">
        <v>23</v>
      </c>
      <c r="D2991" t="s">
        <v>15</v>
      </c>
      <c r="E2991">
        <v>2819.3417120387198</v>
      </c>
      <c r="F2991">
        <v>0.865795091878101</v>
      </c>
      <c r="G2991">
        <v>8.4355073494378008</v>
      </c>
      <c r="H2991">
        <v>2820.7054653407399</v>
      </c>
      <c r="I2991">
        <v>0.86574485540066903</v>
      </c>
      <c r="J2991">
        <v>8.4656150642219306</v>
      </c>
      <c r="K2991">
        <v>1.7913517798716001E-3</v>
      </c>
      <c r="L2991">
        <v>8.1261614485626896E-4</v>
      </c>
      <c r="M2991">
        <v>1.1812420058177E-2</v>
      </c>
    </row>
    <row r="2992" spans="1:13" x14ac:dyDescent="0.25">
      <c r="A2992">
        <v>2081</v>
      </c>
      <c r="B2992" t="s">
        <v>17</v>
      </c>
      <c r="C2992" t="s">
        <v>23</v>
      </c>
      <c r="D2992" t="s">
        <v>15</v>
      </c>
      <c r="E2992">
        <v>2821.7509679370901</v>
      </c>
      <c r="F2992">
        <v>0.86584559896975199</v>
      </c>
      <c r="G2992">
        <v>8.4940712078283305</v>
      </c>
      <c r="H2992">
        <v>2820.7822622963999</v>
      </c>
      <c r="I2992">
        <v>0.86574992159630604</v>
      </c>
      <c r="J2992">
        <v>8.4667583207649209</v>
      </c>
      <c r="K2992">
        <v>1.8186267034554101E-3</v>
      </c>
      <c r="L2992">
        <v>8.1847273467930296E-4</v>
      </c>
      <c r="M2992">
        <v>1.19490623648183E-2</v>
      </c>
    </row>
    <row r="2993" spans="1:13" x14ac:dyDescent="0.25">
      <c r="A2993">
        <v>2082</v>
      </c>
      <c r="B2993" t="s">
        <v>17</v>
      </c>
      <c r="C2993" t="s">
        <v>23</v>
      </c>
      <c r="D2993" t="s">
        <v>15</v>
      </c>
      <c r="E2993">
        <v>2820.7967595396699</v>
      </c>
      <c r="F2993">
        <v>0.865492237098485</v>
      </c>
      <c r="G2993">
        <v>8.4021888869093697</v>
      </c>
      <c r="H2993">
        <v>2820.8575306879802</v>
      </c>
      <c r="I2993">
        <v>0.86575453660405399</v>
      </c>
      <c r="J2993">
        <v>8.4678249198068993</v>
      </c>
      <c r="K2993">
        <v>1.84535874785687E-3</v>
      </c>
      <c r="L2993">
        <v>8.2380774527618503E-4</v>
      </c>
      <c r="M2993">
        <v>1.2076542547853701E-2</v>
      </c>
    </row>
    <row r="2994" spans="1:13" x14ac:dyDescent="0.25">
      <c r="A2994">
        <v>2083</v>
      </c>
      <c r="B2994" t="s">
        <v>17</v>
      </c>
      <c r="C2994" t="s">
        <v>23</v>
      </c>
      <c r="D2994" t="s">
        <v>15</v>
      </c>
      <c r="E2994">
        <v>2817.6543307086599</v>
      </c>
      <c r="F2994">
        <v>0.86530382342937096</v>
      </c>
      <c r="G2994">
        <v>8.3887255653278707</v>
      </c>
      <c r="H2994">
        <v>2820.93121126603</v>
      </c>
      <c r="I2994">
        <v>0.86575869568945596</v>
      </c>
      <c r="J2994">
        <v>8.4688114275908699</v>
      </c>
      <c r="K2994">
        <v>1.8715268702618199E-3</v>
      </c>
      <c r="L2994">
        <v>8.2861570355094796E-4</v>
      </c>
      <c r="M2994">
        <v>1.21944502037932E-2</v>
      </c>
    </row>
    <row r="2995" spans="1:13" x14ac:dyDescent="0.25">
      <c r="A2995">
        <v>2084</v>
      </c>
      <c r="B2995" t="s">
        <v>17</v>
      </c>
      <c r="C2995" t="s">
        <v>23</v>
      </c>
      <c r="D2995" t="s">
        <v>15</v>
      </c>
      <c r="E2995">
        <v>2820.0858685162898</v>
      </c>
      <c r="F2995">
        <v>0.86601105041791304</v>
      </c>
      <c r="G2995">
        <v>8.6002821083704202</v>
      </c>
      <c r="H2995">
        <v>2821.00324478111</v>
      </c>
      <c r="I2995">
        <v>0.865762394118053</v>
      </c>
      <c r="J2995">
        <v>8.4697144103598507</v>
      </c>
      <c r="K2995">
        <v>1.8971100278559101E-3</v>
      </c>
      <c r="L2995">
        <v>8.32891136408135E-4</v>
      </c>
      <c r="M2995">
        <v>1.23023749291466E-2</v>
      </c>
    </row>
    <row r="2996" spans="1:13" x14ac:dyDescent="0.25">
      <c r="A2996">
        <v>2085</v>
      </c>
      <c r="B2996" t="s">
        <v>17</v>
      </c>
      <c r="C2996" t="s">
        <v>23</v>
      </c>
      <c r="D2996" t="s">
        <v>15</v>
      </c>
      <c r="E2996">
        <v>2824.5508606060598</v>
      </c>
      <c r="F2996">
        <v>0.86586960303169103</v>
      </c>
      <c r="G2996">
        <v>8.4757929600835897</v>
      </c>
      <c r="H2996">
        <v>2821.0735719837699</v>
      </c>
      <c r="I2996">
        <v>0.86576562715539196</v>
      </c>
      <c r="J2996">
        <v>8.4705304343568599</v>
      </c>
      <c r="K2996">
        <v>1.9220871778252899E-3</v>
      </c>
      <c r="L2996">
        <v>8.3662857075293305E-4</v>
      </c>
      <c r="M2996">
        <v>1.2399906320425E-2</v>
      </c>
    </row>
    <row r="2997" spans="1:13" x14ac:dyDescent="0.25">
      <c r="A2997">
        <v>2086</v>
      </c>
      <c r="B2997" t="s">
        <v>17</v>
      </c>
      <c r="C2997" t="s">
        <v>23</v>
      </c>
      <c r="D2997" t="s">
        <v>15</v>
      </c>
      <c r="E2997">
        <v>2821.1603089036998</v>
      </c>
      <c r="F2997">
        <v>0.86551430640162896</v>
      </c>
      <c r="G2997">
        <v>8.4135813035638396</v>
      </c>
      <c r="H2997">
        <v>2821.1421336245799</v>
      </c>
      <c r="I2997">
        <v>0.86576839006701201</v>
      </c>
      <c r="J2997">
        <v>8.4712560658249103</v>
      </c>
      <c r="K2997">
        <v>1.94643727735532E-3</v>
      </c>
      <c r="L2997">
        <v>8.3982253348924404E-4</v>
      </c>
      <c r="M2997">
        <v>1.24866339741377E-2</v>
      </c>
    </row>
    <row r="2998" spans="1:13" x14ac:dyDescent="0.25">
      <c r="A2998">
        <v>2087</v>
      </c>
      <c r="B2998" t="s">
        <v>17</v>
      </c>
      <c r="C2998" t="s">
        <v>23</v>
      </c>
      <c r="D2998" t="s">
        <v>15</v>
      </c>
      <c r="E2998">
        <v>2822.5593575757598</v>
      </c>
      <c r="F2998">
        <v>0.86583258566412102</v>
      </c>
      <c r="G2998">
        <v>8.4417276359944395</v>
      </c>
      <c r="H2998">
        <v>2821.2088704540902</v>
      </c>
      <c r="I2998">
        <v>0.86577067811845898</v>
      </c>
      <c r="J2998">
        <v>8.4718878710070094</v>
      </c>
      <c r="K2998">
        <v>1.97013928363213E-3</v>
      </c>
      <c r="L2998">
        <v>8.4246755152199697E-4</v>
      </c>
      <c r="M2998">
        <v>1.25621474867951E-2</v>
      </c>
    </row>
    <row r="2999" spans="1:13" x14ac:dyDescent="0.25">
      <c r="A2999">
        <v>2088</v>
      </c>
      <c r="B2999" t="s">
        <v>17</v>
      </c>
      <c r="C2999" t="s">
        <v>23</v>
      </c>
      <c r="D2999" t="s">
        <v>15</v>
      </c>
      <c r="E2999">
        <v>2822.34500605327</v>
      </c>
      <c r="F2999">
        <v>0.86574308710914105</v>
      </c>
      <c r="G2999">
        <v>8.4699039854860594</v>
      </c>
      <c r="H2999">
        <v>2821.2737232228501</v>
      </c>
      <c r="I2999">
        <v>0.86577248657527495</v>
      </c>
      <c r="J2999">
        <v>8.4724224161461805</v>
      </c>
      <c r="K2999">
        <v>1.9931721538412302E-3</v>
      </c>
      <c r="L2999">
        <v>8.4455815175599495E-4</v>
      </c>
      <c r="M2999">
        <v>1.26260364549079E-2</v>
      </c>
    </row>
    <row r="3000" spans="1:13" x14ac:dyDescent="0.25">
      <c r="A3000">
        <v>2089</v>
      </c>
      <c r="B3000" t="s">
        <v>17</v>
      </c>
      <c r="C3000" t="s">
        <v>23</v>
      </c>
      <c r="D3000" t="s">
        <v>15</v>
      </c>
      <c r="E3000">
        <v>2821.6653952926999</v>
      </c>
      <c r="F3000">
        <v>0.86622194488243198</v>
      </c>
      <c r="G3000">
        <v>8.6455224848743395</v>
      </c>
      <c r="H3000">
        <v>2821.3366326814198</v>
      </c>
      <c r="I3000">
        <v>0.86577381070300297</v>
      </c>
      <c r="J3000">
        <v>8.4728562674854295</v>
      </c>
      <c r="K3000">
        <v>2.0155148451686199E-3</v>
      </c>
      <c r="L3000">
        <v>8.4608886109514001E-4</v>
      </c>
      <c r="M3000">
        <v>1.2677890474985701E-2</v>
      </c>
    </row>
    <row r="3001" spans="1:13" x14ac:dyDescent="0.25">
      <c r="A3001">
        <v>2090</v>
      </c>
      <c r="B3001" t="s">
        <v>17</v>
      </c>
      <c r="C3001" t="s">
        <v>23</v>
      </c>
      <c r="D3001" t="s">
        <v>15</v>
      </c>
      <c r="E3001">
        <v>2820.8511010284301</v>
      </c>
      <c r="F3001">
        <v>0.86577527282825895</v>
      </c>
      <c r="G3001">
        <v>8.4818716114831201</v>
      </c>
      <c r="H3001">
        <v>2821.39753958035</v>
      </c>
      <c r="I3001">
        <v>0.86577464576718599</v>
      </c>
      <c r="J3001">
        <v>8.4731859912677692</v>
      </c>
      <c r="K3001">
        <v>2.0371463148001001E-3</v>
      </c>
      <c r="L3001">
        <v>8.4705420644474495E-4</v>
      </c>
      <c r="M3001">
        <v>1.27172991435387E-2</v>
      </c>
    </row>
    <row r="3002" spans="1:13" x14ac:dyDescent="0.25">
      <c r="A3002">
        <v>2091</v>
      </c>
      <c r="B3002" t="s">
        <v>17</v>
      </c>
      <c r="C3002" t="s">
        <v>23</v>
      </c>
      <c r="D3002" t="s">
        <v>15</v>
      </c>
      <c r="E3002">
        <v>2821.5281382656199</v>
      </c>
      <c r="F3002">
        <v>0.86546757995740298</v>
      </c>
      <c r="G3002">
        <v>8.3930427490920998</v>
      </c>
      <c r="H3002">
        <v>2821.4563649012098</v>
      </c>
      <c r="I3002">
        <v>0.86577500304064703</v>
      </c>
      <c r="J3002">
        <v>8.4734125047403808</v>
      </c>
      <c r="K3002">
        <v>2.0580384988398898E-3</v>
      </c>
      <c r="L3002">
        <v>8.4746721933761998E-4</v>
      </c>
      <c r="M3002">
        <v>1.2744372090177199E-2</v>
      </c>
    </row>
    <row r="3003" spans="1:13" x14ac:dyDescent="0.25">
      <c r="A3003">
        <v>2092</v>
      </c>
      <c r="B3003" t="s">
        <v>17</v>
      </c>
      <c r="C3003" t="s">
        <v>23</v>
      </c>
      <c r="D3003" t="s">
        <v>15</v>
      </c>
      <c r="E3003">
        <v>2823.93438405797</v>
      </c>
      <c r="F3003">
        <v>0.86602975973514595</v>
      </c>
      <c r="G3003">
        <v>8.5482955910961191</v>
      </c>
      <c r="H3003">
        <v>2821.5130968794001</v>
      </c>
      <c r="I3003">
        <v>0.86577489642522598</v>
      </c>
      <c r="J3003">
        <v>8.4735395967148097</v>
      </c>
      <c r="K3003">
        <v>2.0781872190165098E-3</v>
      </c>
      <c r="L3003">
        <v>8.4734397048624201E-4</v>
      </c>
      <c r="M3003">
        <v>1.27595621546015E-2</v>
      </c>
    </row>
    <row r="3004" spans="1:13" x14ac:dyDescent="0.25">
      <c r="A3004">
        <v>2093</v>
      </c>
      <c r="B3004" t="s">
        <v>17</v>
      </c>
      <c r="C3004" t="s">
        <v>23</v>
      </c>
      <c r="D3004" t="s">
        <v>15</v>
      </c>
      <c r="E3004">
        <v>2827.2267982989101</v>
      </c>
      <c r="F3004">
        <v>0.86536302528730302</v>
      </c>
      <c r="G3004">
        <v>8.2852579242678299</v>
      </c>
      <c r="H3004">
        <v>2821.5677771462301</v>
      </c>
      <c r="I3004">
        <v>0.86577432512998997</v>
      </c>
      <c r="J3004">
        <v>8.4735681407806602</v>
      </c>
      <c r="K3004">
        <v>2.0976072609534902E-3</v>
      </c>
      <c r="L3004">
        <v>8.4668354556292501E-4</v>
      </c>
      <c r="M3004">
        <v>1.2762973748458001E-2</v>
      </c>
    </row>
    <row r="3005" spans="1:13" x14ac:dyDescent="0.25">
      <c r="A3005">
        <v>2094</v>
      </c>
      <c r="B3005" t="s">
        <v>17</v>
      </c>
      <c r="C3005" t="s">
        <v>23</v>
      </c>
      <c r="D3005" t="s">
        <v>15</v>
      </c>
      <c r="E3005">
        <v>2818.1736743341398</v>
      </c>
      <c r="F3005">
        <v>0.86575482051688801</v>
      </c>
      <c r="G3005">
        <v>8.4425281206061609</v>
      </c>
      <c r="H3005">
        <v>2821.6204473330199</v>
      </c>
      <c r="I3005">
        <v>0.86577328836400802</v>
      </c>
      <c r="J3005">
        <v>8.4734990105275205</v>
      </c>
      <c r="K3005">
        <v>2.1163134102734102E-3</v>
      </c>
      <c r="L3005">
        <v>8.4548503024075802E-4</v>
      </c>
      <c r="M3005">
        <v>1.2754711283393101E-2</v>
      </c>
    </row>
    <row r="3006" spans="1:13" x14ac:dyDescent="0.25">
      <c r="A3006">
        <v>2095</v>
      </c>
      <c r="B3006" t="s">
        <v>17</v>
      </c>
      <c r="C3006" t="s">
        <v>23</v>
      </c>
      <c r="D3006" t="s">
        <v>15</v>
      </c>
      <c r="E3006">
        <v>2821.7333958837798</v>
      </c>
      <c r="F3006">
        <v>0.86578145233104797</v>
      </c>
      <c r="G3006">
        <v>8.4907359616417608</v>
      </c>
      <c r="H3006">
        <v>2821.67114907108</v>
      </c>
      <c r="I3006">
        <v>0.86577178533635002</v>
      </c>
      <c r="J3006">
        <v>8.4733330795450108</v>
      </c>
      <c r="K3006">
        <v>2.1343204525991599E-3</v>
      </c>
      <c r="L3006">
        <v>8.4374751019218402E-4</v>
      </c>
      <c r="M3006">
        <v>1.2734879171052999E-2</v>
      </c>
    </row>
    <row r="3007" spans="1:13" x14ac:dyDescent="0.25">
      <c r="A3007">
        <v>2096</v>
      </c>
      <c r="B3007" t="s">
        <v>17</v>
      </c>
      <c r="C3007" t="s">
        <v>23</v>
      </c>
      <c r="D3007" t="s">
        <v>15</v>
      </c>
      <c r="E3007">
        <v>2820.2914597213799</v>
      </c>
      <c r="F3007">
        <v>0.86555439315851401</v>
      </c>
      <c r="G3007">
        <v>8.4201192085799601</v>
      </c>
      <c r="H3007">
        <v>2821.7199239917099</v>
      </c>
      <c r="I3007">
        <v>0.86576981525608299</v>
      </c>
      <c r="J3007">
        <v>8.4730712214227104</v>
      </c>
      <c r="K3007">
        <v>2.1516431735542798E-3</v>
      </c>
      <c r="L3007">
        <v>8.4147007109080304E-4</v>
      </c>
      <c r="M3007">
        <v>1.27035818230842E-2</v>
      </c>
    </row>
    <row r="3008" spans="1:13" x14ac:dyDescent="0.25">
      <c r="A3008">
        <v>2097</v>
      </c>
      <c r="B3008" t="s">
        <v>17</v>
      </c>
      <c r="C3008" t="s">
        <v>23</v>
      </c>
      <c r="D3008" t="s">
        <v>15</v>
      </c>
      <c r="E3008">
        <v>2823.0880932203399</v>
      </c>
      <c r="F3008">
        <v>0.86590734342542397</v>
      </c>
      <c r="G3008">
        <v>8.4536212590590303</v>
      </c>
      <c r="H3008">
        <v>2821.7668137262299</v>
      </c>
      <c r="I3008">
        <v>0.86576737733227704</v>
      </c>
      <c r="J3008">
        <v>8.47271430975022</v>
      </c>
      <c r="K3008">
        <v>2.1682963587610102E-3</v>
      </c>
      <c r="L3008">
        <v>8.3865179860854501E-4</v>
      </c>
      <c r="M3008">
        <v>1.26609236511326E-2</v>
      </c>
    </row>
    <row r="3009" spans="1:13" x14ac:dyDescent="0.25">
      <c r="A3009">
        <v>2098</v>
      </c>
      <c r="B3009" t="s">
        <v>17</v>
      </c>
      <c r="C3009" t="s">
        <v>23</v>
      </c>
      <c r="D3009" t="s">
        <v>15</v>
      </c>
      <c r="E3009">
        <v>2820.3372171808901</v>
      </c>
      <c r="F3009">
        <v>0.86556646663840797</v>
      </c>
      <c r="G3009">
        <v>8.4293372426518207</v>
      </c>
      <c r="H3009">
        <v>2821.8118599059499</v>
      </c>
      <c r="I3009">
        <v>0.86576447077399898</v>
      </c>
      <c r="J3009">
        <v>8.4722632181171509</v>
      </c>
      <c r="K3009">
        <v>2.1842947938427301E-3</v>
      </c>
      <c r="L3009">
        <v>8.35291778418498E-4</v>
      </c>
      <c r="M3009">
        <v>1.26070090668449E-2</v>
      </c>
    </row>
    <row r="3010" spans="1:13" x14ac:dyDescent="0.25">
      <c r="A3010">
        <v>2099</v>
      </c>
      <c r="B3010" t="s">
        <v>17</v>
      </c>
      <c r="C3010" t="s">
        <v>23</v>
      </c>
      <c r="D3010" t="s">
        <v>15</v>
      </c>
      <c r="E3010">
        <v>2821.3104290030201</v>
      </c>
      <c r="F3010">
        <v>0.86582760624314303</v>
      </c>
      <c r="G3010">
        <v>8.4921823577455804</v>
      </c>
      <c r="H3010">
        <v>2821.8551041621699</v>
      </c>
      <c r="I3010">
        <v>0.86576109479032004</v>
      </c>
      <c r="J3010">
        <v>8.4717188201130895</v>
      </c>
      <c r="K3010">
        <v>2.1996532644225002E-3</v>
      </c>
      <c r="L3010">
        <v>8.3138909619374696E-4</v>
      </c>
      <c r="M3010">
        <v>1.2541942481867E-2</v>
      </c>
    </row>
    <row r="3011" spans="1:13" x14ac:dyDescent="0.25">
      <c r="A3011">
        <v>2100</v>
      </c>
      <c r="B3011" t="s">
        <v>17</v>
      </c>
      <c r="C3011" t="s">
        <v>23</v>
      </c>
      <c r="D3011" t="s">
        <v>15</v>
      </c>
      <c r="E3011">
        <v>2820.5912016908201</v>
      </c>
      <c r="F3011">
        <v>0.866070285562203</v>
      </c>
      <c r="G3011">
        <v>8.6012269652534794</v>
      </c>
      <c r="H3011">
        <v>2821.8965881262202</v>
      </c>
      <c r="I3011">
        <v>0.86575724859030601</v>
      </c>
      <c r="J3011">
        <v>8.4710819893276295</v>
      </c>
      <c r="K3011">
        <v>2.21438655612288E-3</v>
      </c>
      <c r="L3011">
        <v>8.2694283760660896E-4</v>
      </c>
      <c r="M3011">
        <v>1.24658283078456E-2</v>
      </c>
    </row>
    <row r="3012" spans="1:13" x14ac:dyDescent="0.25">
      <c r="A3012">
        <v>2015</v>
      </c>
      <c r="B3012" t="s">
        <v>17</v>
      </c>
      <c r="C3012" t="s">
        <v>23</v>
      </c>
      <c r="D3012" t="s">
        <v>16</v>
      </c>
      <c r="E3012">
        <v>3150.3066401590499</v>
      </c>
      <c r="F3012">
        <v>0.91502991690357705</v>
      </c>
      <c r="G3012">
        <v>14.945540834867399</v>
      </c>
      <c r="H3012">
        <v>3149.4738809257401</v>
      </c>
      <c r="I3012">
        <v>0.91564437505441598</v>
      </c>
      <c r="J3012">
        <v>15.207925055315201</v>
      </c>
      <c r="K3012">
        <v>0</v>
      </c>
      <c r="L3012">
        <v>0</v>
      </c>
      <c r="M3012">
        <v>0</v>
      </c>
    </row>
    <row r="3013" spans="1:13" x14ac:dyDescent="0.25">
      <c r="A3013">
        <v>2016</v>
      </c>
      <c r="B3013" t="s">
        <v>17</v>
      </c>
      <c r="C3013" t="s">
        <v>23</v>
      </c>
      <c r="D3013" t="s">
        <v>16</v>
      </c>
      <c r="E3013">
        <v>3147.3366380449102</v>
      </c>
      <c r="F3013">
        <v>0.91528791014781896</v>
      </c>
      <c r="G3013">
        <v>15.0699491401099</v>
      </c>
      <c r="H3013">
        <v>3149.44338904816</v>
      </c>
      <c r="I3013">
        <v>0.91566649979254999</v>
      </c>
      <c r="J3013">
        <v>15.2129262311948</v>
      </c>
      <c r="K3013" s="1">
        <v>-9.6815781702173597E-6</v>
      </c>
      <c r="L3013" s="1">
        <v>2.41630252266963E-5</v>
      </c>
      <c r="M3013">
        <v>3.28853269687942E-4</v>
      </c>
    </row>
    <row r="3014" spans="1:13" x14ac:dyDescent="0.25">
      <c r="A3014">
        <v>2017</v>
      </c>
      <c r="B3014" t="s">
        <v>17</v>
      </c>
      <c r="C3014" t="s">
        <v>23</v>
      </c>
      <c r="D3014" t="s">
        <v>16</v>
      </c>
      <c r="E3014">
        <v>3151.1097942933002</v>
      </c>
      <c r="F3014">
        <v>0.91527385612999301</v>
      </c>
      <c r="G3014">
        <v>14.8838779648308</v>
      </c>
      <c r="H3014">
        <v>3149.4153308466002</v>
      </c>
      <c r="I3014">
        <v>0.91568849670131702</v>
      </c>
      <c r="J3014">
        <v>15.2178925985757</v>
      </c>
      <c r="K3014" s="1">
        <v>-1.8590431720393599E-5</v>
      </c>
      <c r="L3014" s="1">
        <v>4.8186444543527602E-5</v>
      </c>
      <c r="M3014">
        <v>6.5541769993066805E-4</v>
      </c>
    </row>
    <row r="3015" spans="1:13" x14ac:dyDescent="0.25">
      <c r="A3015">
        <v>2018</v>
      </c>
      <c r="B3015" t="s">
        <v>17</v>
      </c>
      <c r="C3015" t="s">
        <v>23</v>
      </c>
      <c r="D3015" t="s">
        <v>16</v>
      </c>
      <c r="E3015">
        <v>3150.2836856010599</v>
      </c>
      <c r="F3015">
        <v>0.91633881055825595</v>
      </c>
      <c r="G3015">
        <v>15.5449008440001</v>
      </c>
      <c r="H3015">
        <v>3149.38980649316</v>
      </c>
      <c r="I3015">
        <v>0.915710327289467</v>
      </c>
      <c r="J3015">
        <v>15.222807347152999</v>
      </c>
      <c r="K3015" s="1">
        <v>-2.6694754665423501E-5</v>
      </c>
      <c r="L3015" s="1">
        <v>7.2028220614441993E-5</v>
      </c>
      <c r="M3015">
        <v>9.7858792594110694E-4</v>
      </c>
    </row>
    <row r="3016" spans="1:13" x14ac:dyDescent="0.25">
      <c r="A3016">
        <v>2019</v>
      </c>
      <c r="B3016" t="s">
        <v>17</v>
      </c>
      <c r="C3016" t="s">
        <v>23</v>
      </c>
      <c r="D3016" t="s">
        <v>16</v>
      </c>
      <c r="E3016">
        <v>3150.8925744540102</v>
      </c>
      <c r="F3016">
        <v>0.91646767479854396</v>
      </c>
      <c r="G3016">
        <v>15.513432782172099</v>
      </c>
      <c r="H3016">
        <v>3149.3669161599701</v>
      </c>
      <c r="I3016">
        <v>0.91573195306575095</v>
      </c>
      <c r="J3016">
        <v>15.2276536666218</v>
      </c>
      <c r="K3016" s="1">
        <v>-3.3962741018902297E-5</v>
      </c>
      <c r="L3016" s="1">
        <v>9.5646316103266404E-5</v>
      </c>
      <c r="M3016">
        <v>1.2972585829327699E-3</v>
      </c>
    </row>
    <row r="3017" spans="1:13" x14ac:dyDescent="0.25">
      <c r="A3017">
        <v>2020</v>
      </c>
      <c r="B3017" t="s">
        <v>17</v>
      </c>
      <c r="C3017" t="s">
        <v>23</v>
      </c>
      <c r="D3017" t="s">
        <v>16</v>
      </c>
      <c r="E3017">
        <v>3148.8561059602698</v>
      </c>
      <c r="F3017">
        <v>0.91538946814490096</v>
      </c>
      <c r="G3017">
        <v>14.9548072262054</v>
      </c>
      <c r="H3017">
        <v>3149.3467600191598</v>
      </c>
      <c r="I3017">
        <v>0.91575333553891702</v>
      </c>
      <c r="J3017">
        <v>15.232414746677399</v>
      </c>
      <c r="K3017" s="1">
        <v>-4.03625847951472E-5</v>
      </c>
      <c r="L3017">
        <v>1.1899869367334199E-4</v>
      </c>
      <c r="M3017">
        <v>1.6103243061183501E-3</v>
      </c>
    </row>
    <row r="3018" spans="1:13" x14ac:dyDescent="0.25">
      <c r="A3018">
        <v>2021</v>
      </c>
      <c r="B3018" t="s">
        <v>17</v>
      </c>
      <c r="C3018" t="s">
        <v>23</v>
      </c>
      <c r="D3018" t="s">
        <v>16</v>
      </c>
      <c r="E3018">
        <v>3149.4955188367499</v>
      </c>
      <c r="F3018">
        <v>0.91626728179773298</v>
      </c>
      <c r="G3018">
        <v>15.3497737336266</v>
      </c>
      <c r="H3018">
        <v>3149.3294382428298</v>
      </c>
      <c r="I3018">
        <v>0.91577443621771604</v>
      </c>
      <c r="J3018">
        <v>15.237073777014899</v>
      </c>
      <c r="K3018" s="1">
        <v>-4.5862480008764103E-5</v>
      </c>
      <c r="L3018">
        <v>1.4204331598849699E-4</v>
      </c>
      <c r="M3018">
        <v>1.91667973071113E-3</v>
      </c>
    </row>
    <row r="3019" spans="1:13" x14ac:dyDescent="0.25">
      <c r="A3019">
        <v>2022</v>
      </c>
      <c r="B3019" t="s">
        <v>17</v>
      </c>
      <c r="C3019" t="s">
        <v>23</v>
      </c>
      <c r="D3019" t="s">
        <v>16</v>
      </c>
      <c r="E3019">
        <v>3151.0541219350598</v>
      </c>
      <c r="F3019">
        <v>0.91604014828508995</v>
      </c>
      <c r="G3019">
        <v>15.428839619768</v>
      </c>
      <c r="H3019">
        <v>3149.3150510031201</v>
      </c>
      <c r="I3019">
        <v>0.91579521661089502</v>
      </c>
      <c r="J3019">
        <v>15.241613947329499</v>
      </c>
      <c r="K3019" s="1">
        <v>-5.0430620673926002E-5</v>
      </c>
      <c r="L3019">
        <v>1.6473814571243601E-4</v>
      </c>
      <c r="M3019">
        <v>2.2152194919241499E-3</v>
      </c>
    </row>
    <row r="3020" spans="1:13" x14ac:dyDescent="0.25">
      <c r="A3020">
        <v>2023</v>
      </c>
      <c r="B3020" t="s">
        <v>17</v>
      </c>
      <c r="C3020" t="s">
        <v>23</v>
      </c>
      <c r="D3020" t="s">
        <v>16</v>
      </c>
      <c r="E3020">
        <v>3145.4531839156398</v>
      </c>
      <c r="F3020">
        <v>0.915736565221687</v>
      </c>
      <c r="G3020">
        <v>15.3218865944279</v>
      </c>
      <c r="H3020">
        <v>3149.3036984721498</v>
      </c>
      <c r="I3020">
        <v>0.91581563822720502</v>
      </c>
      <c r="J3020">
        <v>15.246018447316199</v>
      </c>
      <c r="K3020" s="1">
        <v>-5.4035200804805401E-5</v>
      </c>
      <c r="L3020">
        <v>1.8704114550874401E-4</v>
      </c>
      <c r="M3020">
        <v>2.5048382249704599E-3</v>
      </c>
    </row>
    <row r="3021" spans="1:13" x14ac:dyDescent="0.25">
      <c r="A3021">
        <v>2024</v>
      </c>
      <c r="B3021" t="s">
        <v>17</v>
      </c>
      <c r="C3021" t="s">
        <v>23</v>
      </c>
      <c r="D3021" t="s">
        <v>16</v>
      </c>
      <c r="E3021">
        <v>3147.55536633664</v>
      </c>
      <c r="F3021">
        <v>0.91619604465082405</v>
      </c>
      <c r="G3021">
        <v>15.5111947705413</v>
      </c>
      <c r="H3021">
        <v>3149.2954808220302</v>
      </c>
      <c r="I3021">
        <v>0.91583566257539595</v>
      </c>
      <c r="J3021">
        <v>15.250270466670401</v>
      </c>
      <c r="K3021" s="1">
        <v>-5.6644414416153E-5</v>
      </c>
      <c r="L3021">
        <v>2.0891027804100399E-4</v>
      </c>
      <c r="M3021">
        <v>2.7844305650627501E-3</v>
      </c>
    </row>
    <row r="3022" spans="1:13" x14ac:dyDescent="0.25">
      <c r="A3022">
        <v>2025</v>
      </c>
      <c r="B3022" t="s">
        <v>17</v>
      </c>
      <c r="C3022" t="s">
        <v>23</v>
      </c>
      <c r="D3022" t="s">
        <v>16</v>
      </c>
      <c r="E3022">
        <v>3149.9708294625102</v>
      </c>
      <c r="F3022">
        <v>0.91545762451326496</v>
      </c>
      <c r="G3022">
        <v>15.093285755455399</v>
      </c>
      <c r="H3022">
        <v>3149.2904982248901</v>
      </c>
      <c r="I3022">
        <v>0.91585525116421596</v>
      </c>
      <c r="J3022">
        <v>15.2543531950871</v>
      </c>
      <c r="K3022" s="1">
        <v>-5.8226455521563803E-5</v>
      </c>
      <c r="L3022">
        <v>2.3030350597328701E-4</v>
      </c>
      <c r="M3022">
        <v>3.0528911474146502E-3</v>
      </c>
    </row>
    <row r="3023" spans="1:13" x14ac:dyDescent="0.25">
      <c r="A3023">
        <v>2026</v>
      </c>
      <c r="B3023" t="s">
        <v>17</v>
      </c>
      <c r="C3023" t="s">
        <v>23</v>
      </c>
      <c r="D3023" t="s">
        <v>16</v>
      </c>
      <c r="E3023">
        <v>3151.7897281167102</v>
      </c>
      <c r="F3023">
        <v>0.91529039036430404</v>
      </c>
      <c r="G3023">
        <v>15.041915442262001</v>
      </c>
      <c r="H3023">
        <v>3149.2887669105799</v>
      </c>
      <c r="I3023">
        <v>0.91587437492114998</v>
      </c>
      <c r="J3023">
        <v>15.2582597582406</v>
      </c>
      <c r="K3023" s="1">
        <v>-5.8776170927525803E-5</v>
      </c>
      <c r="L3023">
        <v>2.51189078423835E-4</v>
      </c>
      <c r="M3023">
        <v>3.30976794942926E-3</v>
      </c>
    </row>
    <row r="3024" spans="1:13" x14ac:dyDescent="0.25">
      <c r="A3024">
        <v>2027</v>
      </c>
      <c r="B3024" t="s">
        <v>17</v>
      </c>
      <c r="C3024" t="s">
        <v>23</v>
      </c>
      <c r="D3024" t="s">
        <v>16</v>
      </c>
      <c r="E3024">
        <v>3147.3502577660302</v>
      </c>
      <c r="F3024">
        <v>0.91543788035161899</v>
      </c>
      <c r="G3024">
        <v>15.3194828548822</v>
      </c>
      <c r="H3024">
        <v>3149.2901217144099</v>
      </c>
      <c r="I3024">
        <v>0.915893074088869</v>
      </c>
      <c r="J3024">
        <v>15.262012741422801</v>
      </c>
      <c r="K3024" s="1">
        <v>-5.8346002626289899E-5</v>
      </c>
      <c r="L3024">
        <v>2.7161094550273701E-4</v>
      </c>
      <c r="M3024">
        <v>3.5565460712694099E-3</v>
      </c>
    </row>
    <row r="3025" spans="1:13" x14ac:dyDescent="0.25">
      <c r="A3025">
        <v>2028</v>
      </c>
      <c r="B3025" t="s">
        <v>17</v>
      </c>
      <c r="C3025" t="s">
        <v>23</v>
      </c>
      <c r="D3025" t="s">
        <v>16</v>
      </c>
      <c r="E3025">
        <v>3149.8605629139001</v>
      </c>
      <c r="F3025">
        <v>0.91567490285006603</v>
      </c>
      <c r="G3025">
        <v>15.1694811531887</v>
      </c>
      <c r="H3025">
        <v>3149.2943907167</v>
      </c>
      <c r="I3025">
        <v>0.91591141414890298</v>
      </c>
      <c r="J3025">
        <v>15.265639523755601</v>
      </c>
      <c r="K3025" s="1">
        <v>-5.6990537409735502E-5</v>
      </c>
      <c r="L3025">
        <v>2.9164062136121998E-4</v>
      </c>
      <c r="M3025">
        <v>3.7950258322863801E-3</v>
      </c>
    </row>
    <row r="3026" spans="1:13" x14ac:dyDescent="0.25">
      <c r="A3026">
        <v>2029</v>
      </c>
      <c r="B3026" t="s">
        <v>17</v>
      </c>
      <c r="C3026" t="s">
        <v>23</v>
      </c>
      <c r="D3026" t="s">
        <v>16</v>
      </c>
      <c r="E3026">
        <v>3148.8431578947402</v>
      </c>
      <c r="F3026">
        <v>0.91700131488697501</v>
      </c>
      <c r="G3026">
        <v>15.8174305957653</v>
      </c>
      <c r="H3026">
        <v>3149.30140199779</v>
      </c>
      <c r="I3026">
        <v>0.91592946058278202</v>
      </c>
      <c r="J3026">
        <v>15.2691674843607</v>
      </c>
      <c r="K3026" s="1">
        <v>-5.4764362071185702E-5</v>
      </c>
      <c r="L3026">
        <v>3.11349620149907E-4</v>
      </c>
      <c r="M3026">
        <v>4.0270075518322604E-3</v>
      </c>
    </row>
    <row r="3027" spans="1:13" x14ac:dyDescent="0.25">
      <c r="A3027">
        <v>2030</v>
      </c>
      <c r="B3027" t="s">
        <v>17</v>
      </c>
      <c r="C3027" t="s">
        <v>23</v>
      </c>
      <c r="D3027" t="s">
        <v>16</v>
      </c>
      <c r="E3027">
        <v>3147.4139379947201</v>
      </c>
      <c r="F3027">
        <v>0.91644145753669004</v>
      </c>
      <c r="G3027">
        <v>15.5119484421118</v>
      </c>
      <c r="H3027">
        <v>3149.3109836379799</v>
      </c>
      <c r="I3027">
        <v>0.91594727887203597</v>
      </c>
      <c r="J3027">
        <v>15.2726240023598</v>
      </c>
      <c r="K3027" s="1">
        <v>-5.1722063403097602E-5</v>
      </c>
      <c r="L3027">
        <v>3.30809456019663E-4</v>
      </c>
      <c r="M3027">
        <v>4.2542915492580899E-3</v>
      </c>
    </row>
    <row r="3028" spans="1:13" x14ac:dyDescent="0.25">
      <c r="A3028">
        <v>2031</v>
      </c>
      <c r="B3028" t="s">
        <v>17</v>
      </c>
      <c r="C3028" t="s">
        <v>23</v>
      </c>
      <c r="D3028" t="s">
        <v>16</v>
      </c>
      <c r="E3028">
        <v>3149.7776540755499</v>
      </c>
      <c r="F3028">
        <v>0.91598865484048997</v>
      </c>
      <c r="G3028">
        <v>15.2426594472476</v>
      </c>
      <c r="H3028">
        <v>3149.3229637176</v>
      </c>
      <c r="I3028">
        <v>0.91596493449819505</v>
      </c>
      <c r="J3028">
        <v>15.276036456874801</v>
      </c>
      <c r="K3028" s="1">
        <v>-4.7918228198361003E-5</v>
      </c>
      <c r="L3028">
        <v>3.50091643121837E-4</v>
      </c>
      <c r="M3028">
        <v>4.4786781439162902E-3</v>
      </c>
    </row>
    <row r="3029" spans="1:13" x14ac:dyDescent="0.25">
      <c r="A3029">
        <v>2032</v>
      </c>
      <c r="B3029" t="s">
        <v>17</v>
      </c>
      <c r="C3029" t="s">
        <v>23</v>
      </c>
      <c r="D3029" t="s">
        <v>16</v>
      </c>
      <c r="E3029">
        <v>3147.7996690933101</v>
      </c>
      <c r="F3029">
        <v>0.91588430709219004</v>
      </c>
      <c r="G3029">
        <v>15.2570050578456</v>
      </c>
      <c r="H3029">
        <v>3149.3371703169801</v>
      </c>
      <c r="I3029">
        <v>0.915982492942788</v>
      </c>
      <c r="J3029">
        <v>15.279432227027399</v>
      </c>
      <c r="K3029" s="1">
        <v>-4.3407443249432898E-5</v>
      </c>
      <c r="L3029">
        <v>3.6926769560705102E-4</v>
      </c>
      <c r="M3029">
        <v>4.7019676551578E-3</v>
      </c>
    </row>
    <row r="3030" spans="1:13" x14ac:dyDescent="0.25">
      <c r="A3030">
        <v>2033</v>
      </c>
      <c r="B3030" t="s">
        <v>17</v>
      </c>
      <c r="C3030" t="s">
        <v>23</v>
      </c>
      <c r="D3030" t="s">
        <v>16</v>
      </c>
      <c r="E3030">
        <v>3151.0283256121802</v>
      </c>
      <c r="F3030">
        <v>0.91648818076849703</v>
      </c>
      <c r="G3030">
        <v>15.311959183619001</v>
      </c>
      <c r="H3030">
        <v>3149.3534315164402</v>
      </c>
      <c r="I3030">
        <v>0.91600001968734701</v>
      </c>
      <c r="J3030">
        <v>15.2828386919394</v>
      </c>
      <c r="K3030" s="1">
        <v>-3.8244295349492003E-5</v>
      </c>
      <c r="L3030">
        <v>3.8840912762580699E-4</v>
      </c>
      <c r="M3030">
        <v>4.9259604023345902E-3</v>
      </c>
    </row>
    <row r="3031" spans="1:13" x14ac:dyDescent="0.25">
      <c r="A3031">
        <v>2034</v>
      </c>
      <c r="B3031" t="s">
        <v>17</v>
      </c>
      <c r="C3031" t="s">
        <v>23</v>
      </c>
      <c r="D3031" t="s">
        <v>16</v>
      </c>
      <c r="E3031">
        <v>3150.6962955599702</v>
      </c>
      <c r="F3031">
        <v>0.91638750335125896</v>
      </c>
      <c r="G3031">
        <v>15.3054238502472</v>
      </c>
      <c r="H3031">
        <v>3149.3715753962902</v>
      </c>
      <c r="I3031">
        <v>0.91601758021340096</v>
      </c>
      <c r="J3031">
        <v>15.286283230732501</v>
      </c>
      <c r="K3031" s="1">
        <v>-3.2483371290850903E-5</v>
      </c>
      <c r="L3031">
        <v>4.0758745332981802E-4</v>
      </c>
      <c r="M3031">
        <v>5.1524567047982698E-3</v>
      </c>
    </row>
    <row r="3032" spans="1:13" x14ac:dyDescent="0.25">
      <c r="A3032">
        <v>2035</v>
      </c>
      <c r="B3032" t="s">
        <v>17</v>
      </c>
      <c r="C3032" t="s">
        <v>23</v>
      </c>
      <c r="D3032" t="s">
        <v>16</v>
      </c>
      <c r="E3032">
        <v>3148.9090488771399</v>
      </c>
      <c r="F3032">
        <v>0.916270304780053</v>
      </c>
      <c r="G3032">
        <v>15.484487209523399</v>
      </c>
      <c r="H3032">
        <v>3149.3914300368601</v>
      </c>
      <c r="I3032">
        <v>0.91603524000247905</v>
      </c>
      <c r="J3032">
        <v>15.289793222528701</v>
      </c>
      <c r="K3032" s="1">
        <v>-2.6179257866543902E-5</v>
      </c>
      <c r="L3032">
        <v>4.2687418686934199E-4</v>
      </c>
      <c r="M3032">
        <v>5.3832568819002303E-3</v>
      </c>
    </row>
    <row r="3033" spans="1:13" x14ac:dyDescent="0.25">
      <c r="A3033">
        <v>2036</v>
      </c>
      <c r="B3033" t="s">
        <v>17</v>
      </c>
      <c r="C3033" t="s">
        <v>23</v>
      </c>
      <c r="D3033" t="s">
        <v>16</v>
      </c>
      <c r="E3033">
        <v>3144.88434036939</v>
      </c>
      <c r="F3033">
        <v>0.91595838487222803</v>
      </c>
      <c r="G3033">
        <v>15.2108027543551</v>
      </c>
      <c r="H3033">
        <v>3149.4128235184799</v>
      </c>
      <c r="I3033">
        <v>0.91605306453611302</v>
      </c>
      <c r="J3033">
        <v>15.2933960464495</v>
      </c>
      <c r="K3033" s="1">
        <v>-1.93865418690279E-5</v>
      </c>
      <c r="L3033">
        <v>4.4634084239560898E-4</v>
      </c>
      <c r="M3033">
        <v>5.6201612529925603E-3</v>
      </c>
    </row>
    <row r="3034" spans="1:13" x14ac:dyDescent="0.25">
      <c r="A3034">
        <v>2037</v>
      </c>
      <c r="B3034" t="s">
        <v>17</v>
      </c>
      <c r="C3034" t="s">
        <v>23</v>
      </c>
      <c r="D3034" t="s">
        <v>16</v>
      </c>
      <c r="E3034">
        <v>3150.5315384615401</v>
      </c>
      <c r="F3034">
        <v>0.91612472217538898</v>
      </c>
      <c r="G3034">
        <v>15.0708930224169</v>
      </c>
      <c r="H3034">
        <v>3149.4374405690901</v>
      </c>
      <c r="I3034">
        <v>0.91607023650516395</v>
      </c>
      <c r="J3034">
        <v>15.2965981920694</v>
      </c>
      <c r="K3034" s="1">
        <v>-1.1570299682369801E-5</v>
      </c>
      <c r="L3034">
        <v>4.65094814482475E-4</v>
      </c>
      <c r="M3034">
        <v>5.8307189463180599E-3</v>
      </c>
    </row>
    <row r="3035" spans="1:13" x14ac:dyDescent="0.25">
      <c r="A3035">
        <v>2038</v>
      </c>
      <c r="B3035" t="s">
        <v>17</v>
      </c>
      <c r="C3035" t="s">
        <v>23</v>
      </c>
      <c r="D3035" t="s">
        <v>16</v>
      </c>
      <c r="E3035">
        <v>3150.1747350993401</v>
      </c>
      <c r="F3035">
        <v>0.91598398227854305</v>
      </c>
      <c r="G3035">
        <v>15.3088181194261</v>
      </c>
      <c r="H3035">
        <v>3149.4667020255101</v>
      </c>
      <c r="I3035">
        <v>0.91608610310160299</v>
      </c>
      <c r="J3035">
        <v>15.2990180043933</v>
      </c>
      <c r="K3035" s="1">
        <v>-2.2793966533711899E-6</v>
      </c>
      <c r="L3035">
        <v>4.82423153814226E-4</v>
      </c>
      <c r="M3035">
        <v>5.9898341651965902E-3</v>
      </c>
    </row>
    <row r="3036" spans="1:13" x14ac:dyDescent="0.25">
      <c r="A3036">
        <v>2039</v>
      </c>
      <c r="B3036" t="s">
        <v>17</v>
      </c>
      <c r="C3036" t="s">
        <v>23</v>
      </c>
      <c r="D3036" t="s">
        <v>16</v>
      </c>
      <c r="E3036">
        <v>3153.2184727755698</v>
      </c>
      <c r="F3036">
        <v>0.91583209376798203</v>
      </c>
      <c r="G3036">
        <v>15.170562854589299</v>
      </c>
      <c r="H3036">
        <v>3149.50004013134</v>
      </c>
      <c r="I3036">
        <v>0.91610097655861999</v>
      </c>
      <c r="J3036">
        <v>15.300850645688699</v>
      </c>
      <c r="K3036" s="1">
        <v>8.3058969810477205E-6</v>
      </c>
      <c r="L3036">
        <v>4.9866685870918897E-4</v>
      </c>
      <c r="M3036">
        <v>6.1103398415941401E-3</v>
      </c>
    </row>
    <row r="3037" spans="1:13" x14ac:dyDescent="0.25">
      <c r="A3037">
        <v>2040</v>
      </c>
      <c r="B3037" t="s">
        <v>17</v>
      </c>
      <c r="C3037" t="s">
        <v>23</v>
      </c>
      <c r="D3037" t="s">
        <v>16</v>
      </c>
      <c r="E3037">
        <v>3148.73676567657</v>
      </c>
      <c r="F3037">
        <v>0.91604127406046099</v>
      </c>
      <c r="G3037">
        <v>15.2810246050408</v>
      </c>
      <c r="H3037">
        <v>3149.5368871301598</v>
      </c>
      <c r="I3037">
        <v>0.91611516910940605</v>
      </c>
      <c r="J3037">
        <v>15.302291278223199</v>
      </c>
      <c r="K3037" s="1">
        <v>2.00053109841112E-5</v>
      </c>
      <c r="L3037">
        <v>5.1416692748375195E-4</v>
      </c>
      <c r="M3037">
        <v>6.2050689074765698E-3</v>
      </c>
    </row>
    <row r="3038" spans="1:13" x14ac:dyDescent="0.25">
      <c r="A3038">
        <v>2041</v>
      </c>
      <c r="B3038" t="s">
        <v>17</v>
      </c>
      <c r="C3038" t="s">
        <v>23</v>
      </c>
      <c r="D3038" t="s">
        <v>16</v>
      </c>
      <c r="E3038">
        <v>3146.0467371202099</v>
      </c>
      <c r="F3038">
        <v>0.91590444778666402</v>
      </c>
      <c r="G3038">
        <v>15.288894897956199</v>
      </c>
      <c r="H3038">
        <v>3149.57667526558</v>
      </c>
      <c r="I3038">
        <v>0.916128992987153</v>
      </c>
      <c r="J3038">
        <v>15.3035350642644</v>
      </c>
      <c r="K3038" s="1">
        <v>3.2638575118177198E-5</v>
      </c>
      <c r="L3038">
        <v>5.2926435845539199E-4</v>
      </c>
      <c r="M3038">
        <v>6.28685429480998E-3</v>
      </c>
    </row>
    <row r="3039" spans="1:13" x14ac:dyDescent="0.25">
      <c r="A3039">
        <v>2042</v>
      </c>
      <c r="B3039" t="s">
        <v>17</v>
      </c>
      <c r="C3039" t="s">
        <v>23</v>
      </c>
      <c r="D3039" t="s">
        <v>16</v>
      </c>
      <c r="E3039">
        <v>3146.9489167767501</v>
      </c>
      <c r="F3039">
        <v>0.91598643080811804</v>
      </c>
      <c r="G3039">
        <v>15.268431833500401</v>
      </c>
      <c r="H3039">
        <v>3149.6188367812001</v>
      </c>
      <c r="I3039">
        <v>0.91614276042505205</v>
      </c>
      <c r="J3039">
        <v>15.3047771660798</v>
      </c>
      <c r="K3039" s="1">
        <v>4.6025419146758697E-5</v>
      </c>
      <c r="L3039">
        <v>5.4430014994182995E-4</v>
      </c>
      <c r="M3039">
        <v>6.3685289355607097E-3</v>
      </c>
    </row>
    <row r="3040" spans="1:13" x14ac:dyDescent="0.25">
      <c r="A3040">
        <v>2043</v>
      </c>
      <c r="B3040" t="s">
        <v>17</v>
      </c>
      <c r="C3040" t="s">
        <v>23</v>
      </c>
      <c r="D3040" t="s">
        <v>16</v>
      </c>
      <c r="E3040">
        <v>3148.4261482461998</v>
      </c>
      <c r="F3040">
        <v>0.91564309435833202</v>
      </c>
      <c r="G3040">
        <v>15.0916446121698</v>
      </c>
      <c r="H3040">
        <v>3149.6628039205998</v>
      </c>
      <c r="I3040">
        <v>0.91615678365629405</v>
      </c>
      <c r="J3040">
        <v>15.306212745937099</v>
      </c>
      <c r="K3040" s="1">
        <v>5.9985572832502497E-5</v>
      </c>
      <c r="L3040">
        <v>5.5961530025981697E-4</v>
      </c>
      <c r="M3040">
        <v>6.4629257616945204E-3</v>
      </c>
    </row>
    <row r="3041" spans="1:13" x14ac:dyDescent="0.25">
      <c r="A3041">
        <v>2044</v>
      </c>
      <c r="B3041" t="s">
        <v>17</v>
      </c>
      <c r="C3041" t="s">
        <v>23</v>
      </c>
      <c r="D3041" t="s">
        <v>16</v>
      </c>
      <c r="E3041">
        <v>3152.9596284007898</v>
      </c>
      <c r="F3041">
        <v>0.91576411804930402</v>
      </c>
      <c r="G3041">
        <v>15.126134233852801</v>
      </c>
      <c r="H3041">
        <v>3149.7080089274</v>
      </c>
      <c r="I3041">
        <v>0.91617137491406997</v>
      </c>
      <c r="J3041">
        <v>15.308036966103799</v>
      </c>
      <c r="K3041" s="1">
        <v>7.4338765938199603E-5</v>
      </c>
      <c r="L3041">
        <v>5.75550807727074E-4</v>
      </c>
      <c r="M3041">
        <v>6.5828777051776099E-3</v>
      </c>
    </row>
    <row r="3042" spans="1:13" x14ac:dyDescent="0.25">
      <c r="A3042">
        <v>2045</v>
      </c>
      <c r="B3042" t="s">
        <v>17</v>
      </c>
      <c r="C3042" t="s">
        <v>23</v>
      </c>
      <c r="D3042" t="s">
        <v>16</v>
      </c>
      <c r="E3042">
        <v>3152.11799734748</v>
      </c>
      <c r="F3042">
        <v>0.91590699765834804</v>
      </c>
      <c r="G3042">
        <v>15.224238674189801</v>
      </c>
      <c r="H3042">
        <v>3149.7538840451798</v>
      </c>
      <c r="I3042">
        <v>0.916186846431571</v>
      </c>
      <c r="J3042">
        <v>15.3104449888476</v>
      </c>
      <c r="K3042" s="1">
        <v>8.8904728227218695E-5</v>
      </c>
      <c r="L3042">
        <v>5.9244767066083499E-4</v>
      </c>
      <c r="M3042">
        <v>6.7412176979760796E-3</v>
      </c>
    </row>
    <row r="3043" spans="1:13" x14ac:dyDescent="0.25">
      <c r="A3043">
        <v>2046</v>
      </c>
      <c r="B3043" t="s">
        <v>17</v>
      </c>
      <c r="C3043" t="s">
        <v>23</v>
      </c>
      <c r="D3043" t="s">
        <v>16</v>
      </c>
      <c r="E3043">
        <v>3150.6778183023898</v>
      </c>
      <c r="F3043">
        <v>0.91630094375968896</v>
      </c>
      <c r="G3043">
        <v>15.269315046807799</v>
      </c>
      <c r="H3043">
        <v>3149.7998615175402</v>
      </c>
      <c r="I3043">
        <v>0.916203510441989</v>
      </c>
      <c r="J3043">
        <v>15.3136319764359</v>
      </c>
      <c r="K3043">
        <v>1.0350318946220701E-4</v>
      </c>
      <c r="L3043">
        <v>6.1064688737833797E-4</v>
      </c>
      <c r="M3043">
        <v>6.9507786720558202E-3</v>
      </c>
    </row>
    <row r="3044" spans="1:13" x14ac:dyDescent="0.25">
      <c r="A3044">
        <v>2047</v>
      </c>
      <c r="B3044" t="s">
        <v>17</v>
      </c>
      <c r="C3044" t="s">
        <v>23</v>
      </c>
      <c r="D3044" t="s">
        <v>16</v>
      </c>
      <c r="E3044">
        <v>3152.0602584493099</v>
      </c>
      <c r="F3044">
        <v>0.91678785168332699</v>
      </c>
      <c r="G3044">
        <v>15.451365656825301</v>
      </c>
      <c r="H3044">
        <v>3149.8453735880798</v>
      </c>
      <c r="I3044">
        <v>0.91622167917851405</v>
      </c>
      <c r="J3044">
        <v>15.3177930911364</v>
      </c>
      <c r="K3044">
        <v>1.1795387940609801E-4</v>
      </c>
      <c r="L3044">
        <v>6.3048945619681603E-4</v>
      </c>
      <c r="M3044">
        <v>7.2243935593832602E-3</v>
      </c>
    </row>
    <row r="3045" spans="1:13" x14ac:dyDescent="0.25">
      <c r="A3045">
        <v>2048</v>
      </c>
      <c r="B3045" t="s">
        <v>17</v>
      </c>
      <c r="C3045" t="s">
        <v>23</v>
      </c>
      <c r="D3045" t="s">
        <v>16</v>
      </c>
      <c r="E3045">
        <v>3149.8471475843799</v>
      </c>
      <c r="F3045">
        <v>0.91607167319821403</v>
      </c>
      <c r="G3045">
        <v>15.3619948703333</v>
      </c>
      <c r="H3045">
        <v>3149.8884903195699</v>
      </c>
      <c r="I3045">
        <v>0.91624196001011204</v>
      </c>
      <c r="J3045">
        <v>15.3233941976541</v>
      </c>
      <c r="K3045">
        <v>1.3164401722773E-4</v>
      </c>
      <c r="L3045">
        <v>6.5263870119880603E-4</v>
      </c>
      <c r="M3045">
        <v>7.5926953821075296E-3</v>
      </c>
    </row>
    <row r="3046" spans="1:13" x14ac:dyDescent="0.25">
      <c r="A3046">
        <v>2049</v>
      </c>
      <c r="B3046" t="s">
        <v>17</v>
      </c>
      <c r="C3046" t="s">
        <v>23</v>
      </c>
      <c r="D3046" t="s">
        <v>16</v>
      </c>
      <c r="E3046">
        <v>3149.2013020489098</v>
      </c>
      <c r="F3046">
        <v>0.91622990933938497</v>
      </c>
      <c r="G3046">
        <v>15.310487206304</v>
      </c>
      <c r="H3046">
        <v>3149.9285723421199</v>
      </c>
      <c r="I3046">
        <v>0.91626443263988899</v>
      </c>
      <c r="J3046">
        <v>15.3305408555896</v>
      </c>
      <c r="K3046">
        <v>1.44370594445917E-4</v>
      </c>
      <c r="L3046">
        <v>6.7718166830441095E-4</v>
      </c>
      <c r="M3046">
        <v>8.0626252318029903E-3</v>
      </c>
    </row>
    <row r="3047" spans="1:13" x14ac:dyDescent="0.25">
      <c r="A3047">
        <v>2050</v>
      </c>
      <c r="B3047" t="s">
        <v>17</v>
      </c>
      <c r="C3047" t="s">
        <v>23</v>
      </c>
      <c r="D3047" t="s">
        <v>16</v>
      </c>
      <c r="E3047">
        <v>3151.5573478836</v>
      </c>
      <c r="F3047">
        <v>0.91632497466335405</v>
      </c>
      <c r="G3047">
        <v>15.440333193456199</v>
      </c>
      <c r="H3047">
        <v>3149.9669877502702</v>
      </c>
      <c r="I3047">
        <v>0.91628861780225002</v>
      </c>
      <c r="J3047">
        <v>15.338887769553301</v>
      </c>
      <c r="K3047">
        <v>1.56567999347772E-4</v>
      </c>
      <c r="L3047">
        <v>7.0359493858661304E-4</v>
      </c>
      <c r="M3047">
        <v>8.6114781445711698E-3</v>
      </c>
    </row>
    <row r="3048" spans="1:13" x14ac:dyDescent="0.25">
      <c r="A3048">
        <v>2051</v>
      </c>
      <c r="B3048" t="s">
        <v>17</v>
      </c>
      <c r="C3048" t="s">
        <v>23</v>
      </c>
      <c r="D3048" t="s">
        <v>16</v>
      </c>
      <c r="E3048">
        <v>3149.1853368560101</v>
      </c>
      <c r="F3048">
        <v>0.91657413293883805</v>
      </c>
      <c r="G3048">
        <v>15.4599787518183</v>
      </c>
      <c r="H3048">
        <v>3150.0051046386002</v>
      </c>
      <c r="I3048">
        <v>0.91631403623160002</v>
      </c>
      <c r="J3048">
        <v>15.348089644156101</v>
      </c>
      <c r="K3048">
        <v>1.68670620221275E-4</v>
      </c>
      <c r="L3048">
        <v>7.3135509312033495E-4</v>
      </c>
      <c r="M3048">
        <v>9.2165491565160598E-3</v>
      </c>
    </row>
    <row r="3049" spans="1:13" x14ac:dyDescent="0.25">
      <c r="A3049">
        <v>2052</v>
      </c>
      <c r="B3049" t="s">
        <v>17</v>
      </c>
      <c r="C3049" t="s">
        <v>23</v>
      </c>
      <c r="D3049" t="s">
        <v>16</v>
      </c>
      <c r="E3049">
        <v>3150.2704566512298</v>
      </c>
      <c r="F3049">
        <v>0.91638018105978103</v>
      </c>
      <c r="G3049">
        <v>15.406913461976201</v>
      </c>
      <c r="H3049">
        <v>3150.0442911016798</v>
      </c>
      <c r="I3049">
        <v>0.916340208662341</v>
      </c>
      <c r="J3049">
        <v>15.357801184008601</v>
      </c>
      <c r="K3049">
        <v>1.8111284535353699E-4</v>
      </c>
      <c r="L3049">
        <v>7.5993871297843902E-4</v>
      </c>
      <c r="M3049">
        <v>9.8551333037391001E-3</v>
      </c>
    </row>
    <row r="3050" spans="1:13" x14ac:dyDescent="0.25">
      <c r="A3050">
        <v>2053</v>
      </c>
      <c r="B3050" t="s">
        <v>17</v>
      </c>
      <c r="C3050" t="s">
        <v>23</v>
      </c>
      <c r="D3050" t="s">
        <v>16</v>
      </c>
      <c r="E3050">
        <v>3150.5150098879399</v>
      </c>
      <c r="F3050">
        <v>0.91694752266743595</v>
      </c>
      <c r="G3050">
        <v>15.633263334825999</v>
      </c>
      <c r="H3050">
        <v>3150.0859152340599</v>
      </c>
      <c r="I3050">
        <v>0.91636665582887999</v>
      </c>
      <c r="J3050">
        <v>15.367677093721399</v>
      </c>
      <c r="K3050">
        <v>1.94329063032682E-4</v>
      </c>
      <c r="L3050">
        <v>7.8882237923511998E-4</v>
      </c>
      <c r="M3050">
        <v>1.0504525622343599E-2</v>
      </c>
    </row>
    <row r="3051" spans="1:13" x14ac:dyDescent="0.25">
      <c r="A3051">
        <v>2054</v>
      </c>
      <c r="B3051" t="s">
        <v>17</v>
      </c>
      <c r="C3051" t="s">
        <v>23</v>
      </c>
      <c r="D3051" t="s">
        <v>16</v>
      </c>
      <c r="E3051">
        <v>3151.5591992058198</v>
      </c>
      <c r="F3051">
        <v>0.91635593198832499</v>
      </c>
      <c r="G3051">
        <v>15.4694728474178</v>
      </c>
      <c r="H3051">
        <v>3150.1313451303199</v>
      </c>
      <c r="I3051">
        <v>0.91639289846562</v>
      </c>
      <c r="J3051">
        <v>15.377372077905299</v>
      </c>
      <c r="K3051">
        <v>2.08753661545389E-4</v>
      </c>
      <c r="L3051">
        <v>8.1748267296348205E-4</v>
      </c>
      <c r="M3051">
        <v>1.1142021148431601E-2</v>
      </c>
    </row>
    <row r="3052" spans="1:13" x14ac:dyDescent="0.25">
      <c r="A3052">
        <v>2055</v>
      </c>
      <c r="B3052" t="s">
        <v>17</v>
      </c>
      <c r="C3052" t="s">
        <v>23</v>
      </c>
      <c r="D3052" t="s">
        <v>16</v>
      </c>
      <c r="E3052">
        <v>3149.0815313531298</v>
      </c>
      <c r="F3052">
        <v>0.91617537066192101</v>
      </c>
      <c r="G3052">
        <v>15.3663777485907</v>
      </c>
      <c r="H3052">
        <v>3150.1819488850201</v>
      </c>
      <c r="I3052">
        <v>0.91641845730696603</v>
      </c>
      <c r="J3052">
        <v>15.386540841170801</v>
      </c>
      <c r="K3052">
        <v>2.2482102918035799E-4</v>
      </c>
      <c r="L3052">
        <v>8.4539617523808305E-4</v>
      </c>
      <c r="M3052">
        <v>1.17449149181063E-2</v>
      </c>
    </row>
    <row r="3053" spans="1:13" x14ac:dyDescent="0.25">
      <c r="A3053">
        <v>2056</v>
      </c>
      <c r="B3053" t="s">
        <v>17</v>
      </c>
      <c r="C3053" t="s">
        <v>23</v>
      </c>
      <c r="D3053" t="s">
        <v>16</v>
      </c>
      <c r="E3053">
        <v>3150.8841738553401</v>
      </c>
      <c r="F3053">
        <v>0.91590777374014598</v>
      </c>
      <c r="G3053">
        <v>14.9552484686971</v>
      </c>
      <c r="H3053">
        <v>3150.23909459273</v>
      </c>
      <c r="I3053">
        <v>0.91644285308732099</v>
      </c>
      <c r="J3053">
        <v>15.394838088128701</v>
      </c>
      <c r="K3053">
        <v>2.4296555422441499E-4</v>
      </c>
      <c r="L3053">
        <v>8.7203946713215004E-4</v>
      </c>
      <c r="M3053">
        <v>1.2290501967469499E-2</v>
      </c>
    </row>
    <row r="3054" spans="1:13" x14ac:dyDescent="0.25">
      <c r="A3054">
        <v>2057</v>
      </c>
      <c r="B3054" t="s">
        <v>17</v>
      </c>
      <c r="C3054" t="s">
        <v>23</v>
      </c>
      <c r="D3054" t="s">
        <v>16</v>
      </c>
      <c r="E3054">
        <v>3148.9194367130499</v>
      </c>
      <c r="F3054">
        <v>0.91597317835718395</v>
      </c>
      <c r="G3054">
        <v>15.254447679341601</v>
      </c>
      <c r="H3054">
        <v>3150.3041503480099</v>
      </c>
      <c r="I3054">
        <v>0.91646560654109199</v>
      </c>
      <c r="J3054">
        <v>15.4019185233896</v>
      </c>
      <c r="K3054">
        <v>2.63621624965249E-4</v>
      </c>
      <c r="L3054">
        <v>8.9688912971951204E-4</v>
      </c>
      <c r="M3054">
        <v>1.27560773326245E-2</v>
      </c>
    </row>
    <row r="3055" spans="1:13" x14ac:dyDescent="0.25">
      <c r="A3055">
        <v>2058</v>
      </c>
      <c r="B3055" t="s">
        <v>17</v>
      </c>
      <c r="C3055" t="s">
        <v>23</v>
      </c>
      <c r="D3055" t="s">
        <v>16</v>
      </c>
      <c r="E3055">
        <v>3152.0708880052998</v>
      </c>
      <c r="F3055">
        <v>0.91653611745047703</v>
      </c>
      <c r="G3055">
        <v>15.3295142420725</v>
      </c>
      <c r="H3055">
        <v>3150.3793337717502</v>
      </c>
      <c r="I3055">
        <v>0.91648773724571198</v>
      </c>
      <c r="J3055">
        <v>15.408125792915399</v>
      </c>
      <c r="K3055">
        <v>2.8749336563718898E-4</v>
      </c>
      <c r="L3055">
        <v>9.2105867110808695E-4</v>
      </c>
      <c r="M3055">
        <v>1.31642375190605E-2</v>
      </c>
    </row>
    <row r="3056" spans="1:13" x14ac:dyDescent="0.25">
      <c r="A3056">
        <v>2059</v>
      </c>
      <c r="B3056" t="s">
        <v>17</v>
      </c>
      <c r="C3056" t="s">
        <v>23</v>
      </c>
      <c r="D3056" t="s">
        <v>16</v>
      </c>
      <c r="E3056">
        <v>3149.42976268952</v>
      </c>
      <c r="F3056">
        <v>0.917100078565392</v>
      </c>
      <c r="G3056">
        <v>15.81231720379</v>
      </c>
      <c r="H3056">
        <v>3150.46451024931</v>
      </c>
      <c r="I3056">
        <v>0.91651044226470502</v>
      </c>
      <c r="J3056">
        <v>15.414058519657701</v>
      </c>
      <c r="K3056">
        <v>3.14538034297196E-4</v>
      </c>
      <c r="L3056">
        <v>9.4585543676520799E-4</v>
      </c>
      <c r="M3056">
        <v>1.35543450926246E-2</v>
      </c>
    </row>
    <row r="3057" spans="1:13" x14ac:dyDescent="0.25">
      <c r="A3057">
        <v>2060</v>
      </c>
      <c r="B3057" t="s">
        <v>17</v>
      </c>
      <c r="C3057" t="s">
        <v>23</v>
      </c>
      <c r="D3057" t="s">
        <v>16</v>
      </c>
      <c r="E3057">
        <v>3146.7154054054099</v>
      </c>
      <c r="F3057">
        <v>0.91705320909610999</v>
      </c>
      <c r="G3057">
        <v>15.474246389686201</v>
      </c>
      <c r="H3057">
        <v>3150.5575195219899</v>
      </c>
      <c r="I3057">
        <v>0.91653350856160798</v>
      </c>
      <c r="J3057">
        <v>15.4197538737111</v>
      </c>
      <c r="K3057">
        <v>3.44069719967409E-4</v>
      </c>
      <c r="L3057">
        <v>9.7104676380395502E-4</v>
      </c>
      <c r="M3057">
        <v>1.39288441799556E-2</v>
      </c>
    </row>
    <row r="3058" spans="1:13" x14ac:dyDescent="0.25">
      <c r="A3058">
        <v>2061</v>
      </c>
      <c r="B3058" t="s">
        <v>17</v>
      </c>
      <c r="C3058" t="s">
        <v>23</v>
      </c>
      <c r="D3058" t="s">
        <v>16</v>
      </c>
      <c r="E3058">
        <v>3150.1842904509299</v>
      </c>
      <c r="F3058">
        <v>0.91590812787320297</v>
      </c>
      <c r="G3058">
        <v>15.2078982134821</v>
      </c>
      <c r="H3058">
        <v>3150.65620133107</v>
      </c>
      <c r="I3058">
        <v>0.91655672309995695</v>
      </c>
      <c r="J3058">
        <v>15.4252490251704</v>
      </c>
      <c r="K3058">
        <v>3.7540251166924701E-4</v>
      </c>
      <c r="L3058">
        <v>9.963999893366801E-4</v>
      </c>
      <c r="M3058">
        <v>1.42901789076916E-2</v>
      </c>
    </row>
    <row r="3059" spans="1:13" x14ac:dyDescent="0.25">
      <c r="A3059">
        <v>2062</v>
      </c>
      <c r="B3059" t="s">
        <v>17</v>
      </c>
      <c r="C3059" t="s">
        <v>23</v>
      </c>
      <c r="D3059" t="s">
        <v>16</v>
      </c>
      <c r="E3059">
        <v>3146.62778289474</v>
      </c>
      <c r="F3059">
        <v>0.91696945240808603</v>
      </c>
      <c r="G3059">
        <v>15.541033115010601</v>
      </c>
      <c r="H3059">
        <v>3150.7583954178499</v>
      </c>
      <c r="I3059">
        <v>0.91657987284328701</v>
      </c>
      <c r="J3059">
        <v>15.430581144130301</v>
      </c>
      <c r="K3059">
        <v>4.0785049842441802E-4</v>
      </c>
      <c r="L3059">
        <v>1.02168245047598E-3</v>
      </c>
      <c r="M3059">
        <v>1.4640793402471101E-2</v>
      </c>
    </row>
    <row r="3060" spans="1:13" x14ac:dyDescent="0.25">
      <c r="A3060">
        <v>2063</v>
      </c>
      <c r="B3060" t="s">
        <v>17</v>
      </c>
      <c r="C3060" t="s">
        <v>23</v>
      </c>
      <c r="D3060" t="s">
        <v>16</v>
      </c>
      <c r="E3060">
        <v>3147.89543291475</v>
      </c>
      <c r="F3060">
        <v>0.91674725978399896</v>
      </c>
      <c r="G3060">
        <v>15.5290021068973</v>
      </c>
      <c r="H3060">
        <v>3150.8619415235999</v>
      </c>
      <c r="I3060">
        <v>0.91660274475513404</v>
      </c>
      <c r="J3060">
        <v>15.4357874006856</v>
      </c>
      <c r="K3060">
        <v>4.4072776925506099E-4</v>
      </c>
      <c r="L3060">
        <v>1.0466614843350501E-3</v>
      </c>
      <c r="M3060">
        <v>1.4983131790933199E-2</v>
      </c>
    </row>
    <row r="3061" spans="1:13" x14ac:dyDescent="0.25">
      <c r="A3061">
        <v>2064</v>
      </c>
      <c r="B3061" t="s">
        <v>17</v>
      </c>
      <c r="C3061" t="s">
        <v>23</v>
      </c>
      <c r="D3061" t="s">
        <v>16</v>
      </c>
      <c r="E3061">
        <v>3154.1683454665799</v>
      </c>
      <c r="F3061">
        <v>0.91677542445956395</v>
      </c>
      <c r="G3061">
        <v>15.462470060728601</v>
      </c>
      <c r="H3061">
        <v>3150.96467938963</v>
      </c>
      <c r="I3061">
        <v>0.91662512579903499</v>
      </c>
      <c r="J3061">
        <v>15.440904964931001</v>
      </c>
      <c r="K3061">
        <v>4.7334841318288402E-4</v>
      </c>
      <c r="L3061">
        <v>1.07110442802638E-3</v>
      </c>
      <c r="M3061">
        <v>1.5319638199715499E-2</v>
      </c>
    </row>
    <row r="3062" spans="1:13" x14ac:dyDescent="0.25">
      <c r="A3062">
        <v>2065</v>
      </c>
      <c r="B3062" t="s">
        <v>17</v>
      </c>
      <c r="C3062" t="s">
        <v>23</v>
      </c>
      <c r="D3062" t="s">
        <v>16</v>
      </c>
      <c r="E3062">
        <v>3151.2676540755401</v>
      </c>
      <c r="F3062">
        <v>0.91700330262418195</v>
      </c>
      <c r="G3062">
        <v>15.491034982754799</v>
      </c>
      <c r="H3062">
        <v>3151.0644487572299</v>
      </c>
      <c r="I3062">
        <v>0.91664680293852496</v>
      </c>
      <c r="J3062">
        <v>15.445971006961299</v>
      </c>
      <c r="K3062">
        <v>5.0502651922988196E-4</v>
      </c>
      <c r="L3062">
        <v>1.09477861866255E-3</v>
      </c>
      <c r="M3062">
        <v>1.5652756755457301E-2</v>
      </c>
    </row>
    <row r="3063" spans="1:13" x14ac:dyDescent="0.25">
      <c r="A3063">
        <v>2066</v>
      </c>
      <c r="B3063" t="s">
        <v>17</v>
      </c>
      <c r="C3063" t="s">
        <v>23</v>
      </c>
      <c r="D3063" t="s">
        <v>16</v>
      </c>
      <c r="E3063">
        <v>3151.8542220744698</v>
      </c>
      <c r="F3063">
        <v>0.91689005118084399</v>
      </c>
      <c r="G3063">
        <v>15.513690264749901</v>
      </c>
      <c r="H3063">
        <v>3151.1590893676698</v>
      </c>
      <c r="I3063">
        <v>0.91666756313714004</v>
      </c>
      <c r="J3063">
        <v>15.4510226968711</v>
      </c>
      <c r="K3063">
        <v>5.3507617641747405E-4</v>
      </c>
      <c r="L3063">
        <v>1.1174513933565201E-3</v>
      </c>
      <c r="M3063">
        <v>1.5984931584796701E-2</v>
      </c>
    </row>
    <row r="3064" spans="1:13" x14ac:dyDescent="0.25">
      <c r="A3064">
        <v>2067</v>
      </c>
      <c r="B3064" t="s">
        <v>17</v>
      </c>
      <c r="C3064" t="s">
        <v>23</v>
      </c>
      <c r="D3064" t="s">
        <v>16</v>
      </c>
      <c r="E3064">
        <v>3150.86574917492</v>
      </c>
      <c r="F3064">
        <v>0.91684000589124204</v>
      </c>
      <c r="G3064">
        <v>15.753202081089499</v>
      </c>
      <c r="H3064">
        <v>3151.2464409622498</v>
      </c>
      <c r="I3064">
        <v>0.91668719335841697</v>
      </c>
      <c r="J3064">
        <v>15.4560972047553</v>
      </c>
      <c r="K3064">
        <v>5.62811473767367E-4</v>
      </c>
      <c r="L3064">
        <v>1.1388900892208801E-3</v>
      </c>
      <c r="M3064">
        <v>1.6318606814372499E-2</v>
      </c>
    </row>
    <row r="3065" spans="1:13" x14ac:dyDescent="0.25">
      <c r="A3065">
        <v>2068</v>
      </c>
      <c r="B3065" t="s">
        <v>17</v>
      </c>
      <c r="C3065" t="s">
        <v>23</v>
      </c>
      <c r="D3065" t="s">
        <v>16</v>
      </c>
      <c r="E3065">
        <v>3153.07272606383</v>
      </c>
      <c r="F3065">
        <v>0.91597094166336401</v>
      </c>
      <c r="G3065">
        <v>15.2697269807731</v>
      </c>
      <c r="H3065">
        <v>3151.3243432822701</v>
      </c>
      <c r="I3065">
        <v>0.91670548056589096</v>
      </c>
      <c r="J3065">
        <v>15.4612317007086</v>
      </c>
      <c r="K3065">
        <v>5.8754650030199004E-4</v>
      </c>
      <c r="L3065">
        <v>1.1588620433684901E-3</v>
      </c>
      <c r="M3065">
        <v>1.66562265708231E-2</v>
      </c>
    </row>
    <row r="3066" spans="1:13" x14ac:dyDescent="0.25">
      <c r="A3066">
        <v>2069</v>
      </c>
      <c r="B3066" t="s">
        <v>17</v>
      </c>
      <c r="C3066" t="s">
        <v>23</v>
      </c>
      <c r="D3066" t="s">
        <v>16</v>
      </c>
      <c r="E3066">
        <v>3151.0891788079498</v>
      </c>
      <c r="F3066">
        <v>0.91625542659321202</v>
      </c>
      <c r="G3066">
        <v>15.357323829230401</v>
      </c>
      <c r="H3066">
        <v>3151.3972855164998</v>
      </c>
      <c r="I3066">
        <v>0.91672300539979101</v>
      </c>
      <c r="J3066">
        <v>15.4664199934368</v>
      </c>
      <c r="K3066">
        <v>6.1070663338776599E-4</v>
      </c>
      <c r="L3066">
        <v>1.1780013887053699E-3</v>
      </c>
      <c r="M3066">
        <v>1.6997383744422501E-2</v>
      </c>
    </row>
    <row r="3067" spans="1:13" x14ac:dyDescent="0.25">
      <c r="A3067">
        <v>2070</v>
      </c>
      <c r="B3067" t="s">
        <v>17</v>
      </c>
      <c r="C3067" t="s">
        <v>23</v>
      </c>
      <c r="D3067" t="s">
        <v>16</v>
      </c>
      <c r="E3067">
        <v>3150.5512962962898</v>
      </c>
      <c r="F3067">
        <v>0.91652901711462997</v>
      </c>
      <c r="G3067">
        <v>15.285493206584899</v>
      </c>
      <c r="H3067">
        <v>3151.4707336844299</v>
      </c>
      <c r="I3067">
        <v>0.91674042559211699</v>
      </c>
      <c r="J3067">
        <v>15.4716220861377</v>
      </c>
      <c r="K3067">
        <v>6.3402740717750103E-4</v>
      </c>
      <c r="L3067">
        <v>1.1970264521482599E-3</v>
      </c>
      <c r="M3067">
        <v>1.73394483378485E-2</v>
      </c>
    </row>
    <row r="3068" spans="1:13" x14ac:dyDescent="0.25">
      <c r="A3068">
        <v>2071</v>
      </c>
      <c r="B3068" t="s">
        <v>17</v>
      </c>
      <c r="C3068" t="s">
        <v>23</v>
      </c>
      <c r="D3068" t="s">
        <v>16</v>
      </c>
      <c r="E3068">
        <v>3153.9857427055699</v>
      </c>
      <c r="F3068">
        <v>0.91689083125383397</v>
      </c>
      <c r="G3068">
        <v>15.575346435005599</v>
      </c>
      <c r="H3068">
        <v>3151.5439927734001</v>
      </c>
      <c r="I3068">
        <v>0.91675764374406499</v>
      </c>
      <c r="J3068">
        <v>15.4768244406441</v>
      </c>
      <c r="K3068">
        <v>6.57288145872118E-4</v>
      </c>
      <c r="L3068">
        <v>1.21583086182542E-3</v>
      </c>
      <c r="M3068">
        <v>1.76815301463457E-2</v>
      </c>
    </row>
    <row r="3069" spans="1:13" x14ac:dyDescent="0.25">
      <c r="A3069">
        <v>2072</v>
      </c>
      <c r="B3069" t="s">
        <v>17</v>
      </c>
      <c r="C3069" t="s">
        <v>23</v>
      </c>
      <c r="D3069" t="s">
        <v>16</v>
      </c>
      <c r="E3069">
        <v>3154.2776953642401</v>
      </c>
      <c r="F3069">
        <v>0.91680017371357603</v>
      </c>
      <c r="G3069">
        <v>15.4222488879912</v>
      </c>
      <c r="H3069">
        <v>3151.61636777074</v>
      </c>
      <c r="I3069">
        <v>0.91677456245682598</v>
      </c>
      <c r="J3069">
        <v>15.482013518788801</v>
      </c>
      <c r="K3069">
        <v>6.8026817367181796E-4</v>
      </c>
      <c r="L3069">
        <v>1.23430824586498E-3</v>
      </c>
      <c r="M3069">
        <v>1.8022738965157901E-2</v>
      </c>
    </row>
    <row r="3070" spans="1:13" x14ac:dyDescent="0.25">
      <c r="A3070">
        <v>2073</v>
      </c>
      <c r="B3070" t="s">
        <v>17</v>
      </c>
      <c r="C3070" t="s">
        <v>23</v>
      </c>
      <c r="D3070" t="s">
        <v>16</v>
      </c>
      <c r="E3070">
        <v>3150.8217814569498</v>
      </c>
      <c r="F3070">
        <v>0.91678929814210497</v>
      </c>
      <c r="G3070">
        <v>15.338318098759199</v>
      </c>
      <c r="H3070">
        <v>3151.6871636637802</v>
      </c>
      <c r="I3070">
        <v>0.91679108433159595</v>
      </c>
      <c r="J3070">
        <v>15.4871757824046</v>
      </c>
      <c r="K3070">
        <v>7.0274681477723404E-4</v>
      </c>
      <c r="L3070">
        <v>1.25235223239498E-3</v>
      </c>
      <c r="M3070">
        <v>1.8362184589529099E-2</v>
      </c>
    </row>
    <row r="3071" spans="1:13" x14ac:dyDescent="0.25">
      <c r="A3071">
        <v>2074</v>
      </c>
      <c r="B3071" t="s">
        <v>17</v>
      </c>
      <c r="C3071" t="s">
        <v>23</v>
      </c>
      <c r="D3071" t="s">
        <v>16</v>
      </c>
      <c r="E3071">
        <v>3152.0496430931998</v>
      </c>
      <c r="F3071">
        <v>0.91678931130988806</v>
      </c>
      <c r="G3071">
        <v>15.542481472214</v>
      </c>
      <c r="H3071">
        <v>3151.7556854398599</v>
      </c>
      <c r="I3071">
        <v>0.91680711196956799</v>
      </c>
      <c r="J3071">
        <v>15.4922976933243</v>
      </c>
      <c r="K3071">
        <v>7.2450339338914595E-4</v>
      </c>
      <c r="L3071">
        <v>1.26985644954439E-3</v>
      </c>
      <c r="M3071">
        <v>1.86989768147038E-2</v>
      </c>
    </row>
    <row r="3072" spans="1:13" x14ac:dyDescent="0.25">
      <c r="A3072">
        <v>2075</v>
      </c>
      <c r="B3072" t="s">
        <v>17</v>
      </c>
      <c r="C3072" t="s">
        <v>23</v>
      </c>
      <c r="D3072" t="s">
        <v>16</v>
      </c>
      <c r="E3072">
        <v>3151.8250529801398</v>
      </c>
      <c r="F3072">
        <v>0.91661815789986201</v>
      </c>
      <c r="G3072">
        <v>15.305140041166201</v>
      </c>
      <c r="H3072">
        <v>3151.8212380863001</v>
      </c>
      <c r="I3072">
        <v>0.91682254797193696</v>
      </c>
      <c r="J3072">
        <v>15.497365713380599</v>
      </c>
      <c r="K3072">
        <v>7.4531723370746398E-4</v>
      </c>
      <c r="L3072">
        <v>1.28671452544088E-3</v>
      </c>
      <c r="M3072">
        <v>1.9032225435926201E-2</v>
      </c>
    </row>
    <row r="3073" spans="1:13" x14ac:dyDescent="0.25">
      <c r="A3073">
        <v>2076</v>
      </c>
      <c r="B3073" t="s">
        <v>17</v>
      </c>
      <c r="C3073" t="s">
        <v>23</v>
      </c>
      <c r="D3073" t="s">
        <v>16</v>
      </c>
      <c r="E3073">
        <v>3153.4055416116298</v>
      </c>
      <c r="F3073">
        <v>0.91778642201301097</v>
      </c>
      <c r="G3073">
        <v>15.784910572003801</v>
      </c>
      <c r="H3073">
        <v>3151.88312659045</v>
      </c>
      <c r="I3073">
        <v>0.91683729493989596</v>
      </c>
      <c r="J3073">
        <v>15.502366304406401</v>
      </c>
      <c r="K3073">
        <v>7.6496765993340097E-4</v>
      </c>
      <c r="L3073">
        <v>1.3028200882128399E-3</v>
      </c>
      <c r="M3073">
        <v>1.9361040248440101E-2</v>
      </c>
    </row>
    <row r="3074" spans="1:13" x14ac:dyDescent="0.25">
      <c r="A3074">
        <v>2077</v>
      </c>
      <c r="B3074" t="s">
        <v>17</v>
      </c>
      <c r="C3074" t="s">
        <v>23</v>
      </c>
      <c r="D3074" t="s">
        <v>16</v>
      </c>
      <c r="E3074">
        <v>3152.6019827586101</v>
      </c>
      <c r="F3074">
        <v>0.91672346182347497</v>
      </c>
      <c r="G3074">
        <v>15.3744232285664</v>
      </c>
      <c r="H3074">
        <v>3151.9406559396298</v>
      </c>
      <c r="I3074">
        <v>0.91685125547463997</v>
      </c>
      <c r="J3074">
        <v>15.5072859282345</v>
      </c>
      <c r="K3074">
        <v>7.8323399626744499E-4</v>
      </c>
      <c r="L3074">
        <v>1.31806676598875E-3</v>
      </c>
      <c r="M3074">
        <v>1.96845310474901E-2</v>
      </c>
    </row>
    <row r="3075" spans="1:13" x14ac:dyDescent="0.25">
      <c r="A3075">
        <v>2078</v>
      </c>
      <c r="B3075" t="s">
        <v>17</v>
      </c>
      <c r="C3075" t="s">
        <v>23</v>
      </c>
      <c r="D3075" t="s">
        <v>16</v>
      </c>
      <c r="E3075">
        <v>3154.3831851360301</v>
      </c>
      <c r="F3075">
        <v>0.91639805661067597</v>
      </c>
      <c r="G3075">
        <v>15.3344746101107</v>
      </c>
      <c r="H3075">
        <v>3151.9931311211899</v>
      </c>
      <c r="I3075">
        <v>0.91686433217736196</v>
      </c>
      <c r="J3075">
        <v>15.5121110466975</v>
      </c>
      <c r="K3075">
        <v>7.9989556690979896E-4</v>
      </c>
      <c r="L3075">
        <v>1.3323481868964099E-3</v>
      </c>
      <c r="M3075">
        <v>2.000180762832E-2</v>
      </c>
    </row>
    <row r="3076" spans="1:13" x14ac:dyDescent="0.25">
      <c r="A3076">
        <v>2079</v>
      </c>
      <c r="B3076" t="s">
        <v>17</v>
      </c>
      <c r="C3076" t="s">
        <v>23</v>
      </c>
      <c r="D3076" t="s">
        <v>16</v>
      </c>
      <c r="E3076">
        <v>3150.0351445466499</v>
      </c>
      <c r="F3076">
        <v>0.91718547897246405</v>
      </c>
      <c r="G3076">
        <v>15.857913259768599</v>
      </c>
      <c r="H3076">
        <v>3152.03985712244</v>
      </c>
      <c r="I3076">
        <v>0.91687642764925703</v>
      </c>
      <c r="J3076">
        <v>15.5168281216284</v>
      </c>
      <c r="K3076">
        <v>8.1473169606123899E-4</v>
      </c>
      <c r="L3076">
        <v>1.3455579790646801E-3</v>
      </c>
      <c r="M3076">
        <v>2.0311979786174501E-2</v>
      </c>
    </row>
    <row r="3077" spans="1:13" x14ac:dyDescent="0.25">
      <c r="A3077">
        <v>2080</v>
      </c>
      <c r="B3077" t="s">
        <v>17</v>
      </c>
      <c r="C3077" t="s">
        <v>23</v>
      </c>
      <c r="D3077" t="s">
        <v>16</v>
      </c>
      <c r="E3077">
        <v>3150.9064791528799</v>
      </c>
      <c r="F3077">
        <v>0.91699978808279203</v>
      </c>
      <c r="G3077">
        <v>15.525006073164599</v>
      </c>
      <c r="H3077">
        <v>3152.0828266725498</v>
      </c>
      <c r="I3077">
        <v>0.91688770781846596</v>
      </c>
      <c r="J3077">
        <v>15.5214545196665</v>
      </c>
      <c r="K3077">
        <v>8.2837510182671103E-4</v>
      </c>
      <c r="L3077">
        <v>1.35787735710758E-3</v>
      </c>
      <c r="M3077">
        <v>2.0616189467718898E-2</v>
      </c>
    </row>
    <row r="3078" spans="1:13" x14ac:dyDescent="0.25">
      <c r="A3078">
        <v>2081</v>
      </c>
      <c r="B3078" t="s">
        <v>17</v>
      </c>
      <c r="C3078" t="s">
        <v>23</v>
      </c>
      <c r="D3078" t="s">
        <v>16</v>
      </c>
      <c r="E3078">
        <v>3154.7447246184502</v>
      </c>
      <c r="F3078">
        <v>0.91688829489230195</v>
      </c>
      <c r="G3078">
        <v>15.4794299594917</v>
      </c>
      <c r="H3078">
        <v>3152.1243370786801</v>
      </c>
      <c r="I3078">
        <v>0.91689839298647102</v>
      </c>
      <c r="J3078">
        <v>15.526017761369101</v>
      </c>
      <c r="K3078">
        <v>8.41555209902107E-4</v>
      </c>
      <c r="L3078">
        <v>1.3695469182339699E-3</v>
      </c>
      <c r="M3078">
        <v>2.0916246292433799E-2</v>
      </c>
    </row>
    <row r="3079" spans="1:13" x14ac:dyDescent="0.25">
      <c r="A3079">
        <v>2082</v>
      </c>
      <c r="B3079" t="s">
        <v>17</v>
      </c>
      <c r="C3079" t="s">
        <v>23</v>
      </c>
      <c r="D3079" t="s">
        <v>16</v>
      </c>
      <c r="E3079">
        <v>3154.09169098143</v>
      </c>
      <c r="F3079">
        <v>0.91664053178309002</v>
      </c>
      <c r="G3079">
        <v>15.4813465359691</v>
      </c>
      <c r="H3079">
        <v>3152.1641501952199</v>
      </c>
      <c r="I3079">
        <v>0.91690846731447195</v>
      </c>
      <c r="J3079">
        <v>15.5305195394462</v>
      </c>
      <c r="K3079">
        <v>8.5419640587397505E-4</v>
      </c>
      <c r="L3079">
        <v>1.3805493644634E-3</v>
      </c>
      <c r="M3079">
        <v>2.1212261564784399E-2</v>
      </c>
    </row>
    <row r="3080" spans="1:13" x14ac:dyDescent="0.25">
      <c r="A3080">
        <v>2083</v>
      </c>
      <c r="B3080" t="s">
        <v>17</v>
      </c>
      <c r="C3080" t="s">
        <v>23</v>
      </c>
      <c r="D3080" t="s">
        <v>16</v>
      </c>
      <c r="E3080">
        <v>3150.4148675496699</v>
      </c>
      <c r="F3080">
        <v>0.91624268767344297</v>
      </c>
      <c r="G3080">
        <v>15.343977495455601</v>
      </c>
      <c r="H3080">
        <v>3152.2020278765399</v>
      </c>
      <c r="I3080">
        <v>0.91691791496367303</v>
      </c>
      <c r="J3080">
        <v>15.5349615466078</v>
      </c>
      <c r="K3080">
        <v>8.6622307532915205E-4</v>
      </c>
      <c r="L3080">
        <v>1.39086739781567E-3</v>
      </c>
      <c r="M3080">
        <v>2.15043465892365E-2</v>
      </c>
    </row>
    <row r="3081" spans="1:13" x14ac:dyDescent="0.25">
      <c r="A3081">
        <v>2084</v>
      </c>
      <c r="B3081" t="s">
        <v>17</v>
      </c>
      <c r="C3081" t="s">
        <v>23</v>
      </c>
      <c r="D3081" t="s">
        <v>16</v>
      </c>
      <c r="E3081">
        <v>3149.0182970297001</v>
      </c>
      <c r="F3081">
        <v>0.91689032881867905</v>
      </c>
      <c r="G3081">
        <v>15.622752667338901</v>
      </c>
      <c r="H3081">
        <v>3152.2377319770299</v>
      </c>
      <c r="I3081">
        <v>0.91692672009527398</v>
      </c>
      <c r="J3081">
        <v>15.5393454755639</v>
      </c>
      <c r="K3081">
        <v>8.7755960385389796E-4</v>
      </c>
      <c r="L3081">
        <v>1.40048372030998E-3</v>
      </c>
      <c r="M3081">
        <v>2.1792612670254601E-2</v>
      </c>
    </row>
    <row r="3082" spans="1:13" x14ac:dyDescent="0.25">
      <c r="A3082">
        <v>2085</v>
      </c>
      <c r="B3082" t="s">
        <v>17</v>
      </c>
      <c r="C3082" t="s">
        <v>23</v>
      </c>
      <c r="D3082" t="s">
        <v>16</v>
      </c>
      <c r="E3082">
        <v>3153.57337981407</v>
      </c>
      <c r="F3082">
        <v>0.91724987572436301</v>
      </c>
      <c r="G3082">
        <v>15.660223916082799</v>
      </c>
      <c r="H3082">
        <v>3152.2710243510701</v>
      </c>
      <c r="I3082">
        <v>0.91693486687047598</v>
      </c>
      <c r="J3082">
        <v>15.543673019024499</v>
      </c>
      <c r="K3082">
        <v>8.8813037703533795E-4</v>
      </c>
      <c r="L3082">
        <v>1.40938103396611E-3</v>
      </c>
      <c r="M3082">
        <v>2.2077171112305099E-2</v>
      </c>
    </row>
    <row r="3083" spans="1:13" x14ac:dyDescent="0.25">
      <c r="A3083">
        <v>2086</v>
      </c>
      <c r="B3083" t="s">
        <v>17</v>
      </c>
      <c r="C3083" t="s">
        <v>23</v>
      </c>
      <c r="D3083" t="s">
        <v>16</v>
      </c>
      <c r="E3083">
        <v>3150.08524785195</v>
      </c>
      <c r="F3083">
        <v>0.91697653925941802</v>
      </c>
      <c r="G3083">
        <v>15.6518161921508</v>
      </c>
      <c r="H3083">
        <v>3152.3016668530299</v>
      </c>
      <c r="I3083">
        <v>0.91694233945048198</v>
      </c>
      <c r="J3083">
        <v>15.5479458696995</v>
      </c>
      <c r="K3083">
        <v>8.9785978045973296E-4</v>
      </c>
      <c r="L3083">
        <v>1.4175420408037501E-3</v>
      </c>
      <c r="M3083">
        <v>2.2358133219852899E-2</v>
      </c>
    </row>
    <row r="3084" spans="1:13" x14ac:dyDescent="0.25">
      <c r="A3084">
        <v>2087</v>
      </c>
      <c r="B3084" t="s">
        <v>17</v>
      </c>
      <c r="C3084" t="s">
        <v>23</v>
      </c>
      <c r="D3084" t="s">
        <v>16</v>
      </c>
      <c r="E3084">
        <v>3154.6335832780301</v>
      </c>
      <c r="F3084">
        <v>0.91728769560390799</v>
      </c>
      <c r="G3084">
        <v>15.540965209032199</v>
      </c>
      <c r="H3084">
        <v>3152.3294213373001</v>
      </c>
      <c r="I3084">
        <v>0.91694912199649203</v>
      </c>
      <c r="J3084">
        <v>15.552165720298801</v>
      </c>
      <c r="K3084">
        <v>9.0667219971391801E-4</v>
      </c>
      <c r="L3084">
        <v>1.4249494428423199E-3</v>
      </c>
      <c r="M3084">
        <v>2.2635610297363402E-2</v>
      </c>
    </row>
    <row r="3085" spans="1:13" x14ac:dyDescent="0.25">
      <c r="A3085">
        <v>2088</v>
      </c>
      <c r="B3085" t="s">
        <v>17</v>
      </c>
      <c r="C3085" t="s">
        <v>23</v>
      </c>
      <c r="D3085" t="s">
        <v>16</v>
      </c>
      <c r="E3085">
        <v>3156.0401998667598</v>
      </c>
      <c r="F3085">
        <v>0.916442603282146</v>
      </c>
      <c r="G3085">
        <v>15.2016223026503</v>
      </c>
      <c r="H3085">
        <v>3152.35404965825</v>
      </c>
      <c r="I3085">
        <v>0.91695519866970898</v>
      </c>
      <c r="J3085">
        <v>15.5563342635325</v>
      </c>
      <c r="K3085">
        <v>9.14492020384733E-4</v>
      </c>
      <c r="L3085">
        <v>1.4315859421017501E-3</v>
      </c>
      <c r="M3085">
        <v>2.2909713649302301E-2</v>
      </c>
    </row>
    <row r="3086" spans="1:13" x14ac:dyDescent="0.25">
      <c r="A3086">
        <v>2089</v>
      </c>
      <c r="B3086" t="s">
        <v>17</v>
      </c>
      <c r="C3086" t="s">
        <v>23</v>
      </c>
      <c r="D3086" t="s">
        <v>16</v>
      </c>
      <c r="E3086">
        <v>3151.0019749009198</v>
      </c>
      <c r="F3086">
        <v>0.91732243165468397</v>
      </c>
      <c r="G3086">
        <v>15.767952270244001</v>
      </c>
      <c r="H3086">
        <v>3152.3753136702699</v>
      </c>
      <c r="I3086">
        <v>0.916960553631333</v>
      </c>
      <c r="J3086">
        <v>15.560453192110501</v>
      </c>
      <c r="K3086">
        <v>9.21243628058291E-4</v>
      </c>
      <c r="L3086">
        <v>1.4374342406009799E-3</v>
      </c>
      <c r="M3086">
        <v>2.31805545801347E-2</v>
      </c>
    </row>
    <row r="3087" spans="1:13" x14ac:dyDescent="0.25">
      <c r="A3087">
        <v>2090</v>
      </c>
      <c r="B3087" t="s">
        <v>17</v>
      </c>
      <c r="C3087" t="s">
        <v>23</v>
      </c>
      <c r="D3087" t="s">
        <v>16</v>
      </c>
      <c r="E3087">
        <v>3150.1232428855001</v>
      </c>
      <c r="F3087">
        <v>0.91695918770554496</v>
      </c>
      <c r="G3087">
        <v>15.4997623524118</v>
      </c>
      <c r="H3087">
        <v>3152.39297522774</v>
      </c>
      <c r="I3087">
        <v>0.91696517104256803</v>
      </c>
      <c r="J3087">
        <v>15.5645241987428</v>
      </c>
      <c r="K3087">
        <v>9.2685140832171901E-4</v>
      </c>
      <c r="L3087">
        <v>1.44247704036017E-3</v>
      </c>
      <c r="M3087">
        <v>2.34482443943262E-2</v>
      </c>
    </row>
    <row r="3088" spans="1:13" x14ac:dyDescent="0.25">
      <c r="A3088">
        <v>2091</v>
      </c>
      <c r="B3088" t="s">
        <v>17</v>
      </c>
      <c r="C3088" t="s">
        <v>23</v>
      </c>
      <c r="D3088" t="s">
        <v>16</v>
      </c>
      <c r="E3088">
        <v>3152.55868037135</v>
      </c>
      <c r="F3088">
        <v>0.91665235746073503</v>
      </c>
      <c r="G3088">
        <v>15.4106310726623</v>
      </c>
      <c r="H3088">
        <v>3152.4072086648298</v>
      </c>
      <c r="I3088">
        <v>0.91696904876892604</v>
      </c>
      <c r="J3088">
        <v>15.568541901878101</v>
      </c>
      <c r="K3088">
        <v>9.3137071460018496E-4</v>
      </c>
      <c r="L3088">
        <v>1.4467120102508301E-3</v>
      </c>
      <c r="M3088">
        <v>2.3712429226949799E-2</v>
      </c>
    </row>
    <row r="3089" spans="1:13" x14ac:dyDescent="0.25">
      <c r="A3089">
        <v>2092</v>
      </c>
      <c r="B3089" t="s">
        <v>17</v>
      </c>
      <c r="C3089" t="s">
        <v>23</v>
      </c>
      <c r="D3089" t="s">
        <v>16</v>
      </c>
      <c r="E3089">
        <v>3148.07059750493</v>
      </c>
      <c r="F3089">
        <v>0.91769584873460297</v>
      </c>
      <c r="G3089">
        <v>16.133661705007501</v>
      </c>
      <c r="H3089">
        <v>3152.4183922012198</v>
      </c>
      <c r="I3089">
        <v>0.91697220062169804</v>
      </c>
      <c r="J3089">
        <v>15.572499662494801</v>
      </c>
      <c r="K3089">
        <v>9.3492163669604996E-4</v>
      </c>
      <c r="L3089">
        <v>1.45015423395432E-3</v>
      </c>
      <c r="M3089">
        <v>2.3972672527880899E-2</v>
      </c>
    </row>
    <row r="3090" spans="1:13" x14ac:dyDescent="0.25">
      <c r="A3090">
        <v>2093</v>
      </c>
      <c r="B3090" t="s">
        <v>17</v>
      </c>
      <c r="C3090" t="s">
        <v>23</v>
      </c>
      <c r="D3090" t="s">
        <v>16</v>
      </c>
      <c r="E3090">
        <v>3154.8792786234199</v>
      </c>
      <c r="F3090">
        <v>0.91729451567623399</v>
      </c>
      <c r="G3090">
        <v>15.6835067669733</v>
      </c>
      <c r="H3090">
        <v>3152.4265935195999</v>
      </c>
      <c r="I3090">
        <v>0.91697463468074303</v>
      </c>
      <c r="J3090">
        <v>15.5763972870975</v>
      </c>
      <c r="K3090">
        <v>9.3752566476121898E-4</v>
      </c>
      <c r="L3090">
        <v>1.4528125357046299E-3</v>
      </c>
      <c r="M3090">
        <v>2.4228961573789499E-2</v>
      </c>
    </row>
    <row r="3091" spans="1:13" x14ac:dyDescent="0.25">
      <c r="A3091">
        <v>2094</v>
      </c>
      <c r="B3091" t="s">
        <v>17</v>
      </c>
      <c r="C3091" t="s">
        <v>23</v>
      </c>
      <c r="D3091" t="s">
        <v>16</v>
      </c>
      <c r="E3091">
        <v>3152.8425082726599</v>
      </c>
      <c r="F3091">
        <v>0.91704344799847004</v>
      </c>
      <c r="G3091">
        <v>15.4574324878325</v>
      </c>
      <c r="H3091">
        <v>3152.4318803026299</v>
      </c>
      <c r="I3091">
        <v>0.91697635902592101</v>
      </c>
      <c r="J3091">
        <v>15.5802345821907</v>
      </c>
      <c r="K3091">
        <v>9.3920428894803305E-4</v>
      </c>
      <c r="L3091">
        <v>1.4546957397356601E-3</v>
      </c>
      <c r="M3091">
        <v>2.4481283641345001E-2</v>
      </c>
    </row>
    <row r="3092" spans="1:13" x14ac:dyDescent="0.25">
      <c r="A3092">
        <v>2095</v>
      </c>
      <c r="B3092" t="s">
        <v>17</v>
      </c>
      <c r="C3092" t="s">
        <v>23</v>
      </c>
      <c r="D3092" t="s">
        <v>16</v>
      </c>
      <c r="E3092">
        <v>3149.6036664460598</v>
      </c>
      <c r="F3092">
        <v>0.91720197091929101</v>
      </c>
      <c r="G3092">
        <v>15.643620127646299</v>
      </c>
      <c r="H3092">
        <v>3152.4343202329901</v>
      </c>
      <c r="I3092">
        <v>0.91697738173709298</v>
      </c>
      <c r="J3092">
        <v>15.5840113542789</v>
      </c>
      <c r="K3092">
        <v>9.3997899940767603E-4</v>
      </c>
      <c r="L3092">
        <v>1.4558126702815101E-3</v>
      </c>
      <c r="M3092">
        <v>2.4729626007216701E-2</v>
      </c>
    </row>
    <row r="3093" spans="1:13" x14ac:dyDescent="0.25">
      <c r="A3093">
        <v>2096</v>
      </c>
      <c r="B3093" t="s">
        <v>17</v>
      </c>
      <c r="C3093" t="s">
        <v>23</v>
      </c>
      <c r="D3093" t="s">
        <v>16</v>
      </c>
      <c r="E3093">
        <v>3150.9786595885798</v>
      </c>
      <c r="F3093">
        <v>0.91658624222587903</v>
      </c>
      <c r="G3093">
        <v>15.4140227302504</v>
      </c>
      <c r="H3093">
        <v>3152.4339809933499</v>
      </c>
      <c r="I3093">
        <v>0.91697771089411795</v>
      </c>
      <c r="J3093">
        <v>15.587727409866799</v>
      </c>
      <c r="K3093">
        <v>9.3987128629320702E-4</v>
      </c>
      <c r="L3093">
        <v>1.45617215157656E-3</v>
      </c>
      <c r="M3093">
        <v>2.4973975948075398E-2</v>
      </c>
    </row>
    <row r="3094" spans="1:13" x14ac:dyDescent="0.25">
      <c r="A3094">
        <v>2097</v>
      </c>
      <c r="B3094" t="s">
        <v>17</v>
      </c>
      <c r="C3094" t="s">
        <v>23</v>
      </c>
      <c r="D3094" t="s">
        <v>16</v>
      </c>
      <c r="E3094">
        <v>3150.5869749009298</v>
      </c>
      <c r="F3094">
        <v>0.91759469659001802</v>
      </c>
      <c r="G3094">
        <v>15.7558611521888</v>
      </c>
      <c r="H3094">
        <v>3152.4309302663801</v>
      </c>
      <c r="I3094">
        <v>0.91697735457685903</v>
      </c>
      <c r="J3094">
        <v>15.5913825554588</v>
      </c>
      <c r="K3094">
        <v>9.38902639756244E-4</v>
      </c>
      <c r="L3094">
        <v>1.45578300785468E-3</v>
      </c>
      <c r="M3094">
        <v>2.5214320740589401E-2</v>
      </c>
    </row>
    <row r="3095" spans="1:13" x14ac:dyDescent="0.25">
      <c r="A3095">
        <v>2098</v>
      </c>
      <c r="B3095" t="s">
        <v>17</v>
      </c>
      <c r="C3095" t="s">
        <v>23</v>
      </c>
      <c r="D3095" t="s">
        <v>16</v>
      </c>
      <c r="E3095">
        <v>3153.6459323158601</v>
      </c>
      <c r="F3095">
        <v>0.91637598951264698</v>
      </c>
      <c r="G3095">
        <v>15.442642182779201</v>
      </c>
      <c r="H3095">
        <v>3152.42523573476</v>
      </c>
      <c r="I3095">
        <v>0.916976320865173</v>
      </c>
      <c r="J3095">
        <v>15.5949765975595</v>
      </c>
      <c r="K3095">
        <v>9.3709454994840504E-4</v>
      </c>
      <c r="L3095">
        <v>1.4546540633496199E-3</v>
      </c>
      <c r="M3095">
        <v>2.5450647661429002E-2</v>
      </c>
    </row>
    <row r="3096" spans="1:13" x14ac:dyDescent="0.25">
      <c r="A3096">
        <v>2099</v>
      </c>
      <c r="B3096" t="s">
        <v>17</v>
      </c>
      <c r="C3096" t="s">
        <v>23</v>
      </c>
      <c r="D3096" t="s">
        <v>16</v>
      </c>
      <c r="E3096">
        <v>3154.08808891838</v>
      </c>
      <c r="F3096">
        <v>0.91662027187855999</v>
      </c>
      <c r="G3096">
        <v>15.2468396378738</v>
      </c>
      <c r="H3096">
        <v>3152.41696508115</v>
      </c>
      <c r="I3096">
        <v>0.91697461783892198</v>
      </c>
      <c r="J3096">
        <v>15.598509342673401</v>
      </c>
      <c r="K3096">
        <v>9.3446850702246095E-4</v>
      </c>
      <c r="L3096">
        <v>1.45279414229599E-3</v>
      </c>
      <c r="M3096">
        <v>2.5682943987264201E-2</v>
      </c>
    </row>
    <row r="3097" spans="1:13" x14ac:dyDescent="0.25">
      <c r="A3097">
        <v>2100</v>
      </c>
      <c r="B3097" t="s">
        <v>17</v>
      </c>
      <c r="C3097" t="s">
        <v>23</v>
      </c>
      <c r="D3097" t="s">
        <v>16</v>
      </c>
      <c r="E3097">
        <v>3155.0544047619001</v>
      </c>
      <c r="F3097">
        <v>0.91697461700766503</v>
      </c>
      <c r="G3097">
        <v>15.842697341057001</v>
      </c>
      <c r="H3097">
        <v>3152.4061859882299</v>
      </c>
      <c r="I3097">
        <v>0.91697225357796597</v>
      </c>
      <c r="J3097">
        <v>15.601980597305101</v>
      </c>
      <c r="K3097">
        <v>9.3104600112988497E-4</v>
      </c>
      <c r="L3097">
        <v>1.4502120689271899E-3</v>
      </c>
      <c r="M3097">
        <v>2.5911196994763901E-2</v>
      </c>
    </row>
    <row r="3098" spans="1:13" x14ac:dyDescent="0.25">
      <c r="A3098">
        <v>2015</v>
      </c>
      <c r="B3098" t="s">
        <v>18</v>
      </c>
      <c r="C3098" t="s">
        <v>23</v>
      </c>
      <c r="D3098" t="s">
        <v>15</v>
      </c>
      <c r="E3098">
        <v>2813.6857013301101</v>
      </c>
      <c r="F3098">
        <v>0.86489450669032597</v>
      </c>
      <c r="G3098">
        <v>8.2974205330914899</v>
      </c>
      <c r="H3098">
        <v>2815.1042499504501</v>
      </c>
      <c r="I3098">
        <v>0.86486462584804502</v>
      </c>
      <c r="J3098">
        <v>8.2773759166464398</v>
      </c>
      <c r="K3098">
        <v>0</v>
      </c>
      <c r="L3098">
        <v>0</v>
      </c>
      <c r="M3098">
        <v>0</v>
      </c>
    </row>
    <row r="3099" spans="1:13" x14ac:dyDescent="0.25">
      <c r="A3099">
        <v>2016</v>
      </c>
      <c r="B3099" t="s">
        <v>18</v>
      </c>
      <c r="C3099" t="s">
        <v>23</v>
      </c>
      <c r="D3099" t="s">
        <v>15</v>
      </c>
      <c r="E3099">
        <v>2812.63722424242</v>
      </c>
      <c r="F3099">
        <v>0.86460323445999998</v>
      </c>
      <c r="G3099">
        <v>8.1876701206213909</v>
      </c>
      <c r="H3099">
        <v>2815.1472418497901</v>
      </c>
      <c r="I3099">
        <v>0.86488443449811703</v>
      </c>
      <c r="J3099">
        <v>8.28352926299684</v>
      </c>
      <c r="K3099" s="1">
        <v>1.5271867581918101E-5</v>
      </c>
      <c r="L3099" s="1">
        <v>2.2903757975127902E-5</v>
      </c>
      <c r="M3099">
        <v>7.4339336673310598E-4</v>
      </c>
    </row>
    <row r="3100" spans="1:13" x14ac:dyDescent="0.25">
      <c r="A3100">
        <v>2017</v>
      </c>
      <c r="B3100" t="s">
        <v>18</v>
      </c>
      <c r="C3100" t="s">
        <v>23</v>
      </c>
      <c r="D3100" t="s">
        <v>15</v>
      </c>
      <c r="E3100">
        <v>2820.4604300423998</v>
      </c>
      <c r="F3100">
        <v>0.86529670597825503</v>
      </c>
      <c r="G3100">
        <v>8.3398340564478595</v>
      </c>
      <c r="H3100">
        <v>2815.1948706631001</v>
      </c>
      <c r="I3100">
        <v>0.86490434451223996</v>
      </c>
      <c r="J3100">
        <v>8.2896296873742603</v>
      </c>
      <c r="K3100" s="1">
        <v>3.2190890495999302E-5</v>
      </c>
      <c r="L3100" s="1">
        <v>4.5924718167818498E-5</v>
      </c>
      <c r="M3100">
        <v>1.4803931645980201E-3</v>
      </c>
    </row>
    <row r="3101" spans="1:13" x14ac:dyDescent="0.25">
      <c r="A3101">
        <v>2018</v>
      </c>
      <c r="B3101" t="s">
        <v>18</v>
      </c>
      <c r="C3101" t="s">
        <v>23</v>
      </c>
      <c r="D3101" t="s">
        <v>15</v>
      </c>
      <c r="E3101">
        <v>2818.7006719128299</v>
      </c>
      <c r="F3101">
        <v>0.86529808292539401</v>
      </c>
      <c r="G3101">
        <v>8.3623632433692396</v>
      </c>
      <c r="H3101">
        <v>2815.2471936680199</v>
      </c>
      <c r="I3101">
        <v>0.86492437011609202</v>
      </c>
      <c r="J3101">
        <v>8.2956808697787903</v>
      </c>
      <c r="K3101" s="1">
        <v>5.0777415285621597E-5</v>
      </c>
      <c r="L3101" s="1">
        <v>6.9079329019944896E-5</v>
      </c>
      <c r="M3101">
        <v>2.2114439789469999E-3</v>
      </c>
    </row>
    <row r="3102" spans="1:13" x14ac:dyDescent="0.25">
      <c r="A3102">
        <v>2019</v>
      </c>
      <c r="B3102" t="s">
        <v>18</v>
      </c>
      <c r="C3102" t="s">
        <v>23</v>
      </c>
      <c r="D3102" t="s">
        <v>15</v>
      </c>
      <c r="E3102">
        <v>2816.3692009685301</v>
      </c>
      <c r="F3102">
        <v>0.86513117586543098</v>
      </c>
      <c r="G3102">
        <v>8.3614374316606899</v>
      </c>
      <c r="H3102">
        <v>2815.3042681422098</v>
      </c>
      <c r="I3102">
        <v>0.86494452553534695</v>
      </c>
      <c r="J3102">
        <v>8.3016864902105301</v>
      </c>
      <c r="K3102" s="1">
        <v>7.1051788494647499E-5</v>
      </c>
      <c r="L3102" s="1">
        <v>9.2384038974150596E-5</v>
      </c>
      <c r="M3102">
        <v>2.9369903951321202E-3</v>
      </c>
    </row>
    <row r="3103" spans="1:13" x14ac:dyDescent="0.25">
      <c r="A3103">
        <v>2020</v>
      </c>
      <c r="B3103" t="s">
        <v>18</v>
      </c>
      <c r="C3103" t="s">
        <v>23</v>
      </c>
      <c r="D3103" t="s">
        <v>15</v>
      </c>
      <c r="E3103">
        <v>2815.4475726392302</v>
      </c>
      <c r="F3103">
        <v>0.86482655698274902</v>
      </c>
      <c r="G3103">
        <v>8.3122072329089107</v>
      </c>
      <c r="H3103">
        <v>2815.3661513633001</v>
      </c>
      <c r="I3103">
        <v>0.86496482499568095</v>
      </c>
      <c r="J3103">
        <v>8.3076502286695693</v>
      </c>
      <c r="K3103" s="1">
        <v>9.3034356667101402E-5</v>
      </c>
      <c r="L3103">
        <v>1.1585529647243699E-4</v>
      </c>
      <c r="M3103">
        <v>3.6574769985060602E-3</v>
      </c>
    </row>
    <row r="3104" spans="1:13" x14ac:dyDescent="0.25">
      <c r="A3104">
        <v>2021</v>
      </c>
      <c r="B3104" t="s">
        <v>18</v>
      </c>
      <c r="C3104" t="s">
        <v>23</v>
      </c>
      <c r="D3104" t="s">
        <v>15</v>
      </c>
      <c r="E3104">
        <v>2811.6470694864001</v>
      </c>
      <c r="F3104">
        <v>0.86502003259026605</v>
      </c>
      <c r="G3104">
        <v>8.3713553389450297</v>
      </c>
      <c r="H3104">
        <v>2815.4329006089301</v>
      </c>
      <c r="I3104">
        <v>0.86498528272277098</v>
      </c>
      <c r="J3104">
        <v>8.3135757651559796</v>
      </c>
      <c r="K3104">
        <v>1.1674546634603801E-4</v>
      </c>
      <c r="L3104">
        <v>1.39509549957063E-4</v>
      </c>
      <c r="M3104">
        <v>4.3733483744208797E-3</v>
      </c>
    </row>
    <row r="3105" spans="1:13" x14ac:dyDescent="0.25">
      <c r="A3105">
        <v>2022</v>
      </c>
      <c r="B3105" t="s">
        <v>18</v>
      </c>
      <c r="C3105" t="s">
        <v>23</v>
      </c>
      <c r="D3105" t="s">
        <v>15</v>
      </c>
      <c r="E3105">
        <v>2813.9138377723998</v>
      </c>
      <c r="F3105">
        <v>0.86488752253111401</v>
      </c>
      <c r="G3105">
        <v>8.2785477595669601</v>
      </c>
      <c r="H3105">
        <v>2815.5045731567402</v>
      </c>
      <c r="I3105">
        <v>0.86500591294229101</v>
      </c>
      <c r="J3105">
        <v>8.3194667796698596</v>
      </c>
      <c r="K3105">
        <v>1.4220546407532001E-4</v>
      </c>
      <c r="L3105">
        <v>1.6336324786990001E-4</v>
      </c>
      <c r="M3105">
        <v>5.0850491082286399E-3</v>
      </c>
    </row>
    <row r="3106" spans="1:13" x14ac:dyDescent="0.25">
      <c r="A3106">
        <v>2023</v>
      </c>
      <c r="B3106" t="s">
        <v>18</v>
      </c>
      <c r="C3106" t="s">
        <v>23</v>
      </c>
      <c r="D3106" t="s">
        <v>15</v>
      </c>
      <c r="E3106">
        <v>2813.8493337371301</v>
      </c>
      <c r="F3106">
        <v>0.86462997371380401</v>
      </c>
      <c r="G3106">
        <v>8.2502416874273496</v>
      </c>
      <c r="H3106">
        <v>2815.5812262843701</v>
      </c>
      <c r="I3106">
        <v>0.86502672987991902</v>
      </c>
      <c r="J3106">
        <v>8.3253269522113005</v>
      </c>
      <c r="K3106">
        <v>1.69434696398649E-4</v>
      </c>
      <c r="L3106">
        <v>1.87432838653466E-4</v>
      </c>
      <c r="M3106">
        <v>5.7930237852820404E-3</v>
      </c>
    </row>
    <row r="3107" spans="1:13" x14ac:dyDescent="0.25">
      <c r="A3107">
        <v>2024</v>
      </c>
      <c r="B3107" t="s">
        <v>18</v>
      </c>
      <c r="C3107" t="s">
        <v>23</v>
      </c>
      <c r="D3107" t="s">
        <v>15</v>
      </c>
      <c r="E3107">
        <v>2816.2015970961902</v>
      </c>
      <c r="F3107">
        <v>0.86487613027223198</v>
      </c>
      <c r="G3107">
        <v>8.3155365552649005</v>
      </c>
      <c r="H3107">
        <v>2815.6629172694702</v>
      </c>
      <c r="I3107">
        <v>0.86504774776132798</v>
      </c>
      <c r="J3107">
        <v>8.3311599627803794</v>
      </c>
      <c r="K3107">
        <v>1.98453509859241E-4</v>
      </c>
      <c r="L3107">
        <v>2.1173477074976001E-4</v>
      </c>
      <c r="M3107">
        <v>6.4977169909329197E-3</v>
      </c>
    </row>
    <row r="3108" spans="1:13" x14ac:dyDescent="0.25">
      <c r="A3108">
        <v>2025</v>
      </c>
      <c r="B3108" t="s">
        <v>18</v>
      </c>
      <c r="C3108" t="s">
        <v>23</v>
      </c>
      <c r="D3108" t="s">
        <v>15</v>
      </c>
      <c r="E3108">
        <v>2812.5511231884102</v>
      </c>
      <c r="F3108">
        <v>0.86529761518555703</v>
      </c>
      <c r="G3108">
        <v>8.4090070686809408</v>
      </c>
      <c r="H3108">
        <v>2815.7497033896898</v>
      </c>
      <c r="I3108">
        <v>0.86506898081219696</v>
      </c>
      <c r="J3108">
        <v>8.3369694913771895</v>
      </c>
      <c r="K3108">
        <v>2.29282251001443E-4</v>
      </c>
      <c r="L3108">
        <v>2.36285492601298E-4</v>
      </c>
      <c r="M3108">
        <v>7.1995733105339596E-3</v>
      </c>
    </row>
    <row r="3109" spans="1:13" x14ac:dyDescent="0.25">
      <c r="A3109">
        <v>2026</v>
      </c>
      <c r="B3109" t="s">
        <v>18</v>
      </c>
      <c r="C3109" t="s">
        <v>23</v>
      </c>
      <c r="D3109" t="s">
        <v>15</v>
      </c>
      <c r="E3109">
        <v>2818.5677049180299</v>
      </c>
      <c r="F3109">
        <v>0.86456650432219095</v>
      </c>
      <c r="G3109">
        <v>8.1522461149774106</v>
      </c>
      <c r="H3109">
        <v>2815.8417472654301</v>
      </c>
      <c r="I3109">
        <v>0.86509046267141698</v>
      </c>
      <c r="J3109">
        <v>8.3427636001115903</v>
      </c>
      <c r="K3109">
        <v>2.6197868693081302E-4</v>
      </c>
      <c r="L3109">
        <v>2.6112389918873702E-4</v>
      </c>
      <c r="M3109">
        <v>7.8995667375265401E-3</v>
      </c>
    </row>
    <row r="3110" spans="1:13" x14ac:dyDescent="0.25">
      <c r="A3110">
        <v>2027</v>
      </c>
      <c r="B3110" t="s">
        <v>18</v>
      </c>
      <c r="C3110" t="s">
        <v>23</v>
      </c>
      <c r="D3110" t="s">
        <v>15</v>
      </c>
      <c r="E3110">
        <v>2814.8185722928001</v>
      </c>
      <c r="F3110">
        <v>0.86515588390423503</v>
      </c>
      <c r="G3110">
        <v>8.3658740359986403</v>
      </c>
      <c r="H3110">
        <v>2815.9390724974501</v>
      </c>
      <c r="I3110">
        <v>0.86511219519536997</v>
      </c>
      <c r="J3110">
        <v>8.3485421965765507</v>
      </c>
      <c r="K3110">
        <v>2.9655120126225799E-4</v>
      </c>
      <c r="L3110">
        <v>2.8625213695377202E-4</v>
      </c>
      <c r="M3110">
        <v>8.5976861081035506E-3</v>
      </c>
    </row>
    <row r="3111" spans="1:13" x14ac:dyDescent="0.25">
      <c r="A3111">
        <v>2028</v>
      </c>
      <c r="B3111" t="s">
        <v>18</v>
      </c>
      <c r="C3111" t="s">
        <v>23</v>
      </c>
      <c r="D3111" t="s">
        <v>15</v>
      </c>
      <c r="E3111">
        <v>2815.46057401813</v>
      </c>
      <c r="F3111">
        <v>0.86509263633981903</v>
      </c>
      <c r="G3111">
        <v>8.4043360945667906</v>
      </c>
      <c r="H3111">
        <v>2816.0415278338901</v>
      </c>
      <c r="I3111">
        <v>0.86513414493596397</v>
      </c>
      <c r="J3111">
        <v>8.3542967289968093</v>
      </c>
      <c r="K3111">
        <v>3.32946065301969E-4</v>
      </c>
      <c r="L3111">
        <v>3.1163153152963903E-4</v>
      </c>
      <c r="M3111">
        <v>9.2928982717426206E-3</v>
      </c>
    </row>
    <row r="3112" spans="1:13" x14ac:dyDescent="0.25">
      <c r="A3112">
        <v>2029</v>
      </c>
      <c r="B3112" t="s">
        <v>18</v>
      </c>
      <c r="C3112" t="s">
        <v>23</v>
      </c>
      <c r="D3112" t="s">
        <v>15</v>
      </c>
      <c r="E3112">
        <v>2816.2848367593701</v>
      </c>
      <c r="F3112">
        <v>0.86520457693954</v>
      </c>
      <c r="G3112">
        <v>8.3811279071216997</v>
      </c>
      <c r="H3112">
        <v>2816.1489620228599</v>
      </c>
      <c r="I3112">
        <v>0.86515627844510701</v>
      </c>
      <c r="J3112">
        <v>8.3600186455971404</v>
      </c>
      <c r="K3112">
        <v>3.7110955035678402E-4</v>
      </c>
      <c r="L3112">
        <v>3.3722340854944698E-4</v>
      </c>
      <c r="M3112">
        <v>9.9841700779219802E-3</v>
      </c>
    </row>
    <row r="3113" spans="1:13" x14ac:dyDescent="0.25">
      <c r="A3113">
        <v>2030</v>
      </c>
      <c r="B3113" t="s">
        <v>18</v>
      </c>
      <c r="C3113" t="s">
        <v>23</v>
      </c>
      <c r="D3113" t="s">
        <v>15</v>
      </c>
      <c r="E3113">
        <v>2817.6878762135898</v>
      </c>
      <c r="F3113">
        <v>0.86473769627269503</v>
      </c>
      <c r="G3113">
        <v>8.1612100108735106</v>
      </c>
      <c r="H3113">
        <v>2816.2612238124898</v>
      </c>
      <c r="I3113">
        <v>0.86517856227470802</v>
      </c>
      <c r="J3113">
        <v>8.3656993946022808</v>
      </c>
      <c r="K3113">
        <v>4.10987927732731E-4</v>
      </c>
      <c r="L3113">
        <v>3.6298909364630298E-4</v>
      </c>
      <c r="M3113">
        <v>1.06704683761199E-2</v>
      </c>
    </row>
    <row r="3114" spans="1:13" x14ac:dyDescent="0.25">
      <c r="A3114">
        <v>2031</v>
      </c>
      <c r="B3114" t="s">
        <v>18</v>
      </c>
      <c r="C3114" t="s">
        <v>23</v>
      </c>
      <c r="D3114" t="s">
        <v>15</v>
      </c>
      <c r="E3114">
        <v>2815.8647521160801</v>
      </c>
      <c r="F3114">
        <v>0.86521866766631805</v>
      </c>
      <c r="G3114">
        <v>8.3943351941931095</v>
      </c>
      <c r="H3114">
        <v>2816.37816195091</v>
      </c>
      <c r="I3114">
        <v>0.86520096297667504</v>
      </c>
      <c r="J3114">
        <v>8.3713304242369801</v>
      </c>
      <c r="K3114">
        <v>4.5252746873616402E-4</v>
      </c>
      <c r="L3114">
        <v>3.8888991245382898E-4</v>
      </c>
      <c r="M3114">
        <v>1.1350760015814801E-2</v>
      </c>
    </row>
    <row r="3115" spans="1:13" x14ac:dyDescent="0.25">
      <c r="A3115">
        <v>2032</v>
      </c>
      <c r="B3115" t="s">
        <v>18</v>
      </c>
      <c r="C3115" t="s">
        <v>23</v>
      </c>
      <c r="D3115" t="s">
        <v>15</v>
      </c>
      <c r="E3115">
        <v>2815.7010326087002</v>
      </c>
      <c r="F3115">
        <v>0.86520149142825997</v>
      </c>
      <c r="G3115">
        <v>8.4203379744252906</v>
      </c>
      <c r="H3115">
        <v>2816.4996251862499</v>
      </c>
      <c r="I3115">
        <v>0.86522344710291599</v>
      </c>
      <c r="J3115">
        <v>8.3769031827260001</v>
      </c>
      <c r="K3115">
        <v>4.9567444467375798E-4</v>
      </c>
      <c r="L3115">
        <v>4.1488719060461999E-4</v>
      </c>
      <c r="M3115">
        <v>1.20240118464843E-2</v>
      </c>
    </row>
    <row r="3116" spans="1:13" x14ac:dyDescent="0.25">
      <c r="A3116">
        <v>2033</v>
      </c>
      <c r="B3116" t="s">
        <v>18</v>
      </c>
      <c r="C3116" t="s">
        <v>23</v>
      </c>
      <c r="D3116" t="s">
        <v>15</v>
      </c>
      <c r="E3116">
        <v>2819.73061594203</v>
      </c>
      <c r="F3116">
        <v>0.86592422944963798</v>
      </c>
      <c r="G3116">
        <v>8.5348382564620504</v>
      </c>
      <c r="H3116">
        <v>2816.6254622666202</v>
      </c>
      <c r="I3116">
        <v>0.86524598120534002</v>
      </c>
      <c r="J3116">
        <v>8.3824091182941007</v>
      </c>
      <c r="K3116">
        <v>5.40375126851543E-4</v>
      </c>
      <c r="L3116">
        <v>4.40942253732169E-4</v>
      </c>
      <c r="M3116">
        <v>1.26891907176068E-2</v>
      </c>
    </row>
    <row r="3117" spans="1:13" x14ac:dyDescent="0.25">
      <c r="A3117">
        <v>2034</v>
      </c>
      <c r="B3117" t="s">
        <v>18</v>
      </c>
      <c r="C3117" t="s">
        <v>23</v>
      </c>
      <c r="D3117" t="s">
        <v>15</v>
      </c>
      <c r="E3117">
        <v>2818.04836969697</v>
      </c>
      <c r="F3117">
        <v>0.86494982523042496</v>
      </c>
      <c r="G3117">
        <v>8.2731382422013304</v>
      </c>
      <c r="H3117">
        <v>2816.7555219401602</v>
      </c>
      <c r="I3117">
        <v>0.86526853183585295</v>
      </c>
      <c r="J3117">
        <v>8.3878396791660101</v>
      </c>
      <c r="K3117">
        <v>5.8657578657667899E-4</v>
      </c>
      <c r="L3117">
        <v>4.67016427469713E-4</v>
      </c>
      <c r="M3117">
        <v>1.33452634786606E-2</v>
      </c>
    </row>
    <row r="3118" spans="1:13" x14ac:dyDescent="0.25">
      <c r="A3118">
        <v>2035</v>
      </c>
      <c r="B3118" t="s">
        <v>18</v>
      </c>
      <c r="C3118" t="s">
        <v>23</v>
      </c>
      <c r="D3118" t="s">
        <v>15</v>
      </c>
      <c r="E3118">
        <v>2815.9097765700499</v>
      </c>
      <c r="F3118">
        <v>0.86559833348912996</v>
      </c>
      <c r="G3118">
        <v>8.4714191427619507</v>
      </c>
      <c r="H3118">
        <v>2816.8896529550002</v>
      </c>
      <c r="I3118">
        <v>0.86529106554636603</v>
      </c>
      <c r="J3118">
        <v>8.3931863135665008</v>
      </c>
      <c r="K3118">
        <v>6.3422269515455104E-4</v>
      </c>
      <c r="L3118">
        <v>4.9307103745010301E-4</v>
      </c>
      <c r="M3118">
        <v>1.3991196979124E-2</v>
      </c>
    </row>
    <row r="3119" spans="1:13" x14ac:dyDescent="0.25">
      <c r="A3119">
        <v>2036</v>
      </c>
      <c r="B3119" t="s">
        <v>18</v>
      </c>
      <c r="C3119" t="s">
        <v>23</v>
      </c>
      <c r="D3119" t="s">
        <v>15</v>
      </c>
      <c r="E3119">
        <v>2817.0920508166901</v>
      </c>
      <c r="F3119">
        <v>0.86511528038100505</v>
      </c>
      <c r="G3119">
        <v>8.3035837981503509</v>
      </c>
      <c r="H3119">
        <v>2817.02770405925</v>
      </c>
      <c r="I3119">
        <v>0.86531354888878498</v>
      </c>
      <c r="J3119">
        <v>8.3984404697203203</v>
      </c>
      <c r="K3119">
        <v>6.83262123892478E-4</v>
      </c>
      <c r="L3119">
        <v>5.1906740930696095E-4</v>
      </c>
      <c r="M3119">
        <v>1.46259580684747E-2</v>
      </c>
    </row>
    <row r="3120" spans="1:13" x14ac:dyDescent="0.25">
      <c r="A3120">
        <v>2037</v>
      </c>
      <c r="B3120" t="s">
        <v>18</v>
      </c>
      <c r="C3120" t="s">
        <v>23</v>
      </c>
      <c r="D3120" t="s">
        <v>15</v>
      </c>
      <c r="E3120">
        <v>2816.96462839879</v>
      </c>
      <c r="F3120">
        <v>0.86542903698447105</v>
      </c>
      <c r="G3120">
        <v>8.43003946531236</v>
      </c>
      <c r="H3120">
        <v>2817.17190477958</v>
      </c>
      <c r="I3120">
        <v>0.86533670210531199</v>
      </c>
      <c r="J3120">
        <v>8.4037752512758193</v>
      </c>
      <c r="K3120">
        <v>7.3448606003292797E-4</v>
      </c>
      <c r="L3120">
        <v>5.4583832331494804E-4</v>
      </c>
      <c r="M3120">
        <v>1.5270459612107301E-2</v>
      </c>
    </row>
    <row r="3121" spans="1:13" x14ac:dyDescent="0.25">
      <c r="A3121">
        <v>2038</v>
      </c>
      <c r="B3121" t="s">
        <v>18</v>
      </c>
      <c r="C3121" t="s">
        <v>23</v>
      </c>
      <c r="D3121" t="s">
        <v>15</v>
      </c>
      <c r="E3121">
        <v>2816.2684833836802</v>
      </c>
      <c r="F3121">
        <v>0.86537313363492496</v>
      </c>
      <c r="G3121">
        <v>8.3997591644268503</v>
      </c>
      <c r="H3121">
        <v>2817.3240124628701</v>
      </c>
      <c r="I3121">
        <v>0.86536107860435396</v>
      </c>
      <c r="J3121">
        <v>8.4093252636659308</v>
      </c>
      <c r="K3121">
        <v>7.88518759989864E-4</v>
      </c>
      <c r="L3121">
        <v>5.7402365812161201E-4</v>
      </c>
      <c r="M3121">
        <v>1.59409634584948E-2</v>
      </c>
    </row>
    <row r="3122" spans="1:13" x14ac:dyDescent="0.25">
      <c r="A3122">
        <v>2039</v>
      </c>
      <c r="B3122" t="s">
        <v>18</v>
      </c>
      <c r="C3122" t="s">
        <v>23</v>
      </c>
      <c r="D3122" t="s">
        <v>15</v>
      </c>
      <c r="E3122">
        <v>2817.3375664251198</v>
      </c>
      <c r="F3122">
        <v>0.86554497955126697</v>
      </c>
      <c r="G3122">
        <v>8.4420826952148893</v>
      </c>
      <c r="H3122">
        <v>2817.4831675875798</v>
      </c>
      <c r="I3122">
        <v>0.86538639468712797</v>
      </c>
      <c r="J3122">
        <v>8.4150242077922197</v>
      </c>
      <c r="K3122">
        <v>8.4505489882599402E-4</v>
      </c>
      <c r="L3122">
        <v>6.0329538691817296E-4</v>
      </c>
      <c r="M3122">
        <v>1.66294599317343E-2</v>
      </c>
    </row>
    <row r="3123" spans="1:13" x14ac:dyDescent="0.25">
      <c r="A3123">
        <v>2040</v>
      </c>
      <c r="B3123" t="s">
        <v>18</v>
      </c>
      <c r="C3123" t="s">
        <v>23</v>
      </c>
      <c r="D3123" t="s">
        <v>15</v>
      </c>
      <c r="E3123">
        <v>2817.4050542822702</v>
      </c>
      <c r="F3123">
        <v>0.86606425466097703</v>
      </c>
      <c r="G3123">
        <v>8.6486466622519806</v>
      </c>
      <c r="H3123">
        <v>2817.6485106321902</v>
      </c>
      <c r="I3123">
        <v>0.86541236665485</v>
      </c>
      <c r="J3123">
        <v>8.4208057845562596</v>
      </c>
      <c r="K3123">
        <v>9.0378915160386705E-4</v>
      </c>
      <c r="L3123">
        <v>6.3332548289598005E-4</v>
      </c>
      <c r="M3123">
        <v>1.7327939355922101E-2</v>
      </c>
    </row>
    <row r="3124" spans="1:13" x14ac:dyDescent="0.25">
      <c r="A3124">
        <v>2041</v>
      </c>
      <c r="B3124" t="s">
        <v>18</v>
      </c>
      <c r="C3124" t="s">
        <v>23</v>
      </c>
      <c r="D3124" t="s">
        <v>15</v>
      </c>
      <c r="E3124">
        <v>2816.94170199879</v>
      </c>
      <c r="F3124">
        <v>0.86498945070720101</v>
      </c>
      <c r="G3124">
        <v>8.3055369846905691</v>
      </c>
      <c r="H3124">
        <v>2817.8191820751699</v>
      </c>
      <c r="I3124">
        <v>0.86543871080873702</v>
      </c>
      <c r="J3124">
        <v>8.4266036948596508</v>
      </c>
      <c r="K3124">
        <v>9.6441619338586998E-4</v>
      </c>
      <c r="L3124">
        <v>6.6378591924651004E-4</v>
      </c>
      <c r="M3124">
        <v>1.8028392055155201E-2</v>
      </c>
    </row>
    <row r="3125" spans="1:13" x14ac:dyDescent="0.25">
      <c r="A3125">
        <v>2042</v>
      </c>
      <c r="B3125" t="s">
        <v>18</v>
      </c>
      <c r="C3125" t="s">
        <v>23</v>
      </c>
      <c r="D3125" t="s">
        <v>15</v>
      </c>
      <c r="E3125">
        <v>2817.4116062802</v>
      </c>
      <c r="F3125">
        <v>0.86571164683556801</v>
      </c>
      <c r="G3125">
        <v>8.4846004674398898</v>
      </c>
      <c r="H3125">
        <v>2817.9943223949999</v>
      </c>
      <c r="I3125">
        <v>0.86546514345000702</v>
      </c>
      <c r="J3125">
        <v>8.4323516396039402</v>
      </c>
      <c r="K3125">
        <v>1.02663069923471E-3</v>
      </c>
      <c r="L3125">
        <v>6.9434866916124097E-4</v>
      </c>
      <c r="M3125">
        <v>1.8722808353530501E-2</v>
      </c>
    </row>
    <row r="3126" spans="1:13" x14ac:dyDescent="0.25">
      <c r="A3126">
        <v>2043</v>
      </c>
      <c r="B3126" t="s">
        <v>18</v>
      </c>
      <c r="C3126" t="s">
        <v>23</v>
      </c>
      <c r="D3126" t="s">
        <v>15</v>
      </c>
      <c r="E3126">
        <v>2820.4450756200799</v>
      </c>
      <c r="F3126">
        <v>0.86540540994730197</v>
      </c>
      <c r="G3126">
        <v>8.4322089288858297</v>
      </c>
      <c r="H3126">
        <v>2818.1730720701298</v>
      </c>
      <c r="I3126">
        <v>0.86549138087987598</v>
      </c>
      <c r="J3126">
        <v>8.4379833196907406</v>
      </c>
      <c r="K3126">
        <v>1.09012734421294E-3</v>
      </c>
      <c r="L3126">
        <v>7.2468570583126505E-4</v>
      </c>
      <c r="M3126">
        <v>1.9403178575144599E-2</v>
      </c>
    </row>
    <row r="3127" spans="1:13" x14ac:dyDescent="0.25">
      <c r="A3127">
        <v>2044</v>
      </c>
      <c r="B3127" t="s">
        <v>18</v>
      </c>
      <c r="C3127" t="s">
        <v>23</v>
      </c>
      <c r="D3127" t="s">
        <v>15</v>
      </c>
      <c r="E3127">
        <v>2816.2792995169102</v>
      </c>
      <c r="F3127">
        <v>0.86554877005591802</v>
      </c>
      <c r="G3127">
        <v>8.4706244491282092</v>
      </c>
      <c r="H3127">
        <v>2818.3545715790501</v>
      </c>
      <c r="I3127">
        <v>0.86551713939956099</v>
      </c>
      <c r="J3127">
        <v>8.4434324360216007</v>
      </c>
      <c r="K3127">
        <v>1.1546008033834301E-3</v>
      </c>
      <c r="L3127">
        <v>7.54469002448315E-4</v>
      </c>
      <c r="M3127">
        <v>2.0061493044093999E-2</v>
      </c>
    </row>
    <row r="3128" spans="1:13" x14ac:dyDescent="0.25">
      <c r="A3128">
        <v>2045</v>
      </c>
      <c r="B3128" t="s">
        <v>18</v>
      </c>
      <c r="C3128" t="s">
        <v>23</v>
      </c>
      <c r="D3128" t="s">
        <v>15</v>
      </c>
      <c r="E3128">
        <v>2815.8929515151499</v>
      </c>
      <c r="F3128">
        <v>0.864823068880607</v>
      </c>
      <c r="G3128">
        <v>8.2626860046394892</v>
      </c>
      <c r="H3128">
        <v>2818.53796140023</v>
      </c>
      <c r="I3128">
        <v>0.86554213531027901</v>
      </c>
      <c r="J3128">
        <v>8.4486326894981101</v>
      </c>
      <c r="K3128">
        <v>1.21974575180856E-3</v>
      </c>
      <c r="L3128">
        <v>7.8337053220335401E-4</v>
      </c>
      <c r="M3128">
        <v>2.0689742084475798E-2</v>
      </c>
    </row>
    <row r="3129" spans="1:13" x14ac:dyDescent="0.25">
      <c r="A3129">
        <v>2046</v>
      </c>
      <c r="B3129" t="s">
        <v>18</v>
      </c>
      <c r="C3129" t="s">
        <v>23</v>
      </c>
      <c r="D3129" t="s">
        <v>15</v>
      </c>
      <c r="E3129">
        <v>2820.07243341405</v>
      </c>
      <c r="F3129">
        <v>0.86549491709793003</v>
      </c>
      <c r="G3129">
        <v>8.4388438669742101</v>
      </c>
      <c r="H3129">
        <v>2818.7223820121299</v>
      </c>
      <c r="I3129">
        <v>0.86556608491324705</v>
      </c>
      <c r="J3129">
        <v>8.4535177810218496</v>
      </c>
      <c r="K3129">
        <v>1.2852568645505501E-3</v>
      </c>
      <c r="L3129">
        <v>8.1106226828799E-4</v>
      </c>
      <c r="M3129">
        <v>2.1279916020386501E-2</v>
      </c>
    </row>
    <row r="3130" spans="1:13" x14ac:dyDescent="0.25">
      <c r="A3130">
        <v>2047</v>
      </c>
      <c r="B3130" t="s">
        <v>18</v>
      </c>
      <c r="C3130" t="s">
        <v>23</v>
      </c>
      <c r="D3130" t="s">
        <v>15</v>
      </c>
      <c r="E3130">
        <v>2818.8626163142098</v>
      </c>
      <c r="F3130">
        <v>0.86565360646899103</v>
      </c>
      <c r="G3130">
        <v>8.4734400638955503</v>
      </c>
      <c r="H3130">
        <v>2818.9069738932199</v>
      </c>
      <c r="I3130">
        <v>0.86558870450968195</v>
      </c>
      <c r="J3130">
        <v>8.4580214114943999</v>
      </c>
      <c r="K3130">
        <v>1.35082881667262E-3</v>
      </c>
      <c r="L3130">
        <v>8.3721618389382595E-4</v>
      </c>
      <c r="M3130">
        <v>2.1824005175923099E-2</v>
      </c>
    </row>
    <row r="3131" spans="1:13" x14ac:dyDescent="0.25">
      <c r="A3131">
        <v>2048</v>
      </c>
      <c r="B3131" t="s">
        <v>18</v>
      </c>
      <c r="C3131" t="s">
        <v>23</v>
      </c>
      <c r="D3131" t="s">
        <v>15</v>
      </c>
      <c r="E3131">
        <v>2817.8469799878699</v>
      </c>
      <c r="F3131">
        <v>0.86476092965476004</v>
      </c>
      <c r="G3131">
        <v>8.2395737888068705</v>
      </c>
      <c r="H3131">
        <v>2819.0981331627399</v>
      </c>
      <c r="I3131">
        <v>0.86560980387286102</v>
      </c>
      <c r="J3131">
        <v>8.4620550144830702</v>
      </c>
      <c r="K3131">
        <v>1.4187336800605E-3</v>
      </c>
      <c r="L3131">
        <v>8.6161232931194695E-4</v>
      </c>
      <c r="M3131">
        <v>2.23113097310495E-2</v>
      </c>
    </row>
    <row r="3132" spans="1:13" x14ac:dyDescent="0.25">
      <c r="A3132">
        <v>2049</v>
      </c>
      <c r="B3132" t="s">
        <v>18</v>
      </c>
      <c r="C3132" t="s">
        <v>23</v>
      </c>
      <c r="D3132" t="s">
        <v>15</v>
      </c>
      <c r="E3132">
        <v>2819.0651511487299</v>
      </c>
      <c r="F3132">
        <v>0.86550443783554398</v>
      </c>
      <c r="G3132">
        <v>8.4442603629237407</v>
      </c>
      <c r="H3132">
        <v>2819.3011238664799</v>
      </c>
      <c r="I3132">
        <v>0.86562956022816795</v>
      </c>
      <c r="J3132">
        <v>8.4656292440875198</v>
      </c>
      <c r="K3132">
        <v>1.49084138397393E-3</v>
      </c>
      <c r="L3132">
        <v>8.8445562144799097E-4</v>
      </c>
      <c r="M3132">
        <v>2.27431168206923E-2</v>
      </c>
    </row>
    <row r="3133" spans="1:13" x14ac:dyDescent="0.25">
      <c r="A3133">
        <v>2050</v>
      </c>
      <c r="B3133" t="s">
        <v>18</v>
      </c>
      <c r="C3133" t="s">
        <v>23</v>
      </c>
      <c r="D3133" t="s">
        <v>15</v>
      </c>
      <c r="E3133">
        <v>2824.6160108958802</v>
      </c>
      <c r="F3133">
        <v>0.86584151745193205</v>
      </c>
      <c r="G3133">
        <v>8.4726937244093001</v>
      </c>
      <c r="H3133">
        <v>2819.5133883727899</v>
      </c>
      <c r="I3133">
        <v>0.86564824105497495</v>
      </c>
      <c r="J3133">
        <v>8.4688266320077794</v>
      </c>
      <c r="K3133">
        <v>1.56624338953477E-3</v>
      </c>
      <c r="L3133">
        <v>9.06055333413341E-4</v>
      </c>
      <c r="M3133">
        <v>2.3129397201390501E-2</v>
      </c>
    </row>
    <row r="3134" spans="1:13" x14ac:dyDescent="0.25">
      <c r="A3134">
        <v>2051</v>
      </c>
      <c r="B3134" t="s">
        <v>18</v>
      </c>
      <c r="C3134" t="s">
        <v>23</v>
      </c>
      <c r="D3134" t="s">
        <v>15</v>
      </c>
      <c r="E3134">
        <v>2821.5178329297801</v>
      </c>
      <c r="F3134">
        <v>0.865912909254406</v>
      </c>
      <c r="G3134">
        <v>8.4946874088669908</v>
      </c>
      <c r="H3134">
        <v>2819.7323690500102</v>
      </c>
      <c r="I3134">
        <v>0.86566611383265901</v>
      </c>
      <c r="J3134">
        <v>8.4717297099439293</v>
      </c>
      <c r="K3134">
        <v>1.6440311578658699E-3</v>
      </c>
      <c r="L3134">
        <v>9.2672073832156298E-4</v>
      </c>
      <c r="M3134">
        <v>2.34801216296848E-2</v>
      </c>
    </row>
    <row r="3135" spans="1:13" x14ac:dyDescent="0.25">
      <c r="A3135">
        <v>2052</v>
      </c>
      <c r="B3135" t="s">
        <v>18</v>
      </c>
      <c r="C3135" t="s">
        <v>23</v>
      </c>
      <c r="D3135" t="s">
        <v>15</v>
      </c>
      <c r="E3135">
        <v>2820.28019951632</v>
      </c>
      <c r="F3135">
        <v>0.86580093441976902</v>
      </c>
      <c r="G3135">
        <v>8.5094749187535594</v>
      </c>
      <c r="H3135">
        <v>2819.9555082664901</v>
      </c>
      <c r="I3135">
        <v>0.865683446040593</v>
      </c>
      <c r="J3135">
        <v>8.474421009596</v>
      </c>
      <c r="K3135">
        <v>1.72329615008894E-3</v>
      </c>
      <c r="L3135">
        <v>9.4676110928416598E-4</v>
      </c>
      <c r="M3135">
        <v>2.3805260862114298E-2</v>
      </c>
    </row>
    <row r="3136" spans="1:13" x14ac:dyDescent="0.25">
      <c r="A3136">
        <v>2053</v>
      </c>
      <c r="B3136" t="s">
        <v>18</v>
      </c>
      <c r="C3136" t="s">
        <v>23</v>
      </c>
      <c r="D3136" t="s">
        <v>15</v>
      </c>
      <c r="E3136">
        <v>2817.6172349397598</v>
      </c>
      <c r="F3136">
        <v>0.86640590920701199</v>
      </c>
      <c r="G3136">
        <v>8.7167082062110595</v>
      </c>
      <c r="H3136">
        <v>2820.1802483905699</v>
      </c>
      <c r="I3136">
        <v>0.865700505158153</v>
      </c>
      <c r="J3136">
        <v>8.4769830626640505</v>
      </c>
      <c r="K3136">
        <v>1.80312982732716E-3</v>
      </c>
      <c r="L3136">
        <v>9.6648571941381997E-4</v>
      </c>
      <c r="M3136">
        <v>2.4114785655219299E-2</v>
      </c>
    </row>
    <row r="3137" spans="1:13" x14ac:dyDescent="0.25">
      <c r="A3137">
        <v>2054</v>
      </c>
      <c r="B3137" t="s">
        <v>18</v>
      </c>
      <c r="C3137" t="s">
        <v>23</v>
      </c>
      <c r="D3137" t="s">
        <v>15</v>
      </c>
      <c r="E3137">
        <v>2819.65177429089</v>
      </c>
      <c r="F3137">
        <v>0.86588117706425405</v>
      </c>
      <c r="G3137">
        <v>8.5799527366727197</v>
      </c>
      <c r="H3137">
        <v>2820.4040317906001</v>
      </c>
      <c r="I3137">
        <v>0.86571755866471301</v>
      </c>
      <c r="J3137">
        <v>8.4794984008481293</v>
      </c>
      <c r="K3137">
        <v>1.88262365070174E-3</v>
      </c>
      <c r="L3137">
        <v>9.8620384182254695E-4</v>
      </c>
      <c r="M3137">
        <v>2.4418666765538999E-2</v>
      </c>
    </row>
    <row r="3138" spans="1:13" x14ac:dyDescent="0.25">
      <c r="A3138">
        <v>2055</v>
      </c>
      <c r="B3138" t="s">
        <v>18</v>
      </c>
      <c r="C3138" t="s">
        <v>23</v>
      </c>
      <c r="D3138" t="s">
        <v>15</v>
      </c>
      <c r="E3138">
        <v>2821.2123743185998</v>
      </c>
      <c r="F3138">
        <v>0.86558569179490097</v>
      </c>
      <c r="G3138">
        <v>8.4092707427612705</v>
      </c>
      <c r="H3138">
        <v>2820.6243008349202</v>
      </c>
      <c r="I3138">
        <v>0.865734874039647</v>
      </c>
      <c r="J3138">
        <v>8.4820495558483096</v>
      </c>
      <c r="K3138">
        <v>1.96086908133619E-3</v>
      </c>
      <c r="L3138">
        <v>1.0062247496230199E-3</v>
      </c>
      <c r="M3138">
        <v>2.4726874949613901E-2</v>
      </c>
    </row>
    <row r="3139" spans="1:13" x14ac:dyDescent="0.25">
      <c r="A3139">
        <v>2056</v>
      </c>
      <c r="B3139" t="s">
        <v>18</v>
      </c>
      <c r="C3139" t="s">
        <v>23</v>
      </c>
      <c r="D3139" t="s">
        <v>15</v>
      </c>
      <c r="E3139">
        <v>2819.9675407855002</v>
      </c>
      <c r="F3139">
        <v>0.86571568865262905</v>
      </c>
      <c r="G3139">
        <v>8.4575415130409297</v>
      </c>
      <c r="H3139">
        <v>2820.8384978918698</v>
      </c>
      <c r="I3139">
        <v>0.86575271876232895</v>
      </c>
      <c r="J3139">
        <v>8.48471905936462</v>
      </c>
      <c r="K3139">
        <v>2.0369575803517201E-3</v>
      </c>
      <c r="L3139">
        <v>1.02685771592687E-3</v>
      </c>
      <c r="M3139">
        <v>2.5049380963982799E-2</v>
      </c>
    </row>
    <row r="3140" spans="1:13" x14ac:dyDescent="0.25">
      <c r="A3140">
        <v>2057</v>
      </c>
      <c r="B3140" t="s">
        <v>18</v>
      </c>
      <c r="C3140" t="s">
        <v>23</v>
      </c>
      <c r="D3140" t="s">
        <v>15</v>
      </c>
      <c r="E3140">
        <v>2819.8133192261198</v>
      </c>
      <c r="F3140">
        <v>0.86565248662659</v>
      </c>
      <c r="G3140">
        <v>8.4640645145797695</v>
      </c>
      <c r="H3140">
        <v>2821.0440653298001</v>
      </c>
      <c r="I3140">
        <v>0.86577136031213597</v>
      </c>
      <c r="J3140">
        <v>8.4875894430971304</v>
      </c>
      <c r="K3140">
        <v>2.1099806088715101E-3</v>
      </c>
      <c r="L3140">
        <v>1.04841201384728E-3</v>
      </c>
      <c r="M3140">
        <v>2.5396155565186599E-2</v>
      </c>
    </row>
    <row r="3141" spans="1:13" x14ac:dyDescent="0.25">
      <c r="A3141">
        <v>2058</v>
      </c>
      <c r="B3141" t="s">
        <v>18</v>
      </c>
      <c r="C3141" t="s">
        <v>23</v>
      </c>
      <c r="D3141" t="s">
        <v>15</v>
      </c>
      <c r="E3141">
        <v>2821.37097708082</v>
      </c>
      <c r="F3141">
        <v>0.86643282384336595</v>
      </c>
      <c r="G3141">
        <v>8.6570093680032691</v>
      </c>
      <c r="H3141">
        <v>2821.2470327670299</v>
      </c>
      <c r="I3141">
        <v>0.86579021529736699</v>
      </c>
      <c r="J3141">
        <v>8.4904034269442192</v>
      </c>
      <c r="K3141">
        <v>2.1820800479015398E-3</v>
      </c>
      <c r="L3141">
        <v>1.0702130965461699E-3</v>
      </c>
      <c r="M3141">
        <v>2.5736116426628E-2</v>
      </c>
    </row>
    <row r="3142" spans="1:13" x14ac:dyDescent="0.25">
      <c r="A3142">
        <v>2059</v>
      </c>
      <c r="B3142" t="s">
        <v>18</v>
      </c>
      <c r="C3142" t="s">
        <v>23</v>
      </c>
      <c r="D3142" t="s">
        <v>15</v>
      </c>
      <c r="E3142">
        <v>2822.8807320024198</v>
      </c>
      <c r="F3142">
        <v>0.86595949290017504</v>
      </c>
      <c r="G3142">
        <v>8.5476217987010692</v>
      </c>
      <c r="H3142">
        <v>2821.4541367837301</v>
      </c>
      <c r="I3142">
        <v>0.86580860203152299</v>
      </c>
      <c r="J3142">
        <v>8.4928988131145093</v>
      </c>
      <c r="K3142">
        <v>2.2556489101211298E-3</v>
      </c>
      <c r="L3142">
        <v>1.09147276378956E-3</v>
      </c>
      <c r="M3142">
        <v>2.6037587109536901E-2</v>
      </c>
    </row>
    <row r="3143" spans="1:13" x14ac:dyDescent="0.25">
      <c r="A3143">
        <v>2060</v>
      </c>
      <c r="B3143" t="s">
        <v>18</v>
      </c>
      <c r="C3143" t="s">
        <v>23</v>
      </c>
      <c r="D3143" t="s">
        <v>15</v>
      </c>
      <c r="E3143">
        <v>2821.9023315118402</v>
      </c>
      <c r="F3143">
        <v>0.86521139836305505</v>
      </c>
      <c r="G3143">
        <v>8.3384010081443805</v>
      </c>
      <c r="H3143">
        <v>2821.6638801909999</v>
      </c>
      <c r="I3143">
        <v>0.86582664055177405</v>
      </c>
      <c r="J3143">
        <v>8.4951507567733202</v>
      </c>
      <c r="K3143">
        <v>2.3301553541622698E-3</v>
      </c>
      <c r="L3143">
        <v>1.1123298085935901E-3</v>
      </c>
      <c r="M3143">
        <v>2.6309647202190801E-2</v>
      </c>
    </row>
    <row r="3144" spans="1:13" x14ac:dyDescent="0.25">
      <c r="A3144">
        <v>2061</v>
      </c>
      <c r="B3144" t="s">
        <v>18</v>
      </c>
      <c r="C3144" t="s">
        <v>23</v>
      </c>
      <c r="D3144" t="s">
        <v>15</v>
      </c>
      <c r="E3144">
        <v>2822.3938052026601</v>
      </c>
      <c r="F3144">
        <v>0.86587993369725902</v>
      </c>
      <c r="G3144">
        <v>8.5013743974035307</v>
      </c>
      <c r="H3144">
        <v>2821.8747657999402</v>
      </c>
      <c r="I3144">
        <v>0.86584445089529005</v>
      </c>
      <c r="J3144">
        <v>8.4972344130860105</v>
      </c>
      <c r="K3144">
        <v>2.40506753865578E-3</v>
      </c>
      <c r="L3144">
        <v>1.1329230239747799E-3</v>
      </c>
      <c r="M3144">
        <v>2.65613762928682E-2</v>
      </c>
    </row>
    <row r="3145" spans="1:13" x14ac:dyDescent="0.25">
      <c r="A3145">
        <v>2062</v>
      </c>
      <c r="B3145" t="s">
        <v>18</v>
      </c>
      <c r="C3145" t="s">
        <v>23</v>
      </c>
      <c r="D3145" t="s">
        <v>15</v>
      </c>
      <c r="E3145">
        <v>2821.6317433414001</v>
      </c>
      <c r="F3145">
        <v>0.86564851209895299</v>
      </c>
      <c r="G3145">
        <v>8.4201584147602393</v>
      </c>
      <c r="H3145">
        <v>2822.0852964216601</v>
      </c>
      <c r="I3145">
        <v>0.86586215309923997</v>
      </c>
      <c r="J3145">
        <v>8.4992249372179298</v>
      </c>
      <c r="K3145">
        <v>2.4798536222338202E-3</v>
      </c>
      <c r="L3145">
        <v>1.15339120294917E-3</v>
      </c>
      <c r="M3145">
        <v>2.6801853969846998E-2</v>
      </c>
    </row>
    <row r="3146" spans="1:13" x14ac:dyDescent="0.25">
      <c r="A3146">
        <v>2063</v>
      </c>
      <c r="B3146" t="s">
        <v>18</v>
      </c>
      <c r="C3146" t="s">
        <v>23</v>
      </c>
      <c r="D3146" t="s">
        <v>15</v>
      </c>
      <c r="E3146">
        <v>2819.96161329305</v>
      </c>
      <c r="F3146">
        <v>0.86595641131518397</v>
      </c>
      <c r="G3146">
        <v>8.5435756942320502</v>
      </c>
      <c r="H3146">
        <v>2822.2939748672602</v>
      </c>
      <c r="I3146">
        <v>0.86587986720079602</v>
      </c>
      <c r="J3146">
        <v>8.5011974843344102</v>
      </c>
      <c r="K3146">
        <v>2.5539817635280302E-3</v>
      </c>
      <c r="L3146">
        <v>1.17387313853393E-3</v>
      </c>
      <c r="M3146">
        <v>2.7040159821405198E-2</v>
      </c>
    </row>
    <row r="3147" spans="1:13" x14ac:dyDescent="0.25">
      <c r="A3147">
        <v>2064</v>
      </c>
      <c r="B3147" t="s">
        <v>18</v>
      </c>
      <c r="C3147" t="s">
        <v>23</v>
      </c>
      <c r="D3147" t="s">
        <v>15</v>
      </c>
      <c r="E3147">
        <v>2820.3729055690001</v>
      </c>
      <c r="F3147">
        <v>0.86571386713474496</v>
      </c>
      <c r="G3147">
        <v>8.4312080504522608</v>
      </c>
      <c r="H3147">
        <v>2822.49930394784</v>
      </c>
      <c r="I3147">
        <v>0.86589771323712805</v>
      </c>
      <c r="J3147">
        <v>8.5032272096008192</v>
      </c>
      <c r="K3147">
        <v>2.6269201211697301E-3</v>
      </c>
      <c r="L3147">
        <v>1.19450762374507E-3</v>
      </c>
      <c r="M3147">
        <v>2.7285373435821401E-2</v>
      </c>
    </row>
    <row r="3148" spans="1:13" x14ac:dyDescent="0.25">
      <c r="A3148">
        <v>2065</v>
      </c>
      <c r="B3148" t="s">
        <v>18</v>
      </c>
      <c r="C3148" t="s">
        <v>23</v>
      </c>
      <c r="D3148" t="s">
        <v>15</v>
      </c>
      <c r="E3148">
        <v>2822.8296495468298</v>
      </c>
      <c r="F3148">
        <v>0.86619356969855099</v>
      </c>
      <c r="G3148">
        <v>8.5758206679793005</v>
      </c>
      <c r="H3148">
        <v>2822.6997864745099</v>
      </c>
      <c r="I3148">
        <v>0.86591581124540495</v>
      </c>
      <c r="J3148">
        <v>8.5053892681824799</v>
      </c>
      <c r="K3148">
        <v>2.6981368537904301E-3</v>
      </c>
      <c r="L3148">
        <v>1.2154334515990101E-3</v>
      </c>
      <c r="M3148">
        <v>2.75465744013728E-2</v>
      </c>
    </row>
    <row r="3149" spans="1:13" x14ac:dyDescent="0.25">
      <c r="A3149">
        <v>2066</v>
      </c>
      <c r="B3149" t="s">
        <v>18</v>
      </c>
      <c r="C3149" t="s">
        <v>23</v>
      </c>
      <c r="D3149" t="s">
        <v>15</v>
      </c>
      <c r="E3149">
        <v>2820.7408898304998</v>
      </c>
      <c r="F3149">
        <v>0.86582574275919499</v>
      </c>
      <c r="G3149">
        <v>8.5143927873145699</v>
      </c>
      <c r="H3149">
        <v>2822.89392525837</v>
      </c>
      <c r="I3149">
        <v>0.86593428126279903</v>
      </c>
      <c r="J3149">
        <v>8.5077588152447507</v>
      </c>
      <c r="K3149">
        <v>2.7671001200222601E-3</v>
      </c>
      <c r="L3149">
        <v>1.2367894151124E-3</v>
      </c>
      <c r="M3149">
        <v>2.78328423063386E-2</v>
      </c>
    </row>
    <row r="3150" spans="1:13" x14ac:dyDescent="0.25">
      <c r="A3150">
        <v>2067</v>
      </c>
      <c r="B3150" t="s">
        <v>18</v>
      </c>
      <c r="C3150" t="s">
        <v>23</v>
      </c>
      <c r="D3150" t="s">
        <v>15</v>
      </c>
      <c r="E3150">
        <v>2826.9894494857799</v>
      </c>
      <c r="F3150">
        <v>0.86629643989938898</v>
      </c>
      <c r="G3150">
        <v>8.5905505362872194</v>
      </c>
      <c r="H3150">
        <v>2823.0802231105199</v>
      </c>
      <c r="I3150">
        <v>0.86595324332647905</v>
      </c>
      <c r="J3150">
        <v>8.5104110059529798</v>
      </c>
      <c r="K3150">
        <v>2.8332780784962098E-3</v>
      </c>
      <c r="L3150">
        <v>1.2587143073015299E-3</v>
      </c>
      <c r="M3150">
        <v>2.8153256738996199E-2</v>
      </c>
    </row>
    <row r="3151" spans="1:13" x14ac:dyDescent="0.25">
      <c r="A3151">
        <v>2068</v>
      </c>
      <c r="B3151" t="s">
        <v>18</v>
      </c>
      <c r="C3151" t="s">
        <v>23</v>
      </c>
      <c r="D3151" t="s">
        <v>15</v>
      </c>
      <c r="E3151">
        <v>2824.5374939467301</v>
      </c>
      <c r="F3151">
        <v>0.866112520643462</v>
      </c>
      <c r="G3151">
        <v>8.5774102169936803</v>
      </c>
      <c r="H3151">
        <v>2823.2571828420701</v>
      </c>
      <c r="I3151">
        <v>0.86597281747361499</v>
      </c>
      <c r="J3151">
        <v>8.5134209954725009</v>
      </c>
      <c r="K3151">
        <v>2.8961388878444298E-3</v>
      </c>
      <c r="L3151">
        <v>1.28134692118305E-3</v>
      </c>
      <c r="M3151">
        <v>2.8516897287623601E-2</v>
      </c>
    </row>
    <row r="3152" spans="1:13" x14ac:dyDescent="0.25">
      <c r="A3152">
        <v>2069</v>
      </c>
      <c r="B3152" t="s">
        <v>18</v>
      </c>
      <c r="C3152" t="s">
        <v>23</v>
      </c>
      <c r="D3152" t="s">
        <v>15</v>
      </c>
      <c r="E3152">
        <v>2821.8221662621399</v>
      </c>
      <c r="F3152">
        <v>0.86549057199599599</v>
      </c>
      <c r="G3152">
        <v>8.3623129642827205</v>
      </c>
      <c r="H3152">
        <v>2823.4255103887599</v>
      </c>
      <c r="I3152">
        <v>0.86599262438171798</v>
      </c>
      <c r="J3152">
        <v>8.5166606788308599</v>
      </c>
      <c r="K3152">
        <v>2.95593331524251E-3</v>
      </c>
      <c r="L3152">
        <v>1.30424866500633E-3</v>
      </c>
      <c r="M3152">
        <v>2.8908287432397099E-2</v>
      </c>
    </row>
    <row r="3153" spans="1:13" x14ac:dyDescent="0.25">
      <c r="A3153">
        <v>2070</v>
      </c>
      <c r="B3153" t="s">
        <v>18</v>
      </c>
      <c r="C3153" t="s">
        <v>23</v>
      </c>
      <c r="D3153" t="s">
        <v>15</v>
      </c>
      <c r="E3153">
        <v>2822.9362393681599</v>
      </c>
      <c r="F3153">
        <v>0.86542105268383895</v>
      </c>
      <c r="G3153">
        <v>8.2880336213460701</v>
      </c>
      <c r="H3153">
        <v>2823.5876794811702</v>
      </c>
      <c r="I3153">
        <v>0.86601227157696004</v>
      </c>
      <c r="J3153">
        <v>8.5199534335095297</v>
      </c>
      <c r="K3153">
        <v>3.0135400956700599E-3</v>
      </c>
      <c r="L3153">
        <v>1.3269657407829899E-3</v>
      </c>
      <c r="M3153">
        <v>2.9306089188874999E-2</v>
      </c>
    </row>
    <row r="3154" spans="1:13" x14ac:dyDescent="0.25">
      <c r="A3154">
        <v>2071</v>
      </c>
      <c r="B3154" t="s">
        <v>18</v>
      </c>
      <c r="C3154" t="s">
        <v>23</v>
      </c>
      <c r="D3154" t="s">
        <v>15</v>
      </c>
      <c r="E3154">
        <v>2825.97652516677</v>
      </c>
      <c r="F3154">
        <v>0.86592558900718797</v>
      </c>
      <c r="G3154">
        <v>8.4829771732851</v>
      </c>
      <c r="H3154">
        <v>2823.7448446226499</v>
      </c>
      <c r="I3154">
        <v>0.866031859369506</v>
      </c>
      <c r="J3154">
        <v>8.5233016383547593</v>
      </c>
      <c r="K3154">
        <v>3.0693693394645699E-3</v>
      </c>
      <c r="L3154">
        <v>1.34961413217267E-3</v>
      </c>
      <c r="M3154">
        <v>2.97105899484091E-2</v>
      </c>
    </row>
    <row r="3155" spans="1:13" x14ac:dyDescent="0.25">
      <c r="A3155">
        <v>2072</v>
      </c>
      <c r="B3155" t="s">
        <v>18</v>
      </c>
      <c r="C3155" t="s">
        <v>23</v>
      </c>
      <c r="D3155" t="s">
        <v>15</v>
      </c>
      <c r="E3155">
        <v>2826.2756926799798</v>
      </c>
      <c r="F3155">
        <v>0.86621700472041696</v>
      </c>
      <c r="G3155">
        <v>8.6117734591804496</v>
      </c>
      <c r="H3155">
        <v>2823.8981603165398</v>
      </c>
      <c r="I3155">
        <v>0.86605148806951904</v>
      </c>
      <c r="J3155">
        <v>8.5267076722128099</v>
      </c>
      <c r="K3155">
        <v>3.1238311569623698E-3</v>
      </c>
      <c r="L3155">
        <v>1.3723098228350099E-3</v>
      </c>
      <c r="M3155">
        <v>3.0122077102351302E-2</v>
      </c>
    </row>
    <row r="3156" spans="1:13" x14ac:dyDescent="0.25">
      <c r="A3156">
        <v>2073</v>
      </c>
      <c r="B3156" t="s">
        <v>18</v>
      </c>
      <c r="C3156" t="s">
        <v>23</v>
      </c>
      <c r="D3156" t="s">
        <v>15</v>
      </c>
      <c r="E3156">
        <v>2826.9954237288098</v>
      </c>
      <c r="F3156">
        <v>0.86623649843825601</v>
      </c>
      <c r="G3156">
        <v>8.5730857508418907</v>
      </c>
      <c r="H3156">
        <v>2824.0487810662198</v>
      </c>
      <c r="I3156">
        <v>0.866071257987164</v>
      </c>
      <c r="J3156">
        <v>8.5301739139299393</v>
      </c>
      <c r="K3156">
        <v>3.1773356585006198E-3</v>
      </c>
      <c r="L3156">
        <v>1.39516879642937E-3</v>
      </c>
      <c r="M3156">
        <v>3.05408380420534E-2</v>
      </c>
    </row>
    <row r="3157" spans="1:13" x14ac:dyDescent="0.25">
      <c r="A3157">
        <v>2074</v>
      </c>
      <c r="B3157" t="s">
        <v>18</v>
      </c>
      <c r="C3157" t="s">
        <v>23</v>
      </c>
      <c r="D3157" t="s">
        <v>15</v>
      </c>
      <c r="E3157">
        <v>2824.2019891172899</v>
      </c>
      <c r="F3157">
        <v>0.86637161497391701</v>
      </c>
      <c r="G3157">
        <v>8.6171633411583102</v>
      </c>
      <c r="H3157">
        <v>2824.1978613750198</v>
      </c>
      <c r="I3157">
        <v>0.86609126943260495</v>
      </c>
      <c r="J3157">
        <v>8.5337027423523892</v>
      </c>
      <c r="K3157">
        <v>3.23029295441664E-3</v>
      </c>
      <c r="L3157">
        <v>1.41830703661554E-3</v>
      </c>
      <c r="M3157">
        <v>3.09671601588676E-2</v>
      </c>
    </row>
    <row r="3158" spans="1:13" x14ac:dyDescent="0.25">
      <c r="A3158">
        <v>2075</v>
      </c>
      <c r="B3158" t="s">
        <v>18</v>
      </c>
      <c r="C3158" t="s">
        <v>23</v>
      </c>
      <c r="D3158" t="s">
        <v>15</v>
      </c>
      <c r="E3158">
        <v>2824.3098247734201</v>
      </c>
      <c r="F3158">
        <v>0.86644092090881497</v>
      </c>
      <c r="G3158">
        <v>8.6656956857867105</v>
      </c>
      <c r="H3158">
        <v>2824.3465557462901</v>
      </c>
      <c r="I3158">
        <v>0.86611162271600695</v>
      </c>
      <c r="J3158">
        <v>8.5372965363264193</v>
      </c>
      <c r="K3158">
        <v>3.28311315504676E-3</v>
      </c>
      <c r="L3158">
        <v>1.44184052705315E-3</v>
      </c>
      <c r="M3158">
        <v>3.1401330844145599E-2</v>
      </c>
    </row>
    <row r="3159" spans="1:13" x14ac:dyDescent="0.25">
      <c r="A3159">
        <v>2076</v>
      </c>
      <c r="B3159" t="s">
        <v>18</v>
      </c>
      <c r="C3159" t="s">
        <v>23</v>
      </c>
      <c r="D3159" t="s">
        <v>15</v>
      </c>
      <c r="E3159">
        <v>2826.76165254237</v>
      </c>
      <c r="F3159">
        <v>0.86608270087869199</v>
      </c>
      <c r="G3159">
        <v>8.4664829476983705</v>
      </c>
      <c r="H3159">
        <v>2824.4960186834001</v>
      </c>
      <c r="I3159">
        <v>0.86613241814753394</v>
      </c>
      <c r="J3159">
        <v>8.5409576746982907</v>
      </c>
      <c r="K3159">
        <v>3.33620637072814E-3</v>
      </c>
      <c r="L3159">
        <v>1.4658852514014499E-3</v>
      </c>
      <c r="M3159">
        <v>3.18436374892389E-2</v>
      </c>
    </row>
    <row r="3160" spans="1:13" x14ac:dyDescent="0.25">
      <c r="A3160">
        <v>2077</v>
      </c>
      <c r="B3160" t="s">
        <v>18</v>
      </c>
      <c r="C3160" t="s">
        <v>23</v>
      </c>
      <c r="D3160" t="s">
        <v>15</v>
      </c>
      <c r="E3160">
        <v>2822.5843784111598</v>
      </c>
      <c r="F3160">
        <v>0.86560615367465199</v>
      </c>
      <c r="G3160">
        <v>8.3935151643002097</v>
      </c>
      <c r="H3160">
        <v>2824.6474046897001</v>
      </c>
      <c r="I3160">
        <v>0.86615375603735101</v>
      </c>
      <c r="J3160">
        <v>8.5446885363142506</v>
      </c>
      <c r="K3160">
        <v>3.3899827117984099E-3</v>
      </c>
      <c r="L3160">
        <v>1.49055719332033E-3</v>
      </c>
      <c r="M3160">
        <v>3.22943674854997E-2</v>
      </c>
    </row>
    <row r="3161" spans="1:13" x14ac:dyDescent="0.25">
      <c r="A3161">
        <v>2078</v>
      </c>
      <c r="B3161" t="s">
        <v>18</v>
      </c>
      <c r="C3161" t="s">
        <v>23</v>
      </c>
      <c r="D3161" t="s">
        <v>15</v>
      </c>
      <c r="E3161">
        <v>2823.2408166969099</v>
      </c>
      <c r="F3161">
        <v>0.86634146226072695</v>
      </c>
      <c r="G3161">
        <v>8.5934030244696107</v>
      </c>
      <c r="H3161">
        <v>2824.8018682685201</v>
      </c>
      <c r="I3161">
        <v>0.86617573669562098</v>
      </c>
      <c r="J3161">
        <v>8.5484915000205497</v>
      </c>
      <c r="K3161">
        <v>3.44485228859343E-3</v>
      </c>
      <c r="L3161">
        <v>1.51597233646892E-3</v>
      </c>
      <c r="M3161">
        <v>3.2753808224279597E-2</v>
      </c>
    </row>
    <row r="3162" spans="1:13" x14ac:dyDescent="0.25">
      <c r="A3162">
        <v>2079</v>
      </c>
      <c r="B3162" t="s">
        <v>18</v>
      </c>
      <c r="C3162" t="s">
        <v>23</v>
      </c>
      <c r="D3162" t="s">
        <v>15</v>
      </c>
      <c r="E3162">
        <v>2826.04055218447</v>
      </c>
      <c r="F3162">
        <v>0.86611565413864</v>
      </c>
      <c r="G3162">
        <v>8.4813750840447604</v>
      </c>
      <c r="H3162">
        <v>2824.96056392324</v>
      </c>
      <c r="I3162">
        <v>0.86619846043251003</v>
      </c>
      <c r="J3162">
        <v>8.5523689446634599</v>
      </c>
      <c r="K3162">
        <v>3.5012252114508401E-3</v>
      </c>
      <c r="L3162">
        <v>1.54224666450738E-3</v>
      </c>
      <c r="M3162">
        <v>3.3222247096930897E-2</v>
      </c>
    </row>
    <row r="3163" spans="1:13" x14ac:dyDescent="0.25">
      <c r="A3163">
        <v>2080</v>
      </c>
      <c r="B3163" t="s">
        <v>18</v>
      </c>
      <c r="C3163" t="s">
        <v>23</v>
      </c>
      <c r="D3163" t="s">
        <v>15</v>
      </c>
      <c r="E3163">
        <v>2822.1487325651901</v>
      </c>
      <c r="F3163">
        <v>0.86565855030469996</v>
      </c>
      <c r="G3163">
        <v>8.4216839157678294</v>
      </c>
      <c r="H3163">
        <v>2825.1209201616998</v>
      </c>
      <c r="I3163">
        <v>0.86622173517202095</v>
      </c>
      <c r="J3163">
        <v>8.5563217390050692</v>
      </c>
      <c r="K3163">
        <v>3.5581880178752199E-3</v>
      </c>
      <c r="L3163">
        <v>1.5691580895053499E-3</v>
      </c>
      <c r="M3163">
        <v>3.3699789059675397E-2</v>
      </c>
    </row>
    <row r="3164" spans="1:13" x14ac:dyDescent="0.25">
      <c r="A3164">
        <v>2081</v>
      </c>
      <c r="B3164" t="s">
        <v>18</v>
      </c>
      <c r="C3164" t="s">
        <v>23</v>
      </c>
      <c r="D3164" t="s">
        <v>15</v>
      </c>
      <c r="E3164">
        <v>2824.4898972188598</v>
      </c>
      <c r="F3164">
        <v>0.86641861608258197</v>
      </c>
      <c r="G3164">
        <v>8.60323412601287</v>
      </c>
      <c r="H3164">
        <v>2825.27970435308</v>
      </c>
      <c r="I3164">
        <v>0.86624530769304797</v>
      </c>
      <c r="J3164">
        <v>8.5603484431505592</v>
      </c>
      <c r="K3164">
        <v>3.6145923913156299E-3</v>
      </c>
      <c r="L3164">
        <v>1.59641382447444E-3</v>
      </c>
      <c r="M3164">
        <v>3.4186260157042403E-2</v>
      </c>
    </row>
    <row r="3165" spans="1:13" x14ac:dyDescent="0.25">
      <c r="A3165">
        <v>2082</v>
      </c>
      <c r="B3165" t="s">
        <v>18</v>
      </c>
      <c r="C3165" t="s">
        <v>23</v>
      </c>
      <c r="D3165" t="s">
        <v>15</v>
      </c>
      <c r="E3165">
        <v>2823.8242426071201</v>
      </c>
      <c r="F3165">
        <v>0.86652922549915401</v>
      </c>
      <c r="G3165">
        <v>8.6777001215394094</v>
      </c>
      <c r="H3165">
        <v>2825.4370792927798</v>
      </c>
      <c r="I3165">
        <v>0.86626918658808105</v>
      </c>
      <c r="J3165">
        <v>8.5644479729607905</v>
      </c>
      <c r="K3165">
        <v>3.67049616102613E-3</v>
      </c>
      <c r="L3165">
        <v>1.6240238044870701E-3</v>
      </c>
      <c r="M3165">
        <v>3.4681529412844803E-2</v>
      </c>
    </row>
    <row r="3166" spans="1:13" x14ac:dyDescent="0.25">
      <c r="A3166">
        <v>2083</v>
      </c>
      <c r="B3166" t="s">
        <v>18</v>
      </c>
      <c r="C3166" t="s">
        <v>23</v>
      </c>
      <c r="D3166" t="s">
        <v>15</v>
      </c>
      <c r="E3166">
        <v>2823.4932970356899</v>
      </c>
      <c r="F3166">
        <v>0.86629267280908695</v>
      </c>
      <c r="G3166">
        <v>8.5588404508973603</v>
      </c>
      <c r="H3166">
        <v>2825.5932077761699</v>
      </c>
      <c r="I3166">
        <v>0.86629338044961302</v>
      </c>
      <c r="J3166">
        <v>8.5686192442966291</v>
      </c>
      <c r="K3166">
        <v>3.7259571562602801E-3</v>
      </c>
      <c r="L3166">
        <v>1.6519979646149501E-3</v>
      </c>
      <c r="M3166">
        <v>3.5185465850894798E-2</v>
      </c>
    </row>
    <row r="3167" spans="1:13" x14ac:dyDescent="0.25">
      <c r="A3167">
        <v>2084</v>
      </c>
      <c r="B3167" t="s">
        <v>18</v>
      </c>
      <c r="C3167" t="s">
        <v>23</v>
      </c>
      <c r="D3167" t="s">
        <v>15</v>
      </c>
      <c r="E3167">
        <v>2826.3533494558701</v>
      </c>
      <c r="F3167">
        <v>0.86655585478113595</v>
      </c>
      <c r="G3167">
        <v>8.6528915337516903</v>
      </c>
      <c r="H3167">
        <v>2825.7482525986302</v>
      </c>
      <c r="I3167">
        <v>0.86631789787013702</v>
      </c>
      <c r="J3167">
        <v>8.5728611730189197</v>
      </c>
      <c r="K3167">
        <v>3.7810332062710198E-3</v>
      </c>
      <c r="L3167">
        <v>1.6803462399298599E-3</v>
      </c>
      <c r="M3167">
        <v>3.5697938495004897E-2</v>
      </c>
    </row>
    <row r="3168" spans="1:13" x14ac:dyDescent="0.25">
      <c r="A3168">
        <v>2085</v>
      </c>
      <c r="B3168" t="s">
        <v>18</v>
      </c>
      <c r="C3168" t="s">
        <v>23</v>
      </c>
      <c r="D3168" t="s">
        <v>15</v>
      </c>
      <c r="E3168">
        <v>2825.5875287704398</v>
      </c>
      <c r="F3168">
        <v>0.86612157291453695</v>
      </c>
      <c r="G3168">
        <v>8.5250274672333699</v>
      </c>
      <c r="H3168">
        <v>2825.9023765555298</v>
      </c>
      <c r="I3168">
        <v>0.86634274744214501</v>
      </c>
      <c r="J3168">
        <v>8.5771726749885495</v>
      </c>
      <c r="K3168">
        <v>3.8357821403127001E-3</v>
      </c>
      <c r="L3168">
        <v>1.7090785655044E-3</v>
      </c>
      <c r="M3168">
        <v>3.6218816368988202E-2</v>
      </c>
    </row>
    <row r="3169" spans="1:13" x14ac:dyDescent="0.25">
      <c r="A3169">
        <v>2086</v>
      </c>
      <c r="B3169" t="s">
        <v>18</v>
      </c>
      <c r="C3169" t="s">
        <v>23</v>
      </c>
      <c r="D3169" t="s">
        <v>15</v>
      </c>
      <c r="E3169">
        <v>2828.70335542169</v>
      </c>
      <c r="F3169">
        <v>0.866993138396011</v>
      </c>
      <c r="G3169">
        <v>8.8330701590223004</v>
      </c>
      <c r="H3169">
        <v>2826.05574244225</v>
      </c>
      <c r="I3169">
        <v>0.86636793775812904</v>
      </c>
      <c r="J3169">
        <v>8.5815526660663508</v>
      </c>
      <c r="K3169">
        <v>3.8902617876385801E-3</v>
      </c>
      <c r="L3169">
        <v>1.7382048764102401E-3</v>
      </c>
      <c r="M3169">
        <v>3.6747968496656798E-2</v>
      </c>
    </row>
    <row r="3170" spans="1:13" x14ac:dyDescent="0.25">
      <c r="A3170">
        <v>2087</v>
      </c>
      <c r="B3170" t="s">
        <v>18</v>
      </c>
      <c r="C3170" t="s">
        <v>23</v>
      </c>
      <c r="D3170" t="s">
        <v>15</v>
      </c>
      <c r="E3170">
        <v>2823.6211949305998</v>
      </c>
      <c r="F3170">
        <v>0.86656953461562503</v>
      </c>
      <c r="G3170">
        <v>8.6791508569288105</v>
      </c>
      <c r="H3170">
        <v>2826.20851305418</v>
      </c>
      <c r="I3170">
        <v>0.86639347741058104</v>
      </c>
      <c r="J3170">
        <v>8.5860000621132002</v>
      </c>
      <c r="K3170">
        <v>3.9445299775023902E-3</v>
      </c>
      <c r="L3170">
        <v>1.7677351077192E-3</v>
      </c>
      <c r="M3170">
        <v>3.7285263901822997E-2</v>
      </c>
    </row>
    <row r="3171" spans="1:13" x14ac:dyDescent="0.25">
      <c r="A3171">
        <v>2088</v>
      </c>
      <c r="B3171" t="s">
        <v>18</v>
      </c>
      <c r="C3171" t="s">
        <v>23</v>
      </c>
      <c r="D3171" t="s">
        <v>15</v>
      </c>
      <c r="E3171">
        <v>2827.7371922377201</v>
      </c>
      <c r="F3171">
        <v>0.86642451414087196</v>
      </c>
      <c r="G3171">
        <v>8.5417825480953198</v>
      </c>
      <c r="H3171">
        <v>2826.3608511866801</v>
      </c>
      <c r="I3171">
        <v>0.86641937499199395</v>
      </c>
      <c r="J3171">
        <v>8.5905137789899495</v>
      </c>
      <c r="K3171">
        <v>3.9986445391580203E-3</v>
      </c>
      <c r="L3171">
        <v>1.79767919450371E-3</v>
      </c>
      <c r="M3171">
        <v>3.78305716082998E-2</v>
      </c>
    </row>
    <row r="3172" spans="1:13" x14ac:dyDescent="0.25">
      <c r="A3172">
        <v>2089</v>
      </c>
      <c r="B3172" t="s">
        <v>18</v>
      </c>
      <c r="C3172" t="s">
        <v>23</v>
      </c>
      <c r="D3172" t="s">
        <v>15</v>
      </c>
      <c r="E3172">
        <v>2825.6734785239</v>
      </c>
      <c r="F3172">
        <v>0.86654825119643097</v>
      </c>
      <c r="G3172">
        <v>8.6214531913553305</v>
      </c>
      <c r="H3172">
        <v>2826.5129196351299</v>
      </c>
      <c r="I3172">
        <v>0.86644563909486105</v>
      </c>
      <c r="J3172">
        <v>8.59509273255747</v>
      </c>
      <c r="K3172">
        <v>4.0526633018585596E-3</v>
      </c>
      <c r="L3172">
        <v>1.8280470718357201E-3</v>
      </c>
      <c r="M3172">
        <v>3.8383760639899803E-2</v>
      </c>
    </row>
    <row r="3173" spans="1:13" x14ac:dyDescent="0.25">
      <c r="A3173">
        <v>2090</v>
      </c>
      <c r="B3173" t="s">
        <v>18</v>
      </c>
      <c r="C3173" t="s">
        <v>23</v>
      </c>
      <c r="D3173" t="s">
        <v>15</v>
      </c>
      <c r="E3173">
        <v>2826.0530783242298</v>
      </c>
      <c r="F3173">
        <v>0.86597919708238602</v>
      </c>
      <c r="G3173">
        <v>8.4648592792538206</v>
      </c>
      <c r="H3173">
        <v>2826.6648811949199</v>
      </c>
      <c r="I3173">
        <v>0.86647227831167295</v>
      </c>
      <c r="J3173">
        <v>8.5997358386766098</v>
      </c>
      <c r="K3173">
        <v>4.1066440948578902E-3</v>
      </c>
      <c r="L3173">
        <v>1.85884867478703E-3</v>
      </c>
      <c r="M3173">
        <v>3.8944700020435097E-2</v>
      </c>
    </row>
    <row r="3174" spans="1:13" x14ac:dyDescent="0.25">
      <c r="A3174">
        <v>2091</v>
      </c>
      <c r="B3174" t="s">
        <v>18</v>
      </c>
      <c r="C3174" t="s">
        <v>23</v>
      </c>
      <c r="D3174" t="s">
        <v>15</v>
      </c>
      <c r="E3174">
        <v>2825.5981143552299</v>
      </c>
      <c r="F3174">
        <v>0.86580979691957904</v>
      </c>
      <c r="G3174">
        <v>8.3802490325600605</v>
      </c>
      <c r="H3174">
        <v>2826.8169337946501</v>
      </c>
      <c r="I3174">
        <v>0.86649927134506299</v>
      </c>
      <c r="J3174">
        <v>8.6044339108672094</v>
      </c>
      <c r="K3174">
        <v>4.1606572276693598E-3</v>
      </c>
      <c r="L3174">
        <v>1.8900593782705301E-3</v>
      </c>
      <c r="M3174">
        <v>3.9512279919899397E-2</v>
      </c>
    </row>
    <row r="3175" spans="1:13" x14ac:dyDescent="0.25">
      <c r="A3175">
        <v>2092</v>
      </c>
      <c r="B3175" t="s">
        <v>18</v>
      </c>
      <c r="C3175" t="s">
        <v>23</v>
      </c>
      <c r="D3175" t="s">
        <v>15</v>
      </c>
      <c r="E3175">
        <v>2825.9508953418099</v>
      </c>
      <c r="F3175">
        <v>0.86648484881228105</v>
      </c>
      <c r="G3175">
        <v>8.6737307355459592</v>
      </c>
      <c r="H3175">
        <v>2826.9691011221698</v>
      </c>
      <c r="I3175">
        <v>0.86652659139974697</v>
      </c>
      <c r="J3175">
        <v>8.60917991749875</v>
      </c>
      <c r="K3175">
        <v>4.2147111148478199E-3</v>
      </c>
      <c r="L3175">
        <v>1.9216482002287301E-3</v>
      </c>
      <c r="M3175">
        <v>4.0085650838331502E-2</v>
      </c>
    </row>
    <row r="3176" spans="1:13" x14ac:dyDescent="0.25">
      <c r="A3176">
        <v>2093</v>
      </c>
      <c r="B3176" t="s">
        <v>18</v>
      </c>
      <c r="C3176" t="s">
        <v>23</v>
      </c>
      <c r="D3176" t="s">
        <v>15</v>
      </c>
      <c r="E3176">
        <v>2827.8602301635401</v>
      </c>
      <c r="F3176">
        <v>0.86669973209169604</v>
      </c>
      <c r="G3176">
        <v>8.6276551825991898</v>
      </c>
      <c r="H3176">
        <v>2827.1212846117301</v>
      </c>
      <c r="I3176">
        <v>0.86655423882133897</v>
      </c>
      <c r="J3176">
        <v>8.6139760067065598</v>
      </c>
      <c r="K3176">
        <v>4.2687707432105901E-3</v>
      </c>
      <c r="L3176">
        <v>1.9536155402785698E-3</v>
      </c>
      <c r="M3176">
        <v>4.0665072294612803E-2</v>
      </c>
    </row>
    <row r="3177" spans="1:13" x14ac:dyDescent="0.25">
      <c r="A3177">
        <v>2094</v>
      </c>
      <c r="B3177" t="s">
        <v>18</v>
      </c>
      <c r="C3177" t="s">
        <v>23</v>
      </c>
      <c r="D3177" t="s">
        <v>15</v>
      </c>
      <c r="E3177">
        <v>2829.2852787878801</v>
      </c>
      <c r="F3177">
        <v>0.86669458429660695</v>
      </c>
      <c r="G3177">
        <v>8.6177366414280705</v>
      </c>
      <c r="H3177">
        <v>2827.2733856975501</v>
      </c>
      <c r="I3177">
        <v>0.86658221395545298</v>
      </c>
      <c r="J3177">
        <v>8.6188243266259708</v>
      </c>
      <c r="K3177">
        <v>4.3228010995743499E-3</v>
      </c>
      <c r="L3177">
        <v>1.9859617980367002E-3</v>
      </c>
      <c r="M3177">
        <v>4.1250803807623602E-2</v>
      </c>
    </row>
    <row r="3178" spans="1:13" x14ac:dyDescent="0.25">
      <c r="A3178">
        <v>2095</v>
      </c>
      <c r="B3178" t="s">
        <v>18</v>
      </c>
      <c r="C3178" t="s">
        <v>23</v>
      </c>
      <c r="D3178" t="s">
        <v>15</v>
      </c>
      <c r="E3178">
        <v>2828.1051240169299</v>
      </c>
      <c r="F3178">
        <v>0.86699257456914702</v>
      </c>
      <c r="G3178">
        <v>8.6931496890223894</v>
      </c>
      <c r="H3178">
        <v>2827.4253058138902</v>
      </c>
      <c r="I3178">
        <v>0.86661051714770299</v>
      </c>
      <c r="J3178">
        <v>8.6237270253923395</v>
      </c>
      <c r="K3178">
        <v>4.3767671707559503E-3</v>
      </c>
      <c r="L3178">
        <v>2.0186873731202898E-3</v>
      </c>
      <c r="M3178">
        <v>4.1843104896245598E-2</v>
      </c>
    </row>
    <row r="3179" spans="1:13" x14ac:dyDescent="0.25">
      <c r="A3179">
        <v>2096</v>
      </c>
      <c r="B3179" t="s">
        <v>18</v>
      </c>
      <c r="C3179" t="s">
        <v>23</v>
      </c>
      <c r="D3179" t="s">
        <v>15</v>
      </c>
      <c r="E3179">
        <v>2829.64602300243</v>
      </c>
      <c r="F3179">
        <v>0.86679152047503705</v>
      </c>
      <c r="G3179">
        <v>8.6667815946021705</v>
      </c>
      <c r="H3179">
        <v>2827.57694639498</v>
      </c>
      <c r="I3179">
        <v>0.86663914874370496</v>
      </c>
      <c r="J3179">
        <v>8.6286862511409907</v>
      </c>
      <c r="K3179">
        <v>4.4306339435728698E-3</v>
      </c>
      <c r="L3179">
        <v>2.0517926651467799E-3</v>
      </c>
      <c r="M3179">
        <v>4.2442235079360499E-2</v>
      </c>
    </row>
    <row r="3180" spans="1:13" x14ac:dyDescent="0.25">
      <c r="A3180">
        <v>2097</v>
      </c>
      <c r="B3180" t="s">
        <v>18</v>
      </c>
      <c r="C3180" t="s">
        <v>23</v>
      </c>
      <c r="D3180" t="s">
        <v>15</v>
      </c>
      <c r="E3180">
        <v>2826.95741525424</v>
      </c>
      <c r="F3180">
        <v>0.86650700378819001</v>
      </c>
      <c r="G3180">
        <v>8.6124133673777603</v>
      </c>
      <c r="H3180">
        <v>2827.7282088750599</v>
      </c>
      <c r="I3180">
        <v>0.86666810908907299</v>
      </c>
      <c r="J3180">
        <v>8.6337041520072599</v>
      </c>
      <c r="K3180">
        <v>4.4843664048411502E-3</v>
      </c>
      <c r="L3180">
        <v>2.08527807373232E-3</v>
      </c>
      <c r="M3180">
        <v>4.30484538758482E-2</v>
      </c>
    </row>
    <row r="3181" spans="1:13" x14ac:dyDescent="0.25">
      <c r="A3181">
        <v>2098</v>
      </c>
      <c r="B3181" t="s">
        <v>18</v>
      </c>
      <c r="C3181" t="s">
        <v>23</v>
      </c>
      <c r="D3181" t="s">
        <v>15</v>
      </c>
      <c r="E3181">
        <v>2826.4795704779199</v>
      </c>
      <c r="F3181">
        <v>0.86698564306035897</v>
      </c>
      <c r="G3181">
        <v>8.7260624288197697</v>
      </c>
      <c r="H3181">
        <v>2827.8789946883599</v>
      </c>
      <c r="I3181">
        <v>0.86669739852942096</v>
      </c>
      <c r="J3181">
        <v>8.6387828761264807</v>
      </c>
      <c r="K3181">
        <v>4.5379295413782803E-3</v>
      </c>
      <c r="L3181">
        <v>2.1191439984940799E-3</v>
      </c>
      <c r="M3181">
        <v>4.36620208045903E-2</v>
      </c>
    </row>
    <row r="3182" spans="1:13" x14ac:dyDescent="0.25">
      <c r="A3182">
        <v>2099</v>
      </c>
      <c r="B3182" t="s">
        <v>18</v>
      </c>
      <c r="C3182" t="s">
        <v>23</v>
      </c>
      <c r="D3182" t="s">
        <v>15</v>
      </c>
      <c r="E3182">
        <v>2829.0335315533898</v>
      </c>
      <c r="F3182">
        <v>0.86636010510793704</v>
      </c>
      <c r="G3182">
        <v>8.5488152763991394</v>
      </c>
      <c r="H3182">
        <v>2828.0292052691402</v>
      </c>
      <c r="I3182">
        <v>0.86672701741036395</v>
      </c>
      <c r="J3182">
        <v>8.6439245716339901</v>
      </c>
      <c r="K3182">
        <v>4.5912883400009499E-3</v>
      </c>
      <c r="L3182">
        <v>2.1533908390494998E-3</v>
      </c>
      <c r="M3182">
        <v>4.4283195384468503E-2</v>
      </c>
    </row>
    <row r="3183" spans="1:13" x14ac:dyDescent="0.25">
      <c r="A3183">
        <v>2100</v>
      </c>
      <c r="B3183" t="s">
        <v>18</v>
      </c>
      <c r="C3183" t="s">
        <v>23</v>
      </c>
      <c r="D3183" t="s">
        <v>15</v>
      </c>
      <c r="E3183">
        <v>2827.8062666666701</v>
      </c>
      <c r="F3183">
        <v>0.86674972840229703</v>
      </c>
      <c r="G3183">
        <v>8.6283635049877994</v>
      </c>
      <c r="H3183">
        <v>2828.1787420516198</v>
      </c>
      <c r="I3183">
        <v>0.86675696607751695</v>
      </c>
      <c r="J3183">
        <v>8.6491313866651307</v>
      </c>
      <c r="K3183">
        <v>4.6444077875261499E-3</v>
      </c>
      <c r="L3183">
        <v>2.1880189950147198E-3</v>
      </c>
      <c r="M3183">
        <v>4.4912237134362903E-2</v>
      </c>
    </row>
    <row r="3184" spans="1:13" x14ac:dyDescent="0.25">
      <c r="A3184">
        <v>2015</v>
      </c>
      <c r="B3184" t="s">
        <v>18</v>
      </c>
      <c r="C3184" t="s">
        <v>23</v>
      </c>
      <c r="D3184" t="s">
        <v>16</v>
      </c>
      <c r="E3184">
        <v>3148.3086129458402</v>
      </c>
      <c r="F3184">
        <v>0.91548508626406999</v>
      </c>
      <c r="G3184">
        <v>15.2227645472282</v>
      </c>
      <c r="H3184">
        <v>3149.94642569797</v>
      </c>
      <c r="I3184">
        <v>0.91551197902333403</v>
      </c>
      <c r="J3184">
        <v>15.0964130866933</v>
      </c>
      <c r="K3184">
        <v>0</v>
      </c>
      <c r="L3184">
        <v>0</v>
      </c>
      <c r="M3184">
        <v>0</v>
      </c>
    </row>
    <row r="3185" spans="1:13" x14ac:dyDescent="0.25">
      <c r="A3185">
        <v>2016</v>
      </c>
      <c r="B3185" t="s">
        <v>18</v>
      </c>
      <c r="C3185" t="s">
        <v>23</v>
      </c>
      <c r="D3185" t="s">
        <v>16</v>
      </c>
      <c r="E3185">
        <v>3151.1718351063801</v>
      </c>
      <c r="F3185">
        <v>0.91499516661150304</v>
      </c>
      <c r="G3185">
        <v>14.7079289441826</v>
      </c>
      <c r="H3185">
        <v>3149.9331809393002</v>
      </c>
      <c r="I3185">
        <v>0.91553769041036903</v>
      </c>
      <c r="J3185">
        <v>15.1066341848638</v>
      </c>
      <c r="K3185" s="1">
        <v>-4.2047568058733002E-6</v>
      </c>
      <c r="L3185" s="1">
        <v>2.8084162330538501E-5</v>
      </c>
      <c r="M3185">
        <v>6.7705474882243403E-4</v>
      </c>
    </row>
    <row r="3186" spans="1:13" x14ac:dyDescent="0.25">
      <c r="A3186">
        <v>2017</v>
      </c>
      <c r="B3186" t="s">
        <v>18</v>
      </c>
      <c r="C3186" t="s">
        <v>23</v>
      </c>
      <c r="D3186" t="s">
        <v>16</v>
      </c>
      <c r="E3186">
        <v>3150.2856754966901</v>
      </c>
      <c r="F3186">
        <v>0.91660846538820595</v>
      </c>
      <c r="G3186">
        <v>15.395419274765899</v>
      </c>
      <c r="H3186">
        <v>3149.9230369555598</v>
      </c>
      <c r="I3186">
        <v>0.91556373914440203</v>
      </c>
      <c r="J3186">
        <v>15.116885417677601</v>
      </c>
      <c r="K3186" s="1">
        <v>-7.4251238725990603E-6</v>
      </c>
      <c r="L3186" s="1">
        <v>5.6536803727505999E-5</v>
      </c>
      <c r="M3186">
        <v>1.3561056435562101E-3</v>
      </c>
    </row>
    <row r="3187" spans="1:13" x14ac:dyDescent="0.25">
      <c r="A3187">
        <v>2018</v>
      </c>
      <c r="B3187" t="s">
        <v>18</v>
      </c>
      <c r="C3187" t="s">
        <v>23</v>
      </c>
      <c r="D3187" t="s">
        <v>16</v>
      </c>
      <c r="E3187">
        <v>3152.3592572944299</v>
      </c>
      <c r="F3187">
        <v>0.91630844444263304</v>
      </c>
      <c r="G3187">
        <v>15.282120683496499</v>
      </c>
      <c r="H3187">
        <v>3149.9158021672301</v>
      </c>
      <c r="I3187">
        <v>0.91559015304664204</v>
      </c>
      <c r="J3187">
        <v>15.1271769808813</v>
      </c>
      <c r="K3187" s="1">
        <v>-9.7219211380858505E-6</v>
      </c>
      <c r="L3187" s="1">
        <v>8.5388312876964601E-5</v>
      </c>
      <c r="M3187">
        <v>2.0378280596400501E-3</v>
      </c>
    </row>
    <row r="3188" spans="1:13" x14ac:dyDescent="0.25">
      <c r="A3188">
        <v>2019</v>
      </c>
      <c r="B3188" t="s">
        <v>18</v>
      </c>
      <c r="C3188" t="s">
        <v>23</v>
      </c>
      <c r="D3188" t="s">
        <v>16</v>
      </c>
      <c r="E3188">
        <v>3149.84056403451</v>
      </c>
      <c r="F3188">
        <v>0.91575929046388904</v>
      </c>
      <c r="G3188">
        <v>15.078482668748901</v>
      </c>
      <c r="H3188">
        <v>3149.9112849947401</v>
      </c>
      <c r="I3188">
        <v>0.91561695993829295</v>
      </c>
      <c r="J3188">
        <v>15.137519070221501</v>
      </c>
      <c r="K3188" s="1">
        <v>-1.11559685408197E-5</v>
      </c>
      <c r="L3188">
        <v>1.14669078466068E-4</v>
      </c>
      <c r="M3188">
        <v>2.72289737251324E-3</v>
      </c>
    </row>
    <row r="3189" spans="1:13" x14ac:dyDescent="0.25">
      <c r="A3189">
        <v>2020</v>
      </c>
      <c r="B3189" t="s">
        <v>18</v>
      </c>
      <c r="C3189" t="s">
        <v>23</v>
      </c>
      <c r="D3189" t="s">
        <v>16</v>
      </c>
      <c r="E3189">
        <v>3147.1711733684901</v>
      </c>
      <c r="F3189">
        <v>0.91584428917462302</v>
      </c>
      <c r="G3189">
        <v>15.450127774808101</v>
      </c>
      <c r="H3189">
        <v>3149.90929385855</v>
      </c>
      <c r="I3189">
        <v>0.91564418764056399</v>
      </c>
      <c r="J3189">
        <v>15.147921881444701</v>
      </c>
      <c r="K3189" s="1">
        <v>-1.1788086018565E-5</v>
      </c>
      <c r="L3189">
        <v>1.4440948918112E-4</v>
      </c>
      <c r="M3189">
        <v>3.4119889576145102E-3</v>
      </c>
    </row>
    <row r="3190" spans="1:13" x14ac:dyDescent="0.25">
      <c r="A3190">
        <v>2021</v>
      </c>
      <c r="B3190" t="s">
        <v>18</v>
      </c>
      <c r="C3190" t="s">
        <v>23</v>
      </c>
      <c r="D3190" t="s">
        <v>16</v>
      </c>
      <c r="E3190">
        <v>3146.5730723291399</v>
      </c>
      <c r="F3190">
        <v>0.91517568305587305</v>
      </c>
      <c r="G3190">
        <v>15.002329302267601</v>
      </c>
      <c r="H3190">
        <v>3149.9096371791102</v>
      </c>
      <c r="I3190">
        <v>0.91567186397466005</v>
      </c>
      <c r="J3190">
        <v>15.158395610297701</v>
      </c>
      <c r="K3190" s="1">
        <v>-1.16790935098075E-5</v>
      </c>
      <c r="L3190">
        <v>1.7463993370867001E-4</v>
      </c>
      <c r="M3190">
        <v>4.10577819038257E-3</v>
      </c>
    </row>
    <row r="3191" spans="1:13" x14ac:dyDescent="0.25">
      <c r="A3191">
        <v>2022</v>
      </c>
      <c r="B3191" t="s">
        <v>18</v>
      </c>
      <c r="C3191" t="s">
        <v>23</v>
      </c>
      <c r="D3191" t="s">
        <v>16</v>
      </c>
      <c r="E3191">
        <v>3146.8343441001998</v>
      </c>
      <c r="F3191">
        <v>0.91595891194950596</v>
      </c>
      <c r="G3191">
        <v>15.5060730385137</v>
      </c>
      <c r="H3191">
        <v>3149.9121233768801</v>
      </c>
      <c r="I3191">
        <v>0.91570001676178903</v>
      </c>
      <c r="J3191">
        <v>15.168950452527</v>
      </c>
      <c r="K3191" s="1">
        <v>-1.0889810952600499E-5</v>
      </c>
      <c r="L3191">
        <v>2.0539080073574801E-4</v>
      </c>
      <c r="M3191">
        <v>4.8049404462566E-3</v>
      </c>
    </row>
    <row r="3192" spans="1:13" x14ac:dyDescent="0.25">
      <c r="A3192">
        <v>2023</v>
      </c>
      <c r="B3192" t="s">
        <v>18</v>
      </c>
      <c r="C3192" t="s">
        <v>23</v>
      </c>
      <c r="D3192" t="s">
        <v>16</v>
      </c>
      <c r="E3192">
        <v>3150.1309807819698</v>
      </c>
      <c r="F3192">
        <v>0.91514704169601602</v>
      </c>
      <c r="G3192">
        <v>15.1629552378526</v>
      </c>
      <c r="H3192">
        <v>3149.9165608723101</v>
      </c>
      <c r="I3192">
        <v>0.91572867382315604</v>
      </c>
      <c r="J3192">
        <v>15.179596603879199</v>
      </c>
      <c r="K3192" s="1">
        <v>-9.4810582848523096E-6</v>
      </c>
      <c r="L3192">
        <v>2.3669247894829499E-4</v>
      </c>
      <c r="M3192">
        <v>5.5101511006748396E-3</v>
      </c>
    </row>
    <row r="3193" spans="1:13" x14ac:dyDescent="0.25">
      <c r="A3193">
        <v>2024</v>
      </c>
      <c r="B3193" t="s">
        <v>18</v>
      </c>
      <c r="C3193" t="s">
        <v>23</v>
      </c>
      <c r="D3193" t="s">
        <v>16</v>
      </c>
      <c r="E3193">
        <v>3153.35048472776</v>
      </c>
      <c r="F3193">
        <v>0.91520144904853995</v>
      </c>
      <c r="G3193">
        <v>15.0506529741448</v>
      </c>
      <c r="H3193">
        <v>3149.9227580858501</v>
      </c>
      <c r="I3193">
        <v>0.91575786297996897</v>
      </c>
      <c r="J3193">
        <v>15.190344260101</v>
      </c>
      <c r="K3193" s="1">
        <v>-7.5136554451934901E-6</v>
      </c>
      <c r="L3193">
        <v>2.6857535703322401E-4</v>
      </c>
      <c r="M3193">
        <v>6.2220855290765998E-3</v>
      </c>
    </row>
    <row r="3194" spans="1:13" x14ac:dyDescent="0.25">
      <c r="A3194">
        <v>2025</v>
      </c>
      <c r="B3194" t="s">
        <v>18</v>
      </c>
      <c r="C3194" t="s">
        <v>23</v>
      </c>
      <c r="D3194" t="s">
        <v>16</v>
      </c>
      <c r="E3194">
        <v>3152.4861103723401</v>
      </c>
      <c r="F3194">
        <v>0.91537685908484101</v>
      </c>
      <c r="G3194">
        <v>14.8337857225407</v>
      </c>
      <c r="H3194">
        <v>3149.9305234379599</v>
      </c>
      <c r="I3194">
        <v>0.91578761205343295</v>
      </c>
      <c r="J3194">
        <v>15.201203616939001</v>
      </c>
      <c r="K3194" s="1">
        <v>-5.04842237124388E-6</v>
      </c>
      <c r="L3194">
        <v>3.0106982367732199E-4</v>
      </c>
      <c r="M3194">
        <v>6.9414191069009402E-3</v>
      </c>
    </row>
    <row r="3195" spans="1:13" x14ac:dyDescent="0.25">
      <c r="A3195">
        <v>2026</v>
      </c>
      <c r="B3195" t="s">
        <v>18</v>
      </c>
      <c r="C3195" t="s">
        <v>23</v>
      </c>
      <c r="D3195" t="s">
        <v>16</v>
      </c>
      <c r="E3195">
        <v>3151.9596010638302</v>
      </c>
      <c r="F3195">
        <v>0.91538341494741304</v>
      </c>
      <c r="G3195">
        <v>15.0864160868718</v>
      </c>
      <c r="H3195">
        <v>3149.9396730117701</v>
      </c>
      <c r="I3195">
        <v>0.91581795024570301</v>
      </c>
      <c r="J3195">
        <v>15.2121701619792</v>
      </c>
      <c r="K3195" s="1">
        <v>-2.14374636322119E-6</v>
      </c>
      <c r="L3195">
        <v>3.3420777595388502E-4</v>
      </c>
      <c r="M3195">
        <v>7.6678529277894297E-3</v>
      </c>
    </row>
    <row r="3196" spans="1:13" x14ac:dyDescent="0.25">
      <c r="A3196">
        <v>2027</v>
      </c>
      <c r="B3196" t="s">
        <v>18</v>
      </c>
      <c r="C3196" t="s">
        <v>23</v>
      </c>
      <c r="D3196" t="s">
        <v>16</v>
      </c>
      <c r="E3196">
        <v>3146.9463269357998</v>
      </c>
      <c r="F3196">
        <v>0.91592489729496396</v>
      </c>
      <c r="G3196">
        <v>15.2656772731007</v>
      </c>
      <c r="H3196">
        <v>3149.95039715958</v>
      </c>
      <c r="I3196">
        <v>0.91584885077341305</v>
      </c>
      <c r="J3196">
        <v>15.2232216357668</v>
      </c>
      <c r="K3196" s="1">
        <v>1.2608029087565201E-6</v>
      </c>
      <c r="L3196">
        <v>3.6795995879637699E-4</v>
      </c>
      <c r="M3196">
        <v>8.3999125053947094E-3</v>
      </c>
    </row>
    <row r="3197" spans="1:13" x14ac:dyDescent="0.25">
      <c r="A3197">
        <v>2028</v>
      </c>
      <c r="B3197" t="s">
        <v>18</v>
      </c>
      <c r="C3197" t="s">
        <v>23</v>
      </c>
      <c r="D3197" t="s">
        <v>16</v>
      </c>
      <c r="E3197">
        <v>3152.3190710019899</v>
      </c>
      <c r="F3197">
        <v>0.91543170666270801</v>
      </c>
      <c r="G3197">
        <v>15.0313111220084</v>
      </c>
      <c r="H3197">
        <v>3149.9630657056</v>
      </c>
      <c r="I3197">
        <v>0.91588025747949697</v>
      </c>
      <c r="J3197">
        <v>15.2343416134867</v>
      </c>
      <c r="K3197" s="1">
        <v>5.2826319511361102E-6</v>
      </c>
      <c r="L3197">
        <v>4.0226503268226798E-4</v>
      </c>
      <c r="M3197">
        <v>9.1365098451711198E-3</v>
      </c>
    </row>
    <row r="3198" spans="1:13" x14ac:dyDescent="0.25">
      <c r="A3198">
        <v>2029</v>
      </c>
      <c r="B3198" t="s">
        <v>18</v>
      </c>
      <c r="C3198" t="s">
        <v>23</v>
      </c>
      <c r="D3198" t="s">
        <v>16</v>
      </c>
      <c r="E3198">
        <v>3147.8903965631198</v>
      </c>
      <c r="F3198">
        <v>0.91603398953396498</v>
      </c>
      <c r="G3198">
        <v>15.3349170154675</v>
      </c>
      <c r="H3198">
        <v>3149.9780484740299</v>
      </c>
      <c r="I3198">
        <v>0.91591211420688601</v>
      </c>
      <c r="J3198">
        <v>15.2455136703236</v>
      </c>
      <c r="K3198" s="1">
        <v>1.0039147270220101E-5</v>
      </c>
      <c r="L3198">
        <v>4.37061658087939E-4</v>
      </c>
      <c r="M3198">
        <v>9.8765569525724201E-3</v>
      </c>
    </row>
    <row r="3199" spans="1:13" x14ac:dyDescent="0.25">
      <c r="A3199">
        <v>2030</v>
      </c>
      <c r="B3199" t="s">
        <v>18</v>
      </c>
      <c r="C3199" t="s">
        <v>23</v>
      </c>
      <c r="D3199" t="s">
        <v>16</v>
      </c>
      <c r="E3199">
        <v>3151.2125448504999</v>
      </c>
      <c r="F3199">
        <v>0.91564056893849199</v>
      </c>
      <c r="G3199">
        <v>15.01645608311</v>
      </c>
      <c r="H3199">
        <v>3149.9957152890702</v>
      </c>
      <c r="I3199">
        <v>0.91594436479851105</v>
      </c>
      <c r="J3199">
        <v>15.256721381462601</v>
      </c>
      <c r="K3199" s="1">
        <v>1.5647755372455399E-5</v>
      </c>
      <c r="L3199">
        <v>4.7228849549025502E-4</v>
      </c>
      <c r="M3199">
        <v>1.06189658330531E-2</v>
      </c>
    </row>
    <row r="3200" spans="1:13" x14ac:dyDescent="0.25">
      <c r="A3200">
        <v>2031</v>
      </c>
      <c r="B3200" t="s">
        <v>18</v>
      </c>
      <c r="C3200" t="s">
        <v>23</v>
      </c>
      <c r="D3200" t="s">
        <v>16</v>
      </c>
      <c r="E3200">
        <v>3148.4572174487798</v>
      </c>
      <c r="F3200">
        <v>0.91599777201004695</v>
      </c>
      <c r="G3200">
        <v>15.3079608260668</v>
      </c>
      <c r="H3200">
        <v>3150.0164359749401</v>
      </c>
      <c r="I3200">
        <v>0.91597695309730398</v>
      </c>
      <c r="J3200">
        <v>15.2679483220885</v>
      </c>
      <c r="K3200" s="1">
        <v>2.2225862764433299E-5</v>
      </c>
      <c r="L3200">
        <v>5.07884205366928E-4</v>
      </c>
      <c r="M3200">
        <v>1.13626484920674E-2</v>
      </c>
    </row>
    <row r="3201" spans="1:13" x14ac:dyDescent="0.25">
      <c r="A3201">
        <v>2032</v>
      </c>
      <c r="B3201" t="s">
        <v>18</v>
      </c>
      <c r="C3201" t="s">
        <v>23</v>
      </c>
      <c r="D3201" t="s">
        <v>16</v>
      </c>
      <c r="E3201">
        <v>3150.4016379310301</v>
      </c>
      <c r="F3201">
        <v>0.91563822167354103</v>
      </c>
      <c r="G3201">
        <v>15.0247537067594</v>
      </c>
      <c r="H3201">
        <v>3150.0405803558301</v>
      </c>
      <c r="I3201">
        <v>0.91600982294619804</v>
      </c>
      <c r="J3201">
        <v>15.2791780673862</v>
      </c>
      <c r="K3201" s="1">
        <v>2.9890875952311801E-5</v>
      </c>
      <c r="L3201">
        <v>5.4378744819385497E-4</v>
      </c>
      <c r="M3201">
        <v>1.21065169350691E-2</v>
      </c>
    </row>
    <row r="3202" spans="1:13" x14ac:dyDescent="0.25">
      <c r="A3202">
        <v>2033</v>
      </c>
      <c r="B3202" t="s">
        <v>18</v>
      </c>
      <c r="C3202" t="s">
        <v>23</v>
      </c>
      <c r="D3202" t="s">
        <v>16</v>
      </c>
      <c r="E3202">
        <v>3153.11546357616</v>
      </c>
      <c r="F3202">
        <v>0.91696656760543005</v>
      </c>
      <c r="G3202">
        <v>15.5468083911852</v>
      </c>
      <c r="H3202">
        <v>3150.06851825596</v>
      </c>
      <c r="I3202">
        <v>0.916042918188124</v>
      </c>
      <c r="J3202">
        <v>15.2903941925406</v>
      </c>
      <c r="K3202" s="1">
        <v>3.8760201442393502E-5</v>
      </c>
      <c r="L3202">
        <v>5.7993688444838505E-4</v>
      </c>
      <c r="M3202">
        <v>1.28494831675127E-2</v>
      </c>
    </row>
    <row r="3203" spans="1:13" x14ac:dyDescent="0.25">
      <c r="A3203">
        <v>2034</v>
      </c>
      <c r="B3203" t="s">
        <v>18</v>
      </c>
      <c r="C3203" t="s">
        <v>23</v>
      </c>
      <c r="D3203" t="s">
        <v>16</v>
      </c>
      <c r="E3203">
        <v>3151.6092047713701</v>
      </c>
      <c r="F3203">
        <v>0.91595913228991899</v>
      </c>
      <c r="G3203">
        <v>15.314977025540299</v>
      </c>
      <c r="H3203">
        <v>3150.1006194995198</v>
      </c>
      <c r="I3203">
        <v>0.91607618266601398</v>
      </c>
      <c r="J3203">
        <v>15.3015802727367</v>
      </c>
      <c r="K3203" s="1">
        <v>4.8951245741558497E-5</v>
      </c>
      <c r="L3203">
        <v>6.1627117460774595E-4</v>
      </c>
      <c r="M3203">
        <v>1.3590459194852401E-2</v>
      </c>
    </row>
    <row r="3204" spans="1:13" x14ac:dyDescent="0.25">
      <c r="A3204">
        <v>2035</v>
      </c>
      <c r="B3204" t="s">
        <v>18</v>
      </c>
      <c r="C3204" t="s">
        <v>23</v>
      </c>
      <c r="D3204" t="s">
        <v>16</v>
      </c>
      <c r="E3204">
        <v>3152.8710463576199</v>
      </c>
      <c r="F3204">
        <v>0.91619778314085498</v>
      </c>
      <c r="G3204">
        <v>15.2733316618634</v>
      </c>
      <c r="H3204">
        <v>3150.1372539107301</v>
      </c>
      <c r="I3204">
        <v>0.91610956022279999</v>
      </c>
      <c r="J3204">
        <v>15.3127198831592</v>
      </c>
      <c r="K3204" s="1">
        <v>6.05814153555316E-5</v>
      </c>
      <c r="L3204">
        <v>6.5272897914819697E-4</v>
      </c>
      <c r="M3204">
        <v>1.4328357022542201E-2</v>
      </c>
    </row>
    <row r="3205" spans="1:13" x14ac:dyDescent="0.25">
      <c r="A3205">
        <v>2036</v>
      </c>
      <c r="B3205" t="s">
        <v>18</v>
      </c>
      <c r="C3205" t="s">
        <v>23</v>
      </c>
      <c r="D3205" t="s">
        <v>16</v>
      </c>
      <c r="E3205">
        <v>3148.9822017139099</v>
      </c>
      <c r="F3205">
        <v>0.916329459358733</v>
      </c>
      <c r="G3205">
        <v>15.4555589187749</v>
      </c>
      <c r="H3205">
        <v>3150.17879131379</v>
      </c>
      <c r="I3205">
        <v>0.91614299470141303</v>
      </c>
      <c r="J3205">
        <v>15.3237965989932</v>
      </c>
      <c r="K3205" s="1">
        <v>7.3768116791481802E-5</v>
      </c>
      <c r="L3205">
        <v>6.89248958547088E-4</v>
      </c>
      <c r="M3205">
        <v>1.50620886560366E-2</v>
      </c>
    </row>
    <row r="3206" spans="1:13" x14ac:dyDescent="0.25">
      <c r="A3206">
        <v>2037</v>
      </c>
      <c r="B3206" t="s">
        <v>18</v>
      </c>
      <c r="C3206" t="s">
        <v>23</v>
      </c>
      <c r="D3206" t="s">
        <v>16</v>
      </c>
      <c r="E3206">
        <v>3150.99501652346</v>
      </c>
      <c r="F3206">
        <v>0.91627224603159296</v>
      </c>
      <c r="G3206">
        <v>15.334361401455601</v>
      </c>
      <c r="H3206">
        <v>3150.21979626851</v>
      </c>
      <c r="I3206">
        <v>0.91617780029574503</v>
      </c>
      <c r="J3206">
        <v>15.3352073248509</v>
      </c>
      <c r="K3206" s="1">
        <v>8.6785784137259902E-5</v>
      </c>
      <c r="L3206">
        <v>7.2726658707545201E-4</v>
      </c>
      <c r="M3206">
        <v>1.5817945414336999E-2</v>
      </c>
    </row>
    <row r="3207" spans="1:13" x14ac:dyDescent="0.25">
      <c r="A3207">
        <v>2038</v>
      </c>
      <c r="B3207" t="s">
        <v>18</v>
      </c>
      <c r="C3207" t="s">
        <v>23</v>
      </c>
      <c r="D3207" t="s">
        <v>16</v>
      </c>
      <c r="E3207">
        <v>3150.3920383851801</v>
      </c>
      <c r="F3207">
        <v>0.91604599184904001</v>
      </c>
      <c r="G3207">
        <v>15.168624294636301</v>
      </c>
      <c r="H3207">
        <v>3150.2558847530399</v>
      </c>
      <c r="I3207">
        <v>0.91621498521387201</v>
      </c>
      <c r="J3207">
        <v>15.3472606895353</v>
      </c>
      <c r="K3207" s="1">
        <v>9.8242640747752503E-5</v>
      </c>
      <c r="L3207">
        <v>7.6788311529012903E-4</v>
      </c>
      <c r="M3207">
        <v>1.6616371147333001E-2</v>
      </c>
    </row>
    <row r="3208" spans="1:13" x14ac:dyDescent="0.25">
      <c r="A3208">
        <v>2039</v>
      </c>
      <c r="B3208" t="s">
        <v>18</v>
      </c>
      <c r="C3208" t="s">
        <v>23</v>
      </c>
      <c r="D3208" t="s">
        <v>16</v>
      </c>
      <c r="E3208">
        <v>3151.2854401058898</v>
      </c>
      <c r="F3208">
        <v>0.91627232494121802</v>
      </c>
      <c r="G3208">
        <v>15.3686704323011</v>
      </c>
      <c r="H3208">
        <v>3150.28900371904</v>
      </c>
      <c r="I3208">
        <v>0.91625403432000496</v>
      </c>
      <c r="J3208">
        <v>15.359807854517401</v>
      </c>
      <c r="K3208">
        <v>1.08756777029382E-4</v>
      </c>
      <c r="L3208">
        <v>8.1053586809717404E-4</v>
      </c>
      <c r="M3208">
        <v>1.74475066568111E-2</v>
      </c>
    </row>
    <row r="3209" spans="1:13" x14ac:dyDescent="0.25">
      <c r="A3209">
        <v>2040</v>
      </c>
      <c r="B3209" t="s">
        <v>18</v>
      </c>
      <c r="C3209" t="s">
        <v>23</v>
      </c>
      <c r="D3209" t="s">
        <v>16</v>
      </c>
      <c r="E3209">
        <v>3149.13161716172</v>
      </c>
      <c r="F3209">
        <v>0.91697356901564497</v>
      </c>
      <c r="G3209">
        <v>15.638365503093199</v>
      </c>
      <c r="H3209">
        <v>3150.3211001181699</v>
      </c>
      <c r="I3209">
        <v>0.91629443247835496</v>
      </c>
      <c r="J3209">
        <v>15.372699981268299</v>
      </c>
      <c r="K3209">
        <v>1.18946283387271E-4</v>
      </c>
      <c r="L3209">
        <v>8.5466217040167396E-4</v>
      </c>
      <c r="M3209">
        <v>1.8301492744556801E-2</v>
      </c>
    </row>
    <row r="3210" spans="1:13" x14ac:dyDescent="0.25">
      <c r="A3210">
        <v>2041</v>
      </c>
      <c r="B3210" t="s">
        <v>18</v>
      </c>
      <c r="C3210" t="s">
        <v>23</v>
      </c>
      <c r="D3210" t="s">
        <v>16</v>
      </c>
      <c r="E3210">
        <v>3149.7814937210901</v>
      </c>
      <c r="F3210">
        <v>0.91609336063411895</v>
      </c>
      <c r="G3210">
        <v>15.3565916813365</v>
      </c>
      <c r="H3210">
        <v>3150.3541209021</v>
      </c>
      <c r="I3210">
        <v>0.91633566455313198</v>
      </c>
      <c r="J3210">
        <v>15.385788231258999</v>
      </c>
      <c r="K3210">
        <v>1.2942925022741E-4</v>
      </c>
      <c r="L3210">
        <v>8.9969934710932198E-4</v>
      </c>
      <c r="M3210">
        <v>1.9168470212356299E-2</v>
      </c>
    </row>
    <row r="3211" spans="1:13" x14ac:dyDescent="0.25">
      <c r="A3211">
        <v>2042</v>
      </c>
      <c r="B3211" t="s">
        <v>18</v>
      </c>
      <c r="C3211" t="s">
        <v>23</v>
      </c>
      <c r="D3211" t="s">
        <v>16</v>
      </c>
      <c r="E3211">
        <v>3152.3767592592699</v>
      </c>
      <c r="F3211">
        <v>0.91651691517321499</v>
      </c>
      <c r="G3211">
        <v>15.3996590362616</v>
      </c>
      <c r="H3211">
        <v>3150.3900130224902</v>
      </c>
      <c r="I3211">
        <v>0.916377215408548</v>
      </c>
      <c r="J3211">
        <v>15.398923765960699</v>
      </c>
      <c r="K3211">
        <v>1.40823767956076E-4</v>
      </c>
      <c r="L3211">
        <v>9.4508472312605199E-4</v>
      </c>
      <c r="M3211">
        <v>2.00385798619961E-2</v>
      </c>
    </row>
    <row r="3212" spans="1:13" x14ac:dyDescent="0.25">
      <c r="A3212">
        <v>2043</v>
      </c>
      <c r="B3212" t="s">
        <v>18</v>
      </c>
      <c r="C3212" t="s">
        <v>23</v>
      </c>
      <c r="D3212" t="s">
        <v>16</v>
      </c>
      <c r="E3212">
        <v>3152.8116268260301</v>
      </c>
      <c r="F3212">
        <v>0.91615898300670595</v>
      </c>
      <c r="G3212">
        <v>15.287111132015999</v>
      </c>
      <c r="H3212">
        <v>3150.4307234310099</v>
      </c>
      <c r="I3212">
        <v>0.91641856990881299</v>
      </c>
      <c r="J3212">
        <v>15.411957746844401</v>
      </c>
      <c r="K3212">
        <v>1.53747926978825E-4</v>
      </c>
      <c r="L3212">
        <v>9.9025562335671E-4</v>
      </c>
      <c r="M3212">
        <v>2.0901962495261699E-2</v>
      </c>
    </row>
    <row r="3213" spans="1:13" x14ac:dyDescent="0.25">
      <c r="A3213">
        <v>2044</v>
      </c>
      <c r="B3213" t="s">
        <v>18</v>
      </c>
      <c r="C3213" t="s">
        <v>23</v>
      </c>
      <c r="D3213" t="s">
        <v>16</v>
      </c>
      <c r="E3213">
        <v>3147.5160817941901</v>
      </c>
      <c r="F3213">
        <v>0.91647952800890498</v>
      </c>
      <c r="G3213">
        <v>15.414539008343199</v>
      </c>
      <c r="H3213">
        <v>3150.4781990793199</v>
      </c>
      <c r="I3213">
        <v>0.91645921291813703</v>
      </c>
      <c r="J3213">
        <v>15.4247413353811</v>
      </c>
      <c r="K3213">
        <v>1.68819817701359E-4</v>
      </c>
      <c r="L3213">
        <v>1.03464937270747E-3</v>
      </c>
      <c r="M3213">
        <v>2.1748758913939601E-2</v>
      </c>
    </row>
    <row r="3214" spans="1:13" x14ac:dyDescent="0.25">
      <c r="A3214">
        <v>2045</v>
      </c>
      <c r="B3214" t="s">
        <v>18</v>
      </c>
      <c r="C3214" t="s">
        <v>23</v>
      </c>
      <c r="D3214" t="s">
        <v>16</v>
      </c>
      <c r="E3214">
        <v>3147.43881926121</v>
      </c>
      <c r="F3214">
        <v>0.91609923241556801</v>
      </c>
      <c r="G3214">
        <v>15.448379108649499</v>
      </c>
      <c r="H3214">
        <v>3150.5343869190901</v>
      </c>
      <c r="I3214">
        <v>0.916498629300732</v>
      </c>
      <c r="J3214">
        <v>15.4371256930418</v>
      </c>
      <c r="K3214">
        <v>1.8665753052995499E-4</v>
      </c>
      <c r="L3214">
        <v>1.0777032960839099E-3</v>
      </c>
      <c r="M3214">
        <v>2.25691099198157E-2</v>
      </c>
    </row>
    <row r="3215" spans="1:13" x14ac:dyDescent="0.25">
      <c r="A3215">
        <v>2046</v>
      </c>
      <c r="B3215" t="s">
        <v>18</v>
      </c>
      <c r="C3215" t="s">
        <v>23</v>
      </c>
      <c r="D3215" t="s">
        <v>16</v>
      </c>
      <c r="E3215">
        <v>3150.7733156849799</v>
      </c>
      <c r="F3215">
        <v>0.91667823047702901</v>
      </c>
      <c r="G3215">
        <v>15.679070558296701</v>
      </c>
      <c r="H3215">
        <v>3150.6012339019799</v>
      </c>
      <c r="I3215">
        <v>0.91653630392080798</v>
      </c>
      <c r="J3215">
        <v>15.448961981297799</v>
      </c>
      <c r="K3215">
        <v>2.07879155869881E-4</v>
      </c>
      <c r="L3215">
        <v>1.11885471839123E-3</v>
      </c>
      <c r="M3215">
        <v>2.33531563146759E-2</v>
      </c>
    </row>
    <row r="3216" spans="1:13" x14ac:dyDescent="0.25">
      <c r="A3216">
        <v>2047</v>
      </c>
      <c r="B3216" t="s">
        <v>18</v>
      </c>
      <c r="C3216" t="s">
        <v>23</v>
      </c>
      <c r="D3216" t="s">
        <v>16</v>
      </c>
      <c r="E3216">
        <v>3148.2699801456001</v>
      </c>
      <c r="F3216">
        <v>0.91644636380065503</v>
      </c>
      <c r="G3216">
        <v>15.359408486524099</v>
      </c>
      <c r="H3216">
        <v>3150.6806869796501</v>
      </c>
      <c r="I3216">
        <v>0.91657172164257705</v>
      </c>
      <c r="J3216">
        <v>15.4601013616199</v>
      </c>
      <c r="K3216">
        <v>2.3310278412770299E-4</v>
      </c>
      <c r="L3216">
        <v>1.1575409645353701E-3</v>
      </c>
      <c r="M3216">
        <v>2.4091038900306599E-2</v>
      </c>
    </row>
    <row r="3217" spans="1:13" x14ac:dyDescent="0.25">
      <c r="A3217">
        <v>2048</v>
      </c>
      <c r="B3217" t="s">
        <v>18</v>
      </c>
      <c r="C3217" t="s">
        <v>23</v>
      </c>
      <c r="D3217" t="s">
        <v>16</v>
      </c>
      <c r="E3217">
        <v>3144.9977623762402</v>
      </c>
      <c r="F3217">
        <v>0.91596166638132104</v>
      </c>
      <c r="G3217">
        <v>15.4373159569591</v>
      </c>
      <c r="H3217">
        <v>3150.7762736261202</v>
      </c>
      <c r="I3217">
        <v>0.91660453532288</v>
      </c>
      <c r="J3217">
        <v>15.470567060551099</v>
      </c>
      <c r="K3217">
        <v>2.63448267366956E-4</v>
      </c>
      <c r="L3217">
        <v>1.19338285525348E-3</v>
      </c>
      <c r="M3217">
        <v>2.4784296223821799E-2</v>
      </c>
    </row>
    <row r="3218" spans="1:13" x14ac:dyDescent="0.25">
      <c r="A3218">
        <v>2049</v>
      </c>
      <c r="B3218" t="s">
        <v>18</v>
      </c>
      <c r="C3218" t="s">
        <v>23</v>
      </c>
      <c r="D3218" t="s">
        <v>16</v>
      </c>
      <c r="E3218">
        <v>3150.7303172504899</v>
      </c>
      <c r="F3218">
        <v>0.91651045601890402</v>
      </c>
      <c r="G3218">
        <v>15.5517406587658</v>
      </c>
      <c r="H3218">
        <v>3150.88845350361</v>
      </c>
      <c r="I3218">
        <v>0.91663505573252901</v>
      </c>
      <c r="J3218">
        <v>15.4805210090397</v>
      </c>
      <c r="K3218">
        <v>2.9906153258749498E-4</v>
      </c>
      <c r="L3218">
        <v>1.22671984083979E-3</v>
      </c>
      <c r="M3218">
        <v>2.5443654737097001E-2</v>
      </c>
    </row>
    <row r="3219" spans="1:13" x14ac:dyDescent="0.25">
      <c r="A3219">
        <v>2050</v>
      </c>
      <c r="B3219" t="s">
        <v>18</v>
      </c>
      <c r="C3219" t="s">
        <v>23</v>
      </c>
      <c r="D3219" t="s">
        <v>16</v>
      </c>
      <c r="E3219">
        <v>3156.9767130549999</v>
      </c>
      <c r="F3219">
        <v>0.91722976125308198</v>
      </c>
      <c r="G3219">
        <v>15.634971670490501</v>
      </c>
      <c r="H3219">
        <v>3151.0145718461199</v>
      </c>
      <c r="I3219">
        <v>0.91666375460668503</v>
      </c>
      <c r="J3219">
        <v>15.4900224251654</v>
      </c>
      <c r="K3219">
        <v>3.3909978259812897E-4</v>
      </c>
      <c r="L3219">
        <v>1.2580671905342499E-3</v>
      </c>
      <c r="M3219">
        <v>2.6073037099060298E-2</v>
      </c>
    </row>
    <row r="3220" spans="1:13" x14ac:dyDescent="0.25">
      <c r="A3220">
        <v>2051</v>
      </c>
      <c r="B3220" t="s">
        <v>18</v>
      </c>
      <c r="C3220" t="s">
        <v>23</v>
      </c>
      <c r="D3220" t="s">
        <v>16</v>
      </c>
      <c r="E3220">
        <v>3148.5350132100398</v>
      </c>
      <c r="F3220">
        <v>0.91745161547820298</v>
      </c>
      <c r="G3220">
        <v>15.7875395305349</v>
      </c>
      <c r="H3220">
        <v>3151.15197388765</v>
      </c>
      <c r="I3220">
        <v>0.91669110368051099</v>
      </c>
      <c r="J3220">
        <v>15.499130527007701</v>
      </c>
      <c r="K3220">
        <v>3.82720220208247E-4</v>
      </c>
      <c r="L3220">
        <v>1.2879401735785001E-3</v>
      </c>
      <c r="M3220">
        <v>2.6676365968640599E-2</v>
      </c>
    </row>
    <row r="3221" spans="1:13" x14ac:dyDescent="0.25">
      <c r="A3221">
        <v>2052</v>
      </c>
      <c r="B3221" t="s">
        <v>18</v>
      </c>
      <c r="C3221" t="s">
        <v>23</v>
      </c>
      <c r="D3221" t="s">
        <v>16</v>
      </c>
      <c r="E3221">
        <v>3151.0537707090798</v>
      </c>
      <c r="F3221">
        <v>0.91678273344367101</v>
      </c>
      <c r="G3221">
        <v>15.5524989721761</v>
      </c>
      <c r="H3221">
        <v>3151.2980048622198</v>
      </c>
      <c r="I3221">
        <v>0.91671757468916903</v>
      </c>
      <c r="J3221">
        <v>15.507904532646201</v>
      </c>
      <c r="K3221">
        <v>4.2908004822665702E-4</v>
      </c>
      <c r="L3221">
        <v>1.31685405921251E-3</v>
      </c>
      <c r="M3221">
        <v>2.7257564004765599E-2</v>
      </c>
    </row>
    <row r="3222" spans="1:13" x14ac:dyDescent="0.25">
      <c r="A3222">
        <v>2053</v>
      </c>
      <c r="B3222" t="s">
        <v>18</v>
      </c>
      <c r="C3222" t="s">
        <v>23</v>
      </c>
      <c r="D3222" t="s">
        <v>16</v>
      </c>
      <c r="E3222">
        <v>3154.0942220744701</v>
      </c>
      <c r="F3222">
        <v>0.91664445841688902</v>
      </c>
      <c r="G3222">
        <v>15.280589286798399</v>
      </c>
      <c r="H3222">
        <v>3151.4500100038099</v>
      </c>
      <c r="I3222">
        <v>0.91674363936782099</v>
      </c>
      <c r="J3222">
        <v>15.5164036601606</v>
      </c>
      <c r="K3222">
        <v>4.7733646946274702E-4</v>
      </c>
      <c r="L3222">
        <v>1.3453241166772E-3</v>
      </c>
      <c r="M3222">
        <v>2.78205538663641E-2</v>
      </c>
    </row>
    <row r="3223" spans="1:13" x14ac:dyDescent="0.25">
      <c r="A3223">
        <v>2054</v>
      </c>
      <c r="B3223" t="s">
        <v>18</v>
      </c>
      <c r="C3223" t="s">
        <v>23</v>
      </c>
      <c r="D3223" t="s">
        <v>16</v>
      </c>
      <c r="E3223">
        <v>3151.6204304635799</v>
      </c>
      <c r="F3223">
        <v>0.91642395966635104</v>
      </c>
      <c r="G3223">
        <v>15.3040473092182</v>
      </c>
      <c r="H3223">
        <v>3151.6053345464202</v>
      </c>
      <c r="I3223">
        <v>0.91676976945163002</v>
      </c>
      <c r="J3223">
        <v>15.5246871276302</v>
      </c>
      <c r="K3223">
        <v>5.2664668672532697E-4</v>
      </c>
      <c r="L3223">
        <v>1.37386561521301E-3</v>
      </c>
      <c r="M3223">
        <v>2.8369258212364201E-2</v>
      </c>
    </row>
    <row r="3224" spans="1:13" x14ac:dyDescent="0.25">
      <c r="A3224">
        <v>2055</v>
      </c>
      <c r="B3224" t="s">
        <v>18</v>
      </c>
      <c r="C3224" t="s">
        <v>23</v>
      </c>
      <c r="D3224" t="s">
        <v>16</v>
      </c>
      <c r="E3224">
        <v>3151.86528127068</v>
      </c>
      <c r="F3224">
        <v>0.91694731347001202</v>
      </c>
      <c r="G3224">
        <v>15.5579293985866</v>
      </c>
      <c r="H3224">
        <v>3151.7613237240698</v>
      </c>
      <c r="I3224">
        <v>0.91679643667575805</v>
      </c>
      <c r="J3224">
        <v>15.5328141531349</v>
      </c>
      <c r="K3224">
        <v>5.7616790282378398E-4</v>
      </c>
      <c r="L3224">
        <v>1.4029938240610899E-3</v>
      </c>
      <c r="M3224">
        <v>2.89075997016944E-2</v>
      </c>
    </row>
    <row r="3225" spans="1:13" x14ac:dyDescent="0.25">
      <c r="A3225">
        <v>2056</v>
      </c>
      <c r="B3225" t="s">
        <v>18</v>
      </c>
      <c r="C3225" t="s">
        <v>23</v>
      </c>
      <c r="D3225" t="s">
        <v>16</v>
      </c>
      <c r="E3225">
        <v>3151.6871844018501</v>
      </c>
      <c r="F3225">
        <v>0.91669145271341101</v>
      </c>
      <c r="G3225">
        <v>15.393066010486899</v>
      </c>
      <c r="H3225">
        <v>3151.9153227707402</v>
      </c>
      <c r="I3225">
        <v>0.91682411277536702</v>
      </c>
      <c r="J3225">
        <v>15.540843954753999</v>
      </c>
      <c r="K3225">
        <v>6.2505732056678399E-4</v>
      </c>
      <c r="L3225">
        <v>1.4332240124615399E-3</v>
      </c>
      <c r="M3225">
        <v>2.9439500993282901E-2</v>
      </c>
    </row>
    <row r="3226" spans="1:13" x14ac:dyDescent="0.25">
      <c r="A3226">
        <v>2057</v>
      </c>
      <c r="B3226" t="s">
        <v>18</v>
      </c>
      <c r="C3226" t="s">
        <v>23</v>
      </c>
      <c r="D3226" t="s">
        <v>16</v>
      </c>
      <c r="E3226">
        <v>3151.7970794702001</v>
      </c>
      <c r="F3226">
        <v>0.91658832662754297</v>
      </c>
      <c r="G3226">
        <v>15.5028994190455</v>
      </c>
      <c r="H3226">
        <v>3152.06467692045</v>
      </c>
      <c r="I3226">
        <v>0.91685326948561896</v>
      </c>
      <c r="J3226">
        <v>15.548835750567299</v>
      </c>
      <c r="K3226">
        <v>6.7247214276414601E-4</v>
      </c>
      <c r="L3226">
        <v>1.46507144965539E-3</v>
      </c>
      <c r="M3226">
        <v>2.9968884746058199E-2</v>
      </c>
    </row>
    <row r="3227" spans="1:13" x14ac:dyDescent="0.25">
      <c r="A3227">
        <v>2058</v>
      </c>
      <c r="B3227" t="s">
        <v>18</v>
      </c>
      <c r="C3227" t="s">
        <v>23</v>
      </c>
      <c r="D3227" t="s">
        <v>16</v>
      </c>
      <c r="E3227">
        <v>3153.6311243386199</v>
      </c>
      <c r="F3227">
        <v>0.91746831034423104</v>
      </c>
      <c r="G3227">
        <v>15.735222494708999</v>
      </c>
      <c r="H3227">
        <v>3152.22105117826</v>
      </c>
      <c r="I3227">
        <v>0.91688322355377605</v>
      </c>
      <c r="J3227">
        <v>15.556509562050501</v>
      </c>
      <c r="K3227">
        <v>7.2211560861465201E-4</v>
      </c>
      <c r="L3227">
        <v>1.49778982892692E-3</v>
      </c>
      <c r="M3227">
        <v>3.0477204930405399E-2</v>
      </c>
    </row>
    <row r="3228" spans="1:13" x14ac:dyDescent="0.25">
      <c r="A3228">
        <v>2059</v>
      </c>
      <c r="B3228" t="s">
        <v>18</v>
      </c>
      <c r="C3228" t="s">
        <v>23</v>
      </c>
      <c r="D3228" t="s">
        <v>16</v>
      </c>
      <c r="E3228">
        <v>3156.17225913621</v>
      </c>
      <c r="F3228">
        <v>0.91685162204019199</v>
      </c>
      <c r="G3228">
        <v>15.457083708046</v>
      </c>
      <c r="H3228">
        <v>3152.3952036564901</v>
      </c>
      <c r="I3228">
        <v>0.91691299507330504</v>
      </c>
      <c r="J3228">
        <v>15.56361056758</v>
      </c>
      <c r="K3228">
        <v>7.7740304995023402E-4</v>
      </c>
      <c r="L3228">
        <v>1.53030881307024E-3</v>
      </c>
      <c r="M3228">
        <v>3.0947581932459101E-2</v>
      </c>
    </row>
    <row r="3229" spans="1:13" x14ac:dyDescent="0.25">
      <c r="A3229">
        <v>2060</v>
      </c>
      <c r="B3229" t="s">
        <v>18</v>
      </c>
      <c r="C3229" t="s">
        <v>23</v>
      </c>
      <c r="D3229" t="s">
        <v>16</v>
      </c>
      <c r="E3229">
        <v>3153.75572564613</v>
      </c>
      <c r="F3229">
        <v>0.916505098750099</v>
      </c>
      <c r="G3229">
        <v>15.494392956667699</v>
      </c>
      <c r="H3229">
        <v>3152.58311924994</v>
      </c>
      <c r="I3229">
        <v>0.91694261079867401</v>
      </c>
      <c r="J3229">
        <v>15.5702357205861</v>
      </c>
      <c r="K3229">
        <v>8.3705980852842197E-4</v>
      </c>
      <c r="L3229">
        <v>1.56265762559018E-3</v>
      </c>
      <c r="M3229">
        <v>3.1386438034771098E-2</v>
      </c>
    </row>
    <row r="3230" spans="1:13" x14ac:dyDescent="0.25">
      <c r="A3230">
        <v>2061</v>
      </c>
      <c r="B3230" t="s">
        <v>18</v>
      </c>
      <c r="C3230" t="s">
        <v>23</v>
      </c>
      <c r="D3230" t="s">
        <v>16</v>
      </c>
      <c r="E3230">
        <v>3149.9602577660298</v>
      </c>
      <c r="F3230">
        <v>0.91720206903013901</v>
      </c>
      <c r="G3230">
        <v>15.649963503285701</v>
      </c>
      <c r="H3230">
        <v>3152.7807828534401</v>
      </c>
      <c r="I3230">
        <v>0.91697209748435204</v>
      </c>
      <c r="J3230">
        <v>15.576481974499201</v>
      </c>
      <c r="K3230">
        <v>8.9981122610631199E-4</v>
      </c>
      <c r="L3230">
        <v>1.594865489991E-3</v>
      </c>
      <c r="M3230">
        <v>3.1800195519892799E-2</v>
      </c>
    </row>
    <row r="3231" spans="1:13" x14ac:dyDescent="0.25">
      <c r="A3231">
        <v>2062</v>
      </c>
      <c r="B3231" t="s">
        <v>18</v>
      </c>
      <c r="C3231" t="s">
        <v>23</v>
      </c>
      <c r="D3231" t="s">
        <v>16</v>
      </c>
      <c r="E3231">
        <v>3153.0505894039702</v>
      </c>
      <c r="F3231">
        <v>0.91689497410131204</v>
      </c>
      <c r="G3231">
        <v>15.3734729397199</v>
      </c>
      <c r="H3231">
        <v>3152.9841793618298</v>
      </c>
      <c r="I3231">
        <v>0.91700148188480701</v>
      </c>
      <c r="J3231">
        <v>15.5824462827497</v>
      </c>
      <c r="K3231">
        <v>9.6438264444143203E-4</v>
      </c>
      <c r="L3231">
        <v>1.6269616297772799E-3</v>
      </c>
      <c r="M3231">
        <v>3.2195276670376097E-2</v>
      </c>
    </row>
    <row r="3232" spans="1:13" x14ac:dyDescent="0.25">
      <c r="A3232">
        <v>2063</v>
      </c>
      <c r="B3232" t="s">
        <v>18</v>
      </c>
      <c r="C3232" t="s">
        <v>23</v>
      </c>
      <c r="D3232" t="s">
        <v>16</v>
      </c>
      <c r="E3232">
        <v>3148.9440370615498</v>
      </c>
      <c r="F3232">
        <v>0.91699620476439303</v>
      </c>
      <c r="G3232">
        <v>15.471590637432801</v>
      </c>
      <c r="H3232">
        <v>3153.1892936699201</v>
      </c>
      <c r="I3232">
        <v>0.917030790754507</v>
      </c>
      <c r="J3232">
        <v>15.588225598767901</v>
      </c>
      <c r="K3232">
        <v>1.02949940529174E-3</v>
      </c>
      <c r="L3232">
        <v>1.65897526845399E-3</v>
      </c>
      <c r="M3232">
        <v>3.2578103768773001E-2</v>
      </c>
    </row>
    <row r="3233" spans="1:13" x14ac:dyDescent="0.25">
      <c r="A3233">
        <v>2064</v>
      </c>
      <c r="B3233" t="s">
        <v>18</v>
      </c>
      <c r="C3233" t="s">
        <v>23</v>
      </c>
      <c r="D3233" t="s">
        <v>16</v>
      </c>
      <c r="E3233">
        <v>3153.46791084498</v>
      </c>
      <c r="F3233">
        <v>0.91637183342842898</v>
      </c>
      <c r="G3233">
        <v>15.344120217497601</v>
      </c>
      <c r="H3233">
        <v>3153.3921106725502</v>
      </c>
      <c r="I3233">
        <v>0.91706005084792197</v>
      </c>
      <c r="J3233">
        <v>15.5939168759841</v>
      </c>
      <c r="K3233">
        <v>1.09388685041406E-3</v>
      </c>
      <c r="L3233">
        <v>1.6909356295252401E-3</v>
      </c>
      <c r="M3233">
        <v>3.2955099097634902E-2</v>
      </c>
    </row>
    <row r="3234" spans="1:13" x14ac:dyDescent="0.25">
      <c r="A3234">
        <v>2065</v>
      </c>
      <c r="B3234" t="s">
        <v>18</v>
      </c>
      <c r="C3234" t="s">
        <v>23</v>
      </c>
      <c r="D3234" t="s">
        <v>16</v>
      </c>
      <c r="E3234">
        <v>3151.6473104812098</v>
      </c>
      <c r="F3234">
        <v>0.91767193176990902</v>
      </c>
      <c r="G3234">
        <v>15.966300633426499</v>
      </c>
      <c r="H3234">
        <v>3153.5886152645198</v>
      </c>
      <c r="I3234">
        <v>0.91708928891951902</v>
      </c>
      <c r="J3234">
        <v>15.599617067828801</v>
      </c>
      <c r="K3234">
        <v>1.1562703215660399E-3</v>
      </c>
      <c r="L3234">
        <v>1.7228719364959901E-3</v>
      </c>
      <c r="M3234">
        <v>3.3332684939513697E-2</v>
      </c>
    </row>
    <row r="3235" spans="1:13" x14ac:dyDescent="0.25">
      <c r="A3235">
        <v>2066</v>
      </c>
      <c r="B3235" t="s">
        <v>18</v>
      </c>
      <c r="C3235" t="s">
        <v>23</v>
      </c>
      <c r="D3235" t="s">
        <v>16</v>
      </c>
      <c r="E3235">
        <v>3154.05197875166</v>
      </c>
      <c r="F3235">
        <v>0.91685123640067601</v>
      </c>
      <c r="G3235">
        <v>15.6637314373235</v>
      </c>
      <c r="H3235">
        <v>3153.7747923406801</v>
      </c>
      <c r="I3235">
        <v>0.917118531723768</v>
      </c>
      <c r="J3235">
        <v>15.605423127732299</v>
      </c>
      <c r="K3235">
        <v>1.2153751605053699E-3</v>
      </c>
      <c r="L3235">
        <v>1.75481341287073E-3</v>
      </c>
      <c r="M3235">
        <v>3.3717283576961E-2</v>
      </c>
    </row>
    <row r="3236" spans="1:13" x14ac:dyDescent="0.25">
      <c r="A3236">
        <v>2067</v>
      </c>
      <c r="B3236" t="s">
        <v>18</v>
      </c>
      <c r="C3236" t="s">
        <v>23</v>
      </c>
      <c r="D3236" t="s">
        <v>16</v>
      </c>
      <c r="E3236">
        <v>3155.9132649006701</v>
      </c>
      <c r="F3236">
        <v>0.917757943233244</v>
      </c>
      <c r="G3236">
        <v>15.9045737493035</v>
      </c>
      <c r="H3236">
        <v>3153.9466267958501</v>
      </c>
      <c r="I3236">
        <v>0.91714780601513701</v>
      </c>
      <c r="J3236">
        <v>15.611432009124901</v>
      </c>
      <c r="K3236">
        <v>1.2699267089890001E-3</v>
      </c>
      <c r="L3236">
        <v>1.78678928215393E-3</v>
      </c>
      <c r="M3236">
        <v>3.4115317292528702E-2</v>
      </c>
    </row>
    <row r="3237" spans="1:13" x14ac:dyDescent="0.25">
      <c r="A3237">
        <v>2068</v>
      </c>
      <c r="B3237" t="s">
        <v>18</v>
      </c>
      <c r="C3237" t="s">
        <v>23</v>
      </c>
      <c r="D3237" t="s">
        <v>16</v>
      </c>
      <c r="E3237">
        <v>3154.8677504976799</v>
      </c>
      <c r="F3237">
        <v>0.91727303982714603</v>
      </c>
      <c r="G3237">
        <v>15.670174511193</v>
      </c>
      <c r="H3237">
        <v>3154.1001035248401</v>
      </c>
      <c r="I3237">
        <v>0.91717713854809402</v>
      </c>
      <c r="J3237">
        <v>15.6177406654371</v>
      </c>
      <c r="K3237">
        <v>1.31865030877489E-3</v>
      </c>
      <c r="L3237">
        <v>1.8188287678504299E-3</v>
      </c>
      <c r="M3237">
        <v>3.4533208368768699E-2</v>
      </c>
    </row>
    <row r="3238" spans="1:13" x14ac:dyDescent="0.25">
      <c r="A3238">
        <v>2069</v>
      </c>
      <c r="B3238" t="s">
        <v>18</v>
      </c>
      <c r="C3238" t="s">
        <v>23</v>
      </c>
      <c r="D3238" t="s">
        <v>16</v>
      </c>
      <c r="E3238">
        <v>3152.2190583554402</v>
      </c>
      <c r="F3238">
        <v>0.91676022128454104</v>
      </c>
      <c r="G3238">
        <v>15.647970833264701</v>
      </c>
      <c r="H3238">
        <v>3154.2398899980699</v>
      </c>
      <c r="I3238">
        <v>0.91720595327300902</v>
      </c>
      <c r="J3238">
        <v>15.6240046858083</v>
      </c>
      <c r="K3238">
        <v>1.3630277217021999E-3</v>
      </c>
      <c r="L3238">
        <v>1.8503026595915199E-3</v>
      </c>
      <c r="M3238">
        <v>3.4948142720074897E-2</v>
      </c>
    </row>
    <row r="3239" spans="1:13" x14ac:dyDescent="0.25">
      <c r="A3239">
        <v>2070</v>
      </c>
      <c r="B3239" t="s">
        <v>18</v>
      </c>
      <c r="C3239" t="s">
        <v>23</v>
      </c>
      <c r="D3239" t="s">
        <v>16</v>
      </c>
      <c r="E3239">
        <v>3152.1751426675501</v>
      </c>
      <c r="F3239">
        <v>0.91697995367398799</v>
      </c>
      <c r="G3239">
        <v>15.584327833779501</v>
      </c>
      <c r="H3239">
        <v>3154.3740675194399</v>
      </c>
      <c r="I3239">
        <v>0.91723386409320296</v>
      </c>
      <c r="J3239">
        <v>15.6298995897425</v>
      </c>
      <c r="K3239">
        <v>1.4056244847065499E-3</v>
      </c>
      <c r="L3239">
        <v>1.88078922976597E-3</v>
      </c>
      <c r="M3239">
        <v>3.5338626466136801E-2</v>
      </c>
    </row>
    <row r="3240" spans="1:13" x14ac:dyDescent="0.25">
      <c r="A3240">
        <v>2071</v>
      </c>
      <c r="B3240" t="s">
        <v>18</v>
      </c>
      <c r="C3240" t="s">
        <v>23</v>
      </c>
      <c r="D3240" t="s">
        <v>16</v>
      </c>
      <c r="E3240">
        <v>3160.6912724850099</v>
      </c>
      <c r="F3240">
        <v>0.91720389524914803</v>
      </c>
      <c r="G3240">
        <v>15.4976692565187</v>
      </c>
      <c r="H3240">
        <v>3154.50374173402</v>
      </c>
      <c r="I3240">
        <v>0.91726118269256895</v>
      </c>
      <c r="J3240">
        <v>15.635552226216801</v>
      </c>
      <c r="K3240">
        <v>1.4467916021904199E-3</v>
      </c>
      <c r="L3240">
        <v>1.9106289260139499E-3</v>
      </c>
      <c r="M3240">
        <v>3.5713062197448901E-2</v>
      </c>
    </row>
    <row r="3241" spans="1:13" x14ac:dyDescent="0.25">
      <c r="A3241">
        <v>2072</v>
      </c>
      <c r="B3241" t="s">
        <v>18</v>
      </c>
      <c r="C3241" t="s">
        <v>23</v>
      </c>
      <c r="D3241" t="s">
        <v>16</v>
      </c>
      <c r="E3241">
        <v>3154.8396426207801</v>
      </c>
      <c r="F3241">
        <v>0.91776162792150995</v>
      </c>
      <c r="G3241">
        <v>15.942966257316099</v>
      </c>
      <c r="H3241">
        <v>3154.6300182868599</v>
      </c>
      <c r="I3241">
        <v>0.91728822075499905</v>
      </c>
      <c r="J3241">
        <v>15.641089444208299</v>
      </c>
      <c r="K3241">
        <v>1.4868800785555901E-3</v>
      </c>
      <c r="L3241">
        <v>1.9401621959766E-3</v>
      </c>
      <c r="M3241">
        <v>3.6079852504505003E-2</v>
      </c>
    </row>
    <row r="3242" spans="1:13" x14ac:dyDescent="0.25">
      <c r="A3242">
        <v>2073</v>
      </c>
      <c r="B3242" t="s">
        <v>18</v>
      </c>
      <c r="C3242" t="s">
        <v>23</v>
      </c>
      <c r="D3242" t="s">
        <v>16</v>
      </c>
      <c r="E3242">
        <v>3160.30255163225</v>
      </c>
      <c r="F3242">
        <v>0.91719300780865498</v>
      </c>
      <c r="G3242">
        <v>15.457957744124601</v>
      </c>
      <c r="H3242">
        <v>3154.7540028230201</v>
      </c>
      <c r="I3242">
        <v>0.91731528996438705</v>
      </c>
      <c r="J3242">
        <v>15.646638092694101</v>
      </c>
      <c r="K3242">
        <v>1.52624091820396E-3</v>
      </c>
      <c r="L3242">
        <v>1.9697294872933701E-3</v>
      </c>
      <c r="M3242">
        <v>3.6447399977799597E-2</v>
      </c>
    </row>
    <row r="3243" spans="1:13" x14ac:dyDescent="0.25">
      <c r="A3243">
        <v>2074</v>
      </c>
      <c r="B3243" t="s">
        <v>18</v>
      </c>
      <c r="C3243" t="s">
        <v>23</v>
      </c>
      <c r="D3243" t="s">
        <v>16</v>
      </c>
      <c r="E3243">
        <v>3153.3392918596901</v>
      </c>
      <c r="F3243">
        <v>0.91773481200734097</v>
      </c>
      <c r="G3243">
        <v>15.873817830940901</v>
      </c>
      <c r="H3243">
        <v>3154.8768009875698</v>
      </c>
      <c r="I3243">
        <v>0.91734270200462598</v>
      </c>
      <c r="J3243">
        <v>15.6523250206513</v>
      </c>
      <c r="K3243">
        <v>1.56522512553804E-3</v>
      </c>
      <c r="L3243">
        <v>1.99967124760552E-3</v>
      </c>
      <c r="M3243">
        <v>3.6824107207826598E-2</v>
      </c>
    </row>
    <row r="3244" spans="1:13" x14ac:dyDescent="0.25">
      <c r="A3244">
        <v>2075</v>
      </c>
      <c r="B3244" t="s">
        <v>18</v>
      </c>
      <c r="C3244" t="s">
        <v>23</v>
      </c>
      <c r="D3244" t="s">
        <v>16</v>
      </c>
      <c r="E3244">
        <v>3154.47936381709</v>
      </c>
      <c r="F3244">
        <v>0.91744354105195403</v>
      </c>
      <c r="G3244">
        <v>15.5559519779941</v>
      </c>
      <c r="H3244">
        <v>3154.9995184255699</v>
      </c>
      <c r="I3244">
        <v>0.91737076855960797</v>
      </c>
      <c r="J3244">
        <v>15.6582770770571</v>
      </c>
      <c r="K3244">
        <v>1.60418370495931E-3</v>
      </c>
      <c r="L3244">
        <v>2.0303279245530901E-3</v>
      </c>
      <c r="M3244">
        <v>3.7218376785080401E-2</v>
      </c>
    </row>
    <row r="3245" spans="1:13" x14ac:dyDescent="0.25">
      <c r="A3245">
        <v>2076</v>
      </c>
      <c r="B3245" t="s">
        <v>18</v>
      </c>
      <c r="C3245" t="s">
        <v>23</v>
      </c>
      <c r="D3245" t="s">
        <v>16</v>
      </c>
      <c r="E3245">
        <v>3155.7403242885598</v>
      </c>
      <c r="F3245">
        <v>0.91752504453957595</v>
      </c>
      <c r="G3245">
        <v>15.6471358538533</v>
      </c>
      <c r="H3245">
        <v>3155.1232607820698</v>
      </c>
      <c r="I3245">
        <v>0.91739980131322696</v>
      </c>
      <c r="J3245">
        <v>15.664621110888399</v>
      </c>
      <c r="K3245">
        <v>1.6434676608699701E-3</v>
      </c>
      <c r="L3245">
        <v>2.0620399657763902E-3</v>
      </c>
      <c r="M3245">
        <v>3.7638611300055302E-2</v>
      </c>
    </row>
    <row r="3246" spans="1:13" x14ac:dyDescent="0.25">
      <c r="A3246">
        <v>2077</v>
      </c>
      <c r="B3246" t="s">
        <v>18</v>
      </c>
      <c r="C3246" t="s">
        <v>23</v>
      </c>
      <c r="D3246" t="s">
        <v>16</v>
      </c>
      <c r="E3246">
        <v>3156.2592501658901</v>
      </c>
      <c r="F3246">
        <v>0.91686648220975397</v>
      </c>
      <c r="G3246">
        <v>15.570613404243799</v>
      </c>
      <c r="H3246">
        <v>3155.2491337021602</v>
      </c>
      <c r="I3246">
        <v>0.91743011194937696</v>
      </c>
      <c r="J3246">
        <v>15.6714839711225</v>
      </c>
      <c r="K3246">
        <v>1.6834279976725001E-3</v>
      </c>
      <c r="L3246">
        <v>2.0951478189164198E-3</v>
      </c>
      <c r="M3246">
        <v>3.8093213343245703E-2</v>
      </c>
    </row>
    <row r="3247" spans="1:13" x14ac:dyDescent="0.25">
      <c r="A3247">
        <v>2078</v>
      </c>
      <c r="B3247" t="s">
        <v>18</v>
      </c>
      <c r="C3247" t="s">
        <v>23</v>
      </c>
      <c r="D3247" t="s">
        <v>16</v>
      </c>
      <c r="E3247">
        <v>3154.8409482758698</v>
      </c>
      <c r="F3247">
        <v>0.91756051470424604</v>
      </c>
      <c r="G3247">
        <v>15.747872515953199</v>
      </c>
      <c r="H3247">
        <v>3155.37824283087</v>
      </c>
      <c r="I3247">
        <v>0.917462012151949</v>
      </c>
      <c r="J3247">
        <v>15.6789925067364</v>
      </c>
      <c r="K3247">
        <v>1.7244157197682599E-3</v>
      </c>
      <c r="L3247">
        <v>2.1299919316128701E-3</v>
      </c>
      <c r="M3247">
        <v>3.8590585505145401E-2</v>
      </c>
    </row>
    <row r="3248" spans="1:13" x14ac:dyDescent="0.25">
      <c r="A3248">
        <v>2079</v>
      </c>
      <c r="B3248" t="s">
        <v>18</v>
      </c>
      <c r="C3248" t="s">
        <v>23</v>
      </c>
      <c r="D3248" t="s">
        <v>16</v>
      </c>
      <c r="E3248">
        <v>3156.5706556291402</v>
      </c>
      <c r="F3248">
        <v>0.91796099189286096</v>
      </c>
      <c r="G3248">
        <v>15.8668600054122</v>
      </c>
      <c r="H3248">
        <v>3155.5116938132801</v>
      </c>
      <c r="I3248">
        <v>0.91749581360483701</v>
      </c>
      <c r="J3248">
        <v>15.6872735667071</v>
      </c>
      <c r="K3248">
        <v>1.7667818315600099E-3</v>
      </c>
      <c r="L3248">
        <v>2.1669127515068901E-3</v>
      </c>
      <c r="M3248">
        <v>3.9139130376248797E-2</v>
      </c>
    </row>
    <row r="3249" spans="1:13" x14ac:dyDescent="0.25">
      <c r="A3249">
        <v>2080</v>
      </c>
      <c r="B3249" t="s">
        <v>18</v>
      </c>
      <c r="C3249" t="s">
        <v>23</v>
      </c>
      <c r="D3249" t="s">
        <v>16</v>
      </c>
      <c r="E3249">
        <v>3152.7474900398402</v>
      </c>
      <c r="F3249">
        <v>0.91689188895968798</v>
      </c>
      <c r="G3249">
        <v>15.4787278109646</v>
      </c>
      <c r="H3249">
        <v>3155.64671063784</v>
      </c>
      <c r="I3249">
        <v>0.91753088094267399</v>
      </c>
      <c r="J3249">
        <v>15.696042770567001</v>
      </c>
      <c r="K3249">
        <v>1.8096450445517201E-3</v>
      </c>
      <c r="L3249">
        <v>2.2052162785386599E-3</v>
      </c>
      <c r="M3249">
        <v>3.9720010338233899E-2</v>
      </c>
    </row>
    <row r="3250" spans="1:13" x14ac:dyDescent="0.25">
      <c r="A3250">
        <v>2081</v>
      </c>
      <c r="B3250" t="s">
        <v>18</v>
      </c>
      <c r="C3250" t="s">
        <v>23</v>
      </c>
      <c r="D3250" t="s">
        <v>16</v>
      </c>
      <c r="E3250">
        <v>3153.82401058901</v>
      </c>
      <c r="F3250">
        <v>0.91769192576299696</v>
      </c>
      <c r="G3250">
        <v>15.7341154350928</v>
      </c>
      <c r="H3250">
        <v>3155.7799108395702</v>
      </c>
      <c r="I3250">
        <v>0.91756639691802</v>
      </c>
      <c r="J3250">
        <v>15.7049459269028</v>
      </c>
      <c r="K3250">
        <v>1.85193154207764E-3</v>
      </c>
      <c r="L3250">
        <v>2.2440098455919601E-3</v>
      </c>
      <c r="M3250">
        <v>4.0309763432870203E-2</v>
      </c>
    </row>
    <row r="3251" spans="1:13" x14ac:dyDescent="0.25">
      <c r="A3251">
        <v>2082</v>
      </c>
      <c r="B3251" t="s">
        <v>18</v>
      </c>
      <c r="C3251" t="s">
        <v>23</v>
      </c>
      <c r="D3251" t="s">
        <v>16</v>
      </c>
      <c r="E3251">
        <v>3153.1258659588598</v>
      </c>
      <c r="F3251">
        <v>0.91748483328061603</v>
      </c>
      <c r="G3251">
        <v>15.4051560282513</v>
      </c>
      <c r="H3251">
        <v>3155.9114903834202</v>
      </c>
      <c r="I3251">
        <v>0.91760240039166396</v>
      </c>
      <c r="J3251">
        <v>15.7140051682733</v>
      </c>
      <c r="K3251">
        <v>1.89370353628354E-3</v>
      </c>
      <c r="L3251">
        <v>2.28333589972185E-3</v>
      </c>
      <c r="M3251">
        <v>4.0909855740789397E-2</v>
      </c>
    </row>
    <row r="3252" spans="1:13" x14ac:dyDescent="0.25">
      <c r="A3252">
        <v>2083</v>
      </c>
      <c r="B3252" t="s">
        <v>18</v>
      </c>
      <c r="C3252" t="s">
        <v>23</v>
      </c>
      <c r="D3252" t="s">
        <v>16</v>
      </c>
      <c r="E3252">
        <v>3154.0896284007899</v>
      </c>
      <c r="F3252">
        <v>0.91759181334054296</v>
      </c>
      <c r="G3252">
        <v>15.647422443219</v>
      </c>
      <c r="H3252">
        <v>3156.0416452342902</v>
      </c>
      <c r="I3252">
        <v>0.91763893022439202</v>
      </c>
      <c r="J3252">
        <v>15.723242627237299</v>
      </c>
      <c r="K3252">
        <v>1.93502323931476E-3</v>
      </c>
      <c r="L3252">
        <v>2.3232368879828802E-3</v>
      </c>
      <c r="M3252">
        <v>4.1521753342622897E-2</v>
      </c>
    </row>
    <row r="3253" spans="1:13" x14ac:dyDescent="0.25">
      <c r="A3253">
        <v>2084</v>
      </c>
      <c r="B3253" t="s">
        <v>18</v>
      </c>
      <c r="C3253" t="s">
        <v>23</v>
      </c>
      <c r="D3253" t="s">
        <v>16</v>
      </c>
      <c r="E3253">
        <v>3157.68135063207</v>
      </c>
      <c r="F3253">
        <v>0.91766317778385798</v>
      </c>
      <c r="G3253">
        <v>15.561562329437701</v>
      </c>
      <c r="H3253">
        <v>3156.17057135712</v>
      </c>
      <c r="I3253">
        <v>0.91767602527698999</v>
      </c>
      <c r="J3253">
        <v>15.7326804363538</v>
      </c>
      <c r="K3253">
        <v>1.9759528633170602E-3</v>
      </c>
      <c r="L3253">
        <v>2.36375525742948E-3</v>
      </c>
      <c r="M3253">
        <v>4.21469223190023E-2</v>
      </c>
    </row>
    <row r="3254" spans="1:13" x14ac:dyDescent="0.25">
      <c r="A3254">
        <v>2085</v>
      </c>
      <c r="B3254" t="s">
        <v>18</v>
      </c>
      <c r="C3254" t="s">
        <v>23</v>
      </c>
      <c r="D3254" t="s">
        <v>16</v>
      </c>
      <c r="E3254">
        <v>3151.2993196829598</v>
      </c>
      <c r="F3254">
        <v>0.91792797715368502</v>
      </c>
      <c r="G3254">
        <v>15.9120762748827</v>
      </c>
      <c r="H3254">
        <v>3156.29846471684</v>
      </c>
      <c r="I3254">
        <v>0.91771372441024801</v>
      </c>
      <c r="J3254">
        <v>15.7423407281814</v>
      </c>
      <c r="K3254">
        <v>2.0165546204365102E-3</v>
      </c>
      <c r="L3254">
        <v>2.4049334551170601E-3</v>
      </c>
      <c r="M3254">
        <v>4.2786828750558899E-2</v>
      </c>
    </row>
    <row r="3255" spans="1:13" x14ac:dyDescent="0.25">
      <c r="A3255">
        <v>2086</v>
      </c>
      <c r="B3255" t="s">
        <v>18</v>
      </c>
      <c r="C3255" t="s">
        <v>23</v>
      </c>
      <c r="D3255" t="s">
        <v>16</v>
      </c>
      <c r="E3255">
        <v>3157.1323025879201</v>
      </c>
      <c r="F3255">
        <v>0.91770327966980103</v>
      </c>
      <c r="G3255">
        <v>15.778007427362001</v>
      </c>
      <c r="H3255">
        <v>3156.4255212783601</v>
      </c>
      <c r="I3255">
        <v>0.917752066484951</v>
      </c>
      <c r="J3255">
        <v>15.752245635278999</v>
      </c>
      <c r="K3255">
        <v>2.0568907228185902E-3</v>
      </c>
      <c r="L3255">
        <v>2.44681392810018E-3</v>
      </c>
      <c r="M3255">
        <v>4.3442938717924102E-2</v>
      </c>
    </row>
    <row r="3256" spans="1:13" x14ac:dyDescent="0.25">
      <c r="A3256">
        <v>2087</v>
      </c>
      <c r="B3256" t="s">
        <v>18</v>
      </c>
      <c r="C3256" t="s">
        <v>23</v>
      </c>
      <c r="D3256" t="s">
        <v>16</v>
      </c>
      <c r="E3256">
        <v>3154.0794304635801</v>
      </c>
      <c r="F3256">
        <v>0.91757536763436398</v>
      </c>
      <c r="G3256">
        <v>15.762811935297201</v>
      </c>
      <c r="H3256">
        <v>3156.5519370066199</v>
      </c>
      <c r="I3256">
        <v>0.917791090361887</v>
      </c>
      <c r="J3256">
        <v>15.7624172902055</v>
      </c>
      <c r="K3256">
        <v>2.0970233826093599E-3</v>
      </c>
      <c r="L3256">
        <v>2.4894391234334002E-3</v>
      </c>
      <c r="M3256">
        <v>4.4116718301729897E-2</v>
      </c>
    </row>
    <row r="3257" spans="1:13" x14ac:dyDescent="0.25">
      <c r="A3257">
        <v>2088</v>
      </c>
      <c r="B3257" t="s">
        <v>18</v>
      </c>
      <c r="C3257" t="s">
        <v>23</v>
      </c>
      <c r="D3257" t="s">
        <v>16</v>
      </c>
      <c r="E3257">
        <v>3157.9095819508898</v>
      </c>
      <c r="F3257">
        <v>0.91828826322027901</v>
      </c>
      <c r="G3257">
        <v>15.822420866837501</v>
      </c>
      <c r="H3257">
        <v>3156.67790786655</v>
      </c>
      <c r="I3257">
        <v>0.91783083490184303</v>
      </c>
      <c r="J3257">
        <v>15.7728778255197</v>
      </c>
      <c r="K3257">
        <v>2.1370148119543098E-3</v>
      </c>
      <c r="L3257">
        <v>2.53285148817177E-3</v>
      </c>
      <c r="M3257">
        <v>4.48096335826077E-2</v>
      </c>
    </row>
    <row r="3258" spans="1:13" x14ac:dyDescent="0.25">
      <c r="A3258">
        <v>2089</v>
      </c>
      <c r="B3258" t="s">
        <v>18</v>
      </c>
      <c r="C3258" t="s">
        <v>23</v>
      </c>
      <c r="D3258" t="s">
        <v>16</v>
      </c>
      <c r="E3258">
        <v>3157.5661768617001</v>
      </c>
      <c r="F3258">
        <v>0.917720745595478</v>
      </c>
      <c r="G3258">
        <v>15.7057814706301</v>
      </c>
      <c r="H3258">
        <v>3156.80362982306</v>
      </c>
      <c r="I3258">
        <v>0.91787133896560502</v>
      </c>
      <c r="J3258">
        <v>15.7836493737805</v>
      </c>
      <c r="K3258">
        <v>2.1769272229990502E-3</v>
      </c>
      <c r="L3258">
        <v>2.5770934693698198E-3</v>
      </c>
      <c r="M3258">
        <v>4.5523150641188399E-2</v>
      </c>
    </row>
    <row r="3259" spans="1:13" x14ac:dyDescent="0.25">
      <c r="A3259">
        <v>2090</v>
      </c>
      <c r="B3259" t="s">
        <v>18</v>
      </c>
      <c r="C3259" t="s">
        <v>23</v>
      </c>
      <c r="D3259" t="s">
        <v>16</v>
      </c>
      <c r="E3259">
        <v>3158.7765602129002</v>
      </c>
      <c r="F3259">
        <v>0.91740962962365302</v>
      </c>
      <c r="G3259">
        <v>15.611736793195201</v>
      </c>
      <c r="H3259">
        <v>3156.9292988410798</v>
      </c>
      <c r="I3259">
        <v>0.917912641413962</v>
      </c>
      <c r="J3259">
        <v>15.7947540675466</v>
      </c>
      <c r="K3259">
        <v>2.2168228278897899E-3</v>
      </c>
      <c r="L3259">
        <v>2.62220751408274E-3</v>
      </c>
      <c r="M3259">
        <v>4.6258735558104301E-2</v>
      </c>
    </row>
    <row r="3260" spans="1:13" x14ac:dyDescent="0.25">
      <c r="A3260">
        <v>2091</v>
      </c>
      <c r="B3260" t="s">
        <v>18</v>
      </c>
      <c r="C3260" t="s">
        <v>23</v>
      </c>
      <c r="D3260" t="s">
        <v>16</v>
      </c>
      <c r="E3260">
        <v>3156.8372800000002</v>
      </c>
      <c r="F3260">
        <v>0.91731307552553298</v>
      </c>
      <c r="G3260">
        <v>15.7646059441992</v>
      </c>
      <c r="H3260">
        <v>3157.0551406649301</v>
      </c>
      <c r="I3260">
        <v>0.91795475615864697</v>
      </c>
      <c r="J3260">
        <v>15.806207681078099</v>
      </c>
      <c r="K3260">
        <v>2.25677329270349E-3</v>
      </c>
      <c r="L3260">
        <v>2.6682088178887299E-3</v>
      </c>
      <c r="M3260">
        <v>4.7017433234547899E-2</v>
      </c>
    </row>
    <row r="3261" spans="1:13" x14ac:dyDescent="0.25">
      <c r="A3261">
        <v>2092</v>
      </c>
      <c r="B3261" t="s">
        <v>18</v>
      </c>
      <c r="C3261" t="s">
        <v>23</v>
      </c>
      <c r="D3261" t="s">
        <v>16</v>
      </c>
      <c r="E3261">
        <v>3159.0724202127699</v>
      </c>
      <c r="F3261">
        <v>0.91758754221963401</v>
      </c>
      <c r="G3261">
        <v>15.780225849008</v>
      </c>
      <c r="H3261">
        <v>3157.1811718003901</v>
      </c>
      <c r="I3261">
        <v>0.91799765869792505</v>
      </c>
      <c r="J3261">
        <v>15.818003330609001</v>
      </c>
      <c r="K3261">
        <v>2.2967838574647599E-3</v>
      </c>
      <c r="L3261">
        <v>2.7150706179092801E-3</v>
      </c>
      <c r="M3261">
        <v>4.7798787683659402E-2</v>
      </c>
    </row>
    <row r="3262" spans="1:13" x14ac:dyDescent="0.25">
      <c r="A3262">
        <v>2093</v>
      </c>
      <c r="B3262" t="s">
        <v>18</v>
      </c>
      <c r="C3262" t="s">
        <v>23</v>
      </c>
      <c r="D3262" t="s">
        <v>16</v>
      </c>
      <c r="E3262">
        <v>3161.1863781624502</v>
      </c>
      <c r="F3262">
        <v>0.91821849268022804</v>
      </c>
      <c r="G3262">
        <v>15.8073130956962</v>
      </c>
      <c r="H3262">
        <v>3157.30727435463</v>
      </c>
      <c r="I3262">
        <v>0.918041330272376</v>
      </c>
      <c r="J3262">
        <v>15.8301291616591</v>
      </c>
      <c r="K3262">
        <v>2.3368170952405001E-3</v>
      </c>
      <c r="L3262">
        <v>2.7627724235129302E-3</v>
      </c>
      <c r="M3262">
        <v>4.8602013653990701E-2</v>
      </c>
    </row>
    <row r="3263" spans="1:13" x14ac:dyDescent="0.25">
      <c r="A3263">
        <v>2094</v>
      </c>
      <c r="B3263" t="s">
        <v>18</v>
      </c>
      <c r="C3263" t="s">
        <v>23</v>
      </c>
      <c r="D3263" t="s">
        <v>16</v>
      </c>
      <c r="E3263">
        <v>3154.7992236230998</v>
      </c>
      <c r="F3263">
        <v>0.91855986591659</v>
      </c>
      <c r="G3263">
        <v>15.997713799251001</v>
      </c>
      <c r="H3263">
        <v>3157.4333304348202</v>
      </c>
      <c r="I3263">
        <v>0.91808575212258203</v>
      </c>
      <c r="J3263">
        <v>15.8425733197481</v>
      </c>
      <c r="K3263">
        <v>2.3768355790975801E-3</v>
      </c>
      <c r="L3263">
        <v>2.8112937440686598E-3</v>
      </c>
      <c r="M3263">
        <v>4.9426325894094701E-2</v>
      </c>
    </row>
    <row r="3264" spans="1:13" x14ac:dyDescent="0.25">
      <c r="A3264">
        <v>2095</v>
      </c>
      <c r="B3264" t="s">
        <v>18</v>
      </c>
      <c r="C3264" t="s">
        <v>23</v>
      </c>
      <c r="D3264" t="s">
        <v>16</v>
      </c>
      <c r="E3264">
        <v>3158.5591583830401</v>
      </c>
      <c r="F3264">
        <v>0.91876039296176204</v>
      </c>
      <c r="G3264">
        <v>16.0937397413831</v>
      </c>
      <c r="H3264">
        <v>3157.5592221481202</v>
      </c>
      <c r="I3264">
        <v>0.91813090548912701</v>
      </c>
      <c r="J3264">
        <v>15.8553239503958</v>
      </c>
      <c r="K3264">
        <v>2.41680188210306E-3</v>
      </c>
      <c r="L3264">
        <v>2.86061408894563E-3</v>
      </c>
      <c r="M3264">
        <v>5.02709391525233E-2</v>
      </c>
    </row>
    <row r="3265" spans="1:13" x14ac:dyDescent="0.25">
      <c r="A3265">
        <v>2096</v>
      </c>
      <c r="B3265" t="s">
        <v>18</v>
      </c>
      <c r="C3265" t="s">
        <v>23</v>
      </c>
      <c r="D3265" t="s">
        <v>16</v>
      </c>
      <c r="E3265">
        <v>3162.4452960745102</v>
      </c>
      <c r="F3265">
        <v>0.91815739598915702</v>
      </c>
      <c r="G3265">
        <v>15.8084551944249</v>
      </c>
      <c r="H3265">
        <v>3157.6848316016999</v>
      </c>
      <c r="I3265">
        <v>0.91817677161259104</v>
      </c>
      <c r="J3265">
        <v>15.8683691991221</v>
      </c>
      <c r="K3265">
        <v>2.4566785773239598E-3</v>
      </c>
      <c r="L3265">
        <v>2.9107129675129601E-3</v>
      </c>
      <c r="M3265">
        <v>5.11350681778295E-2</v>
      </c>
    </row>
    <row r="3266" spans="1:13" x14ac:dyDescent="0.25">
      <c r="A3266">
        <v>2097</v>
      </c>
      <c r="B3266" t="s">
        <v>18</v>
      </c>
      <c r="C3266" t="s">
        <v>23</v>
      </c>
      <c r="D3266" t="s">
        <v>16</v>
      </c>
      <c r="E3266">
        <v>3157.2041223404199</v>
      </c>
      <c r="F3266">
        <v>0.91774048806635</v>
      </c>
      <c r="G3266">
        <v>15.7586261105787</v>
      </c>
      <c r="H3266">
        <v>3157.8100409027202</v>
      </c>
      <c r="I3266">
        <v>0.91822333173355597</v>
      </c>
      <c r="J3266">
        <v>15.8816972114465</v>
      </c>
      <c r="K3266">
        <v>2.4964282378270399E-3</v>
      </c>
      <c r="L3266">
        <v>2.9615698891389199E-3</v>
      </c>
      <c r="M3266">
        <v>5.2017927718564602E-2</v>
      </c>
    </row>
    <row r="3267" spans="1:13" x14ac:dyDescent="0.25">
      <c r="A3267">
        <v>2098</v>
      </c>
      <c r="B3267" t="s">
        <v>18</v>
      </c>
      <c r="C3267" t="s">
        <v>23</v>
      </c>
      <c r="D3267" t="s">
        <v>16</v>
      </c>
      <c r="E3267">
        <v>3153.5403046357601</v>
      </c>
      <c r="F3267">
        <v>0.91883491476448997</v>
      </c>
      <c r="G3267">
        <v>16.162633384463799</v>
      </c>
      <c r="H3267">
        <v>3157.93473215836</v>
      </c>
      <c r="I3267">
        <v>0.91827056709260302</v>
      </c>
      <c r="J3267">
        <v>15.895296132888999</v>
      </c>
      <c r="K3267">
        <v>2.5360134366790299E-3</v>
      </c>
      <c r="L3267">
        <v>3.01316436319266E-3</v>
      </c>
      <c r="M3267">
        <v>5.2918732523281803E-2</v>
      </c>
    </row>
    <row r="3268" spans="1:13" x14ac:dyDescent="0.25">
      <c r="A3268">
        <v>2099</v>
      </c>
      <c r="B3268" t="s">
        <v>18</v>
      </c>
      <c r="C3268" t="s">
        <v>23</v>
      </c>
      <c r="D3268" t="s">
        <v>16</v>
      </c>
      <c r="E3268">
        <v>3157.3698803191601</v>
      </c>
      <c r="F3268">
        <v>0.91800967247738796</v>
      </c>
      <c r="G3268">
        <v>15.802841178451301</v>
      </c>
      <c r="H3268">
        <v>3158.0587874757698</v>
      </c>
      <c r="I3268">
        <v>0.91831845893031605</v>
      </c>
      <c r="J3268">
        <v>15.9091541089693</v>
      </c>
      <c r="K3268">
        <v>2.5753967469472798E-3</v>
      </c>
      <c r="L3268">
        <v>3.0654758990435399E-3</v>
      </c>
      <c r="M3268">
        <v>5.3836697340533299E-2</v>
      </c>
    </row>
    <row r="3269" spans="1:13" x14ac:dyDescent="0.25">
      <c r="A3269">
        <v>2100</v>
      </c>
      <c r="B3269" t="s">
        <v>18</v>
      </c>
      <c r="C3269" t="s">
        <v>23</v>
      </c>
      <c r="D3269" t="s">
        <v>16</v>
      </c>
      <c r="E3269">
        <v>3158.6121010638299</v>
      </c>
      <c r="F3269">
        <v>0.91848223088363701</v>
      </c>
      <c r="G3269">
        <v>15.8921970673071</v>
      </c>
      <c r="H3269">
        <v>3158.1820889621199</v>
      </c>
      <c r="I3269">
        <v>0.91836698848727505</v>
      </c>
      <c r="J3269">
        <v>15.9232592852071</v>
      </c>
      <c r="K3269">
        <v>2.61454074169808E-3</v>
      </c>
      <c r="L3269">
        <v>3.1184840060599602E-3</v>
      </c>
      <c r="M3269">
        <v>5.4771036918870801E-2</v>
      </c>
    </row>
    <row r="3270" spans="1:13" x14ac:dyDescent="0.25">
      <c r="A3270">
        <v>2015</v>
      </c>
      <c r="B3270" t="s">
        <v>19</v>
      </c>
      <c r="C3270" t="s">
        <v>23</v>
      </c>
      <c r="D3270" t="s">
        <v>15</v>
      </c>
      <c r="E3270">
        <v>2811.7837560386502</v>
      </c>
      <c r="F3270">
        <v>0.86506699799494602</v>
      </c>
      <c r="G3270">
        <v>8.3862808574969492</v>
      </c>
      <c r="H3270">
        <v>2814.8811015067299</v>
      </c>
      <c r="I3270">
        <v>0.86505590079297501</v>
      </c>
      <c r="J3270">
        <v>8.3351526198278396</v>
      </c>
      <c r="K3270">
        <v>0</v>
      </c>
      <c r="L3270">
        <v>0</v>
      </c>
      <c r="M3270">
        <v>0</v>
      </c>
    </row>
    <row r="3271" spans="1:13" x14ac:dyDescent="0.25">
      <c r="A3271">
        <v>2016</v>
      </c>
      <c r="B3271" t="s">
        <v>19</v>
      </c>
      <c r="C3271" t="s">
        <v>23</v>
      </c>
      <c r="D3271" t="s">
        <v>15</v>
      </c>
      <c r="E3271">
        <v>2815.1091404358299</v>
      </c>
      <c r="F3271">
        <v>0.86487959678904403</v>
      </c>
      <c r="G3271">
        <v>8.2840313618101291</v>
      </c>
      <c r="H3271">
        <v>2814.92380811983</v>
      </c>
      <c r="I3271">
        <v>0.86507108324298498</v>
      </c>
      <c r="J3271">
        <v>8.3414426384597196</v>
      </c>
      <c r="K3271" s="1">
        <v>1.5171728948942501E-5</v>
      </c>
      <c r="L3271" s="1">
        <v>1.7550831103327299E-5</v>
      </c>
      <c r="M3271">
        <v>7.5463748761021897E-4</v>
      </c>
    </row>
    <row r="3272" spans="1:13" x14ac:dyDescent="0.25">
      <c r="A3272">
        <v>2017</v>
      </c>
      <c r="B3272" t="s">
        <v>19</v>
      </c>
      <c r="C3272" t="s">
        <v>23</v>
      </c>
      <c r="D3272" t="s">
        <v>15</v>
      </c>
      <c r="E3272">
        <v>2817.5542312348698</v>
      </c>
      <c r="F3272">
        <v>0.86485585073365701</v>
      </c>
      <c r="G3272">
        <v>8.2862223781692705</v>
      </c>
      <c r="H3272">
        <v>2814.9717384657602</v>
      </c>
      <c r="I3272">
        <v>0.86508644515799504</v>
      </c>
      <c r="J3272">
        <v>8.3476184278610592</v>
      </c>
      <c r="K3272" s="1">
        <v>3.21992140192445E-5</v>
      </c>
      <c r="L3272" s="1">
        <v>3.5309122787496198E-5</v>
      </c>
      <c r="M3272">
        <v>1.49557045944953E-3</v>
      </c>
    </row>
    <row r="3273" spans="1:13" x14ac:dyDescent="0.25">
      <c r="A3273">
        <v>2018</v>
      </c>
      <c r="B3273" t="s">
        <v>19</v>
      </c>
      <c r="C3273" t="s">
        <v>23</v>
      </c>
      <c r="D3273" t="s">
        <v>15</v>
      </c>
      <c r="E3273">
        <v>2818.50470694864</v>
      </c>
      <c r="F3273">
        <v>0.86535830021107596</v>
      </c>
      <c r="G3273">
        <v>8.4260373580720191</v>
      </c>
      <c r="H3273">
        <v>2815.0248460203102</v>
      </c>
      <c r="I3273">
        <v>0.865101980969327</v>
      </c>
      <c r="J3273">
        <v>8.3536807516908702</v>
      </c>
      <c r="K3273" s="1">
        <v>5.1065927259735703E-5</v>
      </c>
      <c r="L3273" s="1">
        <v>5.3268437691685303E-5</v>
      </c>
      <c r="M3273">
        <v>2.2228905345956299E-3</v>
      </c>
    </row>
    <row r="3274" spans="1:13" x14ac:dyDescent="0.25">
      <c r="A3274">
        <v>2019</v>
      </c>
      <c r="B3274" t="s">
        <v>19</v>
      </c>
      <c r="C3274" t="s">
        <v>23</v>
      </c>
      <c r="D3274" t="s">
        <v>15</v>
      </c>
      <c r="E3274">
        <v>2814.6980687990299</v>
      </c>
      <c r="F3274">
        <v>0.865363874794562</v>
      </c>
      <c r="G3274">
        <v>8.3939869901012099</v>
      </c>
      <c r="H3274">
        <v>2815.08308425926</v>
      </c>
      <c r="I3274">
        <v>0.865117685108305</v>
      </c>
      <c r="J3274">
        <v>8.3596303736081303</v>
      </c>
      <c r="K3274" s="1">
        <v>7.1755340720053401E-5</v>
      </c>
      <c r="L3274" s="1">
        <v>7.1422338455715096E-5</v>
      </c>
      <c r="M3274">
        <v>2.9366893321253898E-3</v>
      </c>
    </row>
    <row r="3275" spans="1:13" x14ac:dyDescent="0.25">
      <c r="A3275">
        <v>2020</v>
      </c>
      <c r="B3275" t="s">
        <v>19</v>
      </c>
      <c r="C3275" t="s">
        <v>23</v>
      </c>
      <c r="D3275" t="s">
        <v>15</v>
      </c>
      <c r="E3275">
        <v>2812.73848338368</v>
      </c>
      <c r="F3275">
        <v>0.86517161336984905</v>
      </c>
      <c r="G3275">
        <v>8.3583560480994592</v>
      </c>
      <c r="H3275">
        <v>2815.1464066583899</v>
      </c>
      <c r="I3275">
        <v>0.86513355200625197</v>
      </c>
      <c r="J3275">
        <v>8.3654680572718298</v>
      </c>
      <c r="K3275" s="1">
        <v>9.4250926449350599E-5</v>
      </c>
      <c r="L3275" s="1">
        <v>8.9764387718250995E-5</v>
      </c>
      <c r="M3275">
        <v>3.6370584711158701E-3</v>
      </c>
    </row>
    <row r="3276" spans="1:13" x14ac:dyDescent="0.25">
      <c r="A3276">
        <v>2021</v>
      </c>
      <c r="B3276" t="s">
        <v>19</v>
      </c>
      <c r="C3276" t="s">
        <v>23</v>
      </c>
      <c r="D3276" t="s">
        <v>15</v>
      </c>
      <c r="E3276">
        <v>2817.3432548309202</v>
      </c>
      <c r="F3276">
        <v>0.86543719773332095</v>
      </c>
      <c r="G3276">
        <v>8.4066291286231891</v>
      </c>
      <c r="H3276">
        <v>2815.2147666935002</v>
      </c>
      <c r="I3276">
        <v>0.86514957609449195</v>
      </c>
      <c r="J3276">
        <v>8.3711945663409697</v>
      </c>
      <c r="K3276">
        <v>1.1853615649645701E-4</v>
      </c>
      <c r="L3276">
        <v>1.0828814811937E-4</v>
      </c>
      <c r="M3276">
        <v>4.3240895706441402E-3</v>
      </c>
    </row>
    <row r="3277" spans="1:13" x14ac:dyDescent="0.25">
      <c r="A3277">
        <v>2022</v>
      </c>
      <c r="B3277" t="s">
        <v>19</v>
      </c>
      <c r="C3277" t="s">
        <v>23</v>
      </c>
      <c r="D3277" t="s">
        <v>15</v>
      </c>
      <c r="E3277">
        <v>2817.7552688821802</v>
      </c>
      <c r="F3277">
        <v>0.86536764195437499</v>
      </c>
      <c r="G3277">
        <v>8.4359507690731697</v>
      </c>
      <c r="H3277">
        <v>2815.28811784036</v>
      </c>
      <c r="I3277">
        <v>0.86516575180434796</v>
      </c>
      <c r="J3277">
        <v>8.3768106644745295</v>
      </c>
      <c r="K3277">
        <v>1.4459450291100999E-4</v>
      </c>
      <c r="L3277">
        <v>1.2698718229825099E-4</v>
      </c>
      <c r="M3277">
        <v>4.9978742497877099E-3</v>
      </c>
    </row>
    <row r="3278" spans="1:13" x14ac:dyDescent="0.25">
      <c r="A3278">
        <v>2023</v>
      </c>
      <c r="B3278" t="s">
        <v>19</v>
      </c>
      <c r="C3278" t="s">
        <v>23</v>
      </c>
      <c r="D3278" t="s">
        <v>15</v>
      </c>
      <c r="E3278">
        <v>2815.5754978877499</v>
      </c>
      <c r="F3278">
        <v>0.86528122995201595</v>
      </c>
      <c r="G3278">
        <v>8.4542864029370399</v>
      </c>
      <c r="H3278">
        <v>2815.3664135747499</v>
      </c>
      <c r="I3278">
        <v>0.86518207356714205</v>
      </c>
      <c r="J3278">
        <v>8.3823171153315101</v>
      </c>
      <c r="K3278">
        <v>1.72409437741839E-4</v>
      </c>
      <c r="L3278">
        <v>1.4585505289394399E-4</v>
      </c>
      <c r="M3278">
        <v>5.6585041276232002E-3</v>
      </c>
    </row>
    <row r="3279" spans="1:13" x14ac:dyDescent="0.25">
      <c r="A3279">
        <v>2024</v>
      </c>
      <c r="B3279" t="s">
        <v>19</v>
      </c>
      <c r="C3279" t="s">
        <v>23</v>
      </c>
      <c r="D3279" t="s">
        <v>15</v>
      </c>
      <c r="E3279">
        <v>2812.9831639443501</v>
      </c>
      <c r="F3279">
        <v>0.86492448649921405</v>
      </c>
      <c r="G3279">
        <v>8.2803160336719692</v>
      </c>
      <c r="H3279">
        <v>2815.4496073724699</v>
      </c>
      <c r="I3279">
        <v>0.86519853581419803</v>
      </c>
      <c r="J3279">
        <v>8.3877146825708895</v>
      </c>
      <c r="K3279">
        <v>2.01964433038097E-4</v>
      </c>
      <c r="L3279">
        <v>1.64885322546141E-4</v>
      </c>
      <c r="M3279">
        <v>6.3060708232279203E-3</v>
      </c>
    </row>
    <row r="3280" spans="1:13" x14ac:dyDescent="0.25">
      <c r="A3280">
        <v>2025</v>
      </c>
      <c r="B3280" t="s">
        <v>19</v>
      </c>
      <c r="C3280" t="s">
        <v>23</v>
      </c>
      <c r="D3280" t="s">
        <v>15</v>
      </c>
      <c r="E3280">
        <v>2813.0232242424199</v>
      </c>
      <c r="F3280">
        <v>0.86469374877127303</v>
      </c>
      <c r="G3280">
        <v>8.2628331665970105</v>
      </c>
      <c r="H3280">
        <v>2815.5376527092899</v>
      </c>
      <c r="I3280">
        <v>0.86521513297684005</v>
      </c>
      <c r="J3280">
        <v>8.3930041298516702</v>
      </c>
      <c r="K3280">
        <v>2.3324296084942101E-4</v>
      </c>
      <c r="L3280">
        <v>1.8407155389440599E-4</v>
      </c>
      <c r="M3280">
        <v>6.94066595567913E-3</v>
      </c>
    </row>
    <row r="3281" spans="1:13" x14ac:dyDescent="0.25">
      <c r="A3281">
        <v>2026</v>
      </c>
      <c r="B3281" t="s">
        <v>19</v>
      </c>
      <c r="C3281" t="s">
        <v>23</v>
      </c>
      <c r="D3281" t="s">
        <v>15</v>
      </c>
      <c r="E3281">
        <v>2815.06802536232</v>
      </c>
      <c r="F3281">
        <v>0.86522658188586399</v>
      </c>
      <c r="G3281">
        <v>8.4172159875270793</v>
      </c>
      <c r="H3281">
        <v>2815.63030725107</v>
      </c>
      <c r="I3281">
        <v>0.86523184164558198</v>
      </c>
      <c r="J3281">
        <v>8.3981836595424504</v>
      </c>
      <c r="K3281">
        <v>2.66158930813185E-4</v>
      </c>
      <c r="L3281">
        <v>2.03386685698605E-4</v>
      </c>
      <c r="M3281">
        <v>7.5620738562921898E-3</v>
      </c>
    </row>
    <row r="3282" spans="1:13" x14ac:dyDescent="0.25">
      <c r="A3282">
        <v>2027</v>
      </c>
      <c r="B3282" t="s">
        <v>19</v>
      </c>
      <c r="C3282" t="s">
        <v>23</v>
      </c>
      <c r="D3282" t="s">
        <v>15</v>
      </c>
      <c r="E3282">
        <v>2813.8552930513601</v>
      </c>
      <c r="F3282">
        <v>0.86508203236933701</v>
      </c>
      <c r="G3282">
        <v>8.3676642793207492</v>
      </c>
      <c r="H3282">
        <v>2815.7274417521999</v>
      </c>
      <c r="I3282">
        <v>0.86524865145076202</v>
      </c>
      <c r="J3282">
        <v>8.4032503989935403</v>
      </c>
      <c r="K3282">
        <v>3.0066642779774102E-4</v>
      </c>
      <c r="L3282">
        <v>2.2281873068548299E-4</v>
      </c>
      <c r="M3282">
        <v>8.1699498823456299E-3</v>
      </c>
    </row>
    <row r="3283" spans="1:13" x14ac:dyDescent="0.25">
      <c r="A3283">
        <v>2028</v>
      </c>
      <c r="B3283" t="s">
        <v>19</v>
      </c>
      <c r="C3283" t="s">
        <v>23</v>
      </c>
      <c r="D3283" t="s">
        <v>15</v>
      </c>
      <c r="E3283">
        <v>2814.9766243194199</v>
      </c>
      <c r="F3283">
        <v>0.86498525298233497</v>
      </c>
      <c r="G3283">
        <v>8.3585696669420209</v>
      </c>
      <c r="H3283">
        <v>2815.8291793211802</v>
      </c>
      <c r="I3283">
        <v>0.86526557638344004</v>
      </c>
      <c r="J3283">
        <v>8.4082034993364996</v>
      </c>
      <c r="K3283">
        <v>3.3680918669677602E-4</v>
      </c>
      <c r="L3283">
        <v>2.4238386244486101E-4</v>
      </c>
      <c r="M3283">
        <v>8.7641921918606199E-3</v>
      </c>
    </row>
    <row r="3284" spans="1:13" x14ac:dyDescent="0.25">
      <c r="A3284">
        <v>2029</v>
      </c>
      <c r="B3284" t="s">
        <v>19</v>
      </c>
      <c r="C3284" t="s">
        <v>23</v>
      </c>
      <c r="D3284" t="s">
        <v>15</v>
      </c>
      <c r="E3284">
        <v>2816.8620689655199</v>
      </c>
      <c r="F3284">
        <v>0.86509832120090702</v>
      </c>
      <c r="G3284">
        <v>8.3365963488328507</v>
      </c>
      <c r="H3284">
        <v>2815.9356430665498</v>
      </c>
      <c r="I3284">
        <v>0.86528263043467502</v>
      </c>
      <c r="J3284">
        <v>8.4130421117029108</v>
      </c>
      <c r="K3284">
        <v>3.7463094240446001E-4</v>
      </c>
      <c r="L3284">
        <v>2.6209825456566E-4</v>
      </c>
      <c r="M3284">
        <v>9.3446989428578597E-3</v>
      </c>
    </row>
    <row r="3285" spans="1:13" x14ac:dyDescent="0.25">
      <c r="A3285">
        <v>2030</v>
      </c>
      <c r="B3285" t="s">
        <v>19</v>
      </c>
      <c r="C3285" t="s">
        <v>23</v>
      </c>
      <c r="D3285" t="s">
        <v>15</v>
      </c>
      <c r="E3285">
        <v>2818.1632185990402</v>
      </c>
      <c r="F3285">
        <v>0.86570241383073798</v>
      </c>
      <c r="G3285">
        <v>8.4972794989588607</v>
      </c>
      <c r="H3285">
        <v>2816.0469560968299</v>
      </c>
      <c r="I3285">
        <v>0.86529982759552504</v>
      </c>
      <c r="J3285">
        <v>8.4177653872242999</v>
      </c>
      <c r="K3285">
        <v>4.1417542981512498E-4</v>
      </c>
      <c r="L3285">
        <v>2.81978080637316E-4</v>
      </c>
      <c r="M3285">
        <v>9.9113682933578504E-3</v>
      </c>
    </row>
    <row r="3286" spans="1:13" x14ac:dyDescent="0.25">
      <c r="A3286">
        <v>2031</v>
      </c>
      <c r="B3286" t="s">
        <v>19</v>
      </c>
      <c r="C3286" t="s">
        <v>23</v>
      </c>
      <c r="D3286" t="s">
        <v>15</v>
      </c>
      <c r="E3286">
        <v>2811.1186429433001</v>
      </c>
      <c r="F3286">
        <v>0.86545201737635702</v>
      </c>
      <c r="G3286">
        <v>8.4666417025983396</v>
      </c>
      <c r="H3286">
        <v>2816.1632415205499</v>
      </c>
      <c r="I3286">
        <v>0.86531718185704998</v>
      </c>
      <c r="J3286">
        <v>8.4223724770322601</v>
      </c>
      <c r="K3286">
        <v>4.5548638382342802E-4</v>
      </c>
      <c r="L3286">
        <v>3.0203951424952202E-4</v>
      </c>
      <c r="M3286">
        <v>1.0464098401382399E-2</v>
      </c>
    </row>
    <row r="3287" spans="1:13" x14ac:dyDescent="0.25">
      <c r="A3287">
        <v>2032</v>
      </c>
      <c r="B3287" t="s">
        <v>19</v>
      </c>
      <c r="C3287" t="s">
        <v>23</v>
      </c>
      <c r="D3287" t="s">
        <v>15</v>
      </c>
      <c r="E3287">
        <v>2816.58435308344</v>
      </c>
      <c r="F3287">
        <v>0.86522125924056803</v>
      </c>
      <c r="G3287">
        <v>8.4297370427594505</v>
      </c>
      <c r="H3287">
        <v>2816.2846224462401</v>
      </c>
      <c r="I3287">
        <v>0.86533470721030703</v>
      </c>
      <c r="J3287">
        <v>8.4268625322583297</v>
      </c>
      <c r="K3287">
        <v>4.98607539323214E-4</v>
      </c>
      <c r="L3287">
        <v>3.2229872899081302E-4</v>
      </c>
      <c r="M3287">
        <v>1.10027874249513E-2</v>
      </c>
    </row>
    <row r="3288" spans="1:13" x14ac:dyDescent="0.25">
      <c r="A3288">
        <v>2033</v>
      </c>
      <c r="B3288" t="s">
        <v>19</v>
      </c>
      <c r="C3288" t="s">
        <v>23</v>
      </c>
      <c r="D3288" t="s">
        <v>15</v>
      </c>
      <c r="E3288">
        <v>2817.1619577039201</v>
      </c>
      <c r="F3288">
        <v>0.86533041022100399</v>
      </c>
      <c r="G3288">
        <v>8.4026131806437991</v>
      </c>
      <c r="H3288">
        <v>2816.4112219824301</v>
      </c>
      <c r="I3288">
        <v>0.86535241764635695</v>
      </c>
      <c r="J3288">
        <v>8.4312347040340896</v>
      </c>
      <c r="K3288">
        <v>5.4358263120833303E-4</v>
      </c>
      <c r="L3288">
        <v>3.42771898451395E-4</v>
      </c>
      <c r="M3288">
        <v>1.15273335220865E-2</v>
      </c>
    </row>
    <row r="3289" spans="1:13" x14ac:dyDescent="0.25">
      <c r="A3289">
        <v>2034</v>
      </c>
      <c r="B3289" t="s">
        <v>19</v>
      </c>
      <c r="C3289" t="s">
        <v>23</v>
      </c>
      <c r="D3289" t="s">
        <v>15</v>
      </c>
      <c r="E3289">
        <v>2817.3303502415501</v>
      </c>
      <c r="F3289">
        <v>0.86559930964607401</v>
      </c>
      <c r="G3289">
        <v>8.4821735784121906</v>
      </c>
      <c r="H3289">
        <v>2816.5431632376399</v>
      </c>
      <c r="I3289">
        <v>0.86537032715625795</v>
      </c>
      <c r="J3289">
        <v>8.4354881434910904</v>
      </c>
      <c r="K3289">
        <v>5.9045539437376198E-4</v>
      </c>
      <c r="L3289">
        <v>3.63475196220319E-4</v>
      </c>
      <c r="M3289">
        <v>1.20376348508085E-2</v>
      </c>
    </row>
    <row r="3290" spans="1:13" x14ac:dyDescent="0.25">
      <c r="A3290">
        <v>2035</v>
      </c>
      <c r="B3290" t="s">
        <v>19</v>
      </c>
      <c r="C3290" t="s">
        <v>23</v>
      </c>
      <c r="D3290" t="s">
        <v>15</v>
      </c>
      <c r="E3290">
        <v>2818.5017654171702</v>
      </c>
      <c r="F3290">
        <v>0.86560756019473994</v>
      </c>
      <c r="G3290">
        <v>8.4316786448804102</v>
      </c>
      <c r="H3290">
        <v>2816.6805693203901</v>
      </c>
      <c r="I3290">
        <v>0.86538844973106799</v>
      </c>
      <c r="J3290">
        <v>8.4396220017608901</v>
      </c>
      <c r="K3290">
        <v>6.3926956371286505E-4</v>
      </c>
      <c r="L3290">
        <v>3.84424795886507E-4</v>
      </c>
      <c r="M3290">
        <v>1.2533589569137899E-2</v>
      </c>
    </row>
    <row r="3291" spans="1:13" x14ac:dyDescent="0.25">
      <c r="A3291">
        <v>2036</v>
      </c>
      <c r="B3291" t="s">
        <v>19</v>
      </c>
      <c r="C3291" t="s">
        <v>23</v>
      </c>
      <c r="D3291" t="s">
        <v>15</v>
      </c>
      <c r="E3291">
        <v>2816.9226086956501</v>
      </c>
      <c r="F3291">
        <v>0.86536552281853796</v>
      </c>
      <c r="G3291">
        <v>8.4753091155297398</v>
      </c>
      <c r="H3291">
        <v>2816.8235633392301</v>
      </c>
      <c r="I3291">
        <v>0.86540679936184794</v>
      </c>
      <c r="J3291">
        <v>8.4436354299750498</v>
      </c>
      <c r="K3291">
        <v>6.9006887412061905E-4</v>
      </c>
      <c r="L3291">
        <v>4.05636871039779E-4</v>
      </c>
      <c r="M3291">
        <v>1.3015095835096101E-2</v>
      </c>
    </row>
    <row r="3292" spans="1:13" x14ac:dyDescent="0.25">
      <c r="A3292">
        <v>2037</v>
      </c>
      <c r="B3292" t="s">
        <v>19</v>
      </c>
      <c r="C3292" t="s">
        <v>23</v>
      </c>
      <c r="D3292" t="s">
        <v>15</v>
      </c>
      <c r="E3292">
        <v>2817.87632406288</v>
      </c>
      <c r="F3292">
        <v>0.86526097613222597</v>
      </c>
      <c r="G3292">
        <v>8.4008493572808494</v>
      </c>
      <c r="H3292">
        <v>2816.9738757582199</v>
      </c>
      <c r="I3292">
        <v>0.86542541116393001</v>
      </c>
      <c r="J3292">
        <v>8.44756218935321</v>
      </c>
      <c r="K3292">
        <v>7.4346808125081505E-4</v>
      </c>
      <c r="L3292">
        <v>4.2715201481848599E-4</v>
      </c>
      <c r="M3292">
        <v>1.34862041107639E-2</v>
      </c>
    </row>
    <row r="3293" spans="1:13" x14ac:dyDescent="0.25">
      <c r="A3293">
        <v>2038</v>
      </c>
      <c r="B3293" t="s">
        <v>19</v>
      </c>
      <c r="C3293" t="s">
        <v>23</v>
      </c>
      <c r="D3293" t="s">
        <v>15</v>
      </c>
      <c r="E3293">
        <v>2820.3840581465802</v>
      </c>
      <c r="F3293">
        <v>0.865410193942871</v>
      </c>
      <c r="G3293">
        <v>8.3828079439837992</v>
      </c>
      <c r="H3293">
        <v>2817.1326684957698</v>
      </c>
      <c r="I3293">
        <v>0.86544429871935802</v>
      </c>
      <c r="J3293">
        <v>8.4514276841023008</v>
      </c>
      <c r="K3293">
        <v>7.9987996218696897E-4</v>
      </c>
      <c r="L3293">
        <v>4.4898592799183198E-4</v>
      </c>
      <c r="M3293">
        <v>1.3949962235587201E-2</v>
      </c>
    </row>
    <row r="3294" spans="1:13" x14ac:dyDescent="0.25">
      <c r="A3294">
        <v>2039</v>
      </c>
      <c r="B3294" t="s">
        <v>19</v>
      </c>
      <c r="C3294" t="s">
        <v>23</v>
      </c>
      <c r="D3294" t="s">
        <v>15</v>
      </c>
      <c r="E3294">
        <v>2813.3829096385598</v>
      </c>
      <c r="F3294">
        <v>0.86559099706204801</v>
      </c>
      <c r="G3294">
        <v>8.5451883902921999</v>
      </c>
      <c r="H3294">
        <v>2817.2992118419102</v>
      </c>
      <c r="I3294">
        <v>0.86546344371925499</v>
      </c>
      <c r="J3294">
        <v>8.4552185298348501</v>
      </c>
      <c r="K3294">
        <v>8.5904528396663104E-4</v>
      </c>
      <c r="L3294">
        <v>4.7111744559597799E-4</v>
      </c>
      <c r="M3294">
        <v>1.4404764433634001E-2</v>
      </c>
    </row>
    <row r="3295" spans="1:13" x14ac:dyDescent="0.25">
      <c r="A3295">
        <v>2040</v>
      </c>
      <c r="B3295" t="s">
        <v>19</v>
      </c>
      <c r="C3295" t="s">
        <v>23</v>
      </c>
      <c r="D3295" t="s">
        <v>15</v>
      </c>
      <c r="E3295">
        <v>2818.0699457177402</v>
      </c>
      <c r="F3295">
        <v>0.86563226551278705</v>
      </c>
      <c r="G3295">
        <v>8.5531626472276496</v>
      </c>
      <c r="H3295">
        <v>2817.4727760866799</v>
      </c>
      <c r="I3295">
        <v>0.86548282785474295</v>
      </c>
      <c r="J3295">
        <v>8.4589213421634</v>
      </c>
      <c r="K3295">
        <v>9.2070481362718803E-4</v>
      </c>
      <c r="L3295">
        <v>4.9352540266656998E-4</v>
      </c>
      <c r="M3295">
        <v>1.4849004928972301E-2</v>
      </c>
    </row>
    <row r="3296" spans="1:13" x14ac:dyDescent="0.25">
      <c r="A3296">
        <v>2041</v>
      </c>
      <c r="B3296" t="s">
        <v>19</v>
      </c>
      <c r="C3296" t="s">
        <v>23</v>
      </c>
      <c r="D3296" t="s">
        <v>15</v>
      </c>
      <c r="E3296">
        <v>2819.64149758454</v>
      </c>
      <c r="F3296">
        <v>0.86580930371882903</v>
      </c>
      <c r="G3296">
        <v>8.5818422576559001</v>
      </c>
      <c r="H3296">
        <v>2817.6526315201099</v>
      </c>
      <c r="I3296">
        <v>0.86550243281694605</v>
      </c>
      <c r="J3296">
        <v>8.4625227367004907</v>
      </c>
      <c r="K3296">
        <v>9.8459931820602691E-4</v>
      </c>
      <c r="L3296">
        <v>5.1618863423925703E-4</v>
      </c>
      <c r="M3296">
        <v>1.5281077945670501E-2</v>
      </c>
    </row>
    <row r="3297" spans="1:13" x14ac:dyDescent="0.25">
      <c r="A3297">
        <v>2042</v>
      </c>
      <c r="B3297" t="s">
        <v>19</v>
      </c>
      <c r="C3297" t="s">
        <v>23</v>
      </c>
      <c r="D3297" t="s">
        <v>15</v>
      </c>
      <c r="E3297">
        <v>2819.7400905250502</v>
      </c>
      <c r="F3297">
        <v>0.86590035569975399</v>
      </c>
      <c r="G3297">
        <v>8.5552617157999205</v>
      </c>
      <c r="H3297">
        <v>2817.8380484322302</v>
      </c>
      <c r="I3297">
        <v>0.86552224029698699</v>
      </c>
      <c r="J3297">
        <v>8.4660093290586502</v>
      </c>
      <c r="K3297">
        <v>1.0504695647410201E-3</v>
      </c>
      <c r="L3297">
        <v>5.3908597535007102E-4</v>
      </c>
      <c r="M3297">
        <v>1.56993777077967E-2</v>
      </c>
    </row>
    <row r="3298" spans="1:13" x14ac:dyDescent="0.25">
      <c r="A3298">
        <v>2043</v>
      </c>
      <c r="B3298" t="s">
        <v>19</v>
      </c>
      <c r="C3298" t="s">
        <v>23</v>
      </c>
      <c r="D3298" t="s">
        <v>15</v>
      </c>
      <c r="E3298">
        <v>2818.6826331719099</v>
      </c>
      <c r="F3298">
        <v>0.86537469154739799</v>
      </c>
      <c r="G3298">
        <v>8.3991055143747797</v>
      </c>
      <c r="H3298">
        <v>2818.02829711308</v>
      </c>
      <c r="I3298">
        <v>0.86554223198598701</v>
      </c>
      <c r="J3298">
        <v>8.4693677348504099</v>
      </c>
      <c r="K3298">
        <v>1.1180563202695601E-3</v>
      </c>
      <c r="L3298">
        <v>5.6219626103453095E-4</v>
      </c>
      <c r="M3298">
        <v>1.61022984394187E-2</v>
      </c>
    </row>
    <row r="3299" spans="1:13" x14ac:dyDescent="0.25">
      <c r="A3299">
        <v>2044</v>
      </c>
      <c r="B3299" t="s">
        <v>19</v>
      </c>
      <c r="C3299" t="s">
        <v>23</v>
      </c>
      <c r="D3299" t="s">
        <v>15</v>
      </c>
      <c r="E3299">
        <v>2817.7811373260702</v>
      </c>
      <c r="F3299">
        <v>0.86546002059382998</v>
      </c>
      <c r="G3299">
        <v>8.4142246134968897</v>
      </c>
      <c r="H3299">
        <v>2818.22264785269</v>
      </c>
      <c r="I3299">
        <v>0.86556238957507003</v>
      </c>
      <c r="J3299">
        <v>8.4725845696883102</v>
      </c>
      <c r="K3299">
        <v>1.1871003518291901E-3</v>
      </c>
      <c r="L3299">
        <v>5.8549832632828498E-4</v>
      </c>
      <c r="M3299">
        <v>1.6488234364604702E-2</v>
      </c>
    </row>
    <row r="3300" spans="1:13" x14ac:dyDescent="0.25">
      <c r="A3300">
        <v>2045</v>
      </c>
      <c r="B3300" t="s">
        <v>19</v>
      </c>
      <c r="C3300" t="s">
        <v>23</v>
      </c>
      <c r="D3300" t="s">
        <v>15</v>
      </c>
      <c r="E3300">
        <v>2817.9116252273998</v>
      </c>
      <c r="F3300">
        <v>0.86499983881236497</v>
      </c>
      <c r="G3300">
        <v>8.25351051274545</v>
      </c>
      <c r="H3300">
        <v>2818.4203709410899</v>
      </c>
      <c r="I3300">
        <v>0.86558269475535898</v>
      </c>
      <c r="J3300">
        <v>8.4756464491848895</v>
      </c>
      <c r="K3300">
        <v>1.2573424264573001E-3</v>
      </c>
      <c r="L3300">
        <v>6.0897100626762198E-4</v>
      </c>
      <c r="M3300">
        <v>1.6855579707423098E-2</v>
      </c>
    </row>
    <row r="3301" spans="1:13" x14ac:dyDescent="0.25">
      <c r="A3301">
        <v>2046</v>
      </c>
      <c r="B3301" t="s">
        <v>19</v>
      </c>
      <c r="C3301" t="s">
        <v>23</v>
      </c>
      <c r="D3301" t="s">
        <v>15</v>
      </c>
      <c r="E3301">
        <v>2812.92123337364</v>
      </c>
      <c r="F3301">
        <v>0.86511602540736898</v>
      </c>
      <c r="G3301">
        <v>8.4147993629237394</v>
      </c>
      <c r="H3301">
        <v>2818.6207366683202</v>
      </c>
      <c r="I3301">
        <v>0.865603129217976</v>
      </c>
      <c r="J3301">
        <v>8.4785399889526705</v>
      </c>
      <c r="K3301">
        <v>1.3285233111914401E-3</v>
      </c>
      <c r="L3301">
        <v>6.3259313588767696E-4</v>
      </c>
      <c r="M3301">
        <v>1.72027286919419E-2</v>
      </c>
    </row>
    <row r="3302" spans="1:13" x14ac:dyDescent="0.25">
      <c r="A3302">
        <v>2047</v>
      </c>
      <c r="B3302" t="s">
        <v>19</v>
      </c>
      <c r="C3302" t="s">
        <v>23</v>
      </c>
      <c r="D3302" t="s">
        <v>15</v>
      </c>
      <c r="E3302">
        <v>2821.21800362976</v>
      </c>
      <c r="F3302">
        <v>0.86547878004040601</v>
      </c>
      <c r="G3302">
        <v>8.4303693285214703</v>
      </c>
      <c r="H3302">
        <v>2818.8230153243999</v>
      </c>
      <c r="I3302">
        <v>0.86562367465404499</v>
      </c>
      <c r="J3302">
        <v>8.4812518046041898</v>
      </c>
      <c r="K3302">
        <v>1.40038377306915E-3</v>
      </c>
      <c r="L3302">
        <v>6.5634355022473902E-4</v>
      </c>
      <c r="M3302">
        <v>1.7528075542228998E-2</v>
      </c>
    </row>
    <row r="3303" spans="1:13" x14ac:dyDescent="0.25">
      <c r="A3303">
        <v>2048</v>
      </c>
      <c r="B3303" t="s">
        <v>19</v>
      </c>
      <c r="C3303" t="s">
        <v>23</v>
      </c>
      <c r="D3303" t="s">
        <v>15</v>
      </c>
      <c r="E3303">
        <v>2818.5880785498498</v>
      </c>
      <c r="F3303">
        <v>0.86585661374870104</v>
      </c>
      <c r="G3303">
        <v>8.5060760242705804</v>
      </c>
      <c r="H3303">
        <v>2819.0300249533998</v>
      </c>
      <c r="I3303">
        <v>0.86564389896235205</v>
      </c>
      <c r="J3303">
        <v>8.4834507018391196</v>
      </c>
      <c r="K3303">
        <v>1.473924935744E-3</v>
      </c>
      <c r="L3303">
        <v>6.79722742585305E-4</v>
      </c>
      <c r="M3303">
        <v>1.77918856168876E-2</v>
      </c>
    </row>
    <row r="3304" spans="1:13" x14ac:dyDescent="0.25">
      <c r="A3304">
        <v>2049</v>
      </c>
      <c r="B3304" t="s">
        <v>19</v>
      </c>
      <c r="C3304" t="s">
        <v>23</v>
      </c>
      <c r="D3304" t="s">
        <v>15</v>
      </c>
      <c r="E3304">
        <v>2822.9951331719099</v>
      </c>
      <c r="F3304">
        <v>0.86602674579309302</v>
      </c>
      <c r="G3304">
        <v>8.5379985281094495</v>
      </c>
      <c r="H3304">
        <v>2819.24426398798</v>
      </c>
      <c r="I3304">
        <v>0.86566352222443399</v>
      </c>
      <c r="J3304">
        <v>8.4849303951087105</v>
      </c>
      <c r="K3304">
        <v>1.5500343793951499E-3</v>
      </c>
      <c r="L3304">
        <v>7.0240712872041903E-4</v>
      </c>
      <c r="M3304">
        <v>1.79694100531008E-2</v>
      </c>
    </row>
    <row r="3305" spans="1:13" x14ac:dyDescent="0.25">
      <c r="A3305">
        <v>2050</v>
      </c>
      <c r="B3305" t="s">
        <v>19</v>
      </c>
      <c r="C3305" t="s">
        <v>23</v>
      </c>
      <c r="D3305" t="s">
        <v>15</v>
      </c>
      <c r="E3305">
        <v>2817.94281476998</v>
      </c>
      <c r="F3305">
        <v>0.865467077977355</v>
      </c>
      <c r="G3305">
        <v>8.4502094860079104</v>
      </c>
      <c r="H3305">
        <v>2819.4645233011001</v>
      </c>
      <c r="I3305">
        <v>0.86568275440553599</v>
      </c>
      <c r="J3305">
        <v>8.4858648631528499</v>
      </c>
      <c r="K3305">
        <v>1.62828255584935E-3</v>
      </c>
      <c r="L3305">
        <v>7.2463942733145604E-4</v>
      </c>
      <c r="M3305">
        <v>1.80815217428042E-2</v>
      </c>
    </row>
    <row r="3306" spans="1:13" x14ac:dyDescent="0.25">
      <c r="A3306">
        <v>2051</v>
      </c>
      <c r="B3306" t="s">
        <v>19</v>
      </c>
      <c r="C3306" t="s">
        <v>23</v>
      </c>
      <c r="D3306" t="s">
        <v>15</v>
      </c>
      <c r="E3306">
        <v>2819.5448548972199</v>
      </c>
      <c r="F3306">
        <v>0.865680494170605</v>
      </c>
      <c r="G3306">
        <v>8.4958489091161695</v>
      </c>
      <c r="H3306">
        <v>2819.68959376575</v>
      </c>
      <c r="I3306">
        <v>0.86570180547090303</v>
      </c>
      <c r="J3306">
        <v>8.4864280847114806</v>
      </c>
      <c r="K3306">
        <v>1.70823991693319E-3</v>
      </c>
      <c r="L3306">
        <v>7.4666235712107505E-4</v>
      </c>
      <c r="M3306">
        <v>1.81490935779362E-2</v>
      </c>
    </row>
    <row r="3307" spans="1:13" x14ac:dyDescent="0.25">
      <c r="A3307">
        <v>2052</v>
      </c>
      <c r="B3307" t="s">
        <v>19</v>
      </c>
      <c r="C3307" t="s">
        <v>23</v>
      </c>
      <c r="D3307" t="s">
        <v>15</v>
      </c>
      <c r="E3307">
        <v>2818.6101268882198</v>
      </c>
      <c r="F3307">
        <v>0.86575137186946804</v>
      </c>
      <c r="G3307">
        <v>8.5041742040129193</v>
      </c>
      <c r="H3307">
        <v>2819.9182662548601</v>
      </c>
      <c r="I3307">
        <v>0.86572088538578096</v>
      </c>
      <c r="J3307">
        <v>8.48679403852449</v>
      </c>
      <c r="K3307">
        <v>1.78947691447294E-3</v>
      </c>
      <c r="L3307">
        <v>7.6871863679039401E-4</v>
      </c>
      <c r="M3307">
        <v>1.8192998450432599E-2</v>
      </c>
    </row>
    <row r="3308" spans="1:13" x14ac:dyDescent="0.25">
      <c r="A3308">
        <v>2053</v>
      </c>
      <c r="B3308" t="s">
        <v>19</v>
      </c>
      <c r="C3308" t="s">
        <v>23</v>
      </c>
      <c r="D3308" t="s">
        <v>15</v>
      </c>
      <c r="E3308">
        <v>2818.65611445783</v>
      </c>
      <c r="F3308">
        <v>0.86627136078727895</v>
      </c>
      <c r="G3308">
        <v>8.6897241704611492</v>
      </c>
      <c r="H3308">
        <v>2820.1493316414198</v>
      </c>
      <c r="I3308">
        <v>0.86574020411541397</v>
      </c>
      <c r="J3308">
        <v>8.4871367033317995</v>
      </c>
      <c r="K3308">
        <v>1.8715640002955199E-3</v>
      </c>
      <c r="L3308">
        <v>7.9105098504194304E-4</v>
      </c>
      <c r="M3308">
        <v>1.8234109252230901E-2</v>
      </c>
    </row>
    <row r="3309" spans="1:13" x14ac:dyDescent="0.25">
      <c r="A3309">
        <v>2054</v>
      </c>
      <c r="B3309" t="s">
        <v>19</v>
      </c>
      <c r="C3309" t="s">
        <v>23</v>
      </c>
      <c r="D3309" t="s">
        <v>15</v>
      </c>
      <c r="E3309">
        <v>2818.4653804347799</v>
      </c>
      <c r="F3309">
        <v>0.86590547905706505</v>
      </c>
      <c r="G3309">
        <v>8.5888970603448307</v>
      </c>
      <c r="H3309">
        <v>2820.3815807983901</v>
      </c>
      <c r="I3309">
        <v>0.86575997162504803</v>
      </c>
      <c r="J3309">
        <v>8.4876300578733197</v>
      </c>
      <c r="K3309">
        <v>1.9540716262272102E-3</v>
      </c>
      <c r="L3309">
        <v>8.1390212057696901E-4</v>
      </c>
      <c r="M3309">
        <v>1.8293298875267601E-2</v>
      </c>
    </row>
    <row r="3310" spans="1:13" x14ac:dyDescent="0.25">
      <c r="A3310">
        <v>2055</v>
      </c>
      <c r="B3310" t="s">
        <v>19</v>
      </c>
      <c r="C3310" t="s">
        <v>23</v>
      </c>
      <c r="D3310" t="s">
        <v>15</v>
      </c>
      <c r="E3310">
        <v>2820.18118644068</v>
      </c>
      <c r="F3310">
        <v>0.86556461760647696</v>
      </c>
      <c r="G3310">
        <v>8.4481839390637603</v>
      </c>
      <c r="H3310">
        <v>2820.61380459873</v>
      </c>
      <c r="I3310">
        <v>0.865780397879929</v>
      </c>
      <c r="J3310">
        <v>8.4884480808889702</v>
      </c>
      <c r="K3310">
        <v>2.0365702440949098E-3</v>
      </c>
      <c r="L3310">
        <v>8.3751476209800203E-4</v>
      </c>
      <c r="M3310">
        <v>1.8391440211480099E-2</v>
      </c>
    </row>
    <row r="3311" spans="1:13" x14ac:dyDescent="0.25">
      <c r="A3311">
        <v>2056</v>
      </c>
      <c r="B3311" t="s">
        <v>19</v>
      </c>
      <c r="C3311" t="s">
        <v>23</v>
      </c>
      <c r="D3311" t="s">
        <v>15</v>
      </c>
      <c r="E3311">
        <v>2820.0510018105001</v>
      </c>
      <c r="F3311">
        <v>0.86626713080102502</v>
      </c>
      <c r="G3311">
        <v>8.6676396853446604</v>
      </c>
      <c r="H3311">
        <v>2820.8447939153998</v>
      </c>
      <c r="I3311">
        <v>0.86580169284530195</v>
      </c>
      <c r="J3311">
        <v>8.4897647511186403</v>
      </c>
      <c r="K3311">
        <v>2.1186303057248901E-3</v>
      </c>
      <c r="L3311">
        <v>8.6213162830641604E-4</v>
      </c>
      <c r="M3311">
        <v>1.85494061528047E-2</v>
      </c>
    </row>
    <row r="3312" spans="1:13" x14ac:dyDescent="0.25">
      <c r="A3312">
        <v>2057</v>
      </c>
      <c r="B3312" t="s">
        <v>19</v>
      </c>
      <c r="C3312" t="s">
        <v>23</v>
      </c>
      <c r="D3312" t="s">
        <v>15</v>
      </c>
      <c r="E3312">
        <v>2822.47098181818</v>
      </c>
      <c r="F3312">
        <v>0.86552739833613201</v>
      </c>
      <c r="G3312">
        <v>8.42358110884709</v>
      </c>
      <c r="H3312">
        <v>2821.07333962137</v>
      </c>
      <c r="I3312">
        <v>0.86582406648641197</v>
      </c>
      <c r="J3312">
        <v>8.4917540473022601</v>
      </c>
      <c r="K3312">
        <v>2.1998222629439198E-3</v>
      </c>
      <c r="L3312">
        <v>8.87995437904358E-4</v>
      </c>
      <c r="M3312">
        <v>1.8788069591178701E-2</v>
      </c>
    </row>
    <row r="3313" spans="1:13" x14ac:dyDescent="0.25">
      <c r="A3313">
        <v>2058</v>
      </c>
      <c r="B3313" t="s">
        <v>19</v>
      </c>
      <c r="C3313" t="s">
        <v>23</v>
      </c>
      <c r="D3313" t="s">
        <v>15</v>
      </c>
      <c r="E3313">
        <v>2820.1712666666699</v>
      </c>
      <c r="F3313">
        <v>0.86537940924012202</v>
      </c>
      <c r="G3313">
        <v>8.3818018240752306</v>
      </c>
      <c r="H3313">
        <v>2821.3053875259302</v>
      </c>
      <c r="I3313">
        <v>0.86584716831528996</v>
      </c>
      <c r="J3313">
        <v>8.4939927825613495</v>
      </c>
      <c r="K3313">
        <v>2.2822583929952901E-3</v>
      </c>
      <c r="L3313">
        <v>9.1470102867232403E-4</v>
      </c>
      <c r="M3313">
        <v>1.9056659185298998E-2</v>
      </c>
    </row>
    <row r="3314" spans="1:13" x14ac:dyDescent="0.25">
      <c r="A3314">
        <v>2059</v>
      </c>
      <c r="B3314" t="s">
        <v>19</v>
      </c>
      <c r="C3314" t="s">
        <v>23</v>
      </c>
      <c r="D3314" t="s">
        <v>15</v>
      </c>
      <c r="E3314">
        <v>2823.0968503937002</v>
      </c>
      <c r="F3314">
        <v>0.86581755647946701</v>
      </c>
      <c r="G3314">
        <v>8.42431665264521</v>
      </c>
      <c r="H3314">
        <v>2821.5464931357101</v>
      </c>
      <c r="I3314">
        <v>0.86587054383717399</v>
      </c>
      <c r="J3314">
        <v>8.4960021498706606</v>
      </c>
      <c r="K3314">
        <v>2.3679123162304002E-3</v>
      </c>
      <c r="L3314">
        <v>9.4172300709339802E-4</v>
      </c>
      <c r="M3314">
        <v>1.92977306330522E-2</v>
      </c>
    </row>
    <row r="3315" spans="1:13" x14ac:dyDescent="0.25">
      <c r="A3315">
        <v>2060</v>
      </c>
      <c r="B3315" t="s">
        <v>19</v>
      </c>
      <c r="C3315" t="s">
        <v>23</v>
      </c>
      <c r="D3315" t="s">
        <v>15</v>
      </c>
      <c r="E3315">
        <v>2824.1511864406798</v>
      </c>
      <c r="F3315">
        <v>0.86615217869285099</v>
      </c>
      <c r="G3315">
        <v>8.5256330953521999</v>
      </c>
      <c r="H3315">
        <v>2821.7948618696901</v>
      </c>
      <c r="I3315">
        <v>0.86589424700712003</v>
      </c>
      <c r="J3315">
        <v>8.4978726977499104</v>
      </c>
      <c r="K3315">
        <v>2.45614649913756E-3</v>
      </c>
      <c r="L3315">
        <v>9.6912374492392204E-4</v>
      </c>
      <c r="M3315">
        <v>1.9522147385158301E-2</v>
      </c>
    </row>
    <row r="3316" spans="1:13" x14ac:dyDescent="0.25">
      <c r="A3316">
        <v>2061</v>
      </c>
      <c r="B3316" t="s">
        <v>19</v>
      </c>
      <c r="C3316" t="s">
        <v>23</v>
      </c>
      <c r="D3316" t="s">
        <v>15</v>
      </c>
      <c r="E3316">
        <v>2824.0650181378501</v>
      </c>
      <c r="F3316">
        <v>0.86608040795978802</v>
      </c>
      <c r="G3316">
        <v>8.5414257724360407</v>
      </c>
      <c r="H3316">
        <v>2822.0486991468101</v>
      </c>
      <c r="I3316">
        <v>0.86591833178018396</v>
      </c>
      <c r="J3316">
        <v>8.4996949747188406</v>
      </c>
      <c r="K3316">
        <v>2.54632340820442E-3</v>
      </c>
      <c r="L3316">
        <v>9.9696561391947E-4</v>
      </c>
      <c r="M3316">
        <v>1.9740772892337999E-2</v>
      </c>
    </row>
    <row r="3317" spans="1:13" x14ac:dyDescent="0.25">
      <c r="A3317">
        <v>2062</v>
      </c>
      <c r="B3317" t="s">
        <v>19</v>
      </c>
      <c r="C3317" t="s">
        <v>23</v>
      </c>
      <c r="D3317" t="s">
        <v>15</v>
      </c>
      <c r="E3317">
        <v>2819.5063713592199</v>
      </c>
      <c r="F3317">
        <v>0.86556034908828905</v>
      </c>
      <c r="G3317">
        <v>8.3405223829371806</v>
      </c>
      <c r="H3317">
        <v>2822.3062103860502</v>
      </c>
      <c r="I3317">
        <v>0.86594285211141997</v>
      </c>
      <c r="J3317">
        <v>8.5015595292971806</v>
      </c>
      <c r="K3317">
        <v>2.6378055099191299E-3</v>
      </c>
      <c r="L3317">
        <v>1.0253109858358699E-3</v>
      </c>
      <c r="M3317">
        <v>1.99644706053114E-2</v>
      </c>
    </row>
    <row r="3318" spans="1:13" x14ac:dyDescent="0.25">
      <c r="A3318">
        <v>2063</v>
      </c>
      <c r="B3318" t="s">
        <v>19</v>
      </c>
      <c r="C3318" t="s">
        <v>23</v>
      </c>
      <c r="D3318" t="s">
        <v>15</v>
      </c>
      <c r="E3318">
        <v>2821.9132525741902</v>
      </c>
      <c r="F3318">
        <v>0.86594135205087897</v>
      </c>
      <c r="G3318">
        <v>8.4794295403691304</v>
      </c>
      <c r="H3318">
        <v>2822.5656010063799</v>
      </c>
      <c r="I3318">
        <v>0.86596786195588604</v>
      </c>
      <c r="J3318">
        <v>8.5035569100046597</v>
      </c>
      <c r="K3318">
        <v>2.7299552707699599E-3</v>
      </c>
      <c r="L3318">
        <v>1.0542222324295999E-3</v>
      </c>
      <c r="M3318">
        <v>2.0204103974799201E-2</v>
      </c>
    </row>
    <row r="3319" spans="1:13" x14ac:dyDescent="0.25">
      <c r="A3319">
        <v>2064</v>
      </c>
      <c r="B3319" t="s">
        <v>19</v>
      </c>
      <c r="C3319" t="s">
        <v>23</v>
      </c>
      <c r="D3319" t="s">
        <v>15</v>
      </c>
      <c r="E3319">
        <v>2821.97033980582</v>
      </c>
      <c r="F3319">
        <v>0.86572626035758604</v>
      </c>
      <c r="G3319">
        <v>8.4209058266808903</v>
      </c>
      <c r="H3319">
        <v>2822.82507642676</v>
      </c>
      <c r="I3319">
        <v>0.86599341526863505</v>
      </c>
      <c r="J3319">
        <v>8.5057776653610304</v>
      </c>
      <c r="K3319">
        <v>2.8221351572450802E-3</v>
      </c>
      <c r="L3319">
        <v>1.0837617254558401E-3</v>
      </c>
      <c r="M3319">
        <v>2.0470536451521901E-2</v>
      </c>
    </row>
    <row r="3320" spans="1:13" x14ac:dyDescent="0.25">
      <c r="A3320">
        <v>2065</v>
      </c>
      <c r="B3320" t="s">
        <v>19</v>
      </c>
      <c r="C3320" t="s">
        <v>23</v>
      </c>
      <c r="D3320" t="s">
        <v>15</v>
      </c>
      <c r="E3320">
        <v>2827.0967556094602</v>
      </c>
      <c r="F3320">
        <v>0.866257816870589</v>
      </c>
      <c r="G3320">
        <v>8.5187445511874103</v>
      </c>
      <c r="H3320">
        <v>2823.0828420661501</v>
      </c>
      <c r="I3320">
        <v>0.86601956600472296</v>
      </c>
      <c r="J3320">
        <v>8.5083123438860007</v>
      </c>
      <c r="K3320">
        <v>2.9137076358324498E-3</v>
      </c>
      <c r="L3320">
        <v>1.11399183667107E-3</v>
      </c>
      <c r="M3320">
        <v>2.07746314861997E-2</v>
      </c>
    </row>
    <row r="3321" spans="1:13" x14ac:dyDescent="0.25">
      <c r="A3321">
        <v>2066</v>
      </c>
      <c r="B3321" t="s">
        <v>19</v>
      </c>
      <c r="C3321" t="s">
        <v>23</v>
      </c>
      <c r="D3321" t="s">
        <v>15</v>
      </c>
      <c r="E3321">
        <v>2820.4094571773198</v>
      </c>
      <c r="F3321">
        <v>0.86644069715989203</v>
      </c>
      <c r="G3321">
        <v>8.70333705143298</v>
      </c>
      <c r="H3321">
        <v>2823.3371033435301</v>
      </c>
      <c r="I3321">
        <v>0.86604636811920599</v>
      </c>
      <c r="J3321">
        <v>8.5112514940993105</v>
      </c>
      <c r="K3321">
        <v>3.0040351730200401E-3</v>
      </c>
      <c r="L3321">
        <v>1.1449749378311101E-3</v>
      </c>
      <c r="M3321">
        <v>2.11272525295533E-2</v>
      </c>
    </row>
    <row r="3322" spans="1:13" x14ac:dyDescent="0.25">
      <c r="A3322">
        <v>2067</v>
      </c>
      <c r="B3322" t="s">
        <v>19</v>
      </c>
      <c r="C3322" t="s">
        <v>23</v>
      </c>
      <c r="D3322" t="s">
        <v>15</v>
      </c>
      <c r="E3322">
        <v>2825.1930060606101</v>
      </c>
      <c r="F3322">
        <v>0.86595235508524304</v>
      </c>
      <c r="G3322">
        <v>8.4454706368164398</v>
      </c>
      <c r="H3322">
        <v>2823.58606567785</v>
      </c>
      <c r="I3322">
        <v>0.86607387556713999</v>
      </c>
      <c r="J3322">
        <v>8.5146856645206999</v>
      </c>
      <c r="K3322">
        <v>3.092480235296E-3</v>
      </c>
      <c r="L3322">
        <v>1.1767734006917999E-3</v>
      </c>
      <c r="M3322">
        <v>2.1539263032302899E-2</v>
      </c>
    </row>
    <row r="3323" spans="1:13" x14ac:dyDescent="0.25">
      <c r="A3323">
        <v>2068</v>
      </c>
      <c r="B3323" t="s">
        <v>19</v>
      </c>
      <c r="C3323" t="s">
        <v>23</v>
      </c>
      <c r="D3323" t="s">
        <v>15</v>
      </c>
      <c r="E3323">
        <v>2824.9680351728298</v>
      </c>
      <c r="F3323">
        <v>0.86582382295439697</v>
      </c>
      <c r="G3323">
        <v>8.4286195559301103</v>
      </c>
      <c r="H3323">
        <v>2823.8279344880798</v>
      </c>
      <c r="I3323">
        <v>0.86610214230357996</v>
      </c>
      <c r="J3323">
        <v>8.5187054036698999</v>
      </c>
      <c r="K3323">
        <v>3.17840528914863E-3</v>
      </c>
      <c r="L3323">
        <v>1.20944959700909E-3</v>
      </c>
      <c r="M3323">
        <v>2.2021526445168801E-2</v>
      </c>
    </row>
    <row r="3324" spans="1:13" x14ac:dyDescent="0.25">
      <c r="A3324">
        <v>2069</v>
      </c>
      <c r="B3324" t="s">
        <v>19</v>
      </c>
      <c r="C3324" t="s">
        <v>23</v>
      </c>
      <c r="D3324" t="s">
        <v>15</v>
      </c>
      <c r="E3324">
        <v>2822.33398546336</v>
      </c>
      <c r="F3324">
        <v>0.86592187949661004</v>
      </c>
      <c r="G3324">
        <v>8.4644981828776693</v>
      </c>
      <c r="H3324">
        <v>2824.06078037937</v>
      </c>
      <c r="I3324">
        <v>0.86613087806791</v>
      </c>
      <c r="J3324">
        <v>8.5231585575761901</v>
      </c>
      <c r="K3324">
        <v>3.2611249078066599E-3</v>
      </c>
      <c r="L3324">
        <v>1.24266798706179E-3</v>
      </c>
      <c r="M3324">
        <v>2.2555788276883398E-2</v>
      </c>
    </row>
    <row r="3325" spans="1:13" x14ac:dyDescent="0.25">
      <c r="A3325">
        <v>2070</v>
      </c>
      <c r="B3325" t="s">
        <v>19</v>
      </c>
      <c r="C3325" t="s">
        <v>23</v>
      </c>
      <c r="D3325" t="s">
        <v>15</v>
      </c>
      <c r="E3325">
        <v>2827.1808464328901</v>
      </c>
      <c r="F3325">
        <v>0.86683215252091905</v>
      </c>
      <c r="G3325">
        <v>8.7119609617367999</v>
      </c>
      <c r="H3325">
        <v>2824.2855736542201</v>
      </c>
      <c r="I3325">
        <v>0.86615983049469503</v>
      </c>
      <c r="J3325">
        <v>8.5278370253358897</v>
      </c>
      <c r="K3325">
        <v>3.3409837958887499E-3</v>
      </c>
      <c r="L3325">
        <v>1.27613683775563E-3</v>
      </c>
      <c r="M3325">
        <v>2.31170818695851E-2</v>
      </c>
    </row>
    <row r="3326" spans="1:13" x14ac:dyDescent="0.25">
      <c r="A3326">
        <v>2071</v>
      </c>
      <c r="B3326" t="s">
        <v>19</v>
      </c>
      <c r="C3326" t="s">
        <v>23</v>
      </c>
      <c r="D3326" t="s">
        <v>15</v>
      </c>
      <c r="E3326">
        <v>2823.4209261501201</v>
      </c>
      <c r="F3326">
        <v>0.866259991050357</v>
      </c>
      <c r="G3326">
        <v>8.5312197207773206</v>
      </c>
      <c r="H3326">
        <v>2824.50486927767</v>
      </c>
      <c r="I3326">
        <v>0.86618911038176505</v>
      </c>
      <c r="J3326">
        <v>8.5327474350692896</v>
      </c>
      <c r="K3326">
        <v>3.41888961696805E-3</v>
      </c>
      <c r="L3326">
        <v>1.30998423078841E-3</v>
      </c>
      <c r="M3326">
        <v>2.3706202424105201E-2</v>
      </c>
    </row>
    <row r="3327" spans="1:13" x14ac:dyDescent="0.25">
      <c r="A3327">
        <v>2072</v>
      </c>
      <c r="B3327" t="s">
        <v>19</v>
      </c>
      <c r="C3327" t="s">
        <v>23</v>
      </c>
      <c r="D3327" t="s">
        <v>15</v>
      </c>
      <c r="E3327">
        <v>2824.1744909090999</v>
      </c>
      <c r="F3327">
        <v>0.86605097973854706</v>
      </c>
      <c r="G3327">
        <v>8.4889112668533606</v>
      </c>
      <c r="H3327">
        <v>2824.72122221476</v>
      </c>
      <c r="I3327">
        <v>0.86621882852694598</v>
      </c>
      <c r="J3327">
        <v>8.5378964148966805</v>
      </c>
      <c r="K3327">
        <v>3.4957500346165901E-3</v>
      </c>
      <c r="L3327">
        <v>1.3443382478567801E-3</v>
      </c>
      <c r="M3327">
        <v>2.4323945141274301E-2</v>
      </c>
    </row>
    <row r="3328" spans="1:13" x14ac:dyDescent="0.25">
      <c r="A3328">
        <v>2073</v>
      </c>
      <c r="B3328" t="s">
        <v>19</v>
      </c>
      <c r="C3328" t="s">
        <v>23</v>
      </c>
      <c r="D3328" t="s">
        <v>15</v>
      </c>
      <c r="E3328">
        <v>2827.38672716274</v>
      </c>
      <c r="F3328">
        <v>0.866613363464943</v>
      </c>
      <c r="G3328">
        <v>8.6465081093866303</v>
      </c>
      <c r="H3328">
        <v>2824.9371874305398</v>
      </c>
      <c r="I3328">
        <v>0.86624909572806597</v>
      </c>
      <c r="J3328">
        <v>8.5432905929383498</v>
      </c>
      <c r="K3328">
        <v>3.5724727124073498E-3</v>
      </c>
      <c r="L3328">
        <v>1.3793269706573799E-3</v>
      </c>
      <c r="M3328">
        <v>2.4971105221923199E-2</v>
      </c>
    </row>
    <row r="3329" spans="1:13" x14ac:dyDescent="0.25">
      <c r="A3329">
        <v>2074</v>
      </c>
      <c r="B3329" t="s">
        <v>19</v>
      </c>
      <c r="C3329" t="s">
        <v>23</v>
      </c>
      <c r="D3329" t="s">
        <v>15</v>
      </c>
      <c r="E3329">
        <v>2825.1998244552001</v>
      </c>
      <c r="F3329">
        <v>0.86616263322366305</v>
      </c>
      <c r="G3329">
        <v>8.5240182602140209</v>
      </c>
      <c r="H3329">
        <v>2825.1553198900201</v>
      </c>
      <c r="I3329">
        <v>0.86628002278295302</v>
      </c>
      <c r="J3329">
        <v>8.5489365973145901</v>
      </c>
      <c r="K3329">
        <v>3.6499653139135E-3</v>
      </c>
      <c r="L3329">
        <v>1.41507848088815E-3</v>
      </c>
      <c r="M3329">
        <v>2.5648477866883099E-2</v>
      </c>
    </row>
    <row r="3330" spans="1:13" x14ac:dyDescent="0.25">
      <c r="A3330">
        <v>2075</v>
      </c>
      <c r="B3330" t="s">
        <v>19</v>
      </c>
      <c r="C3330" t="s">
        <v>23</v>
      </c>
      <c r="D3330" t="s">
        <v>15</v>
      </c>
      <c r="E3330">
        <v>2826.2937234687702</v>
      </c>
      <c r="F3330">
        <v>0.86619928610138897</v>
      </c>
      <c r="G3330">
        <v>8.5076294096944896</v>
      </c>
      <c r="H3330">
        <v>2825.3781745582601</v>
      </c>
      <c r="I3330">
        <v>0.86631172048943506</v>
      </c>
      <c r="J3330">
        <v>8.5548410561456798</v>
      </c>
      <c r="K3330">
        <v>3.7291355027072098E-3</v>
      </c>
      <c r="L3330">
        <v>1.4517208602456001E-3</v>
      </c>
      <c r="M3330">
        <v>2.6356858276984699E-2</v>
      </c>
    </row>
    <row r="3331" spans="1:13" x14ac:dyDescent="0.25">
      <c r="A3331">
        <v>2076</v>
      </c>
      <c r="B3331" t="s">
        <v>19</v>
      </c>
      <c r="C3331" t="s">
        <v>23</v>
      </c>
      <c r="D3331" t="s">
        <v>15</v>
      </c>
      <c r="E3331">
        <v>2824.5585523924901</v>
      </c>
      <c r="F3331">
        <v>0.86608307380074301</v>
      </c>
      <c r="G3331">
        <v>8.5016543247283192</v>
      </c>
      <c r="H3331">
        <v>2825.6083064002901</v>
      </c>
      <c r="I3331">
        <v>0.86634429964533999</v>
      </c>
      <c r="J3331">
        <v>8.5610105975519204</v>
      </c>
      <c r="K3331">
        <v>3.81089094236132E-3</v>
      </c>
      <c r="L3331">
        <v>1.4893821904270301E-3</v>
      </c>
      <c r="M3331">
        <v>2.7097041653058599E-2</v>
      </c>
    </row>
    <row r="3332" spans="1:13" x14ac:dyDescent="0.25">
      <c r="A3332">
        <v>2077</v>
      </c>
      <c r="B3332" t="s">
        <v>19</v>
      </c>
      <c r="C3332" t="s">
        <v>23</v>
      </c>
      <c r="D3332" t="s">
        <v>15</v>
      </c>
      <c r="E3332">
        <v>2823.08474289172</v>
      </c>
      <c r="F3332">
        <v>0.86634588997588702</v>
      </c>
      <c r="G3332">
        <v>8.5707531127173908</v>
      </c>
      <c r="H3332">
        <v>2825.8482703811401</v>
      </c>
      <c r="I3332">
        <v>0.86637787104849595</v>
      </c>
      <c r="J3332">
        <v>8.5674518496535903</v>
      </c>
      <c r="K3332">
        <v>3.8961392964488302E-3</v>
      </c>
      <c r="L3332">
        <v>1.5281905531295901E-3</v>
      </c>
      <c r="M3332">
        <v>2.7869823195936099E-2</v>
      </c>
    </row>
    <row r="3333" spans="1:13" x14ac:dyDescent="0.25">
      <c r="A3333">
        <v>2078</v>
      </c>
      <c r="B3333" t="s">
        <v>19</v>
      </c>
      <c r="C3333" t="s">
        <v>23</v>
      </c>
      <c r="D3333" t="s">
        <v>15</v>
      </c>
      <c r="E3333">
        <v>2826.0939283545799</v>
      </c>
      <c r="F3333">
        <v>0.86589895976289599</v>
      </c>
      <c r="G3333">
        <v>8.46103228986175</v>
      </c>
      <c r="H3333">
        <v>2826.1006214658601</v>
      </c>
      <c r="I3333">
        <v>0.86641254549672997</v>
      </c>
      <c r="J3333">
        <v>8.5741714405709697</v>
      </c>
      <c r="K3333">
        <v>3.9857882285420599E-3</v>
      </c>
      <c r="L3333">
        <v>1.5682740300498E-3</v>
      </c>
      <c r="M3333">
        <v>2.8675998106447199E-2</v>
      </c>
    </row>
    <row r="3334" spans="1:13" x14ac:dyDescent="0.25">
      <c r="A3334">
        <v>2079</v>
      </c>
      <c r="B3334" t="s">
        <v>19</v>
      </c>
      <c r="C3334" t="s">
        <v>23</v>
      </c>
      <c r="D3334" t="s">
        <v>15</v>
      </c>
      <c r="E3334">
        <v>2827.9735009085398</v>
      </c>
      <c r="F3334">
        <v>0.86641046002634203</v>
      </c>
      <c r="G3334">
        <v>8.6046329469983398</v>
      </c>
      <c r="H3334">
        <v>2826.36791461948</v>
      </c>
      <c r="I3334">
        <v>0.86644843378787095</v>
      </c>
      <c r="J3334">
        <v>8.5811759984243707</v>
      </c>
      <c r="K3334">
        <v>4.0807454022140401E-3</v>
      </c>
      <c r="L3334">
        <v>1.6097607028854701E-3</v>
      </c>
      <c r="M3334">
        <v>2.9516361585423801E-2</v>
      </c>
    </row>
    <row r="3335" spans="1:13" x14ac:dyDescent="0.25">
      <c r="A3335">
        <v>2080</v>
      </c>
      <c r="B3335" t="s">
        <v>19</v>
      </c>
      <c r="C3335" t="s">
        <v>23</v>
      </c>
      <c r="D3335" t="s">
        <v>15</v>
      </c>
      <c r="E3335">
        <v>2826.7369026013298</v>
      </c>
      <c r="F3335">
        <v>0.86682317304529399</v>
      </c>
      <c r="G3335">
        <v>8.6870432580762191</v>
      </c>
      <c r="H3335">
        <v>2826.64445929474</v>
      </c>
      <c r="I3335">
        <v>0.866485301002203</v>
      </c>
      <c r="J3335">
        <v>8.5884606237468102</v>
      </c>
      <c r="K3335">
        <v>4.1789892232807603E-3</v>
      </c>
      <c r="L3335">
        <v>1.65237900570077E-3</v>
      </c>
      <c r="M3335">
        <v>3.0390325825155998E-2</v>
      </c>
    </row>
    <row r="3336" spans="1:13" x14ac:dyDescent="0.25">
      <c r="A3336">
        <v>2081</v>
      </c>
      <c r="B3336" t="s">
        <v>19</v>
      </c>
      <c r="C3336" t="s">
        <v>23</v>
      </c>
      <c r="D3336" t="s">
        <v>15</v>
      </c>
      <c r="E3336">
        <v>2827.70154032747</v>
      </c>
      <c r="F3336">
        <v>0.86648074066567005</v>
      </c>
      <c r="G3336">
        <v>8.5380020154116405</v>
      </c>
      <c r="H3336">
        <v>2826.9232126249099</v>
      </c>
      <c r="I3336">
        <v>0.86652285229913895</v>
      </c>
      <c r="J3336">
        <v>8.5960155400695299</v>
      </c>
      <c r="K3336">
        <v>4.2780176795862599E-3</v>
      </c>
      <c r="L3336">
        <v>1.6957881043514001E-3</v>
      </c>
      <c r="M3336">
        <v>3.1296717905458099E-2</v>
      </c>
    </row>
    <row r="3337" spans="1:13" x14ac:dyDescent="0.25">
      <c r="A3337">
        <v>2082</v>
      </c>
      <c r="B3337" t="s">
        <v>19</v>
      </c>
      <c r="C3337" t="s">
        <v>23</v>
      </c>
      <c r="D3337" t="s">
        <v>15</v>
      </c>
      <c r="E3337">
        <v>2824.79993333333</v>
      </c>
      <c r="F3337">
        <v>0.86641678258606203</v>
      </c>
      <c r="G3337">
        <v>8.5399586312643692</v>
      </c>
      <c r="H3337">
        <v>2827.2047010958099</v>
      </c>
      <c r="I3337">
        <v>0.86656110859519797</v>
      </c>
      <c r="J3337">
        <v>8.6038400600101408</v>
      </c>
      <c r="K3337">
        <v>4.3780178077440501E-3</v>
      </c>
      <c r="L3337">
        <v>1.74001217822167E-3</v>
      </c>
      <c r="M3337">
        <v>3.2235455358446803E-2</v>
      </c>
    </row>
    <row r="3338" spans="1:13" x14ac:dyDescent="0.25">
      <c r="A3338">
        <v>2083</v>
      </c>
      <c r="B3338" t="s">
        <v>19</v>
      </c>
      <c r="C3338" t="s">
        <v>23</v>
      </c>
      <c r="D3338" t="s">
        <v>15</v>
      </c>
      <c r="E3338">
        <v>2824.63093655589</v>
      </c>
      <c r="F3338">
        <v>0.86704673195576998</v>
      </c>
      <c r="G3338">
        <v>8.7786968864812405</v>
      </c>
      <c r="H3338">
        <v>2827.4894511932698</v>
      </c>
      <c r="I3338">
        <v>0.86660009080689804</v>
      </c>
      <c r="J3338">
        <v>8.6119334961862393</v>
      </c>
      <c r="K3338">
        <v>4.4791766443684497E-3</v>
      </c>
      <c r="L3338">
        <v>1.78507540669537E-3</v>
      </c>
      <c r="M3338">
        <v>3.3206455716238398E-2</v>
      </c>
    </row>
    <row r="3339" spans="1:13" x14ac:dyDescent="0.25">
      <c r="A3339">
        <v>2084</v>
      </c>
      <c r="B3339" t="s">
        <v>19</v>
      </c>
      <c r="C3339" t="s">
        <v>23</v>
      </c>
      <c r="D3339" t="s">
        <v>15</v>
      </c>
      <c r="E3339">
        <v>2827.0713724304701</v>
      </c>
      <c r="F3339">
        <v>0.86672335530563005</v>
      </c>
      <c r="G3339">
        <v>8.6907399170329001</v>
      </c>
      <c r="H3339">
        <v>2827.7779894031301</v>
      </c>
      <c r="I3339">
        <v>0.866639819850757</v>
      </c>
      <c r="J3339">
        <v>8.6202951612154397</v>
      </c>
      <c r="K3339">
        <v>4.5816812260728304E-3</v>
      </c>
      <c r="L3339">
        <v>1.8310019691561701E-3</v>
      </c>
      <c r="M3339">
        <v>3.4209636510949597E-2</v>
      </c>
    </row>
    <row r="3340" spans="1:13" x14ac:dyDescent="0.25">
      <c r="A3340">
        <v>2085</v>
      </c>
      <c r="B3340" t="s">
        <v>19</v>
      </c>
      <c r="C3340" t="s">
        <v>23</v>
      </c>
      <c r="D3340" t="s">
        <v>15</v>
      </c>
      <c r="E3340">
        <v>2826.4858050847402</v>
      </c>
      <c r="F3340">
        <v>0.86669352177984205</v>
      </c>
      <c r="G3340">
        <v>8.6172591187971399</v>
      </c>
      <c r="H3340">
        <v>2828.0708422112102</v>
      </c>
      <c r="I3340">
        <v>0.86668031664329703</v>
      </c>
      <c r="J3340">
        <v>8.6289243677153404</v>
      </c>
      <c r="K3340">
        <v>4.68571858947151E-3</v>
      </c>
      <c r="L3340">
        <v>1.8778160449890099E-3</v>
      </c>
      <c r="M3340">
        <v>3.5244915274697197E-2</v>
      </c>
    </row>
    <row r="3341" spans="1:13" x14ac:dyDescent="0.25">
      <c r="A3341">
        <v>2086</v>
      </c>
      <c r="B3341" t="s">
        <v>19</v>
      </c>
      <c r="C3341" t="s">
        <v>23</v>
      </c>
      <c r="D3341" t="s">
        <v>15</v>
      </c>
      <c r="E3341">
        <v>2824.7868825665801</v>
      </c>
      <c r="F3341">
        <v>0.86648553446725196</v>
      </c>
      <c r="G3341">
        <v>8.5959697488102194</v>
      </c>
      <c r="H3341">
        <v>2828.3685361033499</v>
      </c>
      <c r="I3341">
        <v>0.86672160210103399</v>
      </c>
      <c r="J3341">
        <v>8.6378204283035593</v>
      </c>
      <c r="K3341">
        <v>4.7914757711776902E-3</v>
      </c>
      <c r="L3341">
        <v>1.92554181357718E-3</v>
      </c>
      <c r="M3341">
        <v>3.6312209539597601E-2</v>
      </c>
    </row>
    <row r="3342" spans="1:13" x14ac:dyDescent="0.25">
      <c r="A3342">
        <v>2087</v>
      </c>
      <c r="B3342" t="s">
        <v>19</v>
      </c>
      <c r="C3342" t="s">
        <v>23</v>
      </c>
      <c r="D3342" t="s">
        <v>15</v>
      </c>
      <c r="E3342">
        <v>2831.04001210654</v>
      </c>
      <c r="F3342">
        <v>0.86685772808673101</v>
      </c>
      <c r="G3342">
        <v>8.7157454708329691</v>
      </c>
      <c r="H3342">
        <v>2828.6715975653601</v>
      </c>
      <c r="I3342">
        <v>0.86676369714048795</v>
      </c>
      <c r="J3342">
        <v>8.6469826555976805</v>
      </c>
      <c r="K3342">
        <v>4.8991398078060203E-3</v>
      </c>
      <c r="L3342">
        <v>1.9742034543045899E-3</v>
      </c>
      <c r="M3342">
        <v>3.7411436837767001E-2</v>
      </c>
    </row>
    <row r="3343" spans="1:13" x14ac:dyDescent="0.25">
      <c r="A3343">
        <v>2088</v>
      </c>
      <c r="B3343" t="s">
        <v>19</v>
      </c>
      <c r="C3343" t="s">
        <v>23</v>
      </c>
      <c r="D3343" t="s">
        <v>15</v>
      </c>
      <c r="E3343">
        <v>2829.3003393939398</v>
      </c>
      <c r="F3343">
        <v>0.86665374294820596</v>
      </c>
      <c r="G3343">
        <v>8.6199404648875007</v>
      </c>
      <c r="H3343">
        <v>2828.9805530830899</v>
      </c>
      <c r="I3343">
        <v>0.86680662267817699</v>
      </c>
      <c r="J3343">
        <v>8.6564103622153201</v>
      </c>
      <c r="K3343">
        <v>5.0088977359695301E-3</v>
      </c>
      <c r="L3343">
        <v>2.02382514655581E-3</v>
      </c>
      <c r="M3343">
        <v>3.8542514701322202E-2</v>
      </c>
    </row>
    <row r="3344" spans="1:13" x14ac:dyDescent="0.25">
      <c r="A3344">
        <v>2089</v>
      </c>
      <c r="B3344" t="s">
        <v>19</v>
      </c>
      <c r="C3344" t="s">
        <v>23</v>
      </c>
      <c r="D3344" t="s">
        <v>15</v>
      </c>
      <c r="E3344">
        <v>2831.39134463961</v>
      </c>
      <c r="F3344">
        <v>0.86708017702852302</v>
      </c>
      <c r="G3344">
        <v>8.7062522998879093</v>
      </c>
      <c r="H3344">
        <v>2829.2959291423599</v>
      </c>
      <c r="I3344">
        <v>0.86685039963062005</v>
      </c>
      <c r="J3344">
        <v>8.6661028607740906</v>
      </c>
      <c r="K3344">
        <v>5.1209365922827198E-3</v>
      </c>
      <c r="L3344">
        <v>2.0744310697142498E-3</v>
      </c>
      <c r="M3344">
        <v>3.9705360662379799E-2</v>
      </c>
    </row>
    <row r="3345" spans="1:13" x14ac:dyDescent="0.25">
      <c r="A3345">
        <v>2090</v>
      </c>
      <c r="B3345" t="s">
        <v>19</v>
      </c>
      <c r="C3345" t="s">
        <v>23</v>
      </c>
      <c r="D3345" t="s">
        <v>15</v>
      </c>
      <c r="E3345">
        <v>2831.0181227217499</v>
      </c>
      <c r="F3345">
        <v>0.86642649077612399</v>
      </c>
      <c r="G3345">
        <v>8.5422307548637608</v>
      </c>
      <c r="H3345">
        <v>2829.6182522290001</v>
      </c>
      <c r="I3345">
        <v>0.866895048914337</v>
      </c>
      <c r="J3345">
        <v>8.6760594638915798</v>
      </c>
      <c r="K3345">
        <v>5.2354434133592602E-3</v>
      </c>
      <c r="L3345">
        <v>2.12604540316435E-3</v>
      </c>
      <c r="M3345">
        <v>4.0899892253056298E-2</v>
      </c>
    </row>
    <row r="3346" spans="1:13" x14ac:dyDescent="0.25">
      <c r="A3346">
        <v>2091</v>
      </c>
      <c r="B3346" t="s">
        <v>19</v>
      </c>
      <c r="C3346" t="s">
        <v>23</v>
      </c>
      <c r="D3346" t="s">
        <v>15</v>
      </c>
      <c r="E3346">
        <v>2829.34069007264</v>
      </c>
      <c r="F3346">
        <v>0.86722359253560599</v>
      </c>
      <c r="G3346">
        <v>8.7554310409326295</v>
      </c>
      <c r="H3346">
        <v>2829.9476803594998</v>
      </c>
      <c r="I3346">
        <v>0.86694056546271203</v>
      </c>
      <c r="J3346">
        <v>8.6862751811473196</v>
      </c>
      <c r="K3346">
        <v>5.3524743353116399E-3</v>
      </c>
      <c r="L3346">
        <v>2.1786622899267198E-3</v>
      </c>
      <c r="M3346">
        <v>4.2125510753603199E-2</v>
      </c>
    </row>
    <row r="3347" spans="1:13" x14ac:dyDescent="0.25">
      <c r="A3347">
        <v>2092</v>
      </c>
      <c r="B3347" t="s">
        <v>19</v>
      </c>
      <c r="C3347" t="s">
        <v>23</v>
      </c>
      <c r="D3347" t="s">
        <v>15</v>
      </c>
      <c r="E3347">
        <v>2824.9156926799801</v>
      </c>
      <c r="F3347">
        <v>0.86700269648789996</v>
      </c>
      <c r="G3347">
        <v>8.7606821868410591</v>
      </c>
      <c r="H3347">
        <v>2830.2838480239002</v>
      </c>
      <c r="I3347">
        <v>0.86698692471203698</v>
      </c>
      <c r="J3347">
        <v>8.6967461690509094</v>
      </c>
      <c r="K3347">
        <v>5.4718995089797903E-3</v>
      </c>
      <c r="L3347">
        <v>2.2322533344855599E-3</v>
      </c>
      <c r="M3347">
        <v>4.3381755045840797E-2</v>
      </c>
    </row>
    <row r="3348" spans="1:13" x14ac:dyDescent="0.25">
      <c r="A3348">
        <v>2093</v>
      </c>
      <c r="B3348" t="s">
        <v>19</v>
      </c>
      <c r="C3348" t="s">
        <v>23</v>
      </c>
      <c r="D3348" t="s">
        <v>15</v>
      </c>
      <c r="E3348">
        <v>2830.2838372799001</v>
      </c>
      <c r="F3348">
        <v>0.86678162200217901</v>
      </c>
      <c r="G3348">
        <v>8.62866914690591</v>
      </c>
      <c r="H3348">
        <v>2830.6264964184002</v>
      </c>
      <c r="I3348">
        <v>0.86703411833319</v>
      </c>
      <c r="J3348">
        <v>8.7074734606150805</v>
      </c>
      <c r="K3348">
        <v>5.5936269930690402E-3</v>
      </c>
      <c r="L3348">
        <v>2.2868089084199898E-3</v>
      </c>
      <c r="M3348">
        <v>4.4668749064240197E-2</v>
      </c>
    </row>
    <row r="3349" spans="1:13" x14ac:dyDescent="0.25">
      <c r="A3349">
        <v>2094</v>
      </c>
      <c r="B3349" t="s">
        <v>19</v>
      </c>
      <c r="C3349" t="s">
        <v>23</v>
      </c>
      <c r="D3349" t="s">
        <v>15</v>
      </c>
      <c r="E3349">
        <v>2833.0337659187398</v>
      </c>
      <c r="F3349">
        <v>0.86721027716688204</v>
      </c>
      <c r="G3349">
        <v>8.7065963924147702</v>
      </c>
      <c r="H3349">
        <v>2830.9753667391801</v>
      </c>
      <c r="I3349">
        <v>0.86708213799704903</v>
      </c>
      <c r="J3349">
        <v>8.7184580888525396</v>
      </c>
      <c r="K3349">
        <v>5.7175648462843998E-3</v>
      </c>
      <c r="L3349">
        <v>2.3423193833091598E-3</v>
      </c>
      <c r="M3349">
        <v>4.59866167432713E-2</v>
      </c>
    </row>
    <row r="3350" spans="1:13" x14ac:dyDescent="0.25">
      <c r="A3350">
        <v>2095</v>
      </c>
      <c r="B3350" t="s">
        <v>19</v>
      </c>
      <c r="C3350" t="s">
        <v>23</v>
      </c>
      <c r="D3350" t="s">
        <v>15</v>
      </c>
      <c r="E3350">
        <v>2832.9787135922302</v>
      </c>
      <c r="F3350">
        <v>0.86704555597208799</v>
      </c>
      <c r="G3350">
        <v>8.6501422971906106</v>
      </c>
      <c r="H3350">
        <v>2831.33020018242</v>
      </c>
      <c r="I3350">
        <v>0.86713097537449002</v>
      </c>
      <c r="J3350">
        <v>8.7297010867760303</v>
      </c>
      <c r="K3350">
        <v>5.84362112733087E-3</v>
      </c>
      <c r="L3350">
        <v>2.39877513073183E-3</v>
      </c>
      <c r="M3350">
        <v>4.7335482017404597E-2</v>
      </c>
    </row>
    <row r="3351" spans="1:13" x14ac:dyDescent="0.25">
      <c r="A3351">
        <v>2096</v>
      </c>
      <c r="B3351" t="s">
        <v>19</v>
      </c>
      <c r="C3351" t="s">
        <v>23</v>
      </c>
      <c r="D3351" t="s">
        <v>15</v>
      </c>
      <c r="E3351">
        <v>2831.73754385965</v>
      </c>
      <c r="F3351">
        <v>0.86730648091651596</v>
      </c>
      <c r="G3351">
        <v>8.8231552798812292</v>
      </c>
      <c r="H3351">
        <v>2831.6907379443201</v>
      </c>
      <c r="I3351">
        <v>0.86718062213639302</v>
      </c>
      <c r="J3351">
        <v>8.7412034873982698</v>
      </c>
      <c r="K3351">
        <v>5.9717038949139503E-3</v>
      </c>
      <c r="L3351">
        <v>2.45616652226791E-3</v>
      </c>
      <c r="M3351">
        <v>4.8715468821111399E-2</v>
      </c>
    </row>
    <row r="3352" spans="1:13" x14ac:dyDescent="0.25">
      <c r="A3352">
        <v>2097</v>
      </c>
      <c r="B3352" t="s">
        <v>19</v>
      </c>
      <c r="C3352" t="s">
        <v>23</v>
      </c>
      <c r="D3352" t="s">
        <v>15</v>
      </c>
      <c r="E3352">
        <v>2830.6905885922301</v>
      </c>
      <c r="F3352">
        <v>0.86703281537978705</v>
      </c>
      <c r="G3352">
        <v>8.6398434773392996</v>
      </c>
      <c r="H3352">
        <v>2832.0567212210599</v>
      </c>
      <c r="I3352">
        <v>0.86723106995363497</v>
      </c>
      <c r="J3352">
        <v>8.7529663237319895</v>
      </c>
      <c r="K3352">
        <v>6.1017212077386397E-3</v>
      </c>
      <c r="L3352">
        <v>2.5144839294961399E-3</v>
      </c>
      <c r="M3352">
        <v>5.0126701088861601E-2</v>
      </c>
    </row>
    <row r="3353" spans="1:13" x14ac:dyDescent="0.25">
      <c r="A3353">
        <v>2098</v>
      </c>
      <c r="B3353" t="s">
        <v>19</v>
      </c>
      <c r="C3353" t="s">
        <v>23</v>
      </c>
      <c r="D3353" t="s">
        <v>15</v>
      </c>
      <c r="E3353">
        <v>2835.45587522714</v>
      </c>
      <c r="F3353">
        <v>0.86752107292651703</v>
      </c>
      <c r="G3353">
        <v>8.8172002658159094</v>
      </c>
      <c r="H3353">
        <v>2832.4278912088198</v>
      </c>
      <c r="I3353">
        <v>0.86728231049709303</v>
      </c>
      <c r="J3353">
        <v>8.7649906287899206</v>
      </c>
      <c r="K3353">
        <v>6.2335811245098002E-3</v>
      </c>
      <c r="L3353">
        <v>2.5737177239955398E-3</v>
      </c>
      <c r="M3353">
        <v>5.15693027551253E-2</v>
      </c>
    </row>
    <row r="3354" spans="1:13" x14ac:dyDescent="0.25">
      <c r="A3354">
        <v>2099</v>
      </c>
      <c r="B3354" t="s">
        <v>19</v>
      </c>
      <c r="C3354" t="s">
        <v>23</v>
      </c>
      <c r="D3354" t="s">
        <v>15</v>
      </c>
      <c r="E3354">
        <v>2832.0172518159802</v>
      </c>
      <c r="F3354">
        <v>0.86743991732245196</v>
      </c>
      <c r="G3354">
        <v>8.8627692285839501</v>
      </c>
      <c r="H3354">
        <v>2832.8039891038002</v>
      </c>
      <c r="I3354">
        <v>0.86733433543764504</v>
      </c>
      <c r="J3354">
        <v>8.7772774355847805</v>
      </c>
      <c r="K3354">
        <v>6.3671917039333902E-3</v>
      </c>
      <c r="L3354">
        <v>2.6338582773455001E-3</v>
      </c>
      <c r="M3354">
        <v>5.3043397754374E-2</v>
      </c>
    </row>
    <row r="3355" spans="1:13" x14ac:dyDescent="0.25">
      <c r="A3355">
        <v>2100</v>
      </c>
      <c r="B3355" t="s">
        <v>19</v>
      </c>
      <c r="C3355" t="s">
        <v>23</v>
      </c>
      <c r="D3355" t="s">
        <v>15</v>
      </c>
      <c r="E3355">
        <v>2833.6382171012801</v>
      </c>
      <c r="F3355">
        <v>0.86728278911782797</v>
      </c>
      <c r="G3355">
        <v>8.7515962170803601</v>
      </c>
      <c r="H3355">
        <v>2833.18475610218</v>
      </c>
      <c r="I3355">
        <v>0.86738713644617005</v>
      </c>
      <c r="J3355">
        <v>8.7898277771293003</v>
      </c>
      <c r="K3355">
        <v>6.5024610047136203E-3</v>
      </c>
      <c r="L3355">
        <v>2.6948959611250399E-3</v>
      </c>
      <c r="M3355">
        <v>5.45491100210777E-2</v>
      </c>
    </row>
    <row r="3356" spans="1:13" x14ac:dyDescent="0.25">
      <c r="A3356">
        <v>2015</v>
      </c>
      <c r="B3356" t="s">
        <v>19</v>
      </c>
      <c r="C3356" t="s">
        <v>23</v>
      </c>
      <c r="D3356" t="s">
        <v>16</v>
      </c>
      <c r="E3356">
        <v>3145.8569261213702</v>
      </c>
      <c r="F3356">
        <v>0.91566528294695804</v>
      </c>
      <c r="G3356">
        <v>15.171200321761701</v>
      </c>
      <c r="H3356">
        <v>3148.2688807965201</v>
      </c>
      <c r="I3356">
        <v>0.91576439782900698</v>
      </c>
      <c r="J3356">
        <v>15.142299753360801</v>
      </c>
      <c r="K3356">
        <v>0</v>
      </c>
      <c r="L3356">
        <v>0</v>
      </c>
      <c r="M3356">
        <v>0</v>
      </c>
    </row>
    <row r="3357" spans="1:13" x14ac:dyDescent="0.25">
      <c r="A3357">
        <v>2016</v>
      </c>
      <c r="B3357" t="s">
        <v>19</v>
      </c>
      <c r="C3357" t="s">
        <v>23</v>
      </c>
      <c r="D3357" t="s">
        <v>16</v>
      </c>
      <c r="E3357">
        <v>3149.3237673496301</v>
      </c>
      <c r="F3357">
        <v>0.91580528475219403</v>
      </c>
      <c r="G3357">
        <v>15.1712828363698</v>
      </c>
      <c r="H3357">
        <v>3148.3269654798</v>
      </c>
      <c r="I3357">
        <v>0.91576762616947405</v>
      </c>
      <c r="J3357">
        <v>15.146383959129899</v>
      </c>
      <c r="K3357" s="1">
        <v>1.8449721254515201E-5</v>
      </c>
      <c r="L3357" s="1">
        <v>3.52529588923705E-6</v>
      </c>
      <c r="M3357">
        <v>2.6972162985092202E-4</v>
      </c>
    </row>
    <row r="3358" spans="1:13" x14ac:dyDescent="0.25">
      <c r="A3358">
        <v>2017</v>
      </c>
      <c r="B3358" t="s">
        <v>19</v>
      </c>
      <c r="C3358" t="s">
        <v>23</v>
      </c>
      <c r="D3358" t="s">
        <v>16</v>
      </c>
      <c r="E3358">
        <v>3149.1520742213402</v>
      </c>
      <c r="F3358">
        <v>0.915691917302207</v>
      </c>
      <c r="G3358">
        <v>15.165044211177401</v>
      </c>
      <c r="H3358">
        <v>3148.3875421308999</v>
      </c>
      <c r="I3358">
        <v>0.915772093877117</v>
      </c>
      <c r="J3358">
        <v>15.1507361217305</v>
      </c>
      <c r="K3358" s="1">
        <v>3.7690978398102702E-5</v>
      </c>
      <c r="L3358" s="1">
        <v>8.4039608095416394E-6</v>
      </c>
      <c r="M3358">
        <v>5.5713917351959995E-4</v>
      </c>
    </row>
    <row r="3359" spans="1:13" x14ac:dyDescent="0.25">
      <c r="A3359">
        <v>2018</v>
      </c>
      <c r="B3359" t="s">
        <v>19</v>
      </c>
      <c r="C3359" t="s">
        <v>23</v>
      </c>
      <c r="D3359" t="s">
        <v>16</v>
      </c>
      <c r="E3359">
        <v>3149.9574206349198</v>
      </c>
      <c r="F3359">
        <v>0.91609604021167301</v>
      </c>
      <c r="G3359">
        <v>15.1646387174025</v>
      </c>
      <c r="H3359">
        <v>3148.4506590217302</v>
      </c>
      <c r="I3359">
        <v>0.91577781306220896</v>
      </c>
      <c r="J3359">
        <v>15.155363605009899</v>
      </c>
      <c r="K3359" s="1">
        <v>5.7739104280101797E-5</v>
      </c>
      <c r="L3359" s="1">
        <v>1.46492189848293E-5</v>
      </c>
      <c r="M3359">
        <v>8.6273894071218203E-4</v>
      </c>
    </row>
    <row r="3360" spans="1:13" x14ac:dyDescent="0.25">
      <c r="A3360">
        <v>2019</v>
      </c>
      <c r="B3360" t="s">
        <v>19</v>
      </c>
      <c r="C3360" t="s">
        <v>23</v>
      </c>
      <c r="D3360" t="s">
        <v>16</v>
      </c>
      <c r="E3360">
        <v>3148.2355291005301</v>
      </c>
      <c r="F3360">
        <v>0.91580279958214295</v>
      </c>
      <c r="G3360">
        <v>15.031167633544699</v>
      </c>
      <c r="H3360">
        <v>3148.5163644242398</v>
      </c>
      <c r="I3360">
        <v>0.91578479583502503</v>
      </c>
      <c r="J3360">
        <v>15.160273772815501</v>
      </c>
      <c r="K3360" s="1">
        <v>7.8609431750140406E-5</v>
      </c>
      <c r="L3360" s="1">
        <v>2.2274294639742801E-5</v>
      </c>
      <c r="M3360">
        <v>1.1870072411358701E-3</v>
      </c>
    </row>
    <row r="3361" spans="1:13" x14ac:dyDescent="0.25">
      <c r="A3361">
        <v>2020</v>
      </c>
      <c r="B3361" t="s">
        <v>19</v>
      </c>
      <c r="C3361" t="s">
        <v>23</v>
      </c>
      <c r="D3361" t="s">
        <v>16</v>
      </c>
      <c r="E3361">
        <v>3148.0980463576202</v>
      </c>
      <c r="F3361">
        <v>0.91565936832013195</v>
      </c>
      <c r="G3361">
        <v>15.024692423968901</v>
      </c>
      <c r="H3361">
        <v>3148.5847066103502</v>
      </c>
      <c r="I3361">
        <v>0.91579305430583802</v>
      </c>
      <c r="J3361">
        <v>15.165473988994499</v>
      </c>
      <c r="K3361">
        <v>1.0031729365770201E-4</v>
      </c>
      <c r="L3361" s="1">
        <v>3.1292411998440197E-5</v>
      </c>
      <c r="M3361">
        <v>1.53043038449705E-3</v>
      </c>
    </row>
    <row r="3362" spans="1:13" x14ac:dyDescent="0.25">
      <c r="A3362">
        <v>2021</v>
      </c>
      <c r="B3362" t="s">
        <v>19</v>
      </c>
      <c r="C3362" t="s">
        <v>23</v>
      </c>
      <c r="D3362" t="s">
        <v>16</v>
      </c>
      <c r="E3362">
        <v>3149.6974120769701</v>
      </c>
      <c r="F3362">
        <v>0.91577881297544905</v>
      </c>
      <c r="G3362">
        <v>15.213261515258299</v>
      </c>
      <c r="H3362">
        <v>3148.6557338520001</v>
      </c>
      <c r="I3362">
        <v>0.91580260058492102</v>
      </c>
      <c r="J3362">
        <v>15.170971617394301</v>
      </c>
      <c r="K3362">
        <v>1.2287802285169201E-4</v>
      </c>
      <c r="L3362" s="1">
        <v>4.1716795284958099E-5</v>
      </c>
      <c r="M3362">
        <v>1.89349468050198E-3</v>
      </c>
    </row>
    <row r="3363" spans="1:13" x14ac:dyDescent="0.25">
      <c r="A3363">
        <v>2022</v>
      </c>
      <c r="B3363" t="s">
        <v>19</v>
      </c>
      <c r="C3363" t="s">
        <v>23</v>
      </c>
      <c r="D3363" t="s">
        <v>16</v>
      </c>
      <c r="E3363">
        <v>3147.1616820580498</v>
      </c>
      <c r="F3363">
        <v>0.91647993597170196</v>
      </c>
      <c r="G3363">
        <v>15.474679522927801</v>
      </c>
      <c r="H3363">
        <v>3148.7294944211199</v>
      </c>
      <c r="I3363">
        <v>0.91581344678254795</v>
      </c>
      <c r="J3363">
        <v>15.1767740218624</v>
      </c>
      <c r="K3363">
        <v>1.4630695218173899E-4</v>
      </c>
      <c r="L3363" s="1">
        <v>5.3560668723575899E-5</v>
      </c>
      <c r="M3363">
        <v>2.2766864388576299E-3</v>
      </c>
    </row>
    <row r="3364" spans="1:13" x14ac:dyDescent="0.25">
      <c r="A3364">
        <v>2023</v>
      </c>
      <c r="B3364" t="s">
        <v>19</v>
      </c>
      <c r="C3364" t="s">
        <v>23</v>
      </c>
      <c r="D3364" t="s">
        <v>16</v>
      </c>
      <c r="E3364">
        <v>3149.15783355351</v>
      </c>
      <c r="F3364">
        <v>0.91593252854676399</v>
      </c>
      <c r="G3364">
        <v>15.2839878480846</v>
      </c>
      <c r="H3364">
        <v>3148.8060365896399</v>
      </c>
      <c r="I3364">
        <v>0.91582560500899401</v>
      </c>
      <c r="J3364">
        <v>15.1828885662459</v>
      </c>
      <c r="K3364">
        <v>1.7061941449718199E-4</v>
      </c>
      <c r="L3364" s="1">
        <v>6.6837256538693795E-5</v>
      </c>
      <c r="M3364">
        <v>2.6804919692705099E-3</v>
      </c>
    </row>
    <row r="3365" spans="1:13" x14ac:dyDescent="0.25">
      <c r="A3365">
        <v>2024</v>
      </c>
      <c r="B3365" t="s">
        <v>19</v>
      </c>
      <c r="C3365" t="s">
        <v>23</v>
      </c>
      <c r="D3365" t="s">
        <v>16</v>
      </c>
      <c r="E3365">
        <v>3150.4369246031702</v>
      </c>
      <c r="F3365">
        <v>0.91565182791058097</v>
      </c>
      <c r="G3365">
        <v>15.1089007619413</v>
      </c>
      <c r="H3365">
        <v>3148.8854086295</v>
      </c>
      <c r="I3365">
        <v>0.91583908737453201</v>
      </c>
      <c r="J3365">
        <v>15.189322614392401</v>
      </c>
      <c r="K3365">
        <v>1.9583074264721499E-4</v>
      </c>
      <c r="L3365" s="1">
        <v>8.1559782954469795E-5</v>
      </c>
      <c r="M3365">
        <v>3.10539758144687E-3</v>
      </c>
    </row>
    <row r="3366" spans="1:13" x14ac:dyDescent="0.25">
      <c r="A3366">
        <v>2025</v>
      </c>
      <c r="B3366" t="s">
        <v>19</v>
      </c>
      <c r="C3366" t="s">
        <v>23</v>
      </c>
      <c r="D3366" t="s">
        <v>16</v>
      </c>
      <c r="E3366">
        <v>3147.9039788499699</v>
      </c>
      <c r="F3366">
        <v>0.91568038592094403</v>
      </c>
      <c r="G3366">
        <v>15.353630744786599</v>
      </c>
      <c r="H3366">
        <v>3148.9676588126299</v>
      </c>
      <c r="I3366">
        <v>0.91585390598943495</v>
      </c>
      <c r="J3366">
        <v>15.1960835301491</v>
      </c>
      <c r="K3366">
        <v>2.2195626948146699E-4</v>
      </c>
      <c r="L3366" s="1">
        <v>9.7741472195183194E-5</v>
      </c>
      <c r="M3366">
        <v>3.55188958509369E-3</v>
      </c>
    </row>
    <row r="3367" spans="1:13" x14ac:dyDescent="0.25">
      <c r="A3367">
        <v>2026</v>
      </c>
      <c r="B3367" t="s">
        <v>19</v>
      </c>
      <c r="C3367" t="s">
        <v>23</v>
      </c>
      <c r="D3367" t="s">
        <v>16</v>
      </c>
      <c r="E3367">
        <v>3151.67018604651</v>
      </c>
      <c r="F3367">
        <v>0.91531638208730703</v>
      </c>
      <c r="G3367">
        <v>14.8856034468782</v>
      </c>
      <c r="H3367">
        <v>3149.0528613146698</v>
      </c>
      <c r="I3367">
        <v>0.91587008049833796</v>
      </c>
      <c r="J3367">
        <v>15.2031876656508</v>
      </c>
      <c r="K3367">
        <v>2.4901955577396001E-4</v>
      </c>
      <c r="L3367">
        <v>1.15403775885375E-4</v>
      </c>
      <c r="M3367">
        <v>4.0210478779198399E-3</v>
      </c>
    </row>
    <row r="3368" spans="1:13" x14ac:dyDescent="0.25">
      <c r="A3368">
        <v>2027</v>
      </c>
      <c r="B3368" t="s">
        <v>19</v>
      </c>
      <c r="C3368" t="s">
        <v>23</v>
      </c>
      <c r="D3368" t="s">
        <v>16</v>
      </c>
      <c r="E3368">
        <v>3146.66444517834</v>
      </c>
      <c r="F3368">
        <v>0.91562697189471598</v>
      </c>
      <c r="G3368">
        <v>15.138510424885</v>
      </c>
      <c r="H3368">
        <v>3149.14098434894</v>
      </c>
      <c r="I3368">
        <v>0.91588760461660002</v>
      </c>
      <c r="J3368">
        <v>15.2106355009648</v>
      </c>
      <c r="K3368">
        <v>2.7701050496122101E-4</v>
      </c>
      <c r="L3368">
        <v>1.3453983129844101E-4</v>
      </c>
      <c r="M3368">
        <v>4.5129041636435899E-3</v>
      </c>
    </row>
    <row r="3369" spans="1:13" x14ac:dyDescent="0.25">
      <c r="A3369">
        <v>2028</v>
      </c>
      <c r="B3369" t="s">
        <v>19</v>
      </c>
      <c r="C3369" t="s">
        <v>23</v>
      </c>
      <c r="D3369" t="s">
        <v>16</v>
      </c>
      <c r="E3369">
        <v>3148.2650165672599</v>
      </c>
      <c r="F3369">
        <v>0.91567277049621698</v>
      </c>
      <c r="G3369">
        <v>15.091677805260399</v>
      </c>
      <c r="H3369">
        <v>3149.2319172438501</v>
      </c>
      <c r="I3369">
        <v>0.91590645156058303</v>
      </c>
      <c r="J3369">
        <v>15.218410591836999</v>
      </c>
      <c r="K3369">
        <v>3.0589396388663799E-4</v>
      </c>
      <c r="L3369">
        <v>1.5512039113169801E-4</v>
      </c>
      <c r="M3369">
        <v>5.0263724609852798E-3</v>
      </c>
    </row>
    <row r="3370" spans="1:13" x14ac:dyDescent="0.25">
      <c r="A3370">
        <v>2029</v>
      </c>
      <c r="B3370" t="s">
        <v>19</v>
      </c>
      <c r="C3370" t="s">
        <v>23</v>
      </c>
      <c r="D3370" t="s">
        <v>16</v>
      </c>
      <c r="E3370">
        <v>3151.7429754804498</v>
      </c>
      <c r="F3370">
        <v>0.91587246132365296</v>
      </c>
      <c r="G3370">
        <v>15.299285538805499</v>
      </c>
      <c r="H3370">
        <v>3149.3255493278002</v>
      </c>
      <c r="I3370">
        <v>0.91592659454664704</v>
      </c>
      <c r="J3370">
        <v>15.2264964940134</v>
      </c>
      <c r="K3370">
        <v>3.35634779393308E-4</v>
      </c>
      <c r="L3370">
        <v>1.771162080821E-4</v>
      </c>
      <c r="M3370">
        <v>5.5603667886651199E-3</v>
      </c>
    </row>
    <row r="3371" spans="1:13" x14ac:dyDescent="0.25">
      <c r="A3371">
        <v>2030</v>
      </c>
      <c r="B3371" t="s">
        <v>19</v>
      </c>
      <c r="C3371" t="s">
        <v>23</v>
      </c>
      <c r="D3371" t="s">
        <v>16</v>
      </c>
      <c r="E3371">
        <v>3151.6990854870701</v>
      </c>
      <c r="F3371">
        <v>0.91649231344718496</v>
      </c>
      <c r="G3371">
        <v>15.3496974427001</v>
      </c>
      <c r="H3371">
        <v>3149.4217699291999</v>
      </c>
      <c r="I3371">
        <v>0.91594800679115496</v>
      </c>
      <c r="J3371">
        <v>15.234876763239701</v>
      </c>
      <c r="K3371">
        <v>3.6619779832403998E-4</v>
      </c>
      <c r="L3371">
        <v>2.0049803484672199E-4</v>
      </c>
      <c r="M3371">
        <v>6.1138011654030804E-3</v>
      </c>
    </row>
    <row r="3372" spans="1:13" x14ac:dyDescent="0.25">
      <c r="A3372">
        <v>2031</v>
      </c>
      <c r="B3372" t="s">
        <v>19</v>
      </c>
      <c r="C3372" t="s">
        <v>23</v>
      </c>
      <c r="D3372" t="s">
        <v>16</v>
      </c>
      <c r="E3372">
        <v>3146.4059960291202</v>
      </c>
      <c r="F3372">
        <v>0.91558700255048997</v>
      </c>
      <c r="G3372">
        <v>15.0863876074306</v>
      </c>
      <c r="H3372">
        <v>3149.52046837647</v>
      </c>
      <c r="I3372">
        <v>0.91597066151046602</v>
      </c>
      <c r="J3372">
        <v>15.243534955262099</v>
      </c>
      <c r="K3372">
        <v>3.9754786752222099E-4</v>
      </c>
      <c r="L3372">
        <v>2.25236624123124E-4</v>
      </c>
      <c r="M3372">
        <v>6.6855896099199596E-3</v>
      </c>
    </row>
    <row r="3373" spans="1:13" x14ac:dyDescent="0.25">
      <c r="A3373">
        <v>2032</v>
      </c>
      <c r="B3373" t="s">
        <v>19</v>
      </c>
      <c r="C3373" t="s">
        <v>23</v>
      </c>
      <c r="D3373" t="s">
        <v>16</v>
      </c>
      <c r="E3373">
        <v>3147.6105878467602</v>
      </c>
      <c r="F3373">
        <v>0.91610709888457198</v>
      </c>
      <c r="G3373">
        <v>15.410125770323001</v>
      </c>
      <c r="H3373">
        <v>3149.6215339980099</v>
      </c>
      <c r="I3373">
        <v>0.91599453192094404</v>
      </c>
      <c r="J3373">
        <v>15.252454625826401</v>
      </c>
      <c r="K3373">
        <v>4.2964983383080501E-4</v>
      </c>
      <c r="L3373">
        <v>2.5130272860789598E-4</v>
      </c>
      <c r="M3373">
        <v>7.2746461409355003E-3</v>
      </c>
    </row>
    <row r="3374" spans="1:13" x14ac:dyDescent="0.25">
      <c r="A3374">
        <v>2033</v>
      </c>
      <c r="B3374" t="s">
        <v>19</v>
      </c>
      <c r="C3374" t="s">
        <v>23</v>
      </c>
      <c r="D3374" t="s">
        <v>16</v>
      </c>
      <c r="E3374">
        <v>3149.1938543046399</v>
      </c>
      <c r="F3374">
        <v>0.91585969362966302</v>
      </c>
      <c r="G3374">
        <v>15.148762415612399</v>
      </c>
      <c r="H3374">
        <v>3149.72485612223</v>
      </c>
      <c r="I3374">
        <v>0.91601959123894805</v>
      </c>
      <c r="J3374">
        <v>15.261619330678601</v>
      </c>
      <c r="K3374">
        <v>4.6246854409303398E-4</v>
      </c>
      <c r="L3374">
        <v>2.7866710099859698E-4</v>
      </c>
      <c r="M3374">
        <v>7.8798847771699206E-3</v>
      </c>
    </row>
    <row r="3375" spans="1:13" x14ac:dyDescent="0.25">
      <c r="A3375">
        <v>2034</v>
      </c>
      <c r="B3375" t="s">
        <v>19</v>
      </c>
      <c r="C3375" t="s">
        <v>23</v>
      </c>
      <c r="D3375" t="s">
        <v>16</v>
      </c>
      <c r="E3375">
        <v>3150.9098544973599</v>
      </c>
      <c r="F3375">
        <v>0.91644634853035001</v>
      </c>
      <c r="G3375">
        <v>15.255371929909399</v>
      </c>
      <c r="H3375">
        <v>3149.8303240775599</v>
      </c>
      <c r="I3375">
        <v>0.91604581268083995</v>
      </c>
      <c r="J3375">
        <v>15.2710126255646</v>
      </c>
      <c r="K3375">
        <v>4.9596884515186099E-4</v>
      </c>
      <c r="L3375">
        <v>3.0730049399205997E-4</v>
      </c>
      <c r="M3375">
        <v>8.5002195373440007E-3</v>
      </c>
    </row>
    <row r="3376" spans="1:13" x14ac:dyDescent="0.25">
      <c r="A3376">
        <v>2035</v>
      </c>
      <c r="B3376" t="s">
        <v>19</v>
      </c>
      <c r="C3376" t="s">
        <v>23</v>
      </c>
      <c r="D3376" t="s">
        <v>16</v>
      </c>
      <c r="E3376">
        <v>3151.2921338634901</v>
      </c>
      <c r="F3376">
        <v>0.91637303139718895</v>
      </c>
      <c r="G3376">
        <v>15.4273172426514</v>
      </c>
      <c r="H3376">
        <v>3149.9378271923802</v>
      </c>
      <c r="I3376">
        <v>0.91607316946298201</v>
      </c>
      <c r="J3376">
        <v>15.2806180662303</v>
      </c>
      <c r="K3376">
        <v>5.3011558385038303E-4</v>
      </c>
      <c r="L3376">
        <v>3.3717366028560198E-4</v>
      </c>
      <c r="M3376">
        <v>9.1345644401772605E-3</v>
      </c>
    </row>
    <row r="3377" spans="1:13" x14ac:dyDescent="0.25">
      <c r="A3377">
        <v>2036</v>
      </c>
      <c r="B3377" t="s">
        <v>19</v>
      </c>
      <c r="C3377" t="s">
        <v>23</v>
      </c>
      <c r="D3377" t="s">
        <v>16</v>
      </c>
      <c r="E3377">
        <v>3148.68737607402</v>
      </c>
      <c r="F3377">
        <v>0.915958724615069</v>
      </c>
      <c r="G3377">
        <v>15.4312974210027</v>
      </c>
      <c r="H3377">
        <v>3150.0472547951199</v>
      </c>
      <c r="I3377">
        <v>0.91610163480173601</v>
      </c>
      <c r="J3377">
        <v>15.290419208421699</v>
      </c>
      <c r="K3377">
        <v>5.648736070317E-4</v>
      </c>
      <c r="L3377">
        <v>3.6825735257642003E-4</v>
      </c>
      <c r="M3377">
        <v>9.7818335043905E-3</v>
      </c>
    </row>
    <row r="3378" spans="1:13" x14ac:dyDescent="0.25">
      <c r="A3378">
        <v>2037</v>
      </c>
      <c r="B3378" t="s">
        <v>19</v>
      </c>
      <c r="C3378" t="s">
        <v>23</v>
      </c>
      <c r="D3378" t="s">
        <v>16</v>
      </c>
      <c r="E3378">
        <v>3146.9623000660999</v>
      </c>
      <c r="F3378">
        <v>0.91615896929364304</v>
      </c>
      <c r="G3378">
        <v>15.3440238336562</v>
      </c>
      <c r="H3378">
        <v>3150.1604305741498</v>
      </c>
      <c r="I3378">
        <v>0.91613185424412003</v>
      </c>
      <c r="J3378">
        <v>15.3006312222453</v>
      </c>
      <c r="K3378">
        <v>6.0082218173031698E-4</v>
      </c>
      <c r="L3378">
        <v>4.0125649783230501E-4</v>
      </c>
      <c r="M3378">
        <v>1.04562365996887E-2</v>
      </c>
    </row>
    <row r="3379" spans="1:13" x14ac:dyDescent="0.25">
      <c r="A3379">
        <v>2038</v>
      </c>
      <c r="B3379" t="s">
        <v>19</v>
      </c>
      <c r="C3379" t="s">
        <v>23</v>
      </c>
      <c r="D3379" t="s">
        <v>16</v>
      </c>
      <c r="E3379">
        <v>3152.8594946808498</v>
      </c>
      <c r="F3379">
        <v>0.91619432661734101</v>
      </c>
      <c r="G3379">
        <v>15.156848851369499</v>
      </c>
      <c r="H3379">
        <v>3150.27883402425</v>
      </c>
      <c r="I3379">
        <v>0.91616432603908604</v>
      </c>
      <c r="J3379">
        <v>15.311427254800799</v>
      </c>
      <c r="K3379">
        <v>6.3843124708660602E-4</v>
      </c>
      <c r="L3379">
        <v>4.3671517589731398E-4</v>
      </c>
      <c r="M3379">
        <v>1.1169208389396499E-2</v>
      </c>
    </row>
    <row r="3380" spans="1:13" x14ac:dyDescent="0.25">
      <c r="A3380">
        <v>2039</v>
      </c>
      <c r="B3380" t="s">
        <v>19</v>
      </c>
      <c r="C3380" t="s">
        <v>23</v>
      </c>
      <c r="D3380" t="s">
        <v>16</v>
      </c>
      <c r="E3380">
        <v>3145.7704689564098</v>
      </c>
      <c r="F3380">
        <v>0.91578501818256297</v>
      </c>
      <c r="G3380">
        <v>15.137045997950199</v>
      </c>
      <c r="H3380">
        <v>3150.4018381834098</v>
      </c>
      <c r="I3380">
        <v>0.91619880245589103</v>
      </c>
      <c r="J3380">
        <v>15.3227278273236</v>
      </c>
      <c r="K3380">
        <v>6.7750165810203104E-4</v>
      </c>
      <c r="L3380">
        <v>4.7436286878286199E-4</v>
      </c>
      <c r="M3380">
        <v>1.19155000826632E-2</v>
      </c>
    </row>
    <row r="3381" spans="1:13" x14ac:dyDescent="0.25">
      <c r="A3381">
        <v>2040</v>
      </c>
      <c r="B3381" t="s">
        <v>19</v>
      </c>
      <c r="C3381" t="s">
        <v>23</v>
      </c>
      <c r="D3381" t="s">
        <v>16</v>
      </c>
      <c r="E3381">
        <v>3149.9896690933201</v>
      </c>
      <c r="F3381">
        <v>0.91615970369853805</v>
      </c>
      <c r="G3381">
        <v>15.286817009504301</v>
      </c>
      <c r="H3381">
        <v>3150.5288160896298</v>
      </c>
      <c r="I3381">
        <v>0.91623503576379095</v>
      </c>
      <c r="J3381">
        <v>15.3344534610496</v>
      </c>
      <c r="K3381">
        <v>7.1783426977790898E-4</v>
      </c>
      <c r="L3381">
        <v>5.1392905850012E-4</v>
      </c>
      <c r="M3381">
        <v>1.2689862888638E-2</v>
      </c>
    </row>
    <row r="3382" spans="1:13" x14ac:dyDescent="0.25">
      <c r="A3382">
        <v>2041</v>
      </c>
      <c r="B3382" t="s">
        <v>19</v>
      </c>
      <c r="C3382" t="s">
        <v>23</v>
      </c>
      <c r="D3382" t="s">
        <v>16</v>
      </c>
      <c r="E3382">
        <v>3153.37066357001</v>
      </c>
      <c r="F3382">
        <v>0.91645000279899602</v>
      </c>
      <c r="G3382">
        <v>15.3868174392376</v>
      </c>
      <c r="H3382">
        <v>3150.6591407809101</v>
      </c>
      <c r="I3382">
        <v>0.916272778232045</v>
      </c>
      <c r="J3382">
        <v>15.3465246772141</v>
      </c>
      <c r="K3382">
        <v>7.5922993711613701E-4</v>
      </c>
      <c r="L3382">
        <v>5.5514322706001599E-4</v>
      </c>
      <c r="M3382">
        <v>1.3487048016470099E-2</v>
      </c>
    </row>
    <row r="3383" spans="1:13" x14ac:dyDescent="0.25">
      <c r="A3383">
        <v>2042</v>
      </c>
      <c r="B3383" t="s">
        <v>19</v>
      </c>
      <c r="C3383" t="s">
        <v>23</v>
      </c>
      <c r="D3383" t="s">
        <v>16</v>
      </c>
      <c r="E3383">
        <v>3155.6005099337699</v>
      </c>
      <c r="F3383">
        <v>0.91662010642727798</v>
      </c>
      <c r="G3383">
        <v>15.364727273578501</v>
      </c>
      <c r="H3383">
        <v>3150.79218529525</v>
      </c>
      <c r="I3383">
        <v>0.91631178212990805</v>
      </c>
      <c r="J3383">
        <v>15.3588619970529</v>
      </c>
      <c r="K3383">
        <v>8.0148951511817799E-4</v>
      </c>
      <c r="L3383">
        <v>5.9773485647432901E-4</v>
      </c>
      <c r="M3383">
        <v>1.4301806675309E-2</v>
      </c>
    </row>
    <row r="3384" spans="1:13" x14ac:dyDescent="0.25">
      <c r="A3384">
        <v>2043</v>
      </c>
      <c r="B3384" t="s">
        <v>19</v>
      </c>
      <c r="C3384" t="s">
        <v>23</v>
      </c>
      <c r="D3384" t="s">
        <v>16</v>
      </c>
      <c r="E3384">
        <v>3153.6421063122898</v>
      </c>
      <c r="F3384">
        <v>0.91609952517846505</v>
      </c>
      <c r="G3384">
        <v>15.140400136892399</v>
      </c>
      <c r="H3384">
        <v>3150.92732267065</v>
      </c>
      <c r="I3384">
        <v>0.91635179972663705</v>
      </c>
      <c r="J3384">
        <v>15.371385941801501</v>
      </c>
      <c r="K3384">
        <v>8.4441385878578198E-4</v>
      </c>
      <c r="L3384">
        <v>6.4143342875362403E-4</v>
      </c>
      <c r="M3384">
        <v>1.5128890074303699E-2</v>
      </c>
    </row>
    <row r="3385" spans="1:13" x14ac:dyDescent="0.25">
      <c r="A3385">
        <v>2044</v>
      </c>
      <c r="B3385" t="s">
        <v>19</v>
      </c>
      <c r="C3385" t="s">
        <v>23</v>
      </c>
      <c r="D3385" t="s">
        <v>16</v>
      </c>
      <c r="E3385">
        <v>3151.26307081404</v>
      </c>
      <c r="F3385">
        <v>0.916495563351025</v>
      </c>
      <c r="G3385">
        <v>15.4179175346265</v>
      </c>
      <c r="H3385">
        <v>3151.0639259451</v>
      </c>
      <c r="I3385">
        <v>0.91639258329148998</v>
      </c>
      <c r="J3385">
        <v>15.3840170326955</v>
      </c>
      <c r="K3385">
        <v>8.8780382312012495E-4</v>
      </c>
      <c r="L3385">
        <v>6.8596842590955699E-4</v>
      </c>
      <c r="M3385">
        <v>1.5963049422603501E-2</v>
      </c>
    </row>
    <row r="3386" spans="1:13" x14ac:dyDescent="0.25">
      <c r="A3386">
        <v>2045</v>
      </c>
      <c r="B3386" t="s">
        <v>19</v>
      </c>
      <c r="C3386" t="s">
        <v>23</v>
      </c>
      <c r="D3386" t="s">
        <v>16</v>
      </c>
      <c r="E3386">
        <v>3147.0280487804898</v>
      </c>
      <c r="F3386">
        <v>0.91652642947052698</v>
      </c>
      <c r="G3386">
        <v>15.6688895074671</v>
      </c>
      <c r="H3386">
        <v>3151.20136815661</v>
      </c>
      <c r="I3386">
        <v>0.91643388509372303</v>
      </c>
      <c r="J3386">
        <v>15.396675790970599</v>
      </c>
      <c r="K3386">
        <v>9.3146026312339097E-4</v>
      </c>
      <c r="L3386">
        <v>7.31069329953422E-4</v>
      </c>
      <c r="M3386">
        <v>1.6799035929357799E-2</v>
      </c>
    </row>
    <row r="3387" spans="1:13" x14ac:dyDescent="0.25">
      <c r="A3387">
        <v>2046</v>
      </c>
      <c r="B3387" t="s">
        <v>19</v>
      </c>
      <c r="C3387" t="s">
        <v>23</v>
      </c>
      <c r="D3387" t="s">
        <v>16</v>
      </c>
      <c r="E3387">
        <v>3147.0721839841099</v>
      </c>
      <c r="F3387">
        <v>0.915517144103972</v>
      </c>
      <c r="G3387">
        <v>15.1034384566664</v>
      </c>
      <c r="H3387">
        <v>3151.3390223431702</v>
      </c>
      <c r="I3387">
        <v>0.91647545740259395</v>
      </c>
      <c r="J3387">
        <v>15.409282737862201</v>
      </c>
      <c r="K3387">
        <v>9.7518403379675297E-4</v>
      </c>
      <c r="L3387">
        <v>7.7646562289614596E-4</v>
      </c>
      <c r="M3387">
        <v>1.7631600803715598E-2</v>
      </c>
    </row>
    <row r="3388" spans="1:13" x14ac:dyDescent="0.25">
      <c r="A3388">
        <v>2047</v>
      </c>
      <c r="B3388" t="s">
        <v>19</v>
      </c>
      <c r="C3388" t="s">
        <v>23</v>
      </c>
      <c r="D3388" t="s">
        <v>16</v>
      </c>
      <c r="E3388">
        <v>3152.0036772486801</v>
      </c>
      <c r="F3388">
        <v>0.91657486050033099</v>
      </c>
      <c r="G3388">
        <v>15.6031235248738</v>
      </c>
      <c r="H3388">
        <v>3151.4762615427899</v>
      </c>
      <c r="I3388">
        <v>0.91651705248735804</v>
      </c>
      <c r="J3388">
        <v>15.421758394606099</v>
      </c>
      <c r="K3388">
        <v>1.01877599014168E-3</v>
      </c>
      <c r="L3388">
        <v>8.2188678674926597E-4</v>
      </c>
      <c r="M3388">
        <v>1.8455495254826301E-2</v>
      </c>
    </row>
    <row r="3389" spans="1:13" x14ac:dyDescent="0.25">
      <c r="A3389">
        <v>2048</v>
      </c>
      <c r="B3389" t="s">
        <v>19</v>
      </c>
      <c r="C3389" t="s">
        <v>23</v>
      </c>
      <c r="D3389" t="s">
        <v>16</v>
      </c>
      <c r="E3389">
        <v>3151.6121816976101</v>
      </c>
      <c r="F3389">
        <v>0.91665240536133996</v>
      </c>
      <c r="G3389">
        <v>15.269758862924199</v>
      </c>
      <c r="H3389">
        <v>3151.6183180155999</v>
      </c>
      <c r="I3389">
        <v>0.91656003147177401</v>
      </c>
      <c r="J3389">
        <v>15.4344085662637</v>
      </c>
      <c r="K3389">
        <v>1.06389808046948E-3</v>
      </c>
      <c r="L3389">
        <v>8.6881914677314795E-4</v>
      </c>
      <c r="M3389">
        <v>1.9290914699936199E-2</v>
      </c>
    </row>
    <row r="3390" spans="1:13" x14ac:dyDescent="0.25">
      <c r="A3390">
        <v>2049</v>
      </c>
      <c r="B3390" t="s">
        <v>19</v>
      </c>
      <c r="C3390" t="s">
        <v>23</v>
      </c>
      <c r="D3390" t="s">
        <v>16</v>
      </c>
      <c r="E3390">
        <v>3153.52051553205</v>
      </c>
      <c r="F3390">
        <v>0.91765989729473196</v>
      </c>
      <c r="G3390">
        <v>15.9328011159529</v>
      </c>
      <c r="H3390">
        <v>3151.76924026092</v>
      </c>
      <c r="I3390">
        <v>0.91660554019381002</v>
      </c>
      <c r="J3390">
        <v>15.4475203719813</v>
      </c>
      <c r="K3390">
        <v>1.1118362493581699E-3</v>
      </c>
      <c r="L3390">
        <v>9.1851393960864505E-4</v>
      </c>
      <c r="M3390">
        <v>2.0156820535318601E-2</v>
      </c>
    </row>
    <row r="3391" spans="1:13" x14ac:dyDescent="0.25">
      <c r="A3391">
        <v>2050</v>
      </c>
      <c r="B3391" t="s">
        <v>19</v>
      </c>
      <c r="C3391" t="s">
        <v>23</v>
      </c>
      <c r="D3391" t="s">
        <v>16</v>
      </c>
      <c r="E3391">
        <v>3152.3067086927599</v>
      </c>
      <c r="F3391">
        <v>0.91631755249847402</v>
      </c>
      <c r="G3391">
        <v>15.333807400765799</v>
      </c>
      <c r="H3391">
        <v>3151.9266256754399</v>
      </c>
      <c r="I3391">
        <v>0.91665300799404104</v>
      </c>
      <c r="J3391">
        <v>15.4609863041211</v>
      </c>
      <c r="K3391">
        <v>1.16182734620765E-3</v>
      </c>
      <c r="L3391">
        <v>9.7034801433644501E-4</v>
      </c>
      <c r="M3391">
        <v>2.1046112938662501E-2</v>
      </c>
    </row>
    <row r="3392" spans="1:13" x14ac:dyDescent="0.25">
      <c r="A3392">
        <v>2051</v>
      </c>
      <c r="B3392" t="s">
        <v>19</v>
      </c>
      <c r="C3392" t="s">
        <v>23</v>
      </c>
      <c r="D3392" t="s">
        <v>16</v>
      </c>
      <c r="E3392">
        <v>3152.2610449735398</v>
      </c>
      <c r="F3392">
        <v>0.91671433528220103</v>
      </c>
      <c r="G3392">
        <v>15.455717091870399</v>
      </c>
      <c r="H3392">
        <v>3152.08807165591</v>
      </c>
      <c r="I3392">
        <v>0.91670186421304001</v>
      </c>
      <c r="J3392">
        <v>15.474698855045601</v>
      </c>
      <c r="K3392">
        <v>1.2131082204196999E-3</v>
      </c>
      <c r="L3392">
        <v>1.0236982200386899E-3</v>
      </c>
      <c r="M3392">
        <v>2.19516920876585E-2</v>
      </c>
    </row>
    <row r="3393" spans="1:13" x14ac:dyDescent="0.25">
      <c r="A3393">
        <v>2052</v>
      </c>
      <c r="B3393" t="s">
        <v>19</v>
      </c>
      <c r="C3393" t="s">
        <v>23</v>
      </c>
      <c r="D3393" t="s">
        <v>16</v>
      </c>
      <c r="E3393">
        <v>3155.1841074983399</v>
      </c>
      <c r="F3393">
        <v>0.91637929151148101</v>
      </c>
      <c r="G3393">
        <v>15.2846876258411</v>
      </c>
      <c r="H3393">
        <v>3152.2511755990199</v>
      </c>
      <c r="I3393">
        <v>0.916751538191381</v>
      </c>
      <c r="J3393">
        <v>15.488550517117099</v>
      </c>
      <c r="K3393">
        <v>1.2649157213943799E-3</v>
      </c>
      <c r="L3393">
        <v>1.0779414057958299E-3</v>
      </c>
      <c r="M3393">
        <v>2.2866458159995901E-2</v>
      </c>
    </row>
    <row r="3394" spans="1:13" x14ac:dyDescent="0.25">
      <c r="A3394">
        <v>2053</v>
      </c>
      <c r="B3394" t="s">
        <v>19</v>
      </c>
      <c r="C3394" t="s">
        <v>23</v>
      </c>
      <c r="D3394" t="s">
        <v>16</v>
      </c>
      <c r="E3394">
        <v>3151.4813443708599</v>
      </c>
      <c r="F3394">
        <v>0.91679948759754804</v>
      </c>
      <c r="G3394">
        <v>15.4540722005709</v>
      </c>
      <c r="H3394">
        <v>3152.41353490149</v>
      </c>
      <c r="I3394">
        <v>0.91680145926963896</v>
      </c>
      <c r="J3394">
        <v>15.5024337826981</v>
      </c>
      <c r="K3394">
        <v>1.3164866985333099E-3</v>
      </c>
      <c r="L3394">
        <v>1.13245442068964E-3</v>
      </c>
      <c r="M3394">
        <v>2.3783311333364501E-2</v>
      </c>
    </row>
    <row r="3395" spans="1:13" x14ac:dyDescent="0.25">
      <c r="A3395">
        <v>2054</v>
      </c>
      <c r="B3395" t="s">
        <v>19</v>
      </c>
      <c r="C3395" t="s">
        <v>23</v>
      </c>
      <c r="D3395" t="s">
        <v>16</v>
      </c>
      <c r="E3395">
        <v>3150.8871164021102</v>
      </c>
      <c r="F3395">
        <v>0.91686548083744801</v>
      </c>
      <c r="G3395">
        <v>15.6339897684425</v>
      </c>
      <c r="H3395">
        <v>3152.5727469600602</v>
      </c>
      <c r="I3395">
        <v>0.91685105678838796</v>
      </c>
      <c r="J3395">
        <v>15.516241144150801</v>
      </c>
      <c r="K3395">
        <v>1.3670580012369799E-3</v>
      </c>
      <c r="L3395">
        <v>1.18661411380118E-3</v>
      </c>
      <c r="M3395">
        <v>2.4695151785453801E-2</v>
      </c>
    </row>
    <row r="3396" spans="1:13" x14ac:dyDescent="0.25">
      <c r="A3396">
        <v>2055</v>
      </c>
      <c r="B3396" t="s">
        <v>19</v>
      </c>
      <c r="C3396" t="s">
        <v>23</v>
      </c>
      <c r="D3396" t="s">
        <v>16</v>
      </c>
      <c r="E3396">
        <v>3151.4680911492701</v>
      </c>
      <c r="F3396">
        <v>0.916920376897152</v>
      </c>
      <c r="G3396">
        <v>15.787676918112901</v>
      </c>
      <c r="H3396">
        <v>3152.7264091714201</v>
      </c>
      <c r="I3396">
        <v>0.91689976008820195</v>
      </c>
      <c r="J3396">
        <v>15.529865093837801</v>
      </c>
      <c r="K3396">
        <v>1.41586647890658E-3</v>
      </c>
      <c r="L3396">
        <v>1.23979733421186E-3</v>
      </c>
      <c r="M3396">
        <v>2.5594879693953802E-2</v>
      </c>
    </row>
    <row r="3397" spans="1:13" x14ac:dyDescent="0.25">
      <c r="A3397">
        <v>2056</v>
      </c>
      <c r="B3397" t="s">
        <v>19</v>
      </c>
      <c r="C3397" t="s">
        <v>23</v>
      </c>
      <c r="D3397" t="s">
        <v>16</v>
      </c>
      <c r="E3397">
        <v>3153.64737607402</v>
      </c>
      <c r="F3397">
        <v>0.91734510005610703</v>
      </c>
      <c r="G3397">
        <v>15.7444653842894</v>
      </c>
      <c r="H3397">
        <v>3152.8721189323101</v>
      </c>
      <c r="I3397">
        <v>0.916946998509655</v>
      </c>
      <c r="J3397">
        <v>15.5431981241214</v>
      </c>
      <c r="K3397">
        <v>1.46214898094262E-3</v>
      </c>
      <c r="L3397">
        <v>1.29138093100272E-3</v>
      </c>
      <c r="M3397">
        <v>2.64753952365539E-2</v>
      </c>
    </row>
    <row r="3398" spans="1:13" x14ac:dyDescent="0.25">
      <c r="A3398">
        <v>2057</v>
      </c>
      <c r="B3398" t="s">
        <v>19</v>
      </c>
      <c r="C3398" t="s">
        <v>23</v>
      </c>
      <c r="D3398" t="s">
        <v>16</v>
      </c>
      <c r="E3398">
        <v>3154.4303782349102</v>
      </c>
      <c r="F3398">
        <v>0.91668375099649002</v>
      </c>
      <c r="G3398">
        <v>15.3455205149075</v>
      </c>
      <c r="H3398">
        <v>3153.0074736394299</v>
      </c>
      <c r="I3398">
        <v>0.91699220139332105</v>
      </c>
      <c r="J3398">
        <v>15.556132727363901</v>
      </c>
      <c r="K3398">
        <v>1.5051423567464201E-3</v>
      </c>
      <c r="L3398">
        <v>1.3407417532552001E-3</v>
      </c>
      <c r="M3398">
        <v>2.73295985909442E-2</v>
      </c>
    </row>
    <row r="3399" spans="1:13" x14ac:dyDescent="0.25">
      <c r="A3399">
        <v>2058</v>
      </c>
      <c r="B3399" t="s">
        <v>19</v>
      </c>
      <c r="C3399" t="s">
        <v>23</v>
      </c>
      <c r="D3399" t="s">
        <v>16</v>
      </c>
      <c r="E3399">
        <v>3152.2450830564799</v>
      </c>
      <c r="F3399">
        <v>0.91629847921448004</v>
      </c>
      <c r="G3399">
        <v>15.1504047297285</v>
      </c>
      <c r="H3399">
        <v>3153.1289486199398</v>
      </c>
      <c r="I3399">
        <v>0.91703590149921499</v>
      </c>
      <c r="J3399">
        <v>15.5685971443213</v>
      </c>
      <c r="K3399">
        <v>1.5437270472865401E-3</v>
      </c>
      <c r="L3399">
        <v>1.3884615663396899E-3</v>
      </c>
      <c r="M3399">
        <v>2.8152750764685E-2</v>
      </c>
    </row>
    <row r="3400" spans="1:13" x14ac:dyDescent="0.25">
      <c r="A3400">
        <v>2059</v>
      </c>
      <c r="B3400" t="s">
        <v>19</v>
      </c>
      <c r="C3400" t="s">
        <v>23</v>
      </c>
      <c r="D3400" t="s">
        <v>16</v>
      </c>
      <c r="E3400">
        <v>3154.0373858372</v>
      </c>
      <c r="F3400">
        <v>0.91739568722766396</v>
      </c>
      <c r="G3400">
        <v>15.5829016937326</v>
      </c>
      <c r="H3400">
        <v>3153.2367783054601</v>
      </c>
      <c r="I3400">
        <v>0.91707909261743104</v>
      </c>
      <c r="J3400">
        <v>15.5806474443851</v>
      </c>
      <c r="K3400">
        <v>1.57797751622977E-3</v>
      </c>
      <c r="L3400">
        <v>1.4356255730631001E-3</v>
      </c>
      <c r="M3400">
        <v>2.8948554589740001E-2</v>
      </c>
    </row>
    <row r="3401" spans="1:13" x14ac:dyDescent="0.25">
      <c r="A3401">
        <v>2060</v>
      </c>
      <c r="B3401" t="s">
        <v>19</v>
      </c>
      <c r="C3401" t="s">
        <v>23</v>
      </c>
      <c r="D3401" t="s">
        <v>16</v>
      </c>
      <c r="E3401">
        <v>3153.4215374420201</v>
      </c>
      <c r="F3401">
        <v>0.91762153926302303</v>
      </c>
      <c r="G3401">
        <v>15.769594899431</v>
      </c>
      <c r="H3401">
        <v>3153.33419874949</v>
      </c>
      <c r="I3401">
        <v>0.91712189563366597</v>
      </c>
      <c r="J3401">
        <v>15.5923678628712</v>
      </c>
      <c r="K3401">
        <v>1.60892164702454E-3</v>
      </c>
      <c r="L3401">
        <v>1.4823657786618E-3</v>
      </c>
      <c r="M3401">
        <v>2.9722572980404E-2</v>
      </c>
    </row>
    <row r="3402" spans="1:13" x14ac:dyDescent="0.25">
      <c r="A3402">
        <v>2061</v>
      </c>
      <c r="B3402" t="s">
        <v>19</v>
      </c>
      <c r="C3402" t="s">
        <v>23</v>
      </c>
      <c r="D3402" t="s">
        <v>16</v>
      </c>
      <c r="E3402">
        <v>3155.0035255135899</v>
      </c>
      <c r="F3402">
        <v>0.917173160192437</v>
      </c>
      <c r="G3402">
        <v>15.621109556591501</v>
      </c>
      <c r="H3402">
        <v>3153.4244460054801</v>
      </c>
      <c r="I3402">
        <v>0.91716443143361404</v>
      </c>
      <c r="J3402">
        <v>15.6038426350952</v>
      </c>
      <c r="K3402">
        <v>1.63758732311811E-3</v>
      </c>
      <c r="L3402">
        <v>1.5288141883717801E-3</v>
      </c>
      <c r="M3402">
        <v>3.0480368850971301E-2</v>
      </c>
    </row>
    <row r="3403" spans="1:13" x14ac:dyDescent="0.25">
      <c r="A3403">
        <v>2062</v>
      </c>
      <c r="B3403" t="s">
        <v>19</v>
      </c>
      <c r="C3403" t="s">
        <v>23</v>
      </c>
      <c r="D3403" t="s">
        <v>16</v>
      </c>
      <c r="E3403">
        <v>3149.7692582781401</v>
      </c>
      <c r="F3403">
        <v>0.91706697271647597</v>
      </c>
      <c r="G3403">
        <v>15.530751159184</v>
      </c>
      <c r="H3403">
        <v>3153.5107561269101</v>
      </c>
      <c r="I3403">
        <v>0.91720682090297101</v>
      </c>
      <c r="J3403">
        <v>15.6151559963729</v>
      </c>
      <c r="K3403">
        <v>1.66500242795862E-3</v>
      </c>
      <c r="L3403">
        <v>1.5751028074291499E-3</v>
      </c>
      <c r="M3403">
        <v>3.1227505115736302E-2</v>
      </c>
    </row>
    <row r="3404" spans="1:13" x14ac:dyDescent="0.25">
      <c r="A3404">
        <v>2063</v>
      </c>
      <c r="B3404" t="s">
        <v>19</v>
      </c>
      <c r="C3404" t="s">
        <v>23</v>
      </c>
      <c r="D3404" t="s">
        <v>16</v>
      </c>
      <c r="E3404">
        <v>3152.4757814569498</v>
      </c>
      <c r="F3404">
        <v>0.91734687593721798</v>
      </c>
      <c r="G3404">
        <v>15.8152150421481</v>
      </c>
      <c r="H3404">
        <v>3153.59636516726</v>
      </c>
      <c r="I3404">
        <v>0.91724918492743401</v>
      </c>
      <c r="J3404">
        <v>15.62639218202</v>
      </c>
      <c r="K3404">
        <v>1.6921948449940499E-3</v>
      </c>
      <c r="L3404">
        <v>1.62136364107078E-3</v>
      </c>
      <c r="M3404">
        <v>3.1969544688993497E-2</v>
      </c>
    </row>
    <row r="3405" spans="1:13" x14ac:dyDescent="0.25">
      <c r="A3405">
        <v>2064</v>
      </c>
      <c r="B3405" t="s">
        <v>19</v>
      </c>
      <c r="C3405" t="s">
        <v>23</v>
      </c>
      <c r="D3405" t="s">
        <v>16</v>
      </c>
      <c r="E3405">
        <v>3156.3476162018601</v>
      </c>
      <c r="F3405">
        <v>0.917228872118658</v>
      </c>
      <c r="G3405">
        <v>15.6586069178947</v>
      </c>
      <c r="H3405">
        <v>3153.6845091799901</v>
      </c>
      <c r="I3405">
        <v>0.91729164439269695</v>
      </c>
      <c r="J3405">
        <v>15.637635427352301</v>
      </c>
      <c r="K3405">
        <v>1.7201924576719699E-3</v>
      </c>
      <c r="L3405">
        <v>1.6677286945319301E-3</v>
      </c>
      <c r="M3405">
        <v>3.2712050485037399E-2</v>
      </c>
    </row>
    <row r="3406" spans="1:13" x14ac:dyDescent="0.25">
      <c r="A3406">
        <v>2065</v>
      </c>
      <c r="B3406" t="s">
        <v>19</v>
      </c>
      <c r="C3406" t="s">
        <v>23</v>
      </c>
      <c r="D3406" t="s">
        <v>16</v>
      </c>
      <c r="E3406">
        <v>3154.41589760639</v>
      </c>
      <c r="F3406">
        <v>0.91782370438073801</v>
      </c>
      <c r="G3406">
        <v>15.738107781249999</v>
      </c>
      <c r="H3406">
        <v>3153.7784242185799</v>
      </c>
      <c r="I3406">
        <v>0.91733432018445704</v>
      </c>
      <c r="J3406">
        <v>15.648969967685501</v>
      </c>
      <c r="K3406">
        <v>1.7500231494403599E-3</v>
      </c>
      <c r="L3406">
        <v>1.7143299730493201E-3</v>
      </c>
      <c r="M3406">
        <v>3.3460585418162297E-2</v>
      </c>
    </row>
    <row r="3407" spans="1:13" x14ac:dyDescent="0.25">
      <c r="A3407">
        <v>2066</v>
      </c>
      <c r="B3407" t="s">
        <v>19</v>
      </c>
      <c r="C3407" t="s">
        <v>23</v>
      </c>
      <c r="D3407" t="s">
        <v>16</v>
      </c>
      <c r="E3407">
        <v>3152.6860000000001</v>
      </c>
      <c r="F3407">
        <v>0.91723829266072898</v>
      </c>
      <c r="G3407">
        <v>15.6331418610566</v>
      </c>
      <c r="H3407">
        <v>3153.88134633649</v>
      </c>
      <c r="I3407">
        <v>0.91737733318840797</v>
      </c>
      <c r="J3407">
        <v>15.6604800383354</v>
      </c>
      <c r="K3407">
        <v>1.78271480374736E-3</v>
      </c>
      <c r="L3407">
        <v>1.7612994818589499E-3</v>
      </c>
      <c r="M3407">
        <v>3.4220712402663202E-2</v>
      </c>
    </row>
    <row r="3408" spans="1:13" x14ac:dyDescent="0.25">
      <c r="A3408">
        <v>2067</v>
      </c>
      <c r="B3408" t="s">
        <v>19</v>
      </c>
      <c r="C3408" t="s">
        <v>23</v>
      </c>
      <c r="D3408" t="s">
        <v>16</v>
      </c>
      <c r="E3408">
        <v>3154.1177932405499</v>
      </c>
      <c r="F3408">
        <v>0.91752746042961497</v>
      </c>
      <c r="G3408">
        <v>15.673457997836699</v>
      </c>
      <c r="H3408">
        <v>3153.9965115872101</v>
      </c>
      <c r="I3408">
        <v>0.91742080429024697</v>
      </c>
      <c r="J3408">
        <v>15.672249874617799</v>
      </c>
      <c r="K3408">
        <v>1.81929530404037E-3</v>
      </c>
      <c r="L3408">
        <v>1.8087692261971799E-3</v>
      </c>
      <c r="M3408">
        <v>3.4997994352833697E-2</v>
      </c>
    </row>
    <row r="3409" spans="1:13" x14ac:dyDescent="0.25">
      <c r="A3409">
        <v>2068</v>
      </c>
      <c r="B3409" t="s">
        <v>19</v>
      </c>
      <c r="C3409" t="s">
        <v>23</v>
      </c>
      <c r="D3409" t="s">
        <v>16</v>
      </c>
      <c r="E3409">
        <v>3155.91547207447</v>
      </c>
      <c r="F3409">
        <v>0.91721266099242105</v>
      </c>
      <c r="G3409">
        <v>15.551253587489301</v>
      </c>
      <c r="H3409">
        <v>3154.1271560241998</v>
      </c>
      <c r="I3409">
        <v>0.91746485437566905</v>
      </c>
      <c r="J3409">
        <v>15.684363711848301</v>
      </c>
      <c r="K3409">
        <v>1.86079253376769E-3</v>
      </c>
      <c r="L3409">
        <v>1.8568712112998901E-3</v>
      </c>
      <c r="M3409">
        <v>3.5797994182968897E-2</v>
      </c>
    </row>
    <row r="3410" spans="1:13" x14ac:dyDescent="0.25">
      <c r="A3410">
        <v>2069</v>
      </c>
      <c r="B3410" t="s">
        <v>19</v>
      </c>
      <c r="C3410" t="s">
        <v>23</v>
      </c>
      <c r="D3410" t="s">
        <v>16</v>
      </c>
      <c r="E3410">
        <v>3153.5707483443698</v>
      </c>
      <c r="F3410">
        <v>0.917434085303099</v>
      </c>
      <c r="G3410">
        <v>15.585297481449301</v>
      </c>
      <c r="H3410">
        <v>3154.2656447835998</v>
      </c>
      <c r="I3410">
        <v>0.91750845976817696</v>
      </c>
      <c r="J3410">
        <v>15.6964072847372</v>
      </c>
      <c r="K3410">
        <v>1.9047813938813799E-3</v>
      </c>
      <c r="L3410">
        <v>1.9044875988899999E-3</v>
      </c>
      <c r="M3410">
        <v>3.6593353744267101E-2</v>
      </c>
    </row>
    <row r="3411" spans="1:13" x14ac:dyDescent="0.25">
      <c r="A3411">
        <v>2070</v>
      </c>
      <c r="B3411" t="s">
        <v>19</v>
      </c>
      <c r="C3411" t="s">
        <v>23</v>
      </c>
      <c r="D3411" t="s">
        <v>16</v>
      </c>
      <c r="E3411">
        <v>3159.42573227303</v>
      </c>
      <c r="F3411">
        <v>0.91853048440310703</v>
      </c>
      <c r="G3411">
        <v>16.018154430543198</v>
      </c>
      <c r="H3411">
        <v>3154.4032526340902</v>
      </c>
      <c r="I3411">
        <v>0.91755085510661005</v>
      </c>
      <c r="J3411">
        <v>15.7080344945603</v>
      </c>
      <c r="K3411">
        <v>1.9484904466047801E-3</v>
      </c>
      <c r="L3411">
        <v>1.95078262688257E-3</v>
      </c>
      <c r="M3411">
        <v>3.7361216619292398E-2</v>
      </c>
    </row>
    <row r="3412" spans="1:13" x14ac:dyDescent="0.25">
      <c r="A3412">
        <v>2071</v>
      </c>
      <c r="B3412" t="s">
        <v>19</v>
      </c>
      <c r="C3412" t="s">
        <v>23</v>
      </c>
      <c r="D3412" t="s">
        <v>16</v>
      </c>
      <c r="E3412">
        <v>3153.6974401595699</v>
      </c>
      <c r="F3412">
        <v>0.91725754468742005</v>
      </c>
      <c r="G3412">
        <v>15.5462200206881</v>
      </c>
      <c r="H3412">
        <v>3154.5415800780002</v>
      </c>
      <c r="I3412">
        <v>0.91759254874966401</v>
      </c>
      <c r="J3412">
        <v>15.719431826481999</v>
      </c>
      <c r="K3412">
        <v>1.9924280672921498E-3</v>
      </c>
      <c r="L3412">
        <v>1.9963114148038499E-3</v>
      </c>
      <c r="M3412">
        <v>3.8113898319387503E-2</v>
      </c>
    </row>
    <row r="3413" spans="1:13" x14ac:dyDescent="0.25">
      <c r="A3413">
        <v>2072</v>
      </c>
      <c r="B3413" t="s">
        <v>19</v>
      </c>
      <c r="C3413" t="s">
        <v>23</v>
      </c>
      <c r="D3413" t="s">
        <v>16</v>
      </c>
      <c r="E3413">
        <v>3152.882124834</v>
      </c>
      <c r="F3413">
        <v>0.91756442167214003</v>
      </c>
      <c r="G3413">
        <v>15.664928990838201</v>
      </c>
      <c r="H3413">
        <v>3154.6822276176199</v>
      </c>
      <c r="I3413">
        <v>0.91763404905603896</v>
      </c>
      <c r="J3413">
        <v>15.730785765666701</v>
      </c>
      <c r="K3413">
        <v>2.0371026312976199E-3</v>
      </c>
      <c r="L3413">
        <v>2.0416290821785401E-3</v>
      </c>
      <c r="M3413">
        <v>3.8863714355894502E-2</v>
      </c>
    </row>
    <row r="3414" spans="1:13" x14ac:dyDescent="0.25">
      <c r="A3414">
        <v>2073</v>
      </c>
      <c r="B3414" t="s">
        <v>19</v>
      </c>
      <c r="C3414" t="s">
        <v>23</v>
      </c>
      <c r="D3414" t="s">
        <v>16</v>
      </c>
      <c r="E3414">
        <v>3157.9712789927098</v>
      </c>
      <c r="F3414">
        <v>0.91807010649058396</v>
      </c>
      <c r="G3414">
        <v>16.0093862232048</v>
      </c>
      <c r="H3414">
        <v>3154.8267957552698</v>
      </c>
      <c r="I3414">
        <v>0.91767586438443105</v>
      </c>
      <c r="J3414">
        <v>15.742282797278699</v>
      </c>
      <c r="K3414">
        <v>2.0830225139751701E-3</v>
      </c>
      <c r="L3414">
        <v>2.0872907485322998E-3</v>
      </c>
      <c r="M3414">
        <v>3.9622980240156001E-2</v>
      </c>
    </row>
    <row r="3415" spans="1:13" x14ac:dyDescent="0.25">
      <c r="A3415">
        <v>2074</v>
      </c>
      <c r="B3415" t="s">
        <v>19</v>
      </c>
      <c r="C3415" t="s">
        <v>23</v>
      </c>
      <c r="D3415" t="s">
        <v>16</v>
      </c>
      <c r="E3415">
        <v>3150.5209615384601</v>
      </c>
      <c r="F3415">
        <v>0.91727521553467295</v>
      </c>
      <c r="G3415">
        <v>15.4202489175051</v>
      </c>
      <c r="H3415">
        <v>3154.9768849932402</v>
      </c>
      <c r="I3415">
        <v>0.91771850309353897</v>
      </c>
      <c r="J3415">
        <v>15.754109406482399</v>
      </c>
      <c r="K3415">
        <v>2.1306960906793499E-3</v>
      </c>
      <c r="L3415">
        <v>2.1338515333910102E-3</v>
      </c>
      <c r="M3415">
        <v>4.0404011483514801E-2</v>
      </c>
    </row>
    <row r="3416" spans="1:13" x14ac:dyDescent="0.25">
      <c r="A3416">
        <v>2075</v>
      </c>
      <c r="B3416" t="s">
        <v>19</v>
      </c>
      <c r="C3416" t="s">
        <v>23</v>
      </c>
      <c r="D3416" t="s">
        <v>16</v>
      </c>
      <c r="E3416">
        <v>3156.8502189781002</v>
      </c>
      <c r="F3416">
        <v>0.91783450681702705</v>
      </c>
      <c r="G3416">
        <v>15.909083683889</v>
      </c>
      <c r="H3416">
        <v>3155.1340958338501</v>
      </c>
      <c r="I3416">
        <v>0.91776247354206197</v>
      </c>
      <c r="J3416">
        <v>15.7664520784421</v>
      </c>
      <c r="K3416">
        <v>2.1806317367641498E-3</v>
      </c>
      <c r="L3416">
        <v>2.1818665562797399E-3</v>
      </c>
      <c r="M3416">
        <v>4.1219123597312897E-2</v>
      </c>
    </row>
    <row r="3417" spans="1:13" x14ac:dyDescent="0.25">
      <c r="A3417">
        <v>2076</v>
      </c>
      <c r="B3417" t="s">
        <v>19</v>
      </c>
      <c r="C3417" t="s">
        <v>23</v>
      </c>
      <c r="D3417" t="s">
        <v>16</v>
      </c>
      <c r="E3417">
        <v>3151.3502054340602</v>
      </c>
      <c r="F3417">
        <v>0.917459670407621</v>
      </c>
      <c r="G3417">
        <v>15.7116856509403</v>
      </c>
      <c r="H3417">
        <v>3155.3000287794098</v>
      </c>
      <c r="I3417">
        <v>0.91780828408869597</v>
      </c>
      <c r="J3417">
        <v>15.7794972983222</v>
      </c>
      <c r="K3417">
        <v>2.2333378275836901E-3</v>
      </c>
      <c r="L3417">
        <v>2.2318909367239101E-3</v>
      </c>
      <c r="M3417">
        <v>4.2080632092893297E-2</v>
      </c>
    </row>
    <row r="3418" spans="1:13" x14ac:dyDescent="0.25">
      <c r="A3418">
        <v>2077</v>
      </c>
      <c r="B3418" t="s">
        <v>19</v>
      </c>
      <c r="C3418" t="s">
        <v>23</v>
      </c>
      <c r="D3418" t="s">
        <v>16</v>
      </c>
      <c r="E3418">
        <v>3152.3154870775302</v>
      </c>
      <c r="F3418">
        <v>0.91763417594603103</v>
      </c>
      <c r="G3418">
        <v>15.8748634807401</v>
      </c>
      <c r="H3418">
        <v>3155.4762843322201</v>
      </c>
      <c r="I3418">
        <v>0.91785644309213998</v>
      </c>
      <c r="J3418">
        <v>15.793431551287201</v>
      </c>
      <c r="K3418">
        <v>2.28932273849239E-3</v>
      </c>
      <c r="L3418">
        <v>2.2844797942491602E-3</v>
      </c>
      <c r="M3418">
        <v>4.3000852481598302E-2</v>
      </c>
    </row>
    <row r="3419" spans="1:13" x14ac:dyDescent="0.25">
      <c r="A3419">
        <v>2078</v>
      </c>
      <c r="B3419" t="s">
        <v>19</v>
      </c>
      <c r="C3419" t="s">
        <v>23</v>
      </c>
      <c r="D3419" t="s">
        <v>16</v>
      </c>
      <c r="E3419">
        <v>3155.78800928998</v>
      </c>
      <c r="F3419">
        <v>0.91756348339601301</v>
      </c>
      <c r="G3419">
        <v>15.9026077753854</v>
      </c>
      <c r="H3419">
        <v>3155.6644629945799</v>
      </c>
      <c r="I3419">
        <v>0.91790745891109204</v>
      </c>
      <c r="J3419">
        <v>15.808441322501199</v>
      </c>
      <c r="K3419">
        <v>2.34909484484408E-3</v>
      </c>
      <c r="L3419">
        <v>2.3401882483810301E-3</v>
      </c>
      <c r="M3419">
        <v>4.3992100274770199E-2</v>
      </c>
    </row>
    <row r="3420" spans="1:13" x14ac:dyDescent="0.25">
      <c r="A3420">
        <v>2079</v>
      </c>
      <c r="B3420" t="s">
        <v>19</v>
      </c>
      <c r="C3420" t="s">
        <v>23</v>
      </c>
      <c r="D3420" t="s">
        <v>16</v>
      </c>
      <c r="E3420">
        <v>3158.8442269409402</v>
      </c>
      <c r="F3420">
        <v>0.91791117870457095</v>
      </c>
      <c r="G3420">
        <v>15.9104766050385</v>
      </c>
      <c r="H3420">
        <v>3155.8661652688202</v>
      </c>
      <c r="I3420">
        <v>0.91796183990424995</v>
      </c>
      <c r="J3420">
        <v>15.8247130971288</v>
      </c>
      <c r="K3420">
        <v>2.4131625219933101E-3</v>
      </c>
      <c r="L3420">
        <v>2.39957141864494E-3</v>
      </c>
      <c r="M3420">
        <v>4.5066690983751802E-2</v>
      </c>
    </row>
    <row r="3421" spans="1:13" x14ac:dyDescent="0.25">
      <c r="A3421">
        <v>2080</v>
      </c>
      <c r="B3421" t="s">
        <v>19</v>
      </c>
      <c r="C3421" t="s">
        <v>23</v>
      </c>
      <c r="D3421" t="s">
        <v>16</v>
      </c>
      <c r="E3421">
        <v>3158.2558416500401</v>
      </c>
      <c r="F3421">
        <v>0.91811649899747205</v>
      </c>
      <c r="G3421">
        <v>15.6880707383103</v>
      </c>
      <c r="H3421">
        <v>3156.0776161153399</v>
      </c>
      <c r="I3421">
        <v>0.91801844733898497</v>
      </c>
      <c r="J3421">
        <v>15.8418473235132</v>
      </c>
      <c r="K3421">
        <v>2.48032668570836E-3</v>
      </c>
      <c r="L3421">
        <v>2.4613858273174402E-3</v>
      </c>
      <c r="M3421">
        <v>4.6198238150525602E-2</v>
      </c>
    </row>
    <row r="3422" spans="1:13" x14ac:dyDescent="0.25">
      <c r="A3422">
        <v>2081</v>
      </c>
      <c r="B3422" t="s">
        <v>19</v>
      </c>
      <c r="C3422" t="s">
        <v>23</v>
      </c>
      <c r="D3422" t="s">
        <v>16</v>
      </c>
      <c r="E3422">
        <v>3153.6698406374499</v>
      </c>
      <c r="F3422">
        <v>0.91820854215742997</v>
      </c>
      <c r="G3422">
        <v>15.875094917258201</v>
      </c>
      <c r="H3422">
        <v>3156.2942465055298</v>
      </c>
      <c r="I3422">
        <v>0.91807586800872998</v>
      </c>
      <c r="J3422">
        <v>15.8593382329503</v>
      </c>
      <c r="K3422">
        <v>2.5491360531363599E-3</v>
      </c>
      <c r="L3422">
        <v>2.5240882755467502E-3</v>
      </c>
      <c r="M3422">
        <v>4.7353340725565803E-2</v>
      </c>
    </row>
    <row r="3423" spans="1:13" x14ac:dyDescent="0.25">
      <c r="A3423">
        <v>2082</v>
      </c>
      <c r="B3423" t="s">
        <v>19</v>
      </c>
      <c r="C3423" t="s">
        <v>23</v>
      </c>
      <c r="D3423" t="s">
        <v>16</v>
      </c>
      <c r="E3423">
        <v>3155.7389721485401</v>
      </c>
      <c r="F3423">
        <v>0.91816621858592296</v>
      </c>
      <c r="G3423">
        <v>15.924111818957901</v>
      </c>
      <c r="H3423">
        <v>3156.5164659580601</v>
      </c>
      <c r="I3423">
        <v>0.91813419856127498</v>
      </c>
      <c r="J3423">
        <v>15.877212985033699</v>
      </c>
      <c r="K3423">
        <v>2.61972070170069E-3</v>
      </c>
      <c r="L3423">
        <v>2.5877843011655501E-3</v>
      </c>
      <c r="M3423">
        <v>4.8533792332952602E-2</v>
      </c>
    </row>
    <row r="3424" spans="1:13" x14ac:dyDescent="0.25">
      <c r="A3424">
        <v>2083</v>
      </c>
      <c r="B3424" t="s">
        <v>19</v>
      </c>
      <c r="C3424" t="s">
        <v>23</v>
      </c>
      <c r="D3424" t="s">
        <v>16</v>
      </c>
      <c r="E3424">
        <v>3153.4546449900399</v>
      </c>
      <c r="F3424">
        <v>0.918358255526734</v>
      </c>
      <c r="G3424">
        <v>15.854562037838701</v>
      </c>
      <c r="H3424">
        <v>3156.7446839916602</v>
      </c>
      <c r="I3424">
        <v>0.91819353564440997</v>
      </c>
      <c r="J3424">
        <v>15.8954987393568</v>
      </c>
      <c r="K3424">
        <v>2.6922107088240199E-3</v>
      </c>
      <c r="L3424">
        <v>2.6525794420063499E-3</v>
      </c>
      <c r="M3424">
        <v>4.9741386596765302E-2</v>
      </c>
    </row>
    <row r="3425" spans="1:13" x14ac:dyDescent="0.25">
      <c r="A3425">
        <v>2084</v>
      </c>
      <c r="B3425" t="s">
        <v>19</v>
      </c>
      <c r="C3425" t="s">
        <v>23</v>
      </c>
      <c r="D3425" t="s">
        <v>16</v>
      </c>
      <c r="E3425">
        <v>3157.9027508305699</v>
      </c>
      <c r="F3425">
        <v>0.91796158937081695</v>
      </c>
      <c r="G3425">
        <v>15.800865595639101</v>
      </c>
      <c r="H3425">
        <v>3156.9793101250102</v>
      </c>
      <c r="I3425">
        <v>0.91825397590592295</v>
      </c>
      <c r="J3425">
        <v>15.9142226555131</v>
      </c>
      <c r="K3425">
        <v>2.76673615192859E-3</v>
      </c>
      <c r="L3425">
        <v>2.7185792359014599E-3</v>
      </c>
      <c r="M3425">
        <v>5.0977917141084197E-2</v>
      </c>
    </row>
    <row r="3426" spans="1:13" x14ac:dyDescent="0.25">
      <c r="A3426">
        <v>2085</v>
      </c>
      <c r="B3426" t="s">
        <v>19</v>
      </c>
      <c r="C3426" t="s">
        <v>23</v>
      </c>
      <c r="D3426" t="s">
        <v>16</v>
      </c>
      <c r="E3426">
        <v>3155.5485629138998</v>
      </c>
      <c r="F3426">
        <v>0.91838202058801199</v>
      </c>
      <c r="G3426">
        <v>16.045109172680199</v>
      </c>
      <c r="H3426">
        <v>3157.2207538768298</v>
      </c>
      <c r="I3426">
        <v>0.91831561599360501</v>
      </c>
      <c r="J3426">
        <v>15.933411893095901</v>
      </c>
      <c r="K3426">
        <v>2.8434271084380701E-3</v>
      </c>
      <c r="L3426">
        <v>2.7858892206842601E-3</v>
      </c>
      <c r="M3426">
        <v>5.2245177589988999E-2</v>
      </c>
    </row>
    <row r="3427" spans="1:13" x14ac:dyDescent="0.25">
      <c r="A3427">
        <v>2086</v>
      </c>
      <c r="B3427" t="s">
        <v>19</v>
      </c>
      <c r="C3427" t="s">
        <v>23</v>
      </c>
      <c r="D3427" t="s">
        <v>16</v>
      </c>
      <c r="E3427">
        <v>3154.4316976127302</v>
      </c>
      <c r="F3427">
        <v>0.91792393673627304</v>
      </c>
      <c r="G3427">
        <v>15.6619337900172</v>
      </c>
      <c r="H3427">
        <v>3157.4694247658099</v>
      </c>
      <c r="I3427">
        <v>0.91837855255524603</v>
      </c>
      <c r="J3427">
        <v>15.9530936116989</v>
      </c>
      <c r="K3427">
        <v>2.9224136557748398E-3</v>
      </c>
      <c r="L3427">
        <v>2.8546149341866799E-3</v>
      </c>
      <c r="M3427">
        <v>5.35449615675598E-2</v>
      </c>
    </row>
    <row r="3428" spans="1:13" x14ac:dyDescent="0.25">
      <c r="A3428">
        <v>2087</v>
      </c>
      <c r="B3428" t="s">
        <v>19</v>
      </c>
      <c r="C3428" t="s">
        <v>23</v>
      </c>
      <c r="D3428" t="s">
        <v>16</v>
      </c>
      <c r="E3428">
        <v>3162.6461949265699</v>
      </c>
      <c r="F3428">
        <v>0.91794110871562096</v>
      </c>
      <c r="G3428">
        <v>15.683973032127099</v>
      </c>
      <c r="H3428">
        <v>3157.7257323106601</v>
      </c>
      <c r="I3428">
        <v>0.91844288223863602</v>
      </c>
      <c r="J3428">
        <v>15.9732949709155</v>
      </c>
      <c r="K3428">
        <v>3.0038258713618502E-3</v>
      </c>
      <c r="L3428">
        <v>2.9248619142416199E-3</v>
      </c>
      <c r="M3428">
        <v>5.4879062697876298E-2</v>
      </c>
    </row>
    <row r="3429" spans="1:13" x14ac:dyDescent="0.25">
      <c r="A3429">
        <v>2088</v>
      </c>
      <c r="B3429" t="s">
        <v>19</v>
      </c>
      <c r="C3429" t="s">
        <v>23</v>
      </c>
      <c r="D3429" t="s">
        <v>16</v>
      </c>
      <c r="E3429">
        <v>3159.4279266666699</v>
      </c>
      <c r="F3429">
        <v>0.91799495645386597</v>
      </c>
      <c r="G3429">
        <v>15.7792807842222</v>
      </c>
      <c r="H3429">
        <v>3157.99008603008</v>
      </c>
      <c r="I3429">
        <v>0.91850870169156296</v>
      </c>
      <c r="J3429">
        <v>15.994043130339101</v>
      </c>
      <c r="K3429">
        <v>3.08779383262206E-3</v>
      </c>
      <c r="L3429">
        <v>2.9967356986815002E-3</v>
      </c>
      <c r="M3429">
        <v>5.6249274605018197E-2</v>
      </c>
    </row>
    <row r="3430" spans="1:13" x14ac:dyDescent="0.25">
      <c r="A3430">
        <v>2089</v>
      </c>
      <c r="B3430" t="s">
        <v>19</v>
      </c>
      <c r="C3430" t="s">
        <v>23</v>
      </c>
      <c r="D3430" t="s">
        <v>16</v>
      </c>
      <c r="E3430">
        <v>3158.1748273572398</v>
      </c>
      <c r="F3430">
        <v>0.91895081566015402</v>
      </c>
      <c r="G3430">
        <v>16.151739070911798</v>
      </c>
      <c r="H3430">
        <v>3158.2628954427701</v>
      </c>
      <c r="I3430">
        <v>0.91857610756181796</v>
      </c>
      <c r="J3430">
        <v>16.0153652495631</v>
      </c>
      <c r="K3430">
        <v>3.1744476169778299E-3</v>
      </c>
      <c r="L3430">
        <v>3.0703418253390899E-3</v>
      </c>
      <c r="M3430">
        <v>5.7657390913065799E-2</v>
      </c>
    </row>
    <row r="3431" spans="1:13" x14ac:dyDescent="0.25">
      <c r="A3431">
        <v>2090</v>
      </c>
      <c r="B3431" t="s">
        <v>19</v>
      </c>
      <c r="C3431" t="s">
        <v>23</v>
      </c>
      <c r="D3431" t="s">
        <v>16</v>
      </c>
      <c r="E3431">
        <v>3162.0244503664198</v>
      </c>
      <c r="F3431">
        <v>0.91837268438840003</v>
      </c>
      <c r="G3431">
        <v>15.9705380373927</v>
      </c>
      <c r="H3431">
        <v>3158.54457006743</v>
      </c>
      <c r="I3431">
        <v>0.91864519649719001</v>
      </c>
      <c r="J3431">
        <v>16.037288488181101</v>
      </c>
      <c r="K3431">
        <v>3.2639173018524301E-3</v>
      </c>
      <c r="L3431">
        <v>3.1457858320467998E-3</v>
      </c>
      <c r="M3431">
        <v>5.9105205246098802E-2</v>
      </c>
    </row>
    <row r="3432" spans="1:13" x14ac:dyDescent="0.25">
      <c r="A3432">
        <v>2091</v>
      </c>
      <c r="B3432" t="s">
        <v>19</v>
      </c>
      <c r="C3432" t="s">
        <v>23</v>
      </c>
      <c r="D3432" t="s">
        <v>16</v>
      </c>
      <c r="E3432">
        <v>3158.3151028533498</v>
      </c>
      <c r="F3432">
        <v>0.91910865718566104</v>
      </c>
      <c r="G3432">
        <v>16.202236838966101</v>
      </c>
      <c r="H3432">
        <v>3158.8350822991902</v>
      </c>
      <c r="I3432">
        <v>0.91871599040450502</v>
      </c>
      <c r="J3432">
        <v>16.059825483899498</v>
      </c>
      <c r="K3432">
        <v>3.3561941189724498E-3</v>
      </c>
      <c r="L3432">
        <v>3.22309164070477E-3</v>
      </c>
      <c r="M3432">
        <v>6.0593552200360799E-2</v>
      </c>
    </row>
    <row r="3433" spans="1:13" x14ac:dyDescent="0.25">
      <c r="A3433">
        <v>2092</v>
      </c>
      <c r="B3433" t="s">
        <v>19</v>
      </c>
      <c r="C3433" t="s">
        <v>23</v>
      </c>
      <c r="D3433" t="s">
        <v>16</v>
      </c>
      <c r="E3433">
        <v>3153.7261232604301</v>
      </c>
      <c r="F3433">
        <v>0.91862213921795999</v>
      </c>
      <c r="G3433">
        <v>16.221265423150001</v>
      </c>
      <c r="H3433">
        <v>3159.1340147755</v>
      </c>
      <c r="I3433">
        <v>0.91878841663337596</v>
      </c>
      <c r="J3433">
        <v>16.0829615856508</v>
      </c>
      <c r="K3433">
        <v>3.4511454994391802E-3</v>
      </c>
      <c r="L3433">
        <v>3.3021799182604999E-3</v>
      </c>
      <c r="M3433">
        <v>6.2121464216905599E-2</v>
      </c>
    </row>
    <row r="3434" spans="1:13" x14ac:dyDescent="0.25">
      <c r="A3434">
        <v>2093</v>
      </c>
      <c r="B3434" t="s">
        <v>19</v>
      </c>
      <c r="C3434" t="s">
        <v>23</v>
      </c>
      <c r="D3434" t="s">
        <v>16</v>
      </c>
      <c r="E3434">
        <v>3158.9446107784402</v>
      </c>
      <c r="F3434">
        <v>0.91891086265561694</v>
      </c>
      <c r="G3434">
        <v>16.077278880384799</v>
      </c>
      <c r="H3434">
        <v>3159.4411923785901</v>
      </c>
      <c r="I3434">
        <v>0.91886242999578105</v>
      </c>
      <c r="J3434">
        <v>16.106683019867301</v>
      </c>
      <c r="K3434">
        <v>3.5487158197368301E-3</v>
      </c>
      <c r="L3434">
        <v>3.3830013201193599E-3</v>
      </c>
      <c r="M3434">
        <v>6.3688031687026705E-2</v>
      </c>
    </row>
    <row r="3435" spans="1:13" x14ac:dyDescent="0.25">
      <c r="A3435">
        <v>2094</v>
      </c>
      <c r="B3435" t="s">
        <v>19</v>
      </c>
      <c r="C3435" t="s">
        <v>23</v>
      </c>
      <c r="D3435" t="s">
        <v>16</v>
      </c>
      <c r="E3435">
        <v>3162.52777260639</v>
      </c>
      <c r="F3435">
        <v>0.91946435305514096</v>
      </c>
      <c r="G3435">
        <v>16.368221017470599</v>
      </c>
      <c r="H3435">
        <v>3159.7564399906601</v>
      </c>
      <c r="I3435">
        <v>0.91893798530369597</v>
      </c>
      <c r="J3435">
        <v>16.130976012981201</v>
      </c>
      <c r="K3435">
        <v>3.6488494563500502E-3</v>
      </c>
      <c r="L3435">
        <v>3.46550650168588E-3</v>
      </c>
      <c r="M3435">
        <v>6.5292345002018498E-2</v>
      </c>
    </row>
    <row r="3436" spans="1:13" x14ac:dyDescent="0.25">
      <c r="A3436">
        <v>2095</v>
      </c>
      <c r="B3436" t="s">
        <v>19</v>
      </c>
      <c r="C3436" t="s">
        <v>23</v>
      </c>
      <c r="D3436" t="s">
        <v>16</v>
      </c>
      <c r="E3436">
        <v>3160.3906054557501</v>
      </c>
      <c r="F3436">
        <v>0.91918040808762402</v>
      </c>
      <c r="G3436">
        <v>16.079674674696601</v>
      </c>
      <c r="H3436">
        <v>3160.07958249393</v>
      </c>
      <c r="I3436">
        <v>0.91901503736909795</v>
      </c>
      <c r="J3436">
        <v>16.1558267914249</v>
      </c>
      <c r="K3436">
        <v>3.7514907857630498E-3</v>
      </c>
      <c r="L3436">
        <v>3.5496461183652898E-3</v>
      </c>
      <c r="M3436">
        <v>6.69334945531746E-2</v>
      </c>
    </row>
    <row r="3437" spans="1:13" x14ac:dyDescent="0.25">
      <c r="A3437">
        <v>2096</v>
      </c>
      <c r="B3437" t="s">
        <v>19</v>
      </c>
      <c r="C3437" t="s">
        <v>23</v>
      </c>
      <c r="D3437" t="s">
        <v>16</v>
      </c>
      <c r="E3437">
        <v>3162.2376646706598</v>
      </c>
      <c r="F3437">
        <v>0.91895162974151801</v>
      </c>
      <c r="G3437">
        <v>16.0802175621278</v>
      </c>
      <c r="H3437">
        <v>3160.41044477063</v>
      </c>
      <c r="I3437">
        <v>0.91909354100396401</v>
      </c>
      <c r="J3437">
        <v>16.181221581630702</v>
      </c>
      <c r="K3437">
        <v>3.8565841844609202E-3</v>
      </c>
      <c r="L3437">
        <v>3.6353708255627199E-3</v>
      </c>
      <c r="M3437">
        <v>6.8610570731790305E-2</v>
      </c>
    </row>
    <row r="3438" spans="1:13" x14ac:dyDescent="0.25">
      <c r="A3438">
        <v>2097</v>
      </c>
      <c r="B3438" t="s">
        <v>19</v>
      </c>
      <c r="C3438" t="s">
        <v>23</v>
      </c>
      <c r="D3438" t="s">
        <v>16</v>
      </c>
      <c r="E3438">
        <v>3156.4135870284599</v>
      </c>
      <c r="F3438">
        <v>0.91956014572614198</v>
      </c>
      <c r="G3438">
        <v>16.445263688156601</v>
      </c>
      <c r="H3438">
        <v>3160.7488517029701</v>
      </c>
      <c r="I3438">
        <v>0.91917345102026904</v>
      </c>
      <c r="J3438">
        <v>16.2071466100309</v>
      </c>
      <c r="K3438">
        <v>3.96407402892744E-3</v>
      </c>
      <c r="L3438">
        <v>3.7226312786824501E-3</v>
      </c>
      <c r="M3438">
        <v>7.0322663929158605E-2</v>
      </c>
    </row>
    <row r="3439" spans="1:13" x14ac:dyDescent="0.25">
      <c r="A3439">
        <v>2098</v>
      </c>
      <c r="B3439" t="s">
        <v>19</v>
      </c>
      <c r="C3439" t="s">
        <v>23</v>
      </c>
      <c r="D3439" t="s">
        <v>16</v>
      </c>
      <c r="E3439">
        <v>3165.7724216144102</v>
      </c>
      <c r="F3439">
        <v>0.91932746866930504</v>
      </c>
      <c r="G3439">
        <v>16.173134924846501</v>
      </c>
      <c r="H3439">
        <v>3161.0946281731599</v>
      </c>
      <c r="I3439">
        <v>0.91925472222999105</v>
      </c>
      <c r="J3439">
        <v>16.233588103057901</v>
      </c>
      <c r="K3439">
        <v>4.07390469564726E-3</v>
      </c>
      <c r="L3439">
        <v>3.8113781331298399E-3</v>
      </c>
      <c r="M3439">
        <v>7.2068864536573907E-2</v>
      </c>
    </row>
    <row r="3440" spans="1:13" x14ac:dyDescent="0.25">
      <c r="A3440">
        <v>2099</v>
      </c>
      <c r="B3440" t="s">
        <v>19</v>
      </c>
      <c r="C3440" t="s">
        <v>23</v>
      </c>
      <c r="D3440" t="s">
        <v>16</v>
      </c>
      <c r="E3440">
        <v>3160.9669507323601</v>
      </c>
      <c r="F3440">
        <v>0.91911741081451204</v>
      </c>
      <c r="G3440">
        <v>16.2056873491054</v>
      </c>
      <c r="H3440">
        <v>3161.4475990634201</v>
      </c>
      <c r="I3440">
        <v>0.91933730944510705</v>
      </c>
      <c r="J3440">
        <v>16.260532287143999</v>
      </c>
      <c r="K3440">
        <v>4.1860205611053197E-3</v>
      </c>
      <c r="L3440">
        <v>3.90156204431002E-3</v>
      </c>
      <c r="M3440">
        <v>7.38482629453307E-2</v>
      </c>
    </row>
    <row r="3441" spans="1:13" x14ac:dyDescent="0.25">
      <c r="A3441">
        <v>2100</v>
      </c>
      <c r="B3441" t="s">
        <v>19</v>
      </c>
      <c r="C3441" t="s">
        <v>23</v>
      </c>
      <c r="D3441" t="s">
        <v>16</v>
      </c>
      <c r="E3441">
        <v>3160.3851432378401</v>
      </c>
      <c r="F3441">
        <v>0.91931635163103798</v>
      </c>
      <c r="G3441">
        <v>16.288669120747102</v>
      </c>
      <c r="H3441">
        <v>3161.80758925598</v>
      </c>
      <c r="I3441">
        <v>0.91942116747759295</v>
      </c>
      <c r="J3441">
        <v>16.2879653887214</v>
      </c>
      <c r="K3441">
        <v>4.3003660017855404E-3</v>
      </c>
      <c r="L3441">
        <v>3.9931336676273799E-3</v>
      </c>
      <c r="M3441">
        <v>7.5659949546722699E-2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dt_an3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Thomas D. Pellegrin</cp:lastModifiedBy>
  <dcterms:created xsi:type="dcterms:W3CDTF">2022-10-24T14:09:24Z</dcterms:created>
  <dcterms:modified xsi:type="dcterms:W3CDTF">2022-10-24T14:17:56Z</dcterms:modified>
</cp:coreProperties>
</file>