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ktgle\Desktop\Research Stuff\Code\My Code\"/>
    </mc:Choice>
  </mc:AlternateContent>
  <xr:revisionPtr revIDLastSave="0" documentId="13_ncr:1_{3E760A75-3968-4165-8AEB-5F7CFA6F63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3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4" i="1"/>
  <c r="X94" i="1"/>
  <c r="Y94" i="1"/>
  <c r="Z94" i="1"/>
  <c r="W95" i="1"/>
  <c r="X95" i="1"/>
  <c r="Y95" i="1"/>
  <c r="Z95" i="1"/>
  <c r="W96" i="1"/>
  <c r="X96" i="1"/>
  <c r="Y96" i="1"/>
  <c r="Z96" i="1"/>
  <c r="W97" i="1"/>
  <c r="X97" i="1"/>
  <c r="Y97" i="1"/>
  <c r="Z97" i="1"/>
  <c r="W98" i="1"/>
  <c r="X98" i="1"/>
  <c r="Y98" i="1"/>
  <c r="Z98" i="1"/>
  <c r="Z3" i="1"/>
  <c r="Y3" i="1"/>
  <c r="X3" i="1"/>
  <c r="W3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146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<sst xmlns="http://schemas.openxmlformats.org/spreadsheetml/2006/main" count="31" uniqueCount="11">
  <si>
    <t>Door Closed</t>
  </si>
  <si>
    <t>Time</t>
  </si>
  <si>
    <t>Zone 1</t>
  </si>
  <si>
    <t>Zone 2</t>
  </si>
  <si>
    <t>Zone 3</t>
  </si>
  <si>
    <t>Average</t>
  </si>
  <si>
    <t>Door Open</t>
  </si>
  <si>
    <t>Negative Pressure</t>
  </si>
  <si>
    <t>Door Closed (3 trials)</t>
  </si>
  <si>
    <t>Door Open (Log10 Scale)</t>
  </si>
  <si>
    <t>Door Open (Natural Log Scale)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</si>
</sst>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Door Closed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Zone 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Φύλλο1!$A$3:$A$98</c:f>
              <c:numCache>
                <c:formatCode>General</c:formatCode>
                <c:ptCount val="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</c:numCache>
            </c:numRef>
          </c:xVal>
          <c:yVal>
            <c:numRef>
              <c:f>Φύλλο1!$C$3:$C$98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10.5</c:v>
                </c:pt>
                <c:pt idx="5">
                  <c:v>0</c:v>
                </c:pt>
                <c:pt idx="6">
                  <c:v>8878.5</c:v>
                </c:pt>
                <c:pt idx="7">
                  <c:v>20326.5</c:v>
                </c:pt>
                <c:pt idx="8">
                  <c:v>28591.5</c:v>
                </c:pt>
                <c:pt idx="9">
                  <c:v>5737</c:v>
                </c:pt>
                <c:pt idx="10">
                  <c:v>1468</c:v>
                </c:pt>
                <c:pt idx="11">
                  <c:v>10289</c:v>
                </c:pt>
                <c:pt idx="12">
                  <c:v>22792</c:v>
                </c:pt>
                <c:pt idx="13">
                  <c:v>26830.5</c:v>
                </c:pt>
                <c:pt idx="14">
                  <c:v>14742</c:v>
                </c:pt>
                <c:pt idx="15">
                  <c:v>9127.5</c:v>
                </c:pt>
                <c:pt idx="16">
                  <c:v>7312.5</c:v>
                </c:pt>
                <c:pt idx="17">
                  <c:v>3952.5</c:v>
                </c:pt>
                <c:pt idx="18">
                  <c:v>2460</c:v>
                </c:pt>
                <c:pt idx="19">
                  <c:v>1801.5</c:v>
                </c:pt>
                <c:pt idx="20">
                  <c:v>1128</c:v>
                </c:pt>
                <c:pt idx="21">
                  <c:v>940.5</c:v>
                </c:pt>
                <c:pt idx="22">
                  <c:v>676.5</c:v>
                </c:pt>
                <c:pt idx="23">
                  <c:v>558</c:v>
                </c:pt>
                <c:pt idx="24">
                  <c:v>573</c:v>
                </c:pt>
                <c:pt idx="25">
                  <c:v>594</c:v>
                </c:pt>
                <c:pt idx="26">
                  <c:v>498</c:v>
                </c:pt>
                <c:pt idx="27">
                  <c:v>571.5</c:v>
                </c:pt>
                <c:pt idx="28">
                  <c:v>438</c:v>
                </c:pt>
                <c:pt idx="29">
                  <c:v>418.5</c:v>
                </c:pt>
                <c:pt idx="30">
                  <c:v>547.5</c:v>
                </c:pt>
                <c:pt idx="31">
                  <c:v>472.5</c:v>
                </c:pt>
                <c:pt idx="32">
                  <c:v>468</c:v>
                </c:pt>
                <c:pt idx="33">
                  <c:v>391.5</c:v>
                </c:pt>
                <c:pt idx="34">
                  <c:v>426</c:v>
                </c:pt>
                <c:pt idx="35">
                  <c:v>417</c:v>
                </c:pt>
                <c:pt idx="36">
                  <c:v>399</c:v>
                </c:pt>
                <c:pt idx="37">
                  <c:v>480</c:v>
                </c:pt>
                <c:pt idx="38">
                  <c:v>405</c:v>
                </c:pt>
                <c:pt idx="39">
                  <c:v>244.5</c:v>
                </c:pt>
                <c:pt idx="40">
                  <c:v>256.5</c:v>
                </c:pt>
                <c:pt idx="41">
                  <c:v>265.5</c:v>
                </c:pt>
                <c:pt idx="42">
                  <c:v>229.5</c:v>
                </c:pt>
                <c:pt idx="43">
                  <c:v>295.5</c:v>
                </c:pt>
                <c:pt idx="44">
                  <c:v>394.5</c:v>
                </c:pt>
                <c:pt idx="45">
                  <c:v>420</c:v>
                </c:pt>
                <c:pt idx="46">
                  <c:v>316.5</c:v>
                </c:pt>
                <c:pt idx="47">
                  <c:v>258</c:v>
                </c:pt>
                <c:pt idx="48">
                  <c:v>265.5</c:v>
                </c:pt>
                <c:pt idx="49">
                  <c:v>240</c:v>
                </c:pt>
                <c:pt idx="50">
                  <c:v>208.5</c:v>
                </c:pt>
                <c:pt idx="51">
                  <c:v>183</c:v>
                </c:pt>
                <c:pt idx="52">
                  <c:v>142.5</c:v>
                </c:pt>
                <c:pt idx="53">
                  <c:v>151.5</c:v>
                </c:pt>
                <c:pt idx="54">
                  <c:v>180</c:v>
                </c:pt>
                <c:pt idx="55">
                  <c:v>181.5</c:v>
                </c:pt>
                <c:pt idx="56">
                  <c:v>180</c:v>
                </c:pt>
                <c:pt idx="57">
                  <c:v>145.5</c:v>
                </c:pt>
                <c:pt idx="58">
                  <c:v>139.5</c:v>
                </c:pt>
                <c:pt idx="59">
                  <c:v>216</c:v>
                </c:pt>
                <c:pt idx="60">
                  <c:v>180</c:v>
                </c:pt>
                <c:pt idx="61">
                  <c:v>90</c:v>
                </c:pt>
                <c:pt idx="62">
                  <c:v>96</c:v>
                </c:pt>
                <c:pt idx="63">
                  <c:v>100.5</c:v>
                </c:pt>
                <c:pt idx="64">
                  <c:v>90</c:v>
                </c:pt>
                <c:pt idx="65">
                  <c:v>139.5</c:v>
                </c:pt>
                <c:pt idx="66">
                  <c:v>135</c:v>
                </c:pt>
                <c:pt idx="67">
                  <c:v>112.5</c:v>
                </c:pt>
                <c:pt idx="68">
                  <c:v>151.5</c:v>
                </c:pt>
                <c:pt idx="69">
                  <c:v>102</c:v>
                </c:pt>
                <c:pt idx="70">
                  <c:v>58.5</c:v>
                </c:pt>
                <c:pt idx="71">
                  <c:v>73.5</c:v>
                </c:pt>
                <c:pt idx="72">
                  <c:v>120</c:v>
                </c:pt>
                <c:pt idx="73">
                  <c:v>82.5</c:v>
                </c:pt>
                <c:pt idx="74">
                  <c:v>96</c:v>
                </c:pt>
                <c:pt idx="75">
                  <c:v>73.5</c:v>
                </c:pt>
                <c:pt idx="76">
                  <c:v>64.5</c:v>
                </c:pt>
                <c:pt idx="77">
                  <c:v>45</c:v>
                </c:pt>
                <c:pt idx="78">
                  <c:v>120</c:v>
                </c:pt>
                <c:pt idx="79">
                  <c:v>103.5</c:v>
                </c:pt>
                <c:pt idx="80">
                  <c:v>189</c:v>
                </c:pt>
                <c:pt idx="81">
                  <c:v>78</c:v>
                </c:pt>
                <c:pt idx="82">
                  <c:v>87</c:v>
                </c:pt>
                <c:pt idx="83">
                  <c:v>46.5</c:v>
                </c:pt>
                <c:pt idx="84">
                  <c:v>34.5</c:v>
                </c:pt>
                <c:pt idx="85">
                  <c:v>64.5</c:v>
                </c:pt>
                <c:pt idx="86">
                  <c:v>24</c:v>
                </c:pt>
                <c:pt idx="87">
                  <c:v>21</c:v>
                </c:pt>
                <c:pt idx="88">
                  <c:v>21</c:v>
                </c:pt>
                <c:pt idx="89">
                  <c:v>48</c:v>
                </c:pt>
                <c:pt idx="90">
                  <c:v>46.5</c:v>
                </c:pt>
                <c:pt idx="91">
                  <c:v>45</c:v>
                </c:pt>
                <c:pt idx="92">
                  <c:v>70.5</c:v>
                </c:pt>
                <c:pt idx="93">
                  <c:v>84</c:v>
                </c:pt>
                <c:pt idx="94">
                  <c:v>123</c:v>
                </c:pt>
                <c:pt idx="95">
                  <c:v>112.5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6E-4B3E-A1DD-79211DAC98E1}"/>
            </c:ext>
          </c:extLst>
        </c:ser>
        <c:ser>
          <c:idx val="1"/>
          <c:order val="1"/>
          <c:tx>
            <c:v>Zone 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Φύλλο1!$A$3:$A$98</c:f>
              <c:numCache>
                <c:formatCode>General</c:formatCode>
                <c:ptCount val="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</c:numCache>
            </c:numRef>
          </c:xVal>
          <c:yVal>
            <c:numRef>
              <c:f>Φύλλο1!$D$3:$D$98</c:f>
              <c:numCache>
                <c:formatCode>General</c:formatCode>
                <c:ptCount val="96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4.5</c:v>
                </c:pt>
                <c:pt idx="4">
                  <c:v>14.25</c:v>
                </c:pt>
                <c:pt idx="5">
                  <c:v>9.75</c:v>
                </c:pt>
                <c:pt idx="6">
                  <c:v>0</c:v>
                </c:pt>
                <c:pt idx="7">
                  <c:v>2.25</c:v>
                </c:pt>
                <c:pt idx="8">
                  <c:v>2156.25</c:v>
                </c:pt>
                <c:pt idx="9">
                  <c:v>6918.75</c:v>
                </c:pt>
                <c:pt idx="10">
                  <c:v>8102.25</c:v>
                </c:pt>
                <c:pt idx="11">
                  <c:v>10107</c:v>
                </c:pt>
                <c:pt idx="12">
                  <c:v>6302.25</c:v>
                </c:pt>
                <c:pt idx="13">
                  <c:v>8274.75</c:v>
                </c:pt>
                <c:pt idx="14">
                  <c:v>6614.25</c:v>
                </c:pt>
                <c:pt idx="15">
                  <c:v>2136</c:v>
                </c:pt>
                <c:pt idx="16">
                  <c:v>1290</c:v>
                </c:pt>
                <c:pt idx="17">
                  <c:v>1256.25</c:v>
                </c:pt>
                <c:pt idx="18">
                  <c:v>657.75</c:v>
                </c:pt>
                <c:pt idx="19">
                  <c:v>810.75</c:v>
                </c:pt>
                <c:pt idx="20">
                  <c:v>761.25</c:v>
                </c:pt>
                <c:pt idx="21">
                  <c:v>537.75</c:v>
                </c:pt>
                <c:pt idx="22">
                  <c:v>624</c:v>
                </c:pt>
                <c:pt idx="23">
                  <c:v>547.5</c:v>
                </c:pt>
                <c:pt idx="24">
                  <c:v>613.5</c:v>
                </c:pt>
                <c:pt idx="25">
                  <c:v>466.5</c:v>
                </c:pt>
                <c:pt idx="26">
                  <c:v>450</c:v>
                </c:pt>
                <c:pt idx="27">
                  <c:v>444</c:v>
                </c:pt>
                <c:pt idx="28">
                  <c:v>439.5</c:v>
                </c:pt>
                <c:pt idx="29">
                  <c:v>444.75</c:v>
                </c:pt>
                <c:pt idx="30">
                  <c:v>538.5</c:v>
                </c:pt>
                <c:pt idx="31">
                  <c:v>519</c:v>
                </c:pt>
                <c:pt idx="32">
                  <c:v>366.75</c:v>
                </c:pt>
                <c:pt idx="33">
                  <c:v>318</c:v>
                </c:pt>
                <c:pt idx="34">
                  <c:v>282.75</c:v>
                </c:pt>
                <c:pt idx="35">
                  <c:v>372.75</c:v>
                </c:pt>
                <c:pt idx="36">
                  <c:v>302.25</c:v>
                </c:pt>
                <c:pt idx="37">
                  <c:v>255.75</c:v>
                </c:pt>
                <c:pt idx="38">
                  <c:v>287.25</c:v>
                </c:pt>
                <c:pt idx="39">
                  <c:v>330.75</c:v>
                </c:pt>
                <c:pt idx="40">
                  <c:v>266.25</c:v>
                </c:pt>
                <c:pt idx="41">
                  <c:v>194.25</c:v>
                </c:pt>
                <c:pt idx="42">
                  <c:v>222</c:v>
                </c:pt>
                <c:pt idx="43">
                  <c:v>182.25</c:v>
                </c:pt>
                <c:pt idx="44">
                  <c:v>175.5</c:v>
                </c:pt>
                <c:pt idx="45">
                  <c:v>195.75</c:v>
                </c:pt>
                <c:pt idx="46">
                  <c:v>180</c:v>
                </c:pt>
                <c:pt idx="47">
                  <c:v>235.5</c:v>
                </c:pt>
                <c:pt idx="48">
                  <c:v>228</c:v>
                </c:pt>
                <c:pt idx="49">
                  <c:v>180</c:v>
                </c:pt>
                <c:pt idx="50">
                  <c:v>233.25</c:v>
                </c:pt>
                <c:pt idx="51">
                  <c:v>223.5</c:v>
                </c:pt>
                <c:pt idx="52">
                  <c:v>162.75</c:v>
                </c:pt>
                <c:pt idx="53">
                  <c:v>147.75</c:v>
                </c:pt>
                <c:pt idx="54">
                  <c:v>180.75</c:v>
                </c:pt>
                <c:pt idx="55">
                  <c:v>171</c:v>
                </c:pt>
                <c:pt idx="56">
                  <c:v>207</c:v>
                </c:pt>
                <c:pt idx="57">
                  <c:v>198.75</c:v>
                </c:pt>
                <c:pt idx="58">
                  <c:v>288.75</c:v>
                </c:pt>
                <c:pt idx="59">
                  <c:v>209.25</c:v>
                </c:pt>
                <c:pt idx="60">
                  <c:v>138.75</c:v>
                </c:pt>
                <c:pt idx="61">
                  <c:v>119.25</c:v>
                </c:pt>
                <c:pt idx="62">
                  <c:v>123.75</c:v>
                </c:pt>
                <c:pt idx="63">
                  <c:v>132</c:v>
                </c:pt>
                <c:pt idx="64">
                  <c:v>163.5</c:v>
                </c:pt>
                <c:pt idx="65">
                  <c:v>165.75</c:v>
                </c:pt>
                <c:pt idx="66">
                  <c:v>98.5</c:v>
                </c:pt>
                <c:pt idx="67">
                  <c:v>106.5</c:v>
                </c:pt>
                <c:pt idx="68">
                  <c:v>92.25</c:v>
                </c:pt>
                <c:pt idx="69">
                  <c:v>71.25</c:v>
                </c:pt>
                <c:pt idx="70">
                  <c:v>128.25</c:v>
                </c:pt>
                <c:pt idx="71">
                  <c:v>119.25</c:v>
                </c:pt>
                <c:pt idx="72">
                  <c:v>96</c:v>
                </c:pt>
                <c:pt idx="73">
                  <c:v>53.25</c:v>
                </c:pt>
                <c:pt idx="74">
                  <c:v>124.5</c:v>
                </c:pt>
                <c:pt idx="75">
                  <c:v>138</c:v>
                </c:pt>
                <c:pt idx="76">
                  <c:v>117.75</c:v>
                </c:pt>
                <c:pt idx="77">
                  <c:v>171</c:v>
                </c:pt>
                <c:pt idx="78">
                  <c:v>95.25</c:v>
                </c:pt>
                <c:pt idx="79">
                  <c:v>96</c:v>
                </c:pt>
                <c:pt idx="80">
                  <c:v>83.25</c:v>
                </c:pt>
                <c:pt idx="81">
                  <c:v>57</c:v>
                </c:pt>
                <c:pt idx="82">
                  <c:v>75.75</c:v>
                </c:pt>
                <c:pt idx="83">
                  <c:v>91.5</c:v>
                </c:pt>
                <c:pt idx="84">
                  <c:v>112.5</c:v>
                </c:pt>
                <c:pt idx="85">
                  <c:v>66</c:v>
                </c:pt>
                <c:pt idx="86">
                  <c:v>51</c:v>
                </c:pt>
                <c:pt idx="87">
                  <c:v>16.5</c:v>
                </c:pt>
                <c:pt idx="88">
                  <c:v>41.25</c:v>
                </c:pt>
                <c:pt idx="89">
                  <c:v>61.5</c:v>
                </c:pt>
                <c:pt idx="90">
                  <c:v>61.5</c:v>
                </c:pt>
                <c:pt idx="91">
                  <c:v>42.75</c:v>
                </c:pt>
                <c:pt idx="92">
                  <c:v>72.75</c:v>
                </c:pt>
                <c:pt idx="93">
                  <c:v>76.5</c:v>
                </c:pt>
                <c:pt idx="94">
                  <c:v>56.25</c:v>
                </c:pt>
                <c:pt idx="95">
                  <c:v>53.25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6E-4B3E-A1DD-79211DAC98E1}"/>
            </c:ext>
          </c:extLst>
        </c:ser>
        <c:ser>
          <c:idx val="2"/>
          <c:order val="2"/>
          <c:tx>
            <c:v>Zone 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Φύλλο1!$A$3:$A$98</c:f>
              <c:numCache>
                <c:formatCode>General</c:formatCode>
                <c:ptCount val="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</c:numCache>
            </c:numRef>
          </c:xVal>
          <c:yVal>
            <c:numRef>
              <c:f>Φύλλο1!$E$3:$E$98</c:f>
              <c:numCache>
                <c:formatCode>General</c:formatCode>
                <c:ptCount val="96"/>
                <c:pt idx="0">
                  <c:v>18.2222222222222</c:v>
                </c:pt>
                <c:pt idx="1">
                  <c:v>10.4444444444444</c:v>
                </c:pt>
                <c:pt idx="2">
                  <c:v>2</c:v>
                </c:pt>
                <c:pt idx="3">
                  <c:v>3.6666666666666599</c:v>
                </c:pt>
                <c:pt idx="4">
                  <c:v>7.3333333333333304</c:v>
                </c:pt>
                <c:pt idx="5">
                  <c:v>5.1111111111111098</c:v>
                </c:pt>
                <c:pt idx="6">
                  <c:v>3.88888888888888</c:v>
                </c:pt>
                <c:pt idx="7">
                  <c:v>1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12.4444444444444</c:v>
                </c:pt>
                <c:pt idx="12">
                  <c:v>23.4444444444444</c:v>
                </c:pt>
                <c:pt idx="13">
                  <c:v>93.5555555555555</c:v>
                </c:pt>
                <c:pt idx="14">
                  <c:v>307.33333333333297</c:v>
                </c:pt>
                <c:pt idx="15">
                  <c:v>302.11111111111097</c:v>
                </c:pt>
                <c:pt idx="16">
                  <c:v>342.666666666666</c:v>
                </c:pt>
                <c:pt idx="17">
                  <c:v>379.11111111111097</c:v>
                </c:pt>
                <c:pt idx="18">
                  <c:v>357.888888888888</c:v>
                </c:pt>
                <c:pt idx="19">
                  <c:v>419</c:v>
                </c:pt>
                <c:pt idx="20">
                  <c:v>475.77777777777698</c:v>
                </c:pt>
                <c:pt idx="21">
                  <c:v>458.11111111111097</c:v>
                </c:pt>
                <c:pt idx="22">
                  <c:v>444.666666666666</c:v>
                </c:pt>
                <c:pt idx="23">
                  <c:v>468.77777777777698</c:v>
                </c:pt>
                <c:pt idx="24">
                  <c:v>464.888888888888</c:v>
                </c:pt>
                <c:pt idx="25">
                  <c:v>436.77777777777698</c:v>
                </c:pt>
                <c:pt idx="26">
                  <c:v>378.666666666666</c:v>
                </c:pt>
                <c:pt idx="27">
                  <c:v>338.11111111111097</c:v>
                </c:pt>
                <c:pt idx="28">
                  <c:v>384</c:v>
                </c:pt>
                <c:pt idx="29">
                  <c:v>404</c:v>
                </c:pt>
                <c:pt idx="30">
                  <c:v>406.77777777777698</c:v>
                </c:pt>
                <c:pt idx="31">
                  <c:v>379.11111111111097</c:v>
                </c:pt>
                <c:pt idx="32">
                  <c:v>314.77777777777698</c:v>
                </c:pt>
                <c:pt idx="33">
                  <c:v>321.77777777777698</c:v>
                </c:pt>
                <c:pt idx="34">
                  <c:v>310</c:v>
                </c:pt>
                <c:pt idx="35">
                  <c:v>294.77777777777698</c:v>
                </c:pt>
                <c:pt idx="36">
                  <c:v>293.55555555555497</c:v>
                </c:pt>
                <c:pt idx="37">
                  <c:v>357.222222222222</c:v>
                </c:pt>
                <c:pt idx="38">
                  <c:v>268.77777777777698</c:v>
                </c:pt>
                <c:pt idx="39">
                  <c:v>246</c:v>
                </c:pt>
                <c:pt idx="40">
                  <c:v>237.333333333333</c:v>
                </c:pt>
                <c:pt idx="41">
                  <c:v>220.333333333333</c:v>
                </c:pt>
                <c:pt idx="42">
                  <c:v>264.77777777777698</c:v>
                </c:pt>
                <c:pt idx="43">
                  <c:v>255.444444444444</c:v>
                </c:pt>
                <c:pt idx="44">
                  <c:v>210</c:v>
                </c:pt>
                <c:pt idx="45">
                  <c:v>247.666666666666</c:v>
                </c:pt>
                <c:pt idx="46">
                  <c:v>239.333333333333</c:v>
                </c:pt>
                <c:pt idx="47">
                  <c:v>204.222222222222</c:v>
                </c:pt>
                <c:pt idx="48">
                  <c:v>184</c:v>
                </c:pt>
                <c:pt idx="49">
                  <c:v>204.333333333333</c:v>
                </c:pt>
                <c:pt idx="50">
                  <c:v>193.777777777777</c:v>
                </c:pt>
                <c:pt idx="51">
                  <c:v>188.777777777777</c:v>
                </c:pt>
                <c:pt idx="52">
                  <c:v>137.666666666666</c:v>
                </c:pt>
                <c:pt idx="53">
                  <c:v>119.555555555555</c:v>
                </c:pt>
                <c:pt idx="54">
                  <c:v>130.555555555555</c:v>
                </c:pt>
                <c:pt idx="55">
                  <c:v>156.888888888888</c:v>
                </c:pt>
                <c:pt idx="56">
                  <c:v>143</c:v>
                </c:pt>
                <c:pt idx="57">
                  <c:v>133</c:v>
                </c:pt>
                <c:pt idx="58">
                  <c:v>114.444444444444</c:v>
                </c:pt>
                <c:pt idx="59">
                  <c:v>110.444444444444</c:v>
                </c:pt>
                <c:pt idx="60">
                  <c:v>90.2222222222222</c:v>
                </c:pt>
                <c:pt idx="61">
                  <c:v>124.777777777777</c:v>
                </c:pt>
                <c:pt idx="62">
                  <c:v>154.111111111111</c:v>
                </c:pt>
                <c:pt idx="63">
                  <c:v>102.666666666666</c:v>
                </c:pt>
                <c:pt idx="64">
                  <c:v>97.7777777777777</c:v>
                </c:pt>
                <c:pt idx="65">
                  <c:v>110.777777777777</c:v>
                </c:pt>
                <c:pt idx="66">
                  <c:v>101.333333333333</c:v>
                </c:pt>
                <c:pt idx="67">
                  <c:v>81.7777777777777</c:v>
                </c:pt>
                <c:pt idx="68">
                  <c:v>74.4444444444444</c:v>
                </c:pt>
                <c:pt idx="69">
                  <c:v>107.111111111111</c:v>
                </c:pt>
                <c:pt idx="70">
                  <c:v>146</c:v>
                </c:pt>
                <c:pt idx="71">
                  <c:v>110</c:v>
                </c:pt>
                <c:pt idx="72">
                  <c:v>88.1111111111111</c:v>
                </c:pt>
                <c:pt idx="73">
                  <c:v>88.2222222222222</c:v>
                </c:pt>
                <c:pt idx="74">
                  <c:v>59.3333333333333</c:v>
                </c:pt>
                <c:pt idx="75">
                  <c:v>64.4444444444444</c:v>
                </c:pt>
                <c:pt idx="76">
                  <c:v>62.3333333333333</c:v>
                </c:pt>
                <c:pt idx="77">
                  <c:v>96.4444444444444</c:v>
                </c:pt>
                <c:pt idx="78">
                  <c:v>113.111111111111</c:v>
                </c:pt>
                <c:pt idx="79">
                  <c:v>104.444444444444</c:v>
                </c:pt>
                <c:pt idx="80">
                  <c:v>60</c:v>
                </c:pt>
                <c:pt idx="81">
                  <c:v>47.7777777777777</c:v>
                </c:pt>
                <c:pt idx="82">
                  <c:v>58.6666666666666</c:v>
                </c:pt>
                <c:pt idx="83">
                  <c:v>60.1111111111111</c:v>
                </c:pt>
                <c:pt idx="84">
                  <c:v>56.7777777777777</c:v>
                </c:pt>
                <c:pt idx="85">
                  <c:v>36.3333333333333</c:v>
                </c:pt>
                <c:pt idx="86">
                  <c:v>30</c:v>
                </c:pt>
                <c:pt idx="87">
                  <c:v>60</c:v>
                </c:pt>
                <c:pt idx="88">
                  <c:v>63.1111111111111</c:v>
                </c:pt>
                <c:pt idx="89">
                  <c:v>63.1111111111111</c:v>
                </c:pt>
                <c:pt idx="90">
                  <c:v>68.1111111111111</c:v>
                </c:pt>
                <c:pt idx="91">
                  <c:v>53.2222222222222</c:v>
                </c:pt>
                <c:pt idx="92">
                  <c:v>38.1111111111111</c:v>
                </c:pt>
                <c:pt idx="93">
                  <c:v>36.4444444444444</c:v>
                </c:pt>
                <c:pt idx="94">
                  <c:v>27.6666666666666</c:v>
                </c:pt>
                <c:pt idx="95">
                  <c:v>22.7777777777777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6E-4B3E-A1DD-79211DAC98E1}"/>
            </c:ext>
          </c:extLst>
        </c:ser>
        <c:ser>
          <c:idx val="3"/>
          <c:order val="3"/>
          <c:tx>
            <c:v>Average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2274061844019891"/>
                  <c:y val="-0.24250270319103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Φύλλο1!$A$16:$A$24</c:f>
              <c:numCache>
                <c:formatCode>General</c:formatCode>
                <c:ptCount val="9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  <c:pt idx="4">
                  <c:v>170</c:v>
                </c:pt>
                <c:pt idx="5">
                  <c:v>180</c:v>
                </c:pt>
                <c:pt idx="6">
                  <c:v>190</c:v>
                </c:pt>
                <c:pt idx="7">
                  <c:v>200</c:v>
                </c:pt>
                <c:pt idx="8">
                  <c:v>210</c:v>
                </c:pt>
              </c:numCache>
            </c:numRef>
          </c:xVal>
          <c:yVal>
            <c:numRef>
              <c:f>Φύλλο1!$F$16:$F$24</c:f>
              <c:numCache>
                <c:formatCode>General</c:formatCode>
                <c:ptCount val="9"/>
                <c:pt idx="0">
                  <c:v>5475.125</c:v>
                </c:pt>
                <c:pt idx="1">
                  <c:v>3669.1875</c:v>
                </c:pt>
                <c:pt idx="2">
                  <c:v>1845.4375</c:v>
                </c:pt>
                <c:pt idx="3">
                  <c:v>1429.875</c:v>
                </c:pt>
                <c:pt idx="4">
                  <c:v>1021.375</c:v>
                </c:pt>
                <c:pt idx="5">
                  <c:v>673.25</c:v>
                </c:pt>
                <c:pt idx="6">
                  <c:v>663.5625</c:v>
                </c:pt>
                <c:pt idx="7">
                  <c:v>598.9375</c:v>
                </c:pt>
                <c:pt idx="8">
                  <c:v>510.25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6E-4B3E-A1DD-79211DAC98E1}"/>
            </c:ext>
          </c:extLst>
        </c:ser>
        <c:ser>
          <c:idx val="4"/>
          <c:order val="4"/>
          <c:tx>
            <c:v>Average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6811317716893034E-2"/>
                  <c:y val="-0.1632512118483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Φύλλο1!$A$25:$A$98</c:f>
              <c:numCache>
                <c:formatCode>General</c:formatCode>
                <c:ptCount val="7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  <c:pt idx="4">
                  <c:v>260</c:v>
                </c:pt>
                <c:pt idx="5">
                  <c:v>270</c:v>
                </c:pt>
                <c:pt idx="6">
                  <c:v>280</c:v>
                </c:pt>
                <c:pt idx="7">
                  <c:v>290</c:v>
                </c:pt>
                <c:pt idx="8">
                  <c:v>300</c:v>
                </c:pt>
                <c:pt idx="9">
                  <c:v>310</c:v>
                </c:pt>
                <c:pt idx="10">
                  <c:v>320</c:v>
                </c:pt>
                <c:pt idx="11">
                  <c:v>330</c:v>
                </c:pt>
                <c:pt idx="12">
                  <c:v>340</c:v>
                </c:pt>
                <c:pt idx="13">
                  <c:v>350</c:v>
                </c:pt>
                <c:pt idx="14">
                  <c:v>360</c:v>
                </c:pt>
                <c:pt idx="15">
                  <c:v>370</c:v>
                </c:pt>
                <c:pt idx="16">
                  <c:v>380</c:v>
                </c:pt>
                <c:pt idx="17">
                  <c:v>390</c:v>
                </c:pt>
                <c:pt idx="18">
                  <c:v>400</c:v>
                </c:pt>
                <c:pt idx="19">
                  <c:v>410</c:v>
                </c:pt>
                <c:pt idx="20">
                  <c:v>420</c:v>
                </c:pt>
                <c:pt idx="21">
                  <c:v>430</c:v>
                </c:pt>
                <c:pt idx="22">
                  <c:v>440</c:v>
                </c:pt>
                <c:pt idx="23">
                  <c:v>450</c:v>
                </c:pt>
                <c:pt idx="24">
                  <c:v>460</c:v>
                </c:pt>
                <c:pt idx="25">
                  <c:v>470</c:v>
                </c:pt>
                <c:pt idx="26">
                  <c:v>480</c:v>
                </c:pt>
                <c:pt idx="27">
                  <c:v>490</c:v>
                </c:pt>
                <c:pt idx="28">
                  <c:v>500</c:v>
                </c:pt>
                <c:pt idx="29">
                  <c:v>510</c:v>
                </c:pt>
                <c:pt idx="30">
                  <c:v>520</c:v>
                </c:pt>
                <c:pt idx="31">
                  <c:v>530</c:v>
                </c:pt>
                <c:pt idx="32">
                  <c:v>540</c:v>
                </c:pt>
                <c:pt idx="33">
                  <c:v>550</c:v>
                </c:pt>
                <c:pt idx="34">
                  <c:v>560</c:v>
                </c:pt>
                <c:pt idx="35">
                  <c:v>570</c:v>
                </c:pt>
                <c:pt idx="36">
                  <c:v>580</c:v>
                </c:pt>
                <c:pt idx="37">
                  <c:v>590</c:v>
                </c:pt>
                <c:pt idx="38">
                  <c:v>600</c:v>
                </c:pt>
                <c:pt idx="39">
                  <c:v>610</c:v>
                </c:pt>
                <c:pt idx="40">
                  <c:v>620</c:v>
                </c:pt>
                <c:pt idx="41">
                  <c:v>630</c:v>
                </c:pt>
                <c:pt idx="42">
                  <c:v>640</c:v>
                </c:pt>
                <c:pt idx="43">
                  <c:v>650</c:v>
                </c:pt>
                <c:pt idx="44">
                  <c:v>660</c:v>
                </c:pt>
                <c:pt idx="45">
                  <c:v>670</c:v>
                </c:pt>
                <c:pt idx="46">
                  <c:v>680</c:v>
                </c:pt>
                <c:pt idx="47">
                  <c:v>690</c:v>
                </c:pt>
                <c:pt idx="48">
                  <c:v>700</c:v>
                </c:pt>
                <c:pt idx="49">
                  <c:v>710</c:v>
                </c:pt>
                <c:pt idx="50">
                  <c:v>720</c:v>
                </c:pt>
                <c:pt idx="51">
                  <c:v>730</c:v>
                </c:pt>
                <c:pt idx="52">
                  <c:v>740</c:v>
                </c:pt>
                <c:pt idx="53">
                  <c:v>750</c:v>
                </c:pt>
                <c:pt idx="54">
                  <c:v>760</c:v>
                </c:pt>
                <c:pt idx="55">
                  <c:v>770</c:v>
                </c:pt>
                <c:pt idx="56">
                  <c:v>780</c:v>
                </c:pt>
                <c:pt idx="57">
                  <c:v>790</c:v>
                </c:pt>
                <c:pt idx="58">
                  <c:v>800</c:v>
                </c:pt>
                <c:pt idx="59">
                  <c:v>810</c:v>
                </c:pt>
                <c:pt idx="60">
                  <c:v>820</c:v>
                </c:pt>
                <c:pt idx="61">
                  <c:v>830</c:v>
                </c:pt>
                <c:pt idx="62">
                  <c:v>840</c:v>
                </c:pt>
                <c:pt idx="63">
                  <c:v>850</c:v>
                </c:pt>
                <c:pt idx="64">
                  <c:v>860</c:v>
                </c:pt>
                <c:pt idx="65">
                  <c:v>870</c:v>
                </c:pt>
                <c:pt idx="66">
                  <c:v>880</c:v>
                </c:pt>
                <c:pt idx="67">
                  <c:v>890</c:v>
                </c:pt>
                <c:pt idx="68">
                  <c:v>900</c:v>
                </c:pt>
                <c:pt idx="69">
                  <c:v>910</c:v>
                </c:pt>
                <c:pt idx="70">
                  <c:v>920</c:v>
                </c:pt>
                <c:pt idx="71">
                  <c:v>930</c:v>
                </c:pt>
                <c:pt idx="72">
                  <c:v>940</c:v>
                </c:pt>
                <c:pt idx="73">
                  <c:v>950</c:v>
                </c:pt>
              </c:numCache>
            </c:numRef>
          </c:xVal>
          <c:yVal>
            <c:numRef>
              <c:f>Φύλλο1!$F$25:$F$98</c:f>
              <c:numCache>
                <c:formatCode>General</c:formatCode>
                <c:ptCount val="74"/>
                <c:pt idx="0">
                  <c:v>492.9375</c:v>
                </c:pt>
                <c:pt idx="1">
                  <c:v>471.4375</c:v>
                </c:pt>
                <c:pt idx="2">
                  <c:v>486.5</c:v>
                </c:pt>
                <c:pt idx="3">
                  <c:v>436.5625</c:v>
                </c:pt>
                <c:pt idx="4">
                  <c:v>387.75</c:v>
                </c:pt>
                <c:pt idx="5">
                  <c:v>374.875</c:v>
                </c:pt>
                <c:pt idx="6">
                  <c:v>382.875</c:v>
                </c:pt>
                <c:pt idx="7">
                  <c:v>394.5</c:v>
                </c:pt>
                <c:pt idx="8">
                  <c:v>435.0625</c:v>
                </c:pt>
                <c:pt idx="9">
                  <c:v>402.625</c:v>
                </c:pt>
                <c:pt idx="10">
                  <c:v>328.9375</c:v>
                </c:pt>
                <c:pt idx="11">
                  <c:v>310</c:v>
                </c:pt>
                <c:pt idx="12">
                  <c:v>300.5625</c:v>
                </c:pt>
                <c:pt idx="13">
                  <c:v>313.375</c:v>
                </c:pt>
                <c:pt idx="14">
                  <c:v>298.4375</c:v>
                </c:pt>
                <c:pt idx="15">
                  <c:v>333.3125</c:v>
                </c:pt>
                <c:pt idx="16">
                  <c:v>279.0625</c:v>
                </c:pt>
                <c:pt idx="17">
                  <c:v>254.625</c:v>
                </c:pt>
                <c:pt idx="18">
                  <c:v>237.5625</c:v>
                </c:pt>
                <c:pt idx="19">
                  <c:v>206.8125</c:v>
                </c:pt>
                <c:pt idx="20">
                  <c:v>234.8125</c:v>
                </c:pt>
                <c:pt idx="21">
                  <c:v>228.4375</c:v>
                </c:pt>
                <c:pt idx="22">
                  <c:v>214.125</c:v>
                </c:pt>
                <c:pt idx="23">
                  <c:v>244.875</c:v>
                </c:pt>
                <c:pt idx="24">
                  <c:v>220.875</c:v>
                </c:pt>
                <c:pt idx="25">
                  <c:v>207.125</c:v>
                </c:pt>
                <c:pt idx="26">
                  <c:v>194.8125</c:v>
                </c:pt>
                <c:pt idx="27">
                  <c:v>192.9375</c:v>
                </c:pt>
                <c:pt idx="28">
                  <c:v>196.9375</c:v>
                </c:pt>
                <c:pt idx="29">
                  <c:v>186.8125</c:v>
                </c:pt>
                <c:pt idx="30">
                  <c:v>138.375</c:v>
                </c:pt>
                <c:pt idx="31">
                  <c:v>124.8125</c:v>
                </c:pt>
                <c:pt idx="32">
                  <c:v>149.75</c:v>
                </c:pt>
                <c:pt idx="33">
                  <c:v>161.75</c:v>
                </c:pt>
                <c:pt idx="34">
                  <c:v>155.25</c:v>
                </c:pt>
                <c:pt idx="35">
                  <c:v>147.5625</c:v>
                </c:pt>
                <c:pt idx="36">
                  <c:v>154</c:v>
                </c:pt>
                <c:pt idx="37">
                  <c:v>143.125</c:v>
                </c:pt>
                <c:pt idx="38">
                  <c:v>112.0625</c:v>
                </c:pt>
                <c:pt idx="39">
                  <c:v>115.5625</c:v>
                </c:pt>
                <c:pt idx="40">
                  <c:v>130.1875</c:v>
                </c:pt>
                <c:pt idx="41">
                  <c:v>104.4375</c:v>
                </c:pt>
                <c:pt idx="42">
                  <c:v>108.25</c:v>
                </c:pt>
                <c:pt idx="43">
                  <c:v>121.75</c:v>
                </c:pt>
                <c:pt idx="44">
                  <c:v>100.9375</c:v>
                </c:pt>
                <c:pt idx="45">
                  <c:v>96.0625</c:v>
                </c:pt>
                <c:pt idx="46">
                  <c:v>91.375</c:v>
                </c:pt>
                <c:pt idx="47">
                  <c:v>92.5</c:v>
                </c:pt>
                <c:pt idx="48">
                  <c:v>127.5</c:v>
                </c:pt>
                <c:pt idx="49">
                  <c:v>102</c:v>
                </c:pt>
                <c:pt idx="50">
                  <c:v>89.6875</c:v>
                </c:pt>
                <c:pt idx="51">
                  <c:v>73.8125</c:v>
                </c:pt>
                <c:pt idx="52">
                  <c:v>76.5</c:v>
                </c:pt>
                <c:pt idx="53">
                  <c:v>79.9375</c:v>
                </c:pt>
                <c:pt idx="54">
                  <c:v>75</c:v>
                </c:pt>
                <c:pt idx="55">
                  <c:v>106.1875</c:v>
                </c:pt>
                <c:pt idx="56">
                  <c:v>103.5625</c:v>
                </c:pt>
                <c:pt idx="57">
                  <c:v>95.6875</c:v>
                </c:pt>
                <c:pt idx="58">
                  <c:v>78.1875</c:v>
                </c:pt>
                <c:pt idx="59">
                  <c:v>51.4375</c:v>
                </c:pt>
                <c:pt idx="60">
                  <c:v>63.375</c:v>
                </c:pt>
                <c:pt idx="61">
                  <c:v>62.5</c:v>
                </c:pt>
                <c:pt idx="62">
                  <c:v>65.5</c:v>
                </c:pt>
                <c:pt idx="63">
                  <c:v>45</c:v>
                </c:pt>
                <c:pt idx="64">
                  <c:v>32.625</c:v>
                </c:pt>
                <c:pt idx="65">
                  <c:v>40.5</c:v>
                </c:pt>
                <c:pt idx="66">
                  <c:v>48.4375</c:v>
                </c:pt>
                <c:pt idx="67">
                  <c:v>57.4375</c:v>
                </c:pt>
                <c:pt idx="68">
                  <c:v>60.0625</c:v>
                </c:pt>
                <c:pt idx="69">
                  <c:v>46.25</c:v>
                </c:pt>
                <c:pt idx="70">
                  <c:v>49</c:v>
                </c:pt>
                <c:pt idx="71">
                  <c:v>50.6875</c:v>
                </c:pt>
                <c:pt idx="72">
                  <c:v>45</c:v>
                </c:pt>
                <c:pt idx="73">
                  <c:v>40.1875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6E-4B3E-A1DD-79211DAC9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998015"/>
        <c:axId val="1880995935"/>
      </c:scatterChart>
      <c:valAx>
        <c:axId val="18809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95935"/>
        <c:crosses val="autoZero"/>
        <c:crossBetween val="midCat"/>
      </c:valAx>
      <c:valAx>
        <c:axId val="18809959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9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Door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Zone 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Φύλλο1!$A$3:$A$98</c:f>
              <c:numCache>
                <c:formatCode>General</c:formatCode>
                <c:ptCount val="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</c:numCache>
            </c:numRef>
          </c:xVal>
          <c:yVal>
            <c:numRef>
              <c:f>Φύλλο1!$H$3:$H$98</c:f>
              <c:numCache>
                <c:formatCode>General</c:formatCode>
                <c:ptCount val="96"/>
                <c:pt idx="0">
                  <c:v>36</c:v>
                </c:pt>
                <c:pt idx="1">
                  <c:v>36</c:v>
                </c:pt>
                <c:pt idx="2">
                  <c:v>72</c:v>
                </c:pt>
                <c:pt idx="3">
                  <c:v>46.5</c:v>
                </c:pt>
                <c:pt idx="4">
                  <c:v>4.5</c:v>
                </c:pt>
                <c:pt idx="5">
                  <c:v>13.5</c:v>
                </c:pt>
                <c:pt idx="6">
                  <c:v>2307</c:v>
                </c:pt>
                <c:pt idx="7">
                  <c:v>9217.5</c:v>
                </c:pt>
                <c:pt idx="8">
                  <c:v>29588.5</c:v>
                </c:pt>
                <c:pt idx="9">
                  <c:v>10714</c:v>
                </c:pt>
                <c:pt idx="10">
                  <c:v>14708.5</c:v>
                </c:pt>
                <c:pt idx="11">
                  <c:v>29181</c:v>
                </c:pt>
                <c:pt idx="12">
                  <c:v>14371.5</c:v>
                </c:pt>
                <c:pt idx="13">
                  <c:v>6936</c:v>
                </c:pt>
                <c:pt idx="14">
                  <c:v>7843.5</c:v>
                </c:pt>
                <c:pt idx="15">
                  <c:v>7458</c:v>
                </c:pt>
                <c:pt idx="16">
                  <c:v>2185.5</c:v>
                </c:pt>
                <c:pt idx="17">
                  <c:v>1416</c:v>
                </c:pt>
                <c:pt idx="18">
                  <c:v>1573.5</c:v>
                </c:pt>
                <c:pt idx="19">
                  <c:v>1228.5</c:v>
                </c:pt>
                <c:pt idx="20">
                  <c:v>745.5</c:v>
                </c:pt>
                <c:pt idx="21">
                  <c:v>723</c:v>
                </c:pt>
                <c:pt idx="22">
                  <c:v>591</c:v>
                </c:pt>
                <c:pt idx="23">
                  <c:v>534</c:v>
                </c:pt>
                <c:pt idx="24">
                  <c:v>544.5</c:v>
                </c:pt>
                <c:pt idx="25">
                  <c:v>612</c:v>
                </c:pt>
                <c:pt idx="26">
                  <c:v>547.5</c:v>
                </c:pt>
                <c:pt idx="27">
                  <c:v>405</c:v>
                </c:pt>
                <c:pt idx="28">
                  <c:v>478.5</c:v>
                </c:pt>
                <c:pt idx="29">
                  <c:v>507</c:v>
                </c:pt>
                <c:pt idx="30">
                  <c:v>340.5</c:v>
                </c:pt>
                <c:pt idx="31">
                  <c:v>276</c:v>
                </c:pt>
                <c:pt idx="32">
                  <c:v>339</c:v>
                </c:pt>
                <c:pt idx="33">
                  <c:v>321</c:v>
                </c:pt>
                <c:pt idx="34">
                  <c:v>298.5</c:v>
                </c:pt>
                <c:pt idx="35">
                  <c:v>238.5</c:v>
                </c:pt>
                <c:pt idx="36">
                  <c:v>256.5</c:v>
                </c:pt>
                <c:pt idx="37">
                  <c:v>241.5</c:v>
                </c:pt>
                <c:pt idx="38">
                  <c:v>373.5</c:v>
                </c:pt>
                <c:pt idx="39">
                  <c:v>321</c:v>
                </c:pt>
                <c:pt idx="40">
                  <c:v>207</c:v>
                </c:pt>
                <c:pt idx="41">
                  <c:v>351</c:v>
                </c:pt>
                <c:pt idx="42">
                  <c:v>388.5</c:v>
                </c:pt>
                <c:pt idx="43">
                  <c:v>280.5</c:v>
                </c:pt>
                <c:pt idx="44">
                  <c:v>210</c:v>
                </c:pt>
                <c:pt idx="45">
                  <c:v>240</c:v>
                </c:pt>
                <c:pt idx="46">
                  <c:v>283.5</c:v>
                </c:pt>
                <c:pt idx="47">
                  <c:v>240</c:v>
                </c:pt>
                <c:pt idx="48">
                  <c:v>133.5</c:v>
                </c:pt>
                <c:pt idx="49">
                  <c:v>100.5</c:v>
                </c:pt>
                <c:pt idx="50">
                  <c:v>234</c:v>
                </c:pt>
                <c:pt idx="51">
                  <c:v>243</c:v>
                </c:pt>
                <c:pt idx="52">
                  <c:v>211.5</c:v>
                </c:pt>
                <c:pt idx="53">
                  <c:v>162</c:v>
                </c:pt>
                <c:pt idx="54">
                  <c:v>144</c:v>
                </c:pt>
                <c:pt idx="55">
                  <c:v>144</c:v>
                </c:pt>
                <c:pt idx="56">
                  <c:v>129</c:v>
                </c:pt>
                <c:pt idx="57">
                  <c:v>129</c:v>
                </c:pt>
                <c:pt idx="58">
                  <c:v>127.5</c:v>
                </c:pt>
                <c:pt idx="59">
                  <c:v>82.5</c:v>
                </c:pt>
                <c:pt idx="60">
                  <c:v>34.5</c:v>
                </c:pt>
                <c:pt idx="61">
                  <c:v>76.5</c:v>
                </c:pt>
                <c:pt idx="62">
                  <c:v>124.5</c:v>
                </c:pt>
                <c:pt idx="63">
                  <c:v>163.5</c:v>
                </c:pt>
                <c:pt idx="64">
                  <c:v>52.5</c:v>
                </c:pt>
                <c:pt idx="65">
                  <c:v>48</c:v>
                </c:pt>
                <c:pt idx="66">
                  <c:v>60</c:v>
                </c:pt>
                <c:pt idx="67">
                  <c:v>111</c:v>
                </c:pt>
                <c:pt idx="68">
                  <c:v>127.5</c:v>
                </c:pt>
                <c:pt idx="69">
                  <c:v>187.5</c:v>
                </c:pt>
                <c:pt idx="70">
                  <c:v>222</c:v>
                </c:pt>
                <c:pt idx="71">
                  <c:v>121.5</c:v>
                </c:pt>
                <c:pt idx="72">
                  <c:v>112.5</c:v>
                </c:pt>
                <c:pt idx="73">
                  <c:v>91.5</c:v>
                </c:pt>
                <c:pt idx="74">
                  <c:v>49.5</c:v>
                </c:pt>
                <c:pt idx="75">
                  <c:v>82.5</c:v>
                </c:pt>
                <c:pt idx="76">
                  <c:v>112.5</c:v>
                </c:pt>
                <c:pt idx="77">
                  <c:v>49.5</c:v>
                </c:pt>
                <c:pt idx="78">
                  <c:v>49.5</c:v>
                </c:pt>
                <c:pt idx="79">
                  <c:v>58.5</c:v>
                </c:pt>
                <c:pt idx="80">
                  <c:v>33</c:v>
                </c:pt>
                <c:pt idx="81">
                  <c:v>60</c:v>
                </c:pt>
                <c:pt idx="82">
                  <c:v>33</c:v>
                </c:pt>
                <c:pt idx="83">
                  <c:v>138</c:v>
                </c:pt>
                <c:pt idx="84">
                  <c:v>145.5</c:v>
                </c:pt>
                <c:pt idx="85">
                  <c:v>55.5</c:v>
                </c:pt>
                <c:pt idx="86">
                  <c:v>141</c:v>
                </c:pt>
                <c:pt idx="87">
                  <c:v>114</c:v>
                </c:pt>
                <c:pt idx="88">
                  <c:v>43.5</c:v>
                </c:pt>
                <c:pt idx="89">
                  <c:v>34.5</c:v>
                </c:pt>
                <c:pt idx="90">
                  <c:v>42</c:v>
                </c:pt>
                <c:pt idx="91">
                  <c:v>40.5</c:v>
                </c:pt>
                <c:pt idx="92">
                  <c:v>49.5</c:v>
                </c:pt>
                <c:pt idx="93">
                  <c:v>85.5</c:v>
                </c:pt>
                <c:pt idx="94">
                  <c:v>34.5</c:v>
                </c:pt>
                <c:pt idx="95">
                  <c:v>19.5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90-4CD5-B62C-0FE33078089F}"/>
            </c:ext>
          </c:extLst>
        </c:ser>
        <c:ser>
          <c:idx val="1"/>
          <c:order val="1"/>
          <c:tx>
            <c:v>Zone 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Φύλλο1!$A$3:$A$98</c:f>
              <c:numCache>
                <c:formatCode>General</c:formatCode>
                <c:ptCount val="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</c:numCache>
            </c:numRef>
          </c:xVal>
          <c:yVal>
            <c:numRef>
              <c:f>Φύλλο1!$I$3:$I$98</c:f>
              <c:numCache>
                <c:formatCode>General</c:formatCode>
                <c:ptCount val="96"/>
                <c:pt idx="0">
                  <c:v>60.75</c:v>
                </c:pt>
                <c:pt idx="1">
                  <c:v>68.25</c:v>
                </c:pt>
                <c:pt idx="2">
                  <c:v>43.5</c:v>
                </c:pt>
                <c:pt idx="3">
                  <c:v>69</c:v>
                </c:pt>
                <c:pt idx="4">
                  <c:v>21.75</c:v>
                </c:pt>
                <c:pt idx="5">
                  <c:v>18</c:v>
                </c:pt>
                <c:pt idx="6">
                  <c:v>6.75</c:v>
                </c:pt>
                <c:pt idx="7">
                  <c:v>6.75</c:v>
                </c:pt>
                <c:pt idx="8">
                  <c:v>105</c:v>
                </c:pt>
                <c:pt idx="9">
                  <c:v>1359.75</c:v>
                </c:pt>
                <c:pt idx="10">
                  <c:v>2397</c:v>
                </c:pt>
                <c:pt idx="11">
                  <c:v>5453.25</c:v>
                </c:pt>
                <c:pt idx="12">
                  <c:v>1983</c:v>
                </c:pt>
                <c:pt idx="13">
                  <c:v>1790.25</c:v>
                </c:pt>
                <c:pt idx="14">
                  <c:v>2564.25</c:v>
                </c:pt>
                <c:pt idx="15">
                  <c:v>2222.25</c:v>
                </c:pt>
                <c:pt idx="16">
                  <c:v>1536.75</c:v>
                </c:pt>
                <c:pt idx="17">
                  <c:v>1341.75</c:v>
                </c:pt>
                <c:pt idx="18">
                  <c:v>1200</c:v>
                </c:pt>
                <c:pt idx="19">
                  <c:v>919.5</c:v>
                </c:pt>
                <c:pt idx="20">
                  <c:v>810</c:v>
                </c:pt>
                <c:pt idx="21">
                  <c:v>607.5</c:v>
                </c:pt>
                <c:pt idx="22">
                  <c:v>512.25</c:v>
                </c:pt>
                <c:pt idx="23">
                  <c:v>430.5</c:v>
                </c:pt>
                <c:pt idx="24">
                  <c:v>644.25</c:v>
                </c:pt>
                <c:pt idx="25">
                  <c:v>437.25</c:v>
                </c:pt>
                <c:pt idx="26">
                  <c:v>485.25</c:v>
                </c:pt>
                <c:pt idx="27">
                  <c:v>423</c:v>
                </c:pt>
                <c:pt idx="28">
                  <c:v>399</c:v>
                </c:pt>
                <c:pt idx="29">
                  <c:v>442.5</c:v>
                </c:pt>
                <c:pt idx="30">
                  <c:v>483.75</c:v>
                </c:pt>
                <c:pt idx="31">
                  <c:v>386.25</c:v>
                </c:pt>
                <c:pt idx="32">
                  <c:v>411</c:v>
                </c:pt>
                <c:pt idx="33">
                  <c:v>482.25</c:v>
                </c:pt>
                <c:pt idx="34">
                  <c:v>361.5</c:v>
                </c:pt>
                <c:pt idx="35">
                  <c:v>327</c:v>
                </c:pt>
                <c:pt idx="36">
                  <c:v>300.75</c:v>
                </c:pt>
                <c:pt idx="37">
                  <c:v>333.75</c:v>
                </c:pt>
                <c:pt idx="38">
                  <c:v>309</c:v>
                </c:pt>
                <c:pt idx="39">
                  <c:v>272.25</c:v>
                </c:pt>
                <c:pt idx="40">
                  <c:v>330</c:v>
                </c:pt>
                <c:pt idx="41">
                  <c:v>254.25</c:v>
                </c:pt>
                <c:pt idx="42">
                  <c:v>209.25</c:v>
                </c:pt>
                <c:pt idx="43">
                  <c:v>289.5</c:v>
                </c:pt>
                <c:pt idx="44">
                  <c:v>186</c:v>
                </c:pt>
                <c:pt idx="45">
                  <c:v>344.25</c:v>
                </c:pt>
                <c:pt idx="46">
                  <c:v>271.5</c:v>
                </c:pt>
                <c:pt idx="47">
                  <c:v>217.5</c:v>
                </c:pt>
                <c:pt idx="48">
                  <c:v>241.5</c:v>
                </c:pt>
                <c:pt idx="49">
                  <c:v>288.75</c:v>
                </c:pt>
                <c:pt idx="50">
                  <c:v>216</c:v>
                </c:pt>
                <c:pt idx="51">
                  <c:v>253.5</c:v>
                </c:pt>
                <c:pt idx="52">
                  <c:v>207</c:v>
                </c:pt>
                <c:pt idx="53">
                  <c:v>246.75</c:v>
                </c:pt>
                <c:pt idx="54">
                  <c:v>177</c:v>
                </c:pt>
                <c:pt idx="55">
                  <c:v>148.5</c:v>
                </c:pt>
                <c:pt idx="56">
                  <c:v>195.75</c:v>
                </c:pt>
                <c:pt idx="57">
                  <c:v>205.5</c:v>
                </c:pt>
                <c:pt idx="58">
                  <c:v>123.75</c:v>
                </c:pt>
                <c:pt idx="59">
                  <c:v>161.25</c:v>
                </c:pt>
                <c:pt idx="60">
                  <c:v>113.25</c:v>
                </c:pt>
                <c:pt idx="61">
                  <c:v>76.5</c:v>
                </c:pt>
                <c:pt idx="62">
                  <c:v>151.5</c:v>
                </c:pt>
                <c:pt idx="63">
                  <c:v>152.25</c:v>
                </c:pt>
                <c:pt idx="64">
                  <c:v>134.25</c:v>
                </c:pt>
                <c:pt idx="65">
                  <c:v>109.5</c:v>
                </c:pt>
                <c:pt idx="66">
                  <c:v>73.5</c:v>
                </c:pt>
                <c:pt idx="67">
                  <c:v>102</c:v>
                </c:pt>
                <c:pt idx="68">
                  <c:v>168.75</c:v>
                </c:pt>
                <c:pt idx="69">
                  <c:v>84.75</c:v>
                </c:pt>
                <c:pt idx="70">
                  <c:v>44.25</c:v>
                </c:pt>
                <c:pt idx="71">
                  <c:v>76.5</c:v>
                </c:pt>
                <c:pt idx="72">
                  <c:v>99</c:v>
                </c:pt>
                <c:pt idx="73">
                  <c:v>116.25</c:v>
                </c:pt>
                <c:pt idx="74">
                  <c:v>76.5</c:v>
                </c:pt>
                <c:pt idx="75">
                  <c:v>97.5</c:v>
                </c:pt>
                <c:pt idx="76">
                  <c:v>76.5</c:v>
                </c:pt>
                <c:pt idx="77">
                  <c:v>66.75</c:v>
                </c:pt>
                <c:pt idx="78">
                  <c:v>118.5</c:v>
                </c:pt>
                <c:pt idx="79">
                  <c:v>85.5</c:v>
                </c:pt>
                <c:pt idx="80">
                  <c:v>111</c:v>
                </c:pt>
                <c:pt idx="81">
                  <c:v>120.75</c:v>
                </c:pt>
                <c:pt idx="82">
                  <c:v>99.75</c:v>
                </c:pt>
                <c:pt idx="83">
                  <c:v>81.75</c:v>
                </c:pt>
                <c:pt idx="84">
                  <c:v>86.25</c:v>
                </c:pt>
                <c:pt idx="85">
                  <c:v>59.25</c:v>
                </c:pt>
                <c:pt idx="86">
                  <c:v>63.75</c:v>
                </c:pt>
                <c:pt idx="87">
                  <c:v>61.5</c:v>
                </c:pt>
                <c:pt idx="88">
                  <c:v>46.5</c:v>
                </c:pt>
                <c:pt idx="89">
                  <c:v>36.75</c:v>
                </c:pt>
                <c:pt idx="90">
                  <c:v>52.5</c:v>
                </c:pt>
                <c:pt idx="91">
                  <c:v>59.25</c:v>
                </c:pt>
                <c:pt idx="92">
                  <c:v>64.5</c:v>
                </c:pt>
                <c:pt idx="93">
                  <c:v>75.75</c:v>
                </c:pt>
                <c:pt idx="94">
                  <c:v>56.25</c:v>
                </c:pt>
                <c:pt idx="95">
                  <c:v>29.25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90-4CD5-B62C-0FE33078089F}"/>
            </c:ext>
          </c:extLst>
        </c:ser>
        <c:ser>
          <c:idx val="2"/>
          <c:order val="2"/>
          <c:tx>
            <c:v>Zone 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Φύλλο1!$A$3:$A$98</c:f>
              <c:numCache>
                <c:formatCode>General</c:formatCode>
                <c:ptCount val="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</c:numCache>
            </c:numRef>
          </c:xVal>
          <c:yVal>
            <c:numRef>
              <c:f>Φύλλο1!$J$3:$J$98</c:f>
              <c:numCache>
                <c:formatCode>General</c:formatCode>
                <c:ptCount val="96"/>
                <c:pt idx="0">
                  <c:v>14.6666666666666</c:v>
                </c:pt>
                <c:pt idx="1">
                  <c:v>27</c:v>
                </c:pt>
                <c:pt idx="2">
                  <c:v>32.3333333333333</c:v>
                </c:pt>
                <c:pt idx="3">
                  <c:v>22</c:v>
                </c:pt>
                <c:pt idx="4">
                  <c:v>11.7777777777777</c:v>
                </c:pt>
                <c:pt idx="5">
                  <c:v>19.7777777777777</c:v>
                </c:pt>
                <c:pt idx="6">
                  <c:v>25.1111111111111</c:v>
                </c:pt>
                <c:pt idx="7">
                  <c:v>41</c:v>
                </c:pt>
                <c:pt idx="8">
                  <c:v>40.7777777777777</c:v>
                </c:pt>
                <c:pt idx="9">
                  <c:v>27</c:v>
                </c:pt>
                <c:pt idx="10">
                  <c:v>20.4444444444444</c:v>
                </c:pt>
                <c:pt idx="11">
                  <c:v>97.1111111111111</c:v>
                </c:pt>
                <c:pt idx="12">
                  <c:v>149</c:v>
                </c:pt>
                <c:pt idx="13">
                  <c:v>187.444444444444</c:v>
                </c:pt>
                <c:pt idx="14">
                  <c:v>227.444444444444</c:v>
                </c:pt>
                <c:pt idx="15">
                  <c:v>275.444444444444</c:v>
                </c:pt>
                <c:pt idx="16">
                  <c:v>338.11111111111097</c:v>
                </c:pt>
                <c:pt idx="17">
                  <c:v>425.222222222222</c:v>
                </c:pt>
                <c:pt idx="18">
                  <c:v>494</c:v>
                </c:pt>
                <c:pt idx="19">
                  <c:v>569.33333333333303</c:v>
                </c:pt>
                <c:pt idx="20">
                  <c:v>496</c:v>
                </c:pt>
                <c:pt idx="21">
                  <c:v>426.77777777777698</c:v>
                </c:pt>
                <c:pt idx="22">
                  <c:v>389.33333333333297</c:v>
                </c:pt>
                <c:pt idx="23">
                  <c:v>385</c:v>
                </c:pt>
                <c:pt idx="24">
                  <c:v>452.444444444444</c:v>
                </c:pt>
                <c:pt idx="25">
                  <c:v>410.77777777777698</c:v>
                </c:pt>
                <c:pt idx="26">
                  <c:v>331</c:v>
                </c:pt>
                <c:pt idx="27">
                  <c:v>334.444444444444</c:v>
                </c:pt>
                <c:pt idx="28">
                  <c:v>326.55555555555497</c:v>
                </c:pt>
                <c:pt idx="29">
                  <c:v>327.666666666666</c:v>
                </c:pt>
                <c:pt idx="30">
                  <c:v>259.33333333333297</c:v>
                </c:pt>
                <c:pt idx="31">
                  <c:v>252.444444444444</c:v>
                </c:pt>
                <c:pt idx="32">
                  <c:v>330.11111111111097</c:v>
                </c:pt>
                <c:pt idx="33">
                  <c:v>335.55555555555497</c:v>
                </c:pt>
                <c:pt idx="34">
                  <c:v>300.11111111111097</c:v>
                </c:pt>
                <c:pt idx="35">
                  <c:v>292.666666666666</c:v>
                </c:pt>
                <c:pt idx="36">
                  <c:v>284.666666666666</c:v>
                </c:pt>
                <c:pt idx="37">
                  <c:v>237.666666666666</c:v>
                </c:pt>
                <c:pt idx="38">
                  <c:v>198</c:v>
                </c:pt>
                <c:pt idx="39">
                  <c:v>190.666666666666</c:v>
                </c:pt>
                <c:pt idx="40">
                  <c:v>214.444444444444</c:v>
                </c:pt>
                <c:pt idx="41">
                  <c:v>226.111111111111</c:v>
                </c:pt>
                <c:pt idx="42">
                  <c:v>202.333333333333</c:v>
                </c:pt>
                <c:pt idx="43">
                  <c:v>194.444444444444</c:v>
                </c:pt>
                <c:pt idx="44">
                  <c:v>159.111111111111</c:v>
                </c:pt>
                <c:pt idx="45">
                  <c:v>155</c:v>
                </c:pt>
                <c:pt idx="46">
                  <c:v>175.222222222222</c:v>
                </c:pt>
                <c:pt idx="47">
                  <c:v>179.777777777777</c:v>
                </c:pt>
                <c:pt idx="48">
                  <c:v>189</c:v>
                </c:pt>
                <c:pt idx="49">
                  <c:v>151.666666666666</c:v>
                </c:pt>
                <c:pt idx="50">
                  <c:v>110</c:v>
                </c:pt>
                <c:pt idx="51">
                  <c:v>152</c:v>
                </c:pt>
                <c:pt idx="52">
                  <c:v>191.111111111111</c:v>
                </c:pt>
                <c:pt idx="53">
                  <c:v>179.222222222222</c:v>
                </c:pt>
                <c:pt idx="54">
                  <c:v>162</c:v>
                </c:pt>
                <c:pt idx="55">
                  <c:v>149.333333333333</c:v>
                </c:pt>
                <c:pt idx="56">
                  <c:v>137.333333333333</c:v>
                </c:pt>
                <c:pt idx="57">
                  <c:v>108.888888888888</c:v>
                </c:pt>
                <c:pt idx="58">
                  <c:v>130.555555555555</c:v>
                </c:pt>
                <c:pt idx="59">
                  <c:v>110.222222222222</c:v>
                </c:pt>
                <c:pt idx="60">
                  <c:v>76.6666666666666</c:v>
                </c:pt>
                <c:pt idx="61">
                  <c:v>90</c:v>
                </c:pt>
                <c:pt idx="62">
                  <c:v>94.7777777777777</c:v>
                </c:pt>
                <c:pt idx="63">
                  <c:v>72.6666666666666</c:v>
                </c:pt>
                <c:pt idx="64">
                  <c:v>73.3333333333333</c:v>
                </c:pt>
                <c:pt idx="65">
                  <c:v>77.7777777777777</c:v>
                </c:pt>
                <c:pt idx="66">
                  <c:v>90</c:v>
                </c:pt>
                <c:pt idx="67">
                  <c:v>73.7777777777777</c:v>
                </c:pt>
                <c:pt idx="68">
                  <c:v>52.6666666666666</c:v>
                </c:pt>
                <c:pt idx="69">
                  <c:v>73.1111111111111</c:v>
                </c:pt>
                <c:pt idx="70">
                  <c:v>77.3333333333333</c:v>
                </c:pt>
                <c:pt idx="71">
                  <c:v>63.5555555555555</c:v>
                </c:pt>
                <c:pt idx="72">
                  <c:v>69.7777777777777</c:v>
                </c:pt>
                <c:pt idx="73">
                  <c:v>64</c:v>
                </c:pt>
                <c:pt idx="74">
                  <c:v>70.4444444444444</c:v>
                </c:pt>
                <c:pt idx="75">
                  <c:v>90.1111111111111</c:v>
                </c:pt>
                <c:pt idx="76">
                  <c:v>72.1111111111111</c:v>
                </c:pt>
                <c:pt idx="77">
                  <c:v>62.6666666666666</c:v>
                </c:pt>
                <c:pt idx="78">
                  <c:v>44.6666666666666</c:v>
                </c:pt>
                <c:pt idx="79">
                  <c:v>31.1111111111111</c:v>
                </c:pt>
                <c:pt idx="80">
                  <c:v>21</c:v>
                </c:pt>
                <c:pt idx="81">
                  <c:v>29.1111111111111</c:v>
                </c:pt>
                <c:pt idx="82">
                  <c:v>66.6666666666666</c:v>
                </c:pt>
                <c:pt idx="83">
                  <c:v>51.5555555555555</c:v>
                </c:pt>
                <c:pt idx="84">
                  <c:v>37.4444444444444</c:v>
                </c:pt>
                <c:pt idx="85">
                  <c:v>33.6666666666666</c:v>
                </c:pt>
                <c:pt idx="86">
                  <c:v>28.3333333333333</c:v>
                </c:pt>
                <c:pt idx="87">
                  <c:v>39</c:v>
                </c:pt>
                <c:pt idx="88">
                  <c:v>35.1111111111111</c:v>
                </c:pt>
                <c:pt idx="89">
                  <c:v>42.1111111111111</c:v>
                </c:pt>
                <c:pt idx="90">
                  <c:v>67.6666666666666</c:v>
                </c:pt>
                <c:pt idx="91">
                  <c:v>61.1111111111111</c:v>
                </c:pt>
                <c:pt idx="92">
                  <c:v>61</c:v>
                </c:pt>
                <c:pt idx="93">
                  <c:v>42.1111111111111</c:v>
                </c:pt>
                <c:pt idx="94">
                  <c:v>53.2222222222222</c:v>
                </c:pt>
                <c:pt idx="95">
                  <c:v>48.4444444444444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90-4CD5-B62C-0FE33078089F}"/>
            </c:ext>
          </c:extLst>
        </c:ser>
        <c:ser>
          <c:idx val="3"/>
          <c:order val="3"/>
          <c:tx>
            <c:v>Average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183090301044171"/>
                  <c:y val="-0.28847382435857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Φύλλο1!$A$14:$A$23</c:f>
              <c:numCache>
                <c:formatCode>General</c:formatCode>
                <c:ptCount val="10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</c:numCache>
            </c:numRef>
          </c:xVal>
          <c:yVal>
            <c:numRef>
              <c:f>Φύλλο1!$K$14:$K$23</c:f>
              <c:numCache>
                <c:formatCode>General</c:formatCode>
                <c:ptCount val="10"/>
                <c:pt idx="0">
                  <c:v>5065.5625</c:v>
                </c:pt>
                <c:pt idx="1">
                  <c:v>2376</c:v>
                </c:pt>
                <c:pt idx="2">
                  <c:v>1420</c:v>
                </c:pt>
                <c:pt idx="3">
                  <c:v>1749.4375</c:v>
                </c:pt>
                <c:pt idx="4">
                  <c:v>1642.75</c:v>
                </c:pt>
                <c:pt idx="5">
                  <c:v>847.5625</c:v>
                </c:pt>
                <c:pt idx="6">
                  <c:v>751.625</c:v>
                </c:pt>
                <c:pt idx="7">
                  <c:v>774.5625</c:v>
                </c:pt>
                <c:pt idx="8">
                  <c:v>703.6875</c:v>
                </c:pt>
                <c:pt idx="9">
                  <c:v>574.6875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90-4CD5-B62C-0FE33078089F}"/>
            </c:ext>
          </c:extLst>
        </c:ser>
        <c:ser>
          <c:idx val="4"/>
          <c:order val="4"/>
          <c:tx>
            <c:v>Average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5769716330888089E-3"/>
                  <c:y val="-0.19280672642919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Φύλλο1!$A$24:$A$98</c:f>
              <c:numCache>
                <c:formatCode>General</c:formatCode>
                <c:ptCount val="75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  <c:pt idx="4">
                  <c:v>250</c:v>
                </c:pt>
                <c:pt idx="5">
                  <c:v>260</c:v>
                </c:pt>
                <c:pt idx="6">
                  <c:v>270</c:v>
                </c:pt>
                <c:pt idx="7">
                  <c:v>280</c:v>
                </c:pt>
                <c:pt idx="8">
                  <c:v>290</c:v>
                </c:pt>
                <c:pt idx="9">
                  <c:v>300</c:v>
                </c:pt>
                <c:pt idx="10">
                  <c:v>310</c:v>
                </c:pt>
                <c:pt idx="11">
                  <c:v>320</c:v>
                </c:pt>
                <c:pt idx="12">
                  <c:v>330</c:v>
                </c:pt>
                <c:pt idx="13">
                  <c:v>340</c:v>
                </c:pt>
                <c:pt idx="14">
                  <c:v>350</c:v>
                </c:pt>
                <c:pt idx="15">
                  <c:v>360</c:v>
                </c:pt>
                <c:pt idx="16">
                  <c:v>370</c:v>
                </c:pt>
                <c:pt idx="17">
                  <c:v>380</c:v>
                </c:pt>
                <c:pt idx="18">
                  <c:v>390</c:v>
                </c:pt>
                <c:pt idx="19">
                  <c:v>400</c:v>
                </c:pt>
                <c:pt idx="20">
                  <c:v>410</c:v>
                </c:pt>
                <c:pt idx="21">
                  <c:v>420</c:v>
                </c:pt>
                <c:pt idx="22">
                  <c:v>430</c:v>
                </c:pt>
                <c:pt idx="23">
                  <c:v>440</c:v>
                </c:pt>
                <c:pt idx="24">
                  <c:v>450</c:v>
                </c:pt>
                <c:pt idx="25">
                  <c:v>460</c:v>
                </c:pt>
                <c:pt idx="26">
                  <c:v>470</c:v>
                </c:pt>
                <c:pt idx="27">
                  <c:v>480</c:v>
                </c:pt>
                <c:pt idx="28">
                  <c:v>490</c:v>
                </c:pt>
                <c:pt idx="29">
                  <c:v>500</c:v>
                </c:pt>
                <c:pt idx="30">
                  <c:v>510</c:v>
                </c:pt>
                <c:pt idx="31">
                  <c:v>520</c:v>
                </c:pt>
                <c:pt idx="32">
                  <c:v>530</c:v>
                </c:pt>
                <c:pt idx="33">
                  <c:v>540</c:v>
                </c:pt>
                <c:pt idx="34">
                  <c:v>550</c:v>
                </c:pt>
                <c:pt idx="35">
                  <c:v>560</c:v>
                </c:pt>
                <c:pt idx="36">
                  <c:v>570</c:v>
                </c:pt>
                <c:pt idx="37">
                  <c:v>580</c:v>
                </c:pt>
                <c:pt idx="38">
                  <c:v>590</c:v>
                </c:pt>
                <c:pt idx="39">
                  <c:v>600</c:v>
                </c:pt>
                <c:pt idx="40">
                  <c:v>610</c:v>
                </c:pt>
                <c:pt idx="41">
                  <c:v>620</c:v>
                </c:pt>
                <c:pt idx="42">
                  <c:v>630</c:v>
                </c:pt>
                <c:pt idx="43">
                  <c:v>640</c:v>
                </c:pt>
                <c:pt idx="44">
                  <c:v>650</c:v>
                </c:pt>
                <c:pt idx="45">
                  <c:v>660</c:v>
                </c:pt>
                <c:pt idx="46">
                  <c:v>670</c:v>
                </c:pt>
                <c:pt idx="47">
                  <c:v>680</c:v>
                </c:pt>
                <c:pt idx="48">
                  <c:v>690</c:v>
                </c:pt>
                <c:pt idx="49">
                  <c:v>700</c:v>
                </c:pt>
                <c:pt idx="50">
                  <c:v>710</c:v>
                </c:pt>
                <c:pt idx="51">
                  <c:v>720</c:v>
                </c:pt>
                <c:pt idx="52">
                  <c:v>730</c:v>
                </c:pt>
                <c:pt idx="53">
                  <c:v>740</c:v>
                </c:pt>
                <c:pt idx="54">
                  <c:v>750</c:v>
                </c:pt>
                <c:pt idx="55">
                  <c:v>760</c:v>
                </c:pt>
                <c:pt idx="56">
                  <c:v>770</c:v>
                </c:pt>
                <c:pt idx="57">
                  <c:v>780</c:v>
                </c:pt>
                <c:pt idx="58">
                  <c:v>790</c:v>
                </c:pt>
                <c:pt idx="59">
                  <c:v>800</c:v>
                </c:pt>
                <c:pt idx="60">
                  <c:v>810</c:v>
                </c:pt>
                <c:pt idx="61">
                  <c:v>820</c:v>
                </c:pt>
                <c:pt idx="62">
                  <c:v>830</c:v>
                </c:pt>
                <c:pt idx="63">
                  <c:v>840</c:v>
                </c:pt>
                <c:pt idx="64">
                  <c:v>850</c:v>
                </c:pt>
                <c:pt idx="65">
                  <c:v>860</c:v>
                </c:pt>
                <c:pt idx="66">
                  <c:v>870</c:v>
                </c:pt>
                <c:pt idx="67">
                  <c:v>880</c:v>
                </c:pt>
                <c:pt idx="68">
                  <c:v>890</c:v>
                </c:pt>
                <c:pt idx="69">
                  <c:v>900</c:v>
                </c:pt>
                <c:pt idx="70">
                  <c:v>910</c:v>
                </c:pt>
                <c:pt idx="71">
                  <c:v>920</c:v>
                </c:pt>
                <c:pt idx="72">
                  <c:v>930</c:v>
                </c:pt>
                <c:pt idx="73">
                  <c:v>940</c:v>
                </c:pt>
                <c:pt idx="74">
                  <c:v>950</c:v>
                </c:pt>
              </c:numCache>
            </c:numRef>
          </c:xVal>
          <c:yVal>
            <c:numRef>
              <c:f>Φύλλο1!$K$24:$K$98</c:f>
              <c:numCache>
                <c:formatCode>General</c:formatCode>
                <c:ptCount val="75"/>
                <c:pt idx="0">
                  <c:v>482.3125</c:v>
                </c:pt>
                <c:pt idx="1">
                  <c:v>420.9375</c:v>
                </c:pt>
                <c:pt idx="2">
                  <c:v>390.9375</c:v>
                </c:pt>
                <c:pt idx="3">
                  <c:v>483.625</c:v>
                </c:pt>
                <c:pt idx="4">
                  <c:v>416.875</c:v>
                </c:pt>
                <c:pt idx="5">
                  <c:v>375.9375</c:v>
                </c:pt>
                <c:pt idx="6">
                  <c:v>344.5</c:v>
                </c:pt>
                <c:pt idx="7">
                  <c:v>343.25</c:v>
                </c:pt>
                <c:pt idx="8">
                  <c:v>358.3125</c:v>
                </c:pt>
                <c:pt idx="9">
                  <c:v>309.375</c:v>
                </c:pt>
                <c:pt idx="10">
                  <c:v>273.0625</c:v>
                </c:pt>
                <c:pt idx="11">
                  <c:v>330.8125</c:v>
                </c:pt>
                <c:pt idx="12">
                  <c:v>349.4375</c:v>
                </c:pt>
                <c:pt idx="13">
                  <c:v>296.5</c:v>
                </c:pt>
                <c:pt idx="14">
                  <c:v>276.1875</c:v>
                </c:pt>
                <c:pt idx="15">
                  <c:v>267.375</c:v>
                </c:pt>
                <c:pt idx="16">
                  <c:v>247.3125</c:v>
                </c:pt>
                <c:pt idx="17">
                  <c:v>235.3125</c:v>
                </c:pt>
                <c:pt idx="18">
                  <c:v>215.4375</c:v>
                </c:pt>
                <c:pt idx="19">
                  <c:v>229</c:v>
                </c:pt>
                <c:pt idx="20">
                  <c:v>234.625</c:v>
                </c:pt>
                <c:pt idx="21">
                  <c:v>214.6875</c:v>
                </c:pt>
                <c:pt idx="22">
                  <c:v>216.8125</c:v>
                </c:pt>
                <c:pt idx="23">
                  <c:v>162.25</c:v>
                </c:pt>
                <c:pt idx="24">
                  <c:v>203.25</c:v>
                </c:pt>
                <c:pt idx="25">
                  <c:v>201.875</c:v>
                </c:pt>
                <c:pt idx="26">
                  <c:v>185.5</c:v>
                </c:pt>
                <c:pt idx="27">
                  <c:v>183.375</c:v>
                </c:pt>
                <c:pt idx="28">
                  <c:v>170.0625</c:v>
                </c:pt>
                <c:pt idx="29">
                  <c:v>145.125</c:v>
                </c:pt>
                <c:pt idx="30">
                  <c:v>179.25</c:v>
                </c:pt>
                <c:pt idx="31">
                  <c:v>185.6875</c:v>
                </c:pt>
                <c:pt idx="32">
                  <c:v>182.75</c:v>
                </c:pt>
                <c:pt idx="33">
                  <c:v>153.375</c:v>
                </c:pt>
                <c:pt idx="34">
                  <c:v>139.125</c:v>
                </c:pt>
                <c:pt idx="35">
                  <c:v>142.3125</c:v>
                </c:pt>
                <c:pt idx="36">
                  <c:v>128.75</c:v>
                </c:pt>
                <c:pt idx="37">
                  <c:v>120.3125</c:v>
                </c:pt>
                <c:pt idx="38">
                  <c:v>112.625</c:v>
                </c:pt>
                <c:pt idx="39">
                  <c:v>75.75</c:v>
                </c:pt>
                <c:pt idx="40">
                  <c:v>79.3125</c:v>
                </c:pt>
                <c:pt idx="41">
                  <c:v>106.75</c:v>
                </c:pt>
                <c:pt idx="42">
                  <c:v>99.375</c:v>
                </c:pt>
                <c:pt idx="43">
                  <c:v>81.375</c:v>
                </c:pt>
                <c:pt idx="44">
                  <c:v>77.125</c:v>
                </c:pt>
                <c:pt idx="45">
                  <c:v>76.5</c:v>
                </c:pt>
                <c:pt idx="46">
                  <c:v>80.875</c:v>
                </c:pt>
                <c:pt idx="47">
                  <c:v>87.75</c:v>
                </c:pt>
                <c:pt idx="48">
                  <c:v>85.75</c:v>
                </c:pt>
                <c:pt idx="49">
                  <c:v>82.3125</c:v>
                </c:pt>
                <c:pt idx="50">
                  <c:v>70.0625</c:v>
                </c:pt>
                <c:pt idx="51">
                  <c:v>78.0625</c:v>
                </c:pt>
                <c:pt idx="52">
                  <c:v>76.5</c:v>
                </c:pt>
                <c:pt idx="53">
                  <c:v>64.9375</c:v>
                </c:pt>
                <c:pt idx="54">
                  <c:v>85.375</c:v>
                </c:pt>
                <c:pt idx="55">
                  <c:v>73.75</c:v>
                </c:pt>
                <c:pt idx="56">
                  <c:v>58.125</c:v>
                </c:pt>
                <c:pt idx="57">
                  <c:v>60.9375</c:v>
                </c:pt>
                <c:pt idx="58">
                  <c:v>46.1875</c:v>
                </c:pt>
                <c:pt idx="59">
                  <c:v>43.6875</c:v>
                </c:pt>
                <c:pt idx="60">
                  <c:v>54.0625</c:v>
                </c:pt>
                <c:pt idx="61">
                  <c:v>66.5625</c:v>
                </c:pt>
                <c:pt idx="62">
                  <c:v>66.6875</c:v>
                </c:pt>
                <c:pt idx="63">
                  <c:v>60.8125</c:v>
                </c:pt>
                <c:pt idx="64">
                  <c:v>40.6875</c:v>
                </c:pt>
                <c:pt idx="65">
                  <c:v>49.5</c:v>
                </c:pt>
                <c:pt idx="66">
                  <c:v>51.5625</c:v>
                </c:pt>
                <c:pt idx="67">
                  <c:v>36.8125</c:v>
                </c:pt>
                <c:pt idx="68">
                  <c:v>37.1875</c:v>
                </c:pt>
                <c:pt idx="69">
                  <c:v>56.4375</c:v>
                </c:pt>
                <c:pt idx="70">
                  <c:v>54.25</c:v>
                </c:pt>
                <c:pt idx="71">
                  <c:v>56.625</c:v>
                </c:pt>
                <c:pt idx="72">
                  <c:v>53.3125</c:v>
                </c:pt>
                <c:pt idx="73">
                  <c:v>48.3125</c:v>
                </c:pt>
                <c:pt idx="74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090-4CD5-B62C-0FE33078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841663"/>
        <c:axId val="1890843327"/>
      </c:scatterChart>
      <c:valAx>
        <c:axId val="189084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43327"/>
        <c:crosses val="autoZero"/>
        <c:crossBetween val="midCat"/>
      </c:valAx>
      <c:valAx>
        <c:axId val="18908433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4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Zone 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Φύλλο1!$A$3:$A$68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Φύλλο1!$M$3:$M$68</c:f>
              <c:numCache>
                <c:formatCode>General</c:formatCode>
                <c:ptCount val="66"/>
                <c:pt idx="0">
                  <c:v>13.5</c:v>
                </c:pt>
                <c:pt idx="1">
                  <c:v>13.5</c:v>
                </c:pt>
                <c:pt idx="2">
                  <c:v>0</c:v>
                </c:pt>
                <c:pt idx="3">
                  <c:v>48</c:v>
                </c:pt>
                <c:pt idx="4">
                  <c:v>63</c:v>
                </c:pt>
                <c:pt idx="5">
                  <c:v>15</c:v>
                </c:pt>
                <c:pt idx="6">
                  <c:v>58.5</c:v>
                </c:pt>
                <c:pt idx="7">
                  <c:v>280.5</c:v>
                </c:pt>
                <c:pt idx="8">
                  <c:v>8626</c:v>
                </c:pt>
                <c:pt idx="9">
                  <c:v>16873.5</c:v>
                </c:pt>
                <c:pt idx="10">
                  <c:v>8607</c:v>
                </c:pt>
                <c:pt idx="11">
                  <c:v>10954.5</c:v>
                </c:pt>
                <c:pt idx="12">
                  <c:v>6064.5</c:v>
                </c:pt>
                <c:pt idx="13">
                  <c:v>3766.5</c:v>
                </c:pt>
                <c:pt idx="14">
                  <c:v>1960.5</c:v>
                </c:pt>
                <c:pt idx="15">
                  <c:v>1930.5</c:v>
                </c:pt>
                <c:pt idx="16">
                  <c:v>1296</c:v>
                </c:pt>
                <c:pt idx="17">
                  <c:v>892.5</c:v>
                </c:pt>
                <c:pt idx="18">
                  <c:v>565.5</c:v>
                </c:pt>
                <c:pt idx="19">
                  <c:v>445.5</c:v>
                </c:pt>
                <c:pt idx="20">
                  <c:v>406.5</c:v>
                </c:pt>
                <c:pt idx="21">
                  <c:v>409.5</c:v>
                </c:pt>
                <c:pt idx="22">
                  <c:v>390</c:v>
                </c:pt>
                <c:pt idx="23">
                  <c:v>325.5</c:v>
                </c:pt>
                <c:pt idx="24">
                  <c:v>396</c:v>
                </c:pt>
                <c:pt idx="25">
                  <c:v>222</c:v>
                </c:pt>
                <c:pt idx="26">
                  <c:v>256.5</c:v>
                </c:pt>
                <c:pt idx="27">
                  <c:v>406.5</c:v>
                </c:pt>
                <c:pt idx="28">
                  <c:v>297</c:v>
                </c:pt>
                <c:pt idx="29">
                  <c:v>156</c:v>
                </c:pt>
                <c:pt idx="30">
                  <c:v>172.5</c:v>
                </c:pt>
                <c:pt idx="31">
                  <c:v>150</c:v>
                </c:pt>
                <c:pt idx="32">
                  <c:v>114</c:v>
                </c:pt>
                <c:pt idx="33">
                  <c:v>141</c:v>
                </c:pt>
                <c:pt idx="34">
                  <c:v>169.5</c:v>
                </c:pt>
                <c:pt idx="35">
                  <c:v>118.5</c:v>
                </c:pt>
                <c:pt idx="36">
                  <c:v>112.5</c:v>
                </c:pt>
                <c:pt idx="37">
                  <c:v>99</c:v>
                </c:pt>
                <c:pt idx="38">
                  <c:v>106.5</c:v>
                </c:pt>
                <c:pt idx="39">
                  <c:v>103.5</c:v>
                </c:pt>
                <c:pt idx="40">
                  <c:v>49.5</c:v>
                </c:pt>
                <c:pt idx="41">
                  <c:v>28.5</c:v>
                </c:pt>
                <c:pt idx="42">
                  <c:v>48</c:v>
                </c:pt>
                <c:pt idx="43">
                  <c:v>54</c:v>
                </c:pt>
                <c:pt idx="44">
                  <c:v>96</c:v>
                </c:pt>
                <c:pt idx="45">
                  <c:v>70.5</c:v>
                </c:pt>
                <c:pt idx="46">
                  <c:v>49.5</c:v>
                </c:pt>
                <c:pt idx="47">
                  <c:v>58.5</c:v>
                </c:pt>
                <c:pt idx="48">
                  <c:v>52.5</c:v>
                </c:pt>
                <c:pt idx="49">
                  <c:v>48</c:v>
                </c:pt>
                <c:pt idx="50">
                  <c:v>48</c:v>
                </c:pt>
                <c:pt idx="51">
                  <c:v>58.5</c:v>
                </c:pt>
                <c:pt idx="52">
                  <c:v>36</c:v>
                </c:pt>
                <c:pt idx="53">
                  <c:v>9</c:v>
                </c:pt>
                <c:pt idx="54">
                  <c:v>13.5</c:v>
                </c:pt>
                <c:pt idx="55">
                  <c:v>40.5</c:v>
                </c:pt>
                <c:pt idx="56">
                  <c:v>49.5</c:v>
                </c:pt>
                <c:pt idx="57">
                  <c:v>28.5</c:v>
                </c:pt>
                <c:pt idx="58">
                  <c:v>19.5</c:v>
                </c:pt>
                <c:pt idx="59">
                  <c:v>33</c:v>
                </c:pt>
                <c:pt idx="60">
                  <c:v>48</c:v>
                </c:pt>
                <c:pt idx="61">
                  <c:v>49.5</c:v>
                </c:pt>
                <c:pt idx="62">
                  <c:v>19.5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8A-4582-9D4A-20E1E32E9DDA}"/>
            </c:ext>
          </c:extLst>
        </c:ser>
        <c:ser>
          <c:idx val="1"/>
          <c:order val="1"/>
          <c:tx>
            <c:v>Zone 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Φύλλο1!$A$3:$A$68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Φύλλο1!$N$3:$N$68</c:f>
              <c:numCache>
                <c:formatCode>General</c:formatCode>
                <c:ptCount val="66"/>
                <c:pt idx="0">
                  <c:v>6.75</c:v>
                </c:pt>
                <c:pt idx="1">
                  <c:v>21.75</c:v>
                </c:pt>
                <c:pt idx="2">
                  <c:v>20.25</c:v>
                </c:pt>
                <c:pt idx="3">
                  <c:v>17.25</c:v>
                </c:pt>
                <c:pt idx="4">
                  <c:v>19.5</c:v>
                </c:pt>
                <c:pt idx="5">
                  <c:v>333</c:v>
                </c:pt>
                <c:pt idx="6">
                  <c:v>3417</c:v>
                </c:pt>
                <c:pt idx="7">
                  <c:v>999</c:v>
                </c:pt>
                <c:pt idx="8">
                  <c:v>1259.25</c:v>
                </c:pt>
                <c:pt idx="9">
                  <c:v>3537.75</c:v>
                </c:pt>
                <c:pt idx="10">
                  <c:v>1598.25</c:v>
                </c:pt>
                <c:pt idx="11">
                  <c:v>3771</c:v>
                </c:pt>
                <c:pt idx="12">
                  <c:v>5256.75</c:v>
                </c:pt>
                <c:pt idx="13">
                  <c:v>4060.5</c:v>
                </c:pt>
                <c:pt idx="14">
                  <c:v>2136</c:v>
                </c:pt>
                <c:pt idx="15">
                  <c:v>1345.5</c:v>
                </c:pt>
                <c:pt idx="16">
                  <c:v>642.75</c:v>
                </c:pt>
                <c:pt idx="17">
                  <c:v>762</c:v>
                </c:pt>
                <c:pt idx="18">
                  <c:v>1038.75</c:v>
                </c:pt>
                <c:pt idx="19">
                  <c:v>693</c:v>
                </c:pt>
                <c:pt idx="20">
                  <c:v>544.5</c:v>
                </c:pt>
                <c:pt idx="21">
                  <c:v>558</c:v>
                </c:pt>
                <c:pt idx="22">
                  <c:v>442.5</c:v>
                </c:pt>
                <c:pt idx="23">
                  <c:v>432</c:v>
                </c:pt>
                <c:pt idx="24">
                  <c:v>393.75</c:v>
                </c:pt>
                <c:pt idx="25">
                  <c:v>396.75</c:v>
                </c:pt>
                <c:pt idx="26">
                  <c:v>243</c:v>
                </c:pt>
                <c:pt idx="27">
                  <c:v>288</c:v>
                </c:pt>
                <c:pt idx="28">
                  <c:v>247.5</c:v>
                </c:pt>
                <c:pt idx="29">
                  <c:v>192</c:v>
                </c:pt>
                <c:pt idx="30">
                  <c:v>217.5</c:v>
                </c:pt>
                <c:pt idx="31">
                  <c:v>251.25</c:v>
                </c:pt>
                <c:pt idx="32">
                  <c:v>237</c:v>
                </c:pt>
                <c:pt idx="33">
                  <c:v>237.75</c:v>
                </c:pt>
                <c:pt idx="34">
                  <c:v>221.25</c:v>
                </c:pt>
                <c:pt idx="35">
                  <c:v>216.75</c:v>
                </c:pt>
                <c:pt idx="36">
                  <c:v>177.75</c:v>
                </c:pt>
                <c:pt idx="37">
                  <c:v>150</c:v>
                </c:pt>
                <c:pt idx="38">
                  <c:v>150</c:v>
                </c:pt>
                <c:pt idx="39">
                  <c:v>161.25</c:v>
                </c:pt>
                <c:pt idx="40">
                  <c:v>109.5</c:v>
                </c:pt>
                <c:pt idx="41">
                  <c:v>132.75</c:v>
                </c:pt>
                <c:pt idx="42">
                  <c:v>90.75</c:v>
                </c:pt>
                <c:pt idx="43">
                  <c:v>40.5</c:v>
                </c:pt>
                <c:pt idx="44">
                  <c:v>67.5</c:v>
                </c:pt>
                <c:pt idx="45">
                  <c:v>96.75</c:v>
                </c:pt>
                <c:pt idx="46">
                  <c:v>152.25</c:v>
                </c:pt>
                <c:pt idx="47">
                  <c:v>55.5</c:v>
                </c:pt>
                <c:pt idx="48">
                  <c:v>56.25</c:v>
                </c:pt>
                <c:pt idx="49">
                  <c:v>38.25</c:v>
                </c:pt>
                <c:pt idx="50">
                  <c:v>30</c:v>
                </c:pt>
                <c:pt idx="51">
                  <c:v>36.75</c:v>
                </c:pt>
                <c:pt idx="52">
                  <c:v>51.75</c:v>
                </c:pt>
                <c:pt idx="53">
                  <c:v>69</c:v>
                </c:pt>
                <c:pt idx="54">
                  <c:v>30</c:v>
                </c:pt>
                <c:pt idx="55">
                  <c:v>37.5</c:v>
                </c:pt>
                <c:pt idx="56">
                  <c:v>44.25</c:v>
                </c:pt>
                <c:pt idx="57">
                  <c:v>31.5</c:v>
                </c:pt>
                <c:pt idx="58">
                  <c:v>13.5</c:v>
                </c:pt>
                <c:pt idx="59">
                  <c:v>9.75</c:v>
                </c:pt>
                <c:pt idx="60">
                  <c:v>9.75</c:v>
                </c:pt>
                <c:pt idx="61">
                  <c:v>13.5</c:v>
                </c:pt>
                <c:pt idx="62">
                  <c:v>25.5</c:v>
                </c:pt>
                <c:pt idx="63">
                  <c:v>9</c:v>
                </c:pt>
                <c:pt idx="64">
                  <c:v>14.25</c:v>
                </c:pt>
                <c:pt idx="65">
                  <c:v>18.75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8A-4582-9D4A-20E1E32E9DDA}"/>
            </c:ext>
          </c:extLst>
        </c:ser>
        <c:ser>
          <c:idx val="2"/>
          <c:order val="2"/>
          <c:tx>
            <c:v>Zone 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Φύλλο1!$A$3:$A$68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Φύλλο1!$O$3:$O$68</c:f>
              <c:numCache>
                <c:formatCode>General</c:formatCode>
                <c:ptCount val="66"/>
                <c:pt idx="0">
                  <c:v>25.1111111111111</c:v>
                </c:pt>
                <c:pt idx="1">
                  <c:v>31.7777777777777</c:v>
                </c:pt>
                <c:pt idx="2">
                  <c:v>52.2222222222222</c:v>
                </c:pt>
                <c:pt idx="3">
                  <c:v>47.6666666666666</c:v>
                </c:pt>
                <c:pt idx="4">
                  <c:v>44.2222222222222</c:v>
                </c:pt>
                <c:pt idx="5">
                  <c:v>49.6666666666666</c:v>
                </c:pt>
                <c:pt idx="6">
                  <c:v>39.8888888888888</c:v>
                </c:pt>
                <c:pt idx="7">
                  <c:v>36.1111111111111</c:v>
                </c:pt>
                <c:pt idx="8">
                  <c:v>22.4444444444444</c:v>
                </c:pt>
                <c:pt idx="9">
                  <c:v>23.3333333333333</c:v>
                </c:pt>
                <c:pt idx="10">
                  <c:v>82.2222222222222</c:v>
                </c:pt>
                <c:pt idx="11">
                  <c:v>120</c:v>
                </c:pt>
                <c:pt idx="12">
                  <c:v>175.888888888888</c:v>
                </c:pt>
                <c:pt idx="13">
                  <c:v>296.77777777777698</c:v>
                </c:pt>
                <c:pt idx="14">
                  <c:v>372</c:v>
                </c:pt>
                <c:pt idx="15">
                  <c:v>387</c:v>
                </c:pt>
                <c:pt idx="16">
                  <c:v>352.11111111111097</c:v>
                </c:pt>
                <c:pt idx="17">
                  <c:v>376.33333333333297</c:v>
                </c:pt>
                <c:pt idx="18">
                  <c:v>419.888888888888</c:v>
                </c:pt>
                <c:pt idx="19">
                  <c:v>402.11111111111097</c:v>
                </c:pt>
                <c:pt idx="20">
                  <c:v>394.444444444444</c:v>
                </c:pt>
                <c:pt idx="21">
                  <c:v>382.666666666666</c:v>
                </c:pt>
                <c:pt idx="22">
                  <c:v>390.444444444444</c:v>
                </c:pt>
                <c:pt idx="23">
                  <c:v>346.666666666666</c:v>
                </c:pt>
                <c:pt idx="24">
                  <c:v>345.11111111111097</c:v>
                </c:pt>
                <c:pt idx="25">
                  <c:v>290.77777777777698</c:v>
                </c:pt>
                <c:pt idx="26">
                  <c:v>285.11111111111097</c:v>
                </c:pt>
                <c:pt idx="27">
                  <c:v>242.666666666666</c:v>
                </c:pt>
                <c:pt idx="28">
                  <c:v>231.666666666666</c:v>
                </c:pt>
                <c:pt idx="29">
                  <c:v>207.333333333333</c:v>
                </c:pt>
                <c:pt idx="30">
                  <c:v>213.222222222222</c:v>
                </c:pt>
                <c:pt idx="31">
                  <c:v>196.444444444444</c:v>
                </c:pt>
                <c:pt idx="32">
                  <c:v>150.888888888888</c:v>
                </c:pt>
                <c:pt idx="33">
                  <c:v>145</c:v>
                </c:pt>
                <c:pt idx="34">
                  <c:v>122.111111111111</c:v>
                </c:pt>
                <c:pt idx="35">
                  <c:v>98.3333333333333</c:v>
                </c:pt>
                <c:pt idx="36">
                  <c:v>114</c:v>
                </c:pt>
                <c:pt idx="37">
                  <c:v>115.111111111111</c:v>
                </c:pt>
                <c:pt idx="38">
                  <c:v>140.444444444444</c:v>
                </c:pt>
                <c:pt idx="39">
                  <c:v>140</c:v>
                </c:pt>
                <c:pt idx="40">
                  <c:v>67.8888888888888</c:v>
                </c:pt>
                <c:pt idx="41">
                  <c:v>69.1111111111111</c:v>
                </c:pt>
                <c:pt idx="42">
                  <c:v>54.8888888888888</c:v>
                </c:pt>
                <c:pt idx="43">
                  <c:v>55.6666666666666</c:v>
                </c:pt>
                <c:pt idx="44">
                  <c:v>42.8888888888888</c:v>
                </c:pt>
                <c:pt idx="45">
                  <c:v>49</c:v>
                </c:pt>
                <c:pt idx="46">
                  <c:v>39.4444444444444</c:v>
                </c:pt>
                <c:pt idx="47">
                  <c:v>44.2222222222222</c:v>
                </c:pt>
                <c:pt idx="48">
                  <c:v>49.5555555555555</c:v>
                </c:pt>
                <c:pt idx="49">
                  <c:v>62.8888888888888</c:v>
                </c:pt>
                <c:pt idx="50">
                  <c:v>48.8888888888888</c:v>
                </c:pt>
                <c:pt idx="51">
                  <c:v>39.6666666666666</c:v>
                </c:pt>
                <c:pt idx="52">
                  <c:v>42.1111111111111</c:v>
                </c:pt>
                <c:pt idx="53">
                  <c:v>38.3333333333333</c:v>
                </c:pt>
                <c:pt idx="54">
                  <c:v>43.7777777777777</c:v>
                </c:pt>
                <c:pt idx="55">
                  <c:v>45.7777777777777</c:v>
                </c:pt>
                <c:pt idx="56">
                  <c:v>54.8888888888888</c:v>
                </c:pt>
                <c:pt idx="57">
                  <c:v>56.3333333333333</c:v>
                </c:pt>
                <c:pt idx="58">
                  <c:v>32.7777777777777</c:v>
                </c:pt>
                <c:pt idx="59">
                  <c:v>33.4444444444444</c:v>
                </c:pt>
                <c:pt idx="60">
                  <c:v>39.3333333333333</c:v>
                </c:pt>
                <c:pt idx="61">
                  <c:v>36</c:v>
                </c:pt>
                <c:pt idx="62">
                  <c:v>14.1111111111111</c:v>
                </c:pt>
                <c:pt idx="63">
                  <c:v>19.3333333333333</c:v>
                </c:pt>
                <c:pt idx="64">
                  <c:v>14.3333333333333</c:v>
                </c:pt>
                <c:pt idx="65">
                  <c:v>8.6666666666666607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8A-4582-9D4A-20E1E32E9DDA}"/>
            </c:ext>
          </c:extLst>
        </c:ser>
        <c:ser>
          <c:idx val="3"/>
          <c:order val="3"/>
          <c:tx>
            <c:v>Average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1031911417047771E-2"/>
                  <c:y val="-0.30395529859428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Φύλλο1!$A$12:$A$23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</c:numCache>
            </c:numRef>
          </c:xVal>
          <c:yVal>
            <c:numRef>
              <c:f>Φύλλο1!$P$12:$P$23</c:f>
              <c:numCache>
                <c:formatCode>General</c:formatCode>
                <c:ptCount val="12"/>
                <c:pt idx="0">
                  <c:v>3006.75</c:v>
                </c:pt>
                <c:pt idx="1">
                  <c:v>1521.6875</c:v>
                </c:pt>
                <c:pt idx="2">
                  <c:v>2379.5625</c:v>
                </c:pt>
                <c:pt idx="3">
                  <c:v>2171.1875</c:v>
                </c:pt>
                <c:pt idx="4">
                  <c:v>1652.875</c:v>
                </c:pt>
                <c:pt idx="5">
                  <c:v>988.3125</c:v>
                </c:pt>
                <c:pt idx="6">
                  <c:v>795.375</c:v>
                </c:pt>
                <c:pt idx="7">
                  <c:v>520.75</c:v>
                </c:pt>
                <c:pt idx="8">
                  <c:v>513.75</c:v>
                </c:pt>
                <c:pt idx="9">
                  <c:v>566.5625</c:v>
                </c:pt>
                <c:pt idx="10">
                  <c:v>455.125</c:v>
                </c:pt>
                <c:pt idx="11">
                  <c:v>408.8125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8A-4582-9D4A-20E1E32E9DDA}"/>
            </c:ext>
          </c:extLst>
        </c:ser>
        <c:ser>
          <c:idx val="4"/>
          <c:order val="4"/>
          <c:tx>
            <c:v>Average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9069183752218569E-2"/>
                  <c:y val="-0.234819422635188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Φύλλο1!$A$24:$A$68</c:f>
              <c:numCache>
                <c:formatCode>General</c:formatCode>
                <c:ptCount val="45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  <c:pt idx="4">
                  <c:v>250</c:v>
                </c:pt>
                <c:pt idx="5">
                  <c:v>260</c:v>
                </c:pt>
                <c:pt idx="6">
                  <c:v>270</c:v>
                </c:pt>
                <c:pt idx="7">
                  <c:v>280</c:v>
                </c:pt>
                <c:pt idx="8">
                  <c:v>290</c:v>
                </c:pt>
                <c:pt idx="9">
                  <c:v>300</c:v>
                </c:pt>
                <c:pt idx="10">
                  <c:v>310</c:v>
                </c:pt>
                <c:pt idx="11">
                  <c:v>320</c:v>
                </c:pt>
                <c:pt idx="12">
                  <c:v>330</c:v>
                </c:pt>
                <c:pt idx="13">
                  <c:v>340</c:v>
                </c:pt>
                <c:pt idx="14">
                  <c:v>350</c:v>
                </c:pt>
                <c:pt idx="15">
                  <c:v>360</c:v>
                </c:pt>
                <c:pt idx="16">
                  <c:v>370</c:v>
                </c:pt>
                <c:pt idx="17">
                  <c:v>380</c:v>
                </c:pt>
                <c:pt idx="18">
                  <c:v>390</c:v>
                </c:pt>
                <c:pt idx="19">
                  <c:v>400</c:v>
                </c:pt>
                <c:pt idx="20">
                  <c:v>410</c:v>
                </c:pt>
                <c:pt idx="21">
                  <c:v>420</c:v>
                </c:pt>
                <c:pt idx="22">
                  <c:v>430</c:v>
                </c:pt>
                <c:pt idx="23">
                  <c:v>440</c:v>
                </c:pt>
                <c:pt idx="24">
                  <c:v>450</c:v>
                </c:pt>
                <c:pt idx="25">
                  <c:v>460</c:v>
                </c:pt>
                <c:pt idx="26">
                  <c:v>470</c:v>
                </c:pt>
                <c:pt idx="27">
                  <c:v>480</c:v>
                </c:pt>
                <c:pt idx="28">
                  <c:v>490</c:v>
                </c:pt>
                <c:pt idx="29">
                  <c:v>500</c:v>
                </c:pt>
                <c:pt idx="30">
                  <c:v>510</c:v>
                </c:pt>
                <c:pt idx="31">
                  <c:v>520</c:v>
                </c:pt>
                <c:pt idx="32">
                  <c:v>530</c:v>
                </c:pt>
                <c:pt idx="33">
                  <c:v>540</c:v>
                </c:pt>
                <c:pt idx="34">
                  <c:v>550</c:v>
                </c:pt>
                <c:pt idx="35">
                  <c:v>560</c:v>
                </c:pt>
                <c:pt idx="36">
                  <c:v>570</c:v>
                </c:pt>
                <c:pt idx="37">
                  <c:v>580</c:v>
                </c:pt>
                <c:pt idx="38">
                  <c:v>590</c:v>
                </c:pt>
                <c:pt idx="39">
                  <c:v>600</c:v>
                </c:pt>
                <c:pt idx="40">
                  <c:v>610</c:v>
                </c:pt>
                <c:pt idx="41">
                  <c:v>620</c:v>
                </c:pt>
                <c:pt idx="42">
                  <c:v>630</c:v>
                </c:pt>
                <c:pt idx="43">
                  <c:v>640</c:v>
                </c:pt>
                <c:pt idx="44">
                  <c:v>650</c:v>
                </c:pt>
              </c:numCache>
            </c:numRef>
          </c:xVal>
          <c:yVal>
            <c:numRef>
              <c:f>Φύλλο1!$P$24:$P$68</c:f>
              <c:numCache>
                <c:formatCode>General</c:formatCode>
                <c:ptCount val="45"/>
                <c:pt idx="0">
                  <c:v>405.9375</c:v>
                </c:pt>
                <c:pt idx="1">
                  <c:v>379</c:v>
                </c:pt>
                <c:pt idx="2">
                  <c:v>343.6875</c:v>
                </c:pt>
                <c:pt idx="3">
                  <c:v>342.0625</c:v>
                </c:pt>
                <c:pt idx="4">
                  <c:v>290.5</c:v>
                </c:pt>
                <c:pt idx="5">
                  <c:v>253.1875</c:v>
                </c:pt>
                <c:pt idx="6">
                  <c:v>259.3125</c:v>
                </c:pt>
                <c:pt idx="7">
                  <c:v>229.3125</c:v>
                </c:pt>
                <c:pt idx="8">
                  <c:v>184.125</c:v>
                </c:pt>
                <c:pt idx="9">
                  <c:v>195.875</c:v>
                </c:pt>
                <c:pt idx="10">
                  <c:v>192.0625</c:v>
                </c:pt>
                <c:pt idx="11">
                  <c:v>158.375</c:v>
                </c:pt>
                <c:pt idx="12">
                  <c:v>158.625</c:v>
                </c:pt>
                <c:pt idx="13">
                  <c:v>145.1875</c:v>
                </c:pt>
                <c:pt idx="14">
                  <c:v>124.3125</c:v>
                </c:pt>
                <c:pt idx="15">
                  <c:v>122.625</c:v>
                </c:pt>
                <c:pt idx="16">
                  <c:v>114.625</c:v>
                </c:pt>
                <c:pt idx="17">
                  <c:v>129.8125</c:v>
                </c:pt>
                <c:pt idx="18">
                  <c:v>132</c:v>
                </c:pt>
                <c:pt idx="19">
                  <c:v>71.75</c:v>
                </c:pt>
                <c:pt idx="20">
                  <c:v>75.625</c:v>
                </c:pt>
                <c:pt idx="21">
                  <c:v>59.5625</c:v>
                </c:pt>
                <c:pt idx="22">
                  <c:v>48.1875</c:v>
                </c:pt>
                <c:pt idx="23">
                  <c:v>53</c:v>
                </c:pt>
                <c:pt idx="24">
                  <c:v>60.5625</c:v>
                </c:pt>
                <c:pt idx="25">
                  <c:v>66.4375</c:v>
                </c:pt>
                <c:pt idx="26">
                  <c:v>46.0625</c:v>
                </c:pt>
                <c:pt idx="27">
                  <c:v>48.5</c:v>
                </c:pt>
                <c:pt idx="28">
                  <c:v>50.9375</c:v>
                </c:pt>
                <c:pt idx="29">
                  <c:v>41</c:v>
                </c:pt>
                <c:pt idx="30">
                  <c:v>38.8125</c:v>
                </c:pt>
                <c:pt idx="31">
                  <c:v>41.125</c:v>
                </c:pt>
                <c:pt idx="32">
                  <c:v>39.9375</c:v>
                </c:pt>
                <c:pt idx="33">
                  <c:v>33.8125</c:v>
                </c:pt>
                <c:pt idx="34">
                  <c:v>40.1875</c:v>
                </c:pt>
                <c:pt idx="35">
                  <c:v>48.125</c:v>
                </c:pt>
                <c:pt idx="36">
                  <c:v>43.125</c:v>
                </c:pt>
                <c:pt idx="37">
                  <c:v>24.25</c:v>
                </c:pt>
                <c:pt idx="38">
                  <c:v>25.375</c:v>
                </c:pt>
                <c:pt idx="39">
                  <c:v>30.5625</c:v>
                </c:pt>
                <c:pt idx="40">
                  <c:v>29.8125</c:v>
                </c:pt>
                <c:pt idx="41">
                  <c:v>16.75</c:v>
                </c:pt>
                <c:pt idx="42">
                  <c:v>13.6875</c:v>
                </c:pt>
                <c:pt idx="43">
                  <c:v>12.1875</c:v>
                </c:pt>
                <c:pt idx="44">
                  <c:v>10.125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8A-4582-9D4A-20E1E32E9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715727"/>
        <c:axId val="1636374335"/>
      </c:scatterChart>
      <c:valAx>
        <c:axId val="153771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74335"/>
        <c:crosses val="autoZero"/>
        <c:crossBetween val="midCat"/>
      </c:valAx>
      <c:valAx>
        <c:axId val="1636374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1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Door Closed</a:t>
            </a:r>
            <a:r>
              <a:rPr lang="en-US" baseline="0"/>
              <a:t> (3 trials)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Zone 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Φύλλο1!$A$3:$A$98</c:f>
              <c:numCache>
                <c:formatCode>General</c:formatCode>
                <c:ptCount val="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</c:numCache>
            </c:numRef>
          </c:xVal>
          <c:yVal>
            <c:numRef>
              <c:f>Φύλλο1!$R$3:$R$98</c:f>
              <c:numCache>
                <c:formatCode>General</c:formatCode>
                <c:ptCount val="96"/>
                <c:pt idx="0">
                  <c:v>34.5</c:v>
                </c:pt>
                <c:pt idx="1">
                  <c:v>42.5</c:v>
                </c:pt>
                <c:pt idx="2">
                  <c:v>10</c:v>
                </c:pt>
                <c:pt idx="3">
                  <c:v>29</c:v>
                </c:pt>
                <c:pt idx="4">
                  <c:v>40</c:v>
                </c:pt>
                <c:pt idx="5">
                  <c:v>37</c:v>
                </c:pt>
                <c:pt idx="6">
                  <c:v>8652.5</c:v>
                </c:pt>
                <c:pt idx="7">
                  <c:v>7604.166666666667</c:v>
                </c:pt>
                <c:pt idx="8">
                  <c:v>22647.333333333332</c:v>
                </c:pt>
                <c:pt idx="9">
                  <c:v>14868.166666666666</c:v>
                </c:pt>
                <c:pt idx="10">
                  <c:v>15715</c:v>
                </c:pt>
                <c:pt idx="11">
                  <c:v>14427.166666666666</c:v>
                </c:pt>
                <c:pt idx="12">
                  <c:v>24614.5</c:v>
                </c:pt>
                <c:pt idx="13">
                  <c:v>4982.5</c:v>
                </c:pt>
                <c:pt idx="14">
                  <c:v>5085.5</c:v>
                </c:pt>
                <c:pt idx="15">
                  <c:v>2242.5</c:v>
                </c:pt>
                <c:pt idx="16">
                  <c:v>1577</c:v>
                </c:pt>
                <c:pt idx="17">
                  <c:v>1168.5</c:v>
                </c:pt>
                <c:pt idx="18">
                  <c:v>840.5</c:v>
                </c:pt>
                <c:pt idx="19">
                  <c:v>579.5</c:v>
                </c:pt>
                <c:pt idx="20">
                  <c:v>484.5</c:v>
                </c:pt>
                <c:pt idx="21">
                  <c:v>503.5</c:v>
                </c:pt>
                <c:pt idx="22">
                  <c:v>403</c:v>
                </c:pt>
                <c:pt idx="23">
                  <c:v>469.5</c:v>
                </c:pt>
                <c:pt idx="24">
                  <c:v>419</c:v>
                </c:pt>
                <c:pt idx="25">
                  <c:v>275</c:v>
                </c:pt>
                <c:pt idx="26">
                  <c:v>272.5</c:v>
                </c:pt>
                <c:pt idx="27">
                  <c:v>477.5</c:v>
                </c:pt>
                <c:pt idx="28">
                  <c:v>527</c:v>
                </c:pt>
                <c:pt idx="29">
                  <c:v>413</c:v>
                </c:pt>
                <c:pt idx="30">
                  <c:v>391.5</c:v>
                </c:pt>
                <c:pt idx="31">
                  <c:v>368</c:v>
                </c:pt>
                <c:pt idx="32">
                  <c:v>319</c:v>
                </c:pt>
                <c:pt idx="33">
                  <c:v>263</c:v>
                </c:pt>
                <c:pt idx="34">
                  <c:v>264.5</c:v>
                </c:pt>
                <c:pt idx="35">
                  <c:v>325.5</c:v>
                </c:pt>
                <c:pt idx="36">
                  <c:v>171.5</c:v>
                </c:pt>
                <c:pt idx="37">
                  <c:v>171</c:v>
                </c:pt>
                <c:pt idx="38">
                  <c:v>172.5</c:v>
                </c:pt>
                <c:pt idx="39">
                  <c:v>249.5</c:v>
                </c:pt>
                <c:pt idx="40">
                  <c:v>222.5</c:v>
                </c:pt>
                <c:pt idx="41">
                  <c:v>198.5</c:v>
                </c:pt>
                <c:pt idx="42">
                  <c:v>199</c:v>
                </c:pt>
                <c:pt idx="43">
                  <c:v>189</c:v>
                </c:pt>
                <c:pt idx="44">
                  <c:v>185</c:v>
                </c:pt>
                <c:pt idx="45">
                  <c:v>169.5</c:v>
                </c:pt>
                <c:pt idx="46">
                  <c:v>149.5</c:v>
                </c:pt>
                <c:pt idx="47">
                  <c:v>198.5</c:v>
                </c:pt>
                <c:pt idx="48">
                  <c:v>212.5</c:v>
                </c:pt>
                <c:pt idx="49">
                  <c:v>239</c:v>
                </c:pt>
                <c:pt idx="50">
                  <c:v>213</c:v>
                </c:pt>
                <c:pt idx="51">
                  <c:v>173.5</c:v>
                </c:pt>
                <c:pt idx="52">
                  <c:v>169</c:v>
                </c:pt>
                <c:pt idx="53">
                  <c:v>139</c:v>
                </c:pt>
                <c:pt idx="54">
                  <c:v>117.5</c:v>
                </c:pt>
                <c:pt idx="55">
                  <c:v>153.5</c:v>
                </c:pt>
                <c:pt idx="56">
                  <c:v>172.5</c:v>
                </c:pt>
                <c:pt idx="57">
                  <c:v>122.5</c:v>
                </c:pt>
                <c:pt idx="58">
                  <c:v>100.5</c:v>
                </c:pt>
                <c:pt idx="59">
                  <c:v>89</c:v>
                </c:pt>
                <c:pt idx="60">
                  <c:v>146</c:v>
                </c:pt>
                <c:pt idx="61">
                  <c:v>160.5</c:v>
                </c:pt>
                <c:pt idx="62">
                  <c:v>80.5</c:v>
                </c:pt>
                <c:pt idx="63">
                  <c:v>60.5</c:v>
                </c:pt>
                <c:pt idx="64">
                  <c:v>71.5</c:v>
                </c:pt>
                <c:pt idx="65">
                  <c:v>128.5</c:v>
                </c:pt>
                <c:pt idx="66">
                  <c:v>145</c:v>
                </c:pt>
                <c:pt idx="67">
                  <c:v>127</c:v>
                </c:pt>
                <c:pt idx="68">
                  <c:v>122</c:v>
                </c:pt>
                <c:pt idx="69">
                  <c:v>111</c:v>
                </c:pt>
                <c:pt idx="70">
                  <c:v>66</c:v>
                </c:pt>
                <c:pt idx="71">
                  <c:v>79</c:v>
                </c:pt>
                <c:pt idx="72">
                  <c:v>113</c:v>
                </c:pt>
                <c:pt idx="73">
                  <c:v>71</c:v>
                </c:pt>
                <c:pt idx="74">
                  <c:v>42</c:v>
                </c:pt>
                <c:pt idx="75">
                  <c:v>62</c:v>
                </c:pt>
                <c:pt idx="76">
                  <c:v>52</c:v>
                </c:pt>
                <c:pt idx="77">
                  <c:v>50</c:v>
                </c:pt>
                <c:pt idx="78">
                  <c:v>36</c:v>
                </c:pt>
                <c:pt idx="79">
                  <c:v>37</c:v>
                </c:pt>
                <c:pt idx="80">
                  <c:v>57</c:v>
                </c:pt>
                <c:pt idx="81">
                  <c:v>40</c:v>
                </c:pt>
                <c:pt idx="82">
                  <c:v>34</c:v>
                </c:pt>
                <c:pt idx="83">
                  <c:v>66</c:v>
                </c:pt>
                <c:pt idx="84">
                  <c:v>69</c:v>
                </c:pt>
                <c:pt idx="85">
                  <c:v>53</c:v>
                </c:pt>
                <c:pt idx="86">
                  <c:v>28</c:v>
                </c:pt>
                <c:pt idx="87">
                  <c:v>6</c:v>
                </c:pt>
                <c:pt idx="88">
                  <c:v>13</c:v>
                </c:pt>
                <c:pt idx="89">
                  <c:v>23</c:v>
                </c:pt>
                <c:pt idx="90">
                  <c:v>50</c:v>
                </c:pt>
                <c:pt idx="91">
                  <c:v>59</c:v>
                </c:pt>
                <c:pt idx="92">
                  <c:v>65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1-4C8E-8E97-7CC79DD22C97}"/>
            </c:ext>
          </c:extLst>
        </c:ser>
        <c:ser>
          <c:idx val="1"/>
          <c:order val="1"/>
          <c:tx>
            <c:v>Zone 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Φύλλο1!$A$3:$A$98</c:f>
              <c:numCache>
                <c:formatCode>General</c:formatCode>
                <c:ptCount val="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</c:numCache>
            </c:numRef>
          </c:xVal>
          <c:yVal>
            <c:numRef>
              <c:f>Φύλλο1!$S$3:$S$98</c:f>
              <c:numCache>
                <c:formatCode>General</c:formatCode>
                <c:ptCount val="96"/>
                <c:pt idx="0">
                  <c:v>20.75</c:v>
                </c:pt>
                <c:pt idx="1">
                  <c:v>22.25</c:v>
                </c:pt>
                <c:pt idx="2">
                  <c:v>54.75</c:v>
                </c:pt>
                <c:pt idx="3">
                  <c:v>23.75</c:v>
                </c:pt>
                <c:pt idx="4">
                  <c:v>17</c:v>
                </c:pt>
                <c:pt idx="5">
                  <c:v>117</c:v>
                </c:pt>
                <c:pt idx="6">
                  <c:v>1260</c:v>
                </c:pt>
                <c:pt idx="7">
                  <c:v>499.5</c:v>
                </c:pt>
                <c:pt idx="8">
                  <c:v>639.75</c:v>
                </c:pt>
                <c:pt idx="9">
                  <c:v>1293.75</c:v>
                </c:pt>
                <c:pt idx="10">
                  <c:v>1056.75</c:v>
                </c:pt>
                <c:pt idx="11">
                  <c:v>2109.5</c:v>
                </c:pt>
                <c:pt idx="12">
                  <c:v>5355.75</c:v>
                </c:pt>
                <c:pt idx="13">
                  <c:v>5009</c:v>
                </c:pt>
                <c:pt idx="14">
                  <c:v>2133</c:v>
                </c:pt>
                <c:pt idx="15">
                  <c:v>1418.5</c:v>
                </c:pt>
                <c:pt idx="16">
                  <c:v>1684.75</c:v>
                </c:pt>
                <c:pt idx="17">
                  <c:v>1171</c:v>
                </c:pt>
                <c:pt idx="18">
                  <c:v>1030.75</c:v>
                </c:pt>
                <c:pt idx="19">
                  <c:v>831</c:v>
                </c:pt>
                <c:pt idx="20">
                  <c:v>645.5</c:v>
                </c:pt>
                <c:pt idx="21">
                  <c:v>648.5</c:v>
                </c:pt>
                <c:pt idx="22">
                  <c:v>595</c:v>
                </c:pt>
                <c:pt idx="23">
                  <c:v>552.5</c:v>
                </c:pt>
                <c:pt idx="24">
                  <c:v>508.25</c:v>
                </c:pt>
                <c:pt idx="25">
                  <c:v>494.75</c:v>
                </c:pt>
                <c:pt idx="26">
                  <c:v>443</c:v>
                </c:pt>
                <c:pt idx="27">
                  <c:v>429</c:v>
                </c:pt>
                <c:pt idx="28">
                  <c:v>399</c:v>
                </c:pt>
                <c:pt idx="29">
                  <c:v>350.5</c:v>
                </c:pt>
                <c:pt idx="30">
                  <c:v>370.5</c:v>
                </c:pt>
                <c:pt idx="31">
                  <c:v>356.25</c:v>
                </c:pt>
                <c:pt idx="32">
                  <c:v>347</c:v>
                </c:pt>
                <c:pt idx="33">
                  <c:v>281.25</c:v>
                </c:pt>
                <c:pt idx="34">
                  <c:v>366.75</c:v>
                </c:pt>
                <c:pt idx="35">
                  <c:v>361.25</c:v>
                </c:pt>
                <c:pt idx="36">
                  <c:v>303.75</c:v>
                </c:pt>
                <c:pt idx="37">
                  <c:v>256.5</c:v>
                </c:pt>
                <c:pt idx="38">
                  <c:v>281.5</c:v>
                </c:pt>
                <c:pt idx="39">
                  <c:v>259.25</c:v>
                </c:pt>
                <c:pt idx="40">
                  <c:v>219.5</c:v>
                </c:pt>
                <c:pt idx="41">
                  <c:v>302.25</c:v>
                </c:pt>
                <c:pt idx="42">
                  <c:v>237.25</c:v>
                </c:pt>
                <c:pt idx="43">
                  <c:v>137</c:v>
                </c:pt>
                <c:pt idx="44">
                  <c:v>182.5</c:v>
                </c:pt>
                <c:pt idx="45">
                  <c:v>194.75</c:v>
                </c:pt>
                <c:pt idx="46">
                  <c:v>223.75</c:v>
                </c:pt>
                <c:pt idx="47">
                  <c:v>235.5</c:v>
                </c:pt>
                <c:pt idx="48">
                  <c:v>189.75</c:v>
                </c:pt>
                <c:pt idx="49">
                  <c:v>160.25</c:v>
                </c:pt>
                <c:pt idx="50">
                  <c:v>163</c:v>
                </c:pt>
                <c:pt idx="51">
                  <c:v>164.75</c:v>
                </c:pt>
                <c:pt idx="52">
                  <c:v>135.75</c:v>
                </c:pt>
                <c:pt idx="53">
                  <c:v>148</c:v>
                </c:pt>
                <c:pt idx="54">
                  <c:v>109</c:v>
                </c:pt>
                <c:pt idx="55">
                  <c:v>182</c:v>
                </c:pt>
                <c:pt idx="56">
                  <c:v>204.75</c:v>
                </c:pt>
                <c:pt idx="57">
                  <c:v>116</c:v>
                </c:pt>
                <c:pt idx="58">
                  <c:v>97</c:v>
                </c:pt>
                <c:pt idx="59">
                  <c:v>109.25</c:v>
                </c:pt>
                <c:pt idx="60">
                  <c:v>90.75</c:v>
                </c:pt>
                <c:pt idx="61">
                  <c:v>86.5</c:v>
                </c:pt>
                <c:pt idx="62">
                  <c:v>165.5</c:v>
                </c:pt>
                <c:pt idx="63">
                  <c:v>134</c:v>
                </c:pt>
                <c:pt idx="64">
                  <c:v>67.25</c:v>
                </c:pt>
                <c:pt idx="65">
                  <c:v>90.25</c:v>
                </c:pt>
                <c:pt idx="66">
                  <c:v>52</c:v>
                </c:pt>
                <c:pt idx="67">
                  <c:v>93.5</c:v>
                </c:pt>
                <c:pt idx="68">
                  <c:v>120</c:v>
                </c:pt>
                <c:pt idx="69">
                  <c:v>106.5</c:v>
                </c:pt>
                <c:pt idx="70">
                  <c:v>86.5</c:v>
                </c:pt>
                <c:pt idx="71">
                  <c:v>92.5</c:v>
                </c:pt>
                <c:pt idx="72">
                  <c:v>92.5</c:v>
                </c:pt>
                <c:pt idx="73">
                  <c:v>60.5</c:v>
                </c:pt>
                <c:pt idx="74">
                  <c:v>51.5</c:v>
                </c:pt>
                <c:pt idx="75">
                  <c:v>28</c:v>
                </c:pt>
                <c:pt idx="76">
                  <c:v>37</c:v>
                </c:pt>
                <c:pt idx="77">
                  <c:v>34.5</c:v>
                </c:pt>
                <c:pt idx="78">
                  <c:v>61.5</c:v>
                </c:pt>
                <c:pt idx="79">
                  <c:v>79.5</c:v>
                </c:pt>
                <c:pt idx="80">
                  <c:v>102</c:v>
                </c:pt>
                <c:pt idx="81">
                  <c:v>77.5</c:v>
                </c:pt>
                <c:pt idx="82">
                  <c:v>48.5</c:v>
                </c:pt>
                <c:pt idx="83">
                  <c:v>68</c:v>
                </c:pt>
                <c:pt idx="84">
                  <c:v>99</c:v>
                </c:pt>
                <c:pt idx="85">
                  <c:v>25.5</c:v>
                </c:pt>
                <c:pt idx="86">
                  <c:v>43.5</c:v>
                </c:pt>
                <c:pt idx="87">
                  <c:v>31</c:v>
                </c:pt>
                <c:pt idx="88">
                  <c:v>42.5</c:v>
                </c:pt>
                <c:pt idx="89">
                  <c:v>83</c:v>
                </c:pt>
                <c:pt idx="90">
                  <c:v>79.5</c:v>
                </c:pt>
                <c:pt idx="91">
                  <c:v>27.5</c:v>
                </c:pt>
                <c:pt idx="92">
                  <c:v>25</c:v>
                </c:pt>
                <c:pt idx="93">
                  <c:v>30.5</c:v>
                </c:pt>
                <c:pt idx="94">
                  <c:v>33.5</c:v>
                </c:pt>
                <c:pt idx="95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D1-4C8E-8E97-7CC79DD22C97}"/>
            </c:ext>
          </c:extLst>
        </c:ser>
        <c:ser>
          <c:idx val="2"/>
          <c:order val="2"/>
          <c:tx>
            <c:v>Zone 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Φύλλο1!$A$3:$A$98</c:f>
              <c:numCache>
                <c:formatCode>General</c:formatCode>
                <c:ptCount val="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</c:numCache>
            </c:numRef>
          </c:xVal>
          <c:yVal>
            <c:numRef>
              <c:f>Φύλλο1!$T$3:$T$98</c:f>
              <c:numCache>
                <c:formatCode>General</c:formatCode>
                <c:ptCount val="96"/>
                <c:pt idx="0">
                  <c:v>27.729166666666668</c:v>
                </c:pt>
                <c:pt idx="1">
                  <c:v>33.833333333333336</c:v>
                </c:pt>
                <c:pt idx="2">
                  <c:v>34.270833333333336</c:v>
                </c:pt>
                <c:pt idx="3">
                  <c:v>29.395833333333332</c:v>
                </c:pt>
                <c:pt idx="4">
                  <c:v>23.208333333333332</c:v>
                </c:pt>
                <c:pt idx="5">
                  <c:v>57.104166666666664</c:v>
                </c:pt>
                <c:pt idx="6">
                  <c:v>3405.5625</c:v>
                </c:pt>
                <c:pt idx="7">
                  <c:v>3093.5347222222226</c:v>
                </c:pt>
                <c:pt idx="8">
                  <c:v>9011.6111111111113</c:v>
                </c:pt>
                <c:pt idx="9">
                  <c:v>5952.0972222222217</c:v>
                </c:pt>
                <c:pt idx="10">
                  <c:v>6407.020833333333</c:v>
                </c:pt>
                <c:pt idx="11">
                  <c:v>7200.7430555555547</c:v>
                </c:pt>
                <c:pt idx="12">
                  <c:v>10782.083333333334</c:v>
                </c:pt>
                <c:pt idx="13">
                  <c:v>3803.8333333333335</c:v>
                </c:pt>
                <c:pt idx="14">
                  <c:v>2989.3125</c:v>
                </c:pt>
                <c:pt idx="15">
                  <c:v>1767.9166666666667</c:v>
                </c:pt>
                <c:pt idx="16">
                  <c:v>1369.7708333333333</c:v>
                </c:pt>
                <c:pt idx="17">
                  <c:v>1030.375</c:v>
                </c:pt>
                <c:pt idx="18">
                  <c:v>881.9375</c:v>
                </c:pt>
                <c:pt idx="19">
                  <c:v>704.72916666666663</c:v>
                </c:pt>
                <c:pt idx="20">
                  <c:v>568.22916666666663</c:v>
                </c:pt>
                <c:pt idx="21">
                  <c:v>544.77083333333337</c:v>
                </c:pt>
                <c:pt idx="22">
                  <c:v>472.97916666666669</c:v>
                </c:pt>
                <c:pt idx="23">
                  <c:v>470.97916666666669</c:v>
                </c:pt>
                <c:pt idx="24">
                  <c:v>470.29166666666669</c:v>
                </c:pt>
                <c:pt idx="25">
                  <c:v>395.54166666666669</c:v>
                </c:pt>
                <c:pt idx="26">
                  <c:v>363.8125</c:v>
                </c:pt>
                <c:pt idx="27">
                  <c:v>417</c:v>
                </c:pt>
                <c:pt idx="28">
                  <c:v>423.08333333333331</c:v>
                </c:pt>
                <c:pt idx="29">
                  <c:v>373.9375</c:v>
                </c:pt>
                <c:pt idx="30">
                  <c:v>357.125</c:v>
                </c:pt>
                <c:pt idx="31">
                  <c:v>332.4375</c:v>
                </c:pt>
                <c:pt idx="32">
                  <c:v>332.27083333333331</c:v>
                </c:pt>
                <c:pt idx="33">
                  <c:v>297.89583333333331</c:v>
                </c:pt>
                <c:pt idx="34">
                  <c:v>309.25</c:v>
                </c:pt>
                <c:pt idx="35">
                  <c:v>320.97916666666669</c:v>
                </c:pt>
                <c:pt idx="36">
                  <c:v>247.54166666666666</c:v>
                </c:pt>
                <c:pt idx="37">
                  <c:v>224.9375</c:v>
                </c:pt>
                <c:pt idx="38">
                  <c:v>229.77083333333334</c:v>
                </c:pt>
                <c:pt idx="39">
                  <c:v>241.39583333333334</c:v>
                </c:pt>
                <c:pt idx="40">
                  <c:v>223.66666666666666</c:v>
                </c:pt>
                <c:pt idx="41">
                  <c:v>245.125</c:v>
                </c:pt>
                <c:pt idx="42">
                  <c:v>216.97916666666666</c:v>
                </c:pt>
                <c:pt idx="43">
                  <c:v>180.9375</c:v>
                </c:pt>
                <c:pt idx="44">
                  <c:v>176.58333333333334</c:v>
                </c:pt>
                <c:pt idx="45">
                  <c:v>189.16666666666666</c:v>
                </c:pt>
                <c:pt idx="46">
                  <c:v>191.70833333333334</c:v>
                </c:pt>
                <c:pt idx="47">
                  <c:v>206.5</c:v>
                </c:pt>
                <c:pt idx="48">
                  <c:v>195.20833333333334</c:v>
                </c:pt>
                <c:pt idx="49">
                  <c:v>189.77083333333334</c:v>
                </c:pt>
                <c:pt idx="50">
                  <c:v>173.70833333333334</c:v>
                </c:pt>
                <c:pt idx="51">
                  <c:v>172.5</c:v>
                </c:pt>
                <c:pt idx="52">
                  <c:v>163.47916666666666</c:v>
                </c:pt>
                <c:pt idx="53">
                  <c:v>156.58333333333334</c:v>
                </c:pt>
                <c:pt idx="54">
                  <c:v>126.625</c:v>
                </c:pt>
                <c:pt idx="55">
                  <c:v>158.20833333333334</c:v>
                </c:pt>
                <c:pt idx="56">
                  <c:v>173.1875</c:v>
                </c:pt>
                <c:pt idx="57">
                  <c:v>122.41666666666667</c:v>
                </c:pt>
                <c:pt idx="58">
                  <c:v>105.9375</c:v>
                </c:pt>
                <c:pt idx="59">
                  <c:v>103.625</c:v>
                </c:pt>
                <c:pt idx="60">
                  <c:v>104.16666666666667</c:v>
                </c:pt>
                <c:pt idx="61">
                  <c:v>108.77083333333333</c:v>
                </c:pt>
                <c:pt idx="62">
                  <c:v>117.58333333333333</c:v>
                </c:pt>
                <c:pt idx="63">
                  <c:v>97.958333333333329</c:v>
                </c:pt>
                <c:pt idx="64">
                  <c:v>73.375</c:v>
                </c:pt>
                <c:pt idx="65">
                  <c:v>98.625</c:v>
                </c:pt>
                <c:pt idx="66">
                  <c:v>91.166666666666671</c:v>
                </c:pt>
                <c:pt idx="67">
                  <c:v>100.45833333333333</c:v>
                </c:pt>
                <c:pt idx="68">
                  <c:v>109.91666666666667</c:v>
                </c:pt>
                <c:pt idx="69">
                  <c:v>101.08333333333333</c:v>
                </c:pt>
                <c:pt idx="70">
                  <c:v>78.270833333333329</c:v>
                </c:pt>
                <c:pt idx="71">
                  <c:v>80.520833333333329</c:v>
                </c:pt>
                <c:pt idx="72">
                  <c:v>94.520833333333329</c:v>
                </c:pt>
                <c:pt idx="73">
                  <c:v>69.333333333333329</c:v>
                </c:pt>
                <c:pt idx="74">
                  <c:v>52.8125</c:v>
                </c:pt>
                <c:pt idx="75">
                  <c:v>58.458333333333336</c:v>
                </c:pt>
                <c:pt idx="76">
                  <c:v>54.25</c:v>
                </c:pt>
                <c:pt idx="77">
                  <c:v>47.541666666666664</c:v>
                </c:pt>
                <c:pt idx="78">
                  <c:v>52.8125</c:v>
                </c:pt>
                <c:pt idx="79">
                  <c:v>54.229166666666664</c:v>
                </c:pt>
                <c:pt idx="80">
                  <c:v>67.5625</c:v>
                </c:pt>
                <c:pt idx="81">
                  <c:v>57.1875</c:v>
                </c:pt>
                <c:pt idx="82">
                  <c:v>49.6875</c:v>
                </c:pt>
                <c:pt idx="83">
                  <c:v>66.895833333333329</c:v>
                </c:pt>
                <c:pt idx="84">
                  <c:v>76.270833333333329</c:v>
                </c:pt>
                <c:pt idx="85">
                  <c:v>39.729166666666664</c:v>
                </c:pt>
                <c:pt idx="86">
                  <c:v>40.333333333333336</c:v>
                </c:pt>
                <c:pt idx="87">
                  <c:v>29.520833333333332</c:v>
                </c:pt>
                <c:pt idx="88">
                  <c:v>30.770833333333332</c:v>
                </c:pt>
                <c:pt idx="89">
                  <c:v>47.729166666666664</c:v>
                </c:pt>
                <c:pt idx="90">
                  <c:v>61.979166666666664</c:v>
                </c:pt>
                <c:pt idx="91">
                  <c:v>46.916666666666664</c:v>
                </c:pt>
                <c:pt idx="92">
                  <c:v>48.875</c:v>
                </c:pt>
                <c:pt idx="93">
                  <c:v>35.604166666666664</c:v>
                </c:pt>
                <c:pt idx="94">
                  <c:v>34.9375</c:v>
                </c:pt>
                <c:pt idx="95">
                  <c:v>37.333333333333336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D1-4C8E-8E97-7CC79DD22C97}"/>
            </c:ext>
          </c:extLst>
        </c:ser>
        <c:ser>
          <c:idx val="3"/>
          <c:order val="3"/>
          <c:tx>
            <c:v>Average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6361234736763139"/>
                  <c:y val="-0.27432319769594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Φύλλο1!$A$15:$A$23</c:f>
              <c:numCache>
                <c:formatCode>General</c:formatCode>
                <c:ptCount val="9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</c:numCache>
            </c:numRef>
          </c:xVal>
          <c:yVal>
            <c:numRef>
              <c:f>Φύλλο1!$U$15:$U$23</c:f>
              <c:numCache>
                <c:formatCode>General</c:formatCode>
                <c:ptCount val="9"/>
                <c:pt idx="0">
                  <c:v>5587.333333333333</c:v>
                </c:pt>
                <c:pt idx="1">
                  <c:v>3479.4222222222224</c:v>
                </c:pt>
                <c:pt idx="2">
                  <c:v>2345.4888888888891</c:v>
                </c:pt>
                <c:pt idx="3">
                  <c:v>1221.5111111111112</c:v>
                </c:pt>
                <c:pt idx="4">
                  <c:v>1161.2666666666667</c:v>
                </c:pt>
                <c:pt idx="5">
                  <c:v>826.26666666666665</c:v>
                </c:pt>
                <c:pt idx="6">
                  <c:v>635.02222222222224</c:v>
                </c:pt>
                <c:pt idx="7">
                  <c:v>607</c:v>
                </c:pt>
                <c:pt idx="8">
                  <c:v>528.91111111111115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D1-4C8E-8E97-7CC79DD22C97}"/>
            </c:ext>
          </c:extLst>
        </c:ser>
        <c:ser>
          <c:idx val="4"/>
          <c:order val="4"/>
          <c:tx>
            <c:v>Average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3722859726157051E-3"/>
                  <c:y val="-0.149922698498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Φύλλο1!$A$24:$A$98</c:f>
              <c:numCache>
                <c:formatCode>General</c:formatCode>
                <c:ptCount val="75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  <c:pt idx="4">
                  <c:v>250</c:v>
                </c:pt>
                <c:pt idx="5">
                  <c:v>260</c:v>
                </c:pt>
                <c:pt idx="6">
                  <c:v>270</c:v>
                </c:pt>
                <c:pt idx="7">
                  <c:v>280</c:v>
                </c:pt>
                <c:pt idx="8">
                  <c:v>290</c:v>
                </c:pt>
                <c:pt idx="9">
                  <c:v>300</c:v>
                </c:pt>
                <c:pt idx="10">
                  <c:v>310</c:v>
                </c:pt>
                <c:pt idx="11">
                  <c:v>320</c:v>
                </c:pt>
                <c:pt idx="12">
                  <c:v>330</c:v>
                </c:pt>
                <c:pt idx="13">
                  <c:v>340</c:v>
                </c:pt>
                <c:pt idx="14">
                  <c:v>350</c:v>
                </c:pt>
                <c:pt idx="15">
                  <c:v>360</c:v>
                </c:pt>
                <c:pt idx="16">
                  <c:v>370</c:v>
                </c:pt>
                <c:pt idx="17">
                  <c:v>380</c:v>
                </c:pt>
                <c:pt idx="18">
                  <c:v>390</c:v>
                </c:pt>
                <c:pt idx="19">
                  <c:v>400</c:v>
                </c:pt>
                <c:pt idx="20">
                  <c:v>410</c:v>
                </c:pt>
                <c:pt idx="21">
                  <c:v>420</c:v>
                </c:pt>
                <c:pt idx="22">
                  <c:v>430</c:v>
                </c:pt>
                <c:pt idx="23">
                  <c:v>440</c:v>
                </c:pt>
                <c:pt idx="24">
                  <c:v>450</c:v>
                </c:pt>
                <c:pt idx="25">
                  <c:v>460</c:v>
                </c:pt>
                <c:pt idx="26">
                  <c:v>470</c:v>
                </c:pt>
                <c:pt idx="27">
                  <c:v>480</c:v>
                </c:pt>
                <c:pt idx="28">
                  <c:v>490</c:v>
                </c:pt>
                <c:pt idx="29">
                  <c:v>500</c:v>
                </c:pt>
                <c:pt idx="30">
                  <c:v>510</c:v>
                </c:pt>
                <c:pt idx="31">
                  <c:v>520</c:v>
                </c:pt>
                <c:pt idx="32">
                  <c:v>530</c:v>
                </c:pt>
                <c:pt idx="33">
                  <c:v>540</c:v>
                </c:pt>
                <c:pt idx="34">
                  <c:v>550</c:v>
                </c:pt>
                <c:pt idx="35">
                  <c:v>560</c:v>
                </c:pt>
                <c:pt idx="36">
                  <c:v>570</c:v>
                </c:pt>
                <c:pt idx="37">
                  <c:v>580</c:v>
                </c:pt>
                <c:pt idx="38">
                  <c:v>590</c:v>
                </c:pt>
                <c:pt idx="39">
                  <c:v>600</c:v>
                </c:pt>
                <c:pt idx="40">
                  <c:v>610</c:v>
                </c:pt>
                <c:pt idx="41">
                  <c:v>620</c:v>
                </c:pt>
                <c:pt idx="42">
                  <c:v>630</c:v>
                </c:pt>
                <c:pt idx="43">
                  <c:v>640</c:v>
                </c:pt>
                <c:pt idx="44">
                  <c:v>650</c:v>
                </c:pt>
                <c:pt idx="45">
                  <c:v>660</c:v>
                </c:pt>
                <c:pt idx="46">
                  <c:v>670</c:v>
                </c:pt>
                <c:pt idx="47">
                  <c:v>680</c:v>
                </c:pt>
                <c:pt idx="48">
                  <c:v>690</c:v>
                </c:pt>
                <c:pt idx="49">
                  <c:v>700</c:v>
                </c:pt>
                <c:pt idx="50">
                  <c:v>710</c:v>
                </c:pt>
                <c:pt idx="51">
                  <c:v>720</c:v>
                </c:pt>
                <c:pt idx="52">
                  <c:v>730</c:v>
                </c:pt>
                <c:pt idx="53">
                  <c:v>740</c:v>
                </c:pt>
                <c:pt idx="54">
                  <c:v>750</c:v>
                </c:pt>
                <c:pt idx="55">
                  <c:v>760</c:v>
                </c:pt>
                <c:pt idx="56">
                  <c:v>770</c:v>
                </c:pt>
                <c:pt idx="57">
                  <c:v>780</c:v>
                </c:pt>
                <c:pt idx="58">
                  <c:v>790</c:v>
                </c:pt>
                <c:pt idx="59">
                  <c:v>800</c:v>
                </c:pt>
                <c:pt idx="60">
                  <c:v>810</c:v>
                </c:pt>
                <c:pt idx="61">
                  <c:v>820</c:v>
                </c:pt>
                <c:pt idx="62">
                  <c:v>830</c:v>
                </c:pt>
                <c:pt idx="63">
                  <c:v>840</c:v>
                </c:pt>
                <c:pt idx="64">
                  <c:v>850</c:v>
                </c:pt>
                <c:pt idx="65">
                  <c:v>860</c:v>
                </c:pt>
                <c:pt idx="66">
                  <c:v>870</c:v>
                </c:pt>
                <c:pt idx="67">
                  <c:v>880</c:v>
                </c:pt>
                <c:pt idx="68">
                  <c:v>890</c:v>
                </c:pt>
                <c:pt idx="69">
                  <c:v>900</c:v>
                </c:pt>
                <c:pt idx="70">
                  <c:v>910</c:v>
                </c:pt>
                <c:pt idx="71">
                  <c:v>920</c:v>
                </c:pt>
                <c:pt idx="72">
                  <c:v>930</c:v>
                </c:pt>
                <c:pt idx="73">
                  <c:v>940</c:v>
                </c:pt>
                <c:pt idx="74">
                  <c:v>950</c:v>
                </c:pt>
              </c:numCache>
            </c:numRef>
          </c:xVal>
          <c:yVal>
            <c:numRef>
              <c:f>Φύλλο1!$U$24:$U$98</c:f>
              <c:numCache>
                <c:formatCode>General</c:formatCode>
                <c:ptCount val="75"/>
                <c:pt idx="0">
                  <c:v>504.77777777777777</c:v>
                </c:pt>
                <c:pt idx="1">
                  <c:v>462.06666666666666</c:v>
                </c:pt>
                <c:pt idx="2">
                  <c:v>464.73333333333335</c:v>
                </c:pt>
                <c:pt idx="3">
                  <c:v>462.48888888888888</c:v>
                </c:pt>
                <c:pt idx="4">
                  <c:v>430.2</c:v>
                </c:pt>
                <c:pt idx="5">
                  <c:v>403.24444444444447</c:v>
                </c:pt>
                <c:pt idx="6">
                  <c:v>402.44444444444446</c:v>
                </c:pt>
                <c:pt idx="7">
                  <c:v>404.31111111111113</c:v>
                </c:pt>
                <c:pt idx="8">
                  <c:v>390.13333333333333</c:v>
                </c:pt>
                <c:pt idx="9">
                  <c:v>400.88888888888891</c:v>
                </c:pt>
                <c:pt idx="10">
                  <c:v>374.15555555555557</c:v>
                </c:pt>
                <c:pt idx="11">
                  <c:v>337.2</c:v>
                </c:pt>
                <c:pt idx="12">
                  <c:v>297.75555555555553</c:v>
                </c:pt>
                <c:pt idx="13">
                  <c:v>309</c:v>
                </c:pt>
                <c:pt idx="14">
                  <c:v>320.26666666666665</c:v>
                </c:pt>
                <c:pt idx="15">
                  <c:v>276.11111111111109</c:v>
                </c:pt>
                <c:pt idx="16">
                  <c:v>287.15555555555557</c:v>
                </c:pt>
                <c:pt idx="17">
                  <c:v>277.55555555555554</c:v>
                </c:pt>
                <c:pt idx="18">
                  <c:v>272.39999999999998</c:v>
                </c:pt>
                <c:pt idx="19">
                  <c:v>243.64444444444445</c:v>
                </c:pt>
                <c:pt idx="20">
                  <c:v>272.64444444444445</c:v>
                </c:pt>
                <c:pt idx="21">
                  <c:v>271.60000000000002</c:v>
                </c:pt>
                <c:pt idx="22">
                  <c:v>232.73333333333332</c:v>
                </c:pt>
                <c:pt idx="23">
                  <c:v>217.22222222222223</c:v>
                </c:pt>
                <c:pt idx="24">
                  <c:v>230.3111111111111</c:v>
                </c:pt>
                <c:pt idx="25">
                  <c:v>205.84444444444443</c:v>
                </c:pt>
                <c:pt idx="26">
                  <c:v>219.15555555555557</c:v>
                </c:pt>
                <c:pt idx="27">
                  <c:v>213.8</c:v>
                </c:pt>
                <c:pt idx="28">
                  <c:v>202.86666666666667</c:v>
                </c:pt>
                <c:pt idx="29">
                  <c:v>187.46666666666667</c:v>
                </c:pt>
                <c:pt idx="30">
                  <c:v>179.8</c:v>
                </c:pt>
                <c:pt idx="31">
                  <c:v>158.37777777777777</c:v>
                </c:pt>
                <c:pt idx="32">
                  <c:v>172.3111111111111</c:v>
                </c:pt>
                <c:pt idx="33">
                  <c:v>175.24444444444444</c:v>
                </c:pt>
                <c:pt idx="34">
                  <c:v>193.0888888888889</c:v>
                </c:pt>
                <c:pt idx="35">
                  <c:v>193.44444444444446</c:v>
                </c:pt>
                <c:pt idx="36">
                  <c:v>166.9111111111111</c:v>
                </c:pt>
                <c:pt idx="37">
                  <c:v>157.06666666666666</c:v>
                </c:pt>
                <c:pt idx="38">
                  <c:v>138.86666666666667</c:v>
                </c:pt>
                <c:pt idx="39">
                  <c:v>126.95555555555555</c:v>
                </c:pt>
                <c:pt idx="40">
                  <c:v>147.55555555555554</c:v>
                </c:pt>
                <c:pt idx="41">
                  <c:v>160.97777777777779</c:v>
                </c:pt>
                <c:pt idx="42">
                  <c:v>129.4</c:v>
                </c:pt>
                <c:pt idx="43">
                  <c:v>109.77777777777777</c:v>
                </c:pt>
                <c:pt idx="44">
                  <c:v>119.48888888888889</c:v>
                </c:pt>
                <c:pt idx="45">
                  <c:v>106.62222222222222</c:v>
                </c:pt>
                <c:pt idx="46">
                  <c:v>120.73333333333333</c:v>
                </c:pt>
                <c:pt idx="47">
                  <c:v>127.73333333333333</c:v>
                </c:pt>
                <c:pt idx="48">
                  <c:v>126.51111111111111</c:v>
                </c:pt>
                <c:pt idx="49">
                  <c:v>120.75555555555556</c:v>
                </c:pt>
                <c:pt idx="50">
                  <c:v>107.37777777777778</c:v>
                </c:pt>
                <c:pt idx="51">
                  <c:v>112.95555555555555</c:v>
                </c:pt>
                <c:pt idx="52">
                  <c:v>93.688888888888883</c:v>
                </c:pt>
                <c:pt idx="53">
                  <c:v>82.711111111111109</c:v>
                </c:pt>
                <c:pt idx="54">
                  <c:v>81.62222222222222</c:v>
                </c:pt>
                <c:pt idx="55">
                  <c:v>71.355555555555554</c:v>
                </c:pt>
                <c:pt idx="56">
                  <c:v>77.466666666666669</c:v>
                </c:pt>
                <c:pt idx="57">
                  <c:v>85.222222222222229</c:v>
                </c:pt>
                <c:pt idx="58">
                  <c:v>80.733333333333334</c:v>
                </c:pt>
                <c:pt idx="59">
                  <c:v>82.466666666666669</c:v>
                </c:pt>
                <c:pt idx="60">
                  <c:v>63.466666666666669</c:v>
                </c:pt>
                <c:pt idx="61">
                  <c:v>56.777777777777779</c:v>
                </c:pt>
                <c:pt idx="62">
                  <c:v>64.62222222222222</c:v>
                </c:pt>
                <c:pt idx="63">
                  <c:v>82.222222222222229</c:v>
                </c:pt>
                <c:pt idx="64">
                  <c:v>49.511111111111113</c:v>
                </c:pt>
                <c:pt idx="65">
                  <c:v>49.37777777777778</c:v>
                </c:pt>
                <c:pt idx="66">
                  <c:v>47.644444444444446</c:v>
                </c:pt>
                <c:pt idx="67">
                  <c:v>57.4</c:v>
                </c:pt>
                <c:pt idx="68">
                  <c:v>77.155555555555551</c:v>
                </c:pt>
                <c:pt idx="69">
                  <c:v>79.599999999999994</c:v>
                </c:pt>
                <c:pt idx="70">
                  <c:v>56.222222222222221</c:v>
                </c:pt>
                <c:pt idx="71">
                  <c:v>58.466666666666669</c:v>
                </c:pt>
                <c:pt idx="72">
                  <c:v>51.466666666666669</c:v>
                </c:pt>
                <c:pt idx="73">
                  <c:v>48.577777777777776</c:v>
                </c:pt>
                <c:pt idx="74">
                  <c:v>44.333333333333336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D1-4C8E-8E97-7CC79DD22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454847"/>
        <c:axId val="1632458591"/>
      </c:scatterChart>
      <c:valAx>
        <c:axId val="16324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58591"/>
        <c:crosses val="autoZero"/>
        <c:crossBetween val="midCat"/>
      </c:valAx>
      <c:valAx>
        <c:axId val="1632458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5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Door</a:t>
            </a:r>
            <a:r>
              <a:rPr lang="en-US" baseline="0"/>
              <a:t> Open (Log10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Zone 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Φύλλο1!$A$3:$A$98</c:f>
              <c:numCache>
                <c:formatCode>General</c:formatCode>
                <c:ptCount val="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</c:numCache>
            </c:numRef>
          </c:xVal>
          <c:yVal>
            <c:numRef>
              <c:f>Φύλλο1!$W$3:$W$98</c:f>
              <c:numCache>
                <c:formatCode>General</c:formatCode>
                <c:ptCount val="96"/>
                <c:pt idx="0">
                  <c:v>1.5563025007672873</c:v>
                </c:pt>
                <c:pt idx="1">
                  <c:v>1.5563025007672873</c:v>
                </c:pt>
                <c:pt idx="2">
                  <c:v>1.8573324964312685</c:v>
                </c:pt>
                <c:pt idx="3">
                  <c:v>1.667452952889954</c:v>
                </c:pt>
                <c:pt idx="4">
                  <c:v>0.65321251377534373</c:v>
                </c:pt>
                <c:pt idx="5">
                  <c:v>1.1303337684950061</c:v>
                </c:pt>
                <c:pt idx="6">
                  <c:v>3.3630475945210936</c:v>
                </c:pt>
                <c:pt idx="7">
                  <c:v>3.964613146278154</c:v>
                </c:pt>
                <c:pt idx="8">
                  <c:v>4.4711229489985813</c:v>
                </c:pt>
                <c:pt idx="9">
                  <c:v>4.0299516420368402</c:v>
                </c:pt>
                <c:pt idx="10">
                  <c:v>4.1675683848322658</c:v>
                </c:pt>
                <c:pt idx="11">
                  <c:v>4.4651001705951447</c:v>
                </c:pt>
                <c:pt idx="12">
                  <c:v>4.1575020992215697</c:v>
                </c:pt>
                <c:pt idx="13">
                  <c:v>3.8411090844681537</c:v>
                </c:pt>
                <c:pt idx="14">
                  <c:v>3.8945099008853368</c:v>
                </c:pt>
                <c:pt idx="15">
                  <c:v>3.8726223790252883</c:v>
                </c:pt>
                <c:pt idx="16">
                  <c:v>3.3395508108256715</c:v>
                </c:pt>
                <c:pt idx="17">
                  <c:v>3.1510632533537501</c:v>
                </c:pt>
                <c:pt idx="18">
                  <c:v>3.1968667472492389</c:v>
                </c:pt>
                <c:pt idx="19">
                  <c:v>3.0893751608160995</c:v>
                </c:pt>
                <c:pt idx="20">
                  <c:v>2.8724476477890133</c:v>
                </c:pt>
                <c:pt idx="21">
                  <c:v>2.859138297294531</c:v>
                </c:pt>
                <c:pt idx="22">
                  <c:v>2.7715874808812555</c:v>
                </c:pt>
                <c:pt idx="23">
                  <c:v>2.7275412570285562</c:v>
                </c:pt>
                <c:pt idx="24">
                  <c:v>2.7359978840917938</c:v>
                </c:pt>
                <c:pt idx="25">
                  <c:v>2.7867514221455614</c:v>
                </c:pt>
                <c:pt idx="26">
                  <c:v>2.738384123512156</c:v>
                </c:pt>
                <c:pt idx="27">
                  <c:v>2.6074550232146687</c:v>
                </c:pt>
                <c:pt idx="28">
                  <c:v>2.6798819421128623</c:v>
                </c:pt>
                <c:pt idx="29">
                  <c:v>2.705007959333336</c:v>
                </c:pt>
                <c:pt idx="30">
                  <c:v>2.5321171162488039</c:v>
                </c:pt>
                <c:pt idx="31">
                  <c:v>2.4409090820652177</c:v>
                </c:pt>
                <c:pt idx="32">
                  <c:v>2.5301996982030821</c:v>
                </c:pt>
                <c:pt idx="33">
                  <c:v>2.5065050324048719</c:v>
                </c:pt>
                <c:pt idx="34">
                  <c:v>2.4749443354653877</c:v>
                </c:pt>
                <c:pt idx="35">
                  <c:v>2.3774883833761327</c:v>
                </c:pt>
                <c:pt idx="36">
                  <c:v>2.409087369447835</c:v>
                </c:pt>
                <c:pt idx="37">
                  <c:v>2.3829171350875309</c:v>
                </c:pt>
                <c:pt idx="38">
                  <c:v>2.5722906061514177</c:v>
                </c:pt>
                <c:pt idx="39">
                  <c:v>2.5065050324048719</c:v>
                </c:pt>
                <c:pt idx="40">
                  <c:v>2.3159703454569178</c:v>
                </c:pt>
                <c:pt idx="41">
                  <c:v>2.5453071164658239</c:v>
                </c:pt>
                <c:pt idx="42">
                  <c:v>2.5893910231369333</c:v>
                </c:pt>
                <c:pt idx="43">
                  <c:v>2.4479328655921804</c:v>
                </c:pt>
                <c:pt idx="44">
                  <c:v>2.3222192947339191</c:v>
                </c:pt>
                <c:pt idx="45">
                  <c:v>2.3802112417116059</c:v>
                </c:pt>
                <c:pt idx="46">
                  <c:v>2.4525530632289252</c:v>
                </c:pt>
                <c:pt idx="47">
                  <c:v>2.3802112417116059</c:v>
                </c:pt>
                <c:pt idx="48">
                  <c:v>2.1254812657005941</c:v>
                </c:pt>
                <c:pt idx="49">
                  <c:v>2.0021660617565078</c:v>
                </c:pt>
                <c:pt idx="50">
                  <c:v>2.369215857410143</c:v>
                </c:pt>
                <c:pt idx="51">
                  <c:v>2.3856062735983121</c:v>
                </c:pt>
                <c:pt idx="52">
                  <c:v>2.325310371711061</c:v>
                </c:pt>
                <c:pt idx="53">
                  <c:v>2.2095150145426308</c:v>
                </c:pt>
                <c:pt idx="54">
                  <c:v>2.1583624920952498</c:v>
                </c:pt>
                <c:pt idx="55">
                  <c:v>2.1583624920952498</c:v>
                </c:pt>
                <c:pt idx="56">
                  <c:v>2.1105897102992488</c:v>
                </c:pt>
                <c:pt idx="57">
                  <c:v>2.1105897102992488</c:v>
                </c:pt>
                <c:pt idx="58">
                  <c:v>2.1055101847699738</c:v>
                </c:pt>
                <c:pt idx="59">
                  <c:v>1.916453948549925</c:v>
                </c:pt>
                <c:pt idx="60">
                  <c:v>1.5378190950732742</c:v>
                </c:pt>
                <c:pt idx="61">
                  <c:v>1.8836614351536176</c:v>
                </c:pt>
                <c:pt idx="62">
                  <c:v>2.0951693514317551</c:v>
                </c:pt>
                <c:pt idx="63">
                  <c:v>2.2135177569963047</c:v>
                </c:pt>
                <c:pt idx="64">
                  <c:v>1.7201593034059568</c:v>
                </c:pt>
                <c:pt idx="65">
                  <c:v>1.6812412373755872</c:v>
                </c:pt>
                <c:pt idx="66">
                  <c:v>1.7781512503836436</c:v>
                </c:pt>
                <c:pt idx="67">
                  <c:v>2.0453229787866576</c:v>
                </c:pt>
                <c:pt idx="68">
                  <c:v>2.1055101847699738</c:v>
                </c:pt>
                <c:pt idx="69">
                  <c:v>2.2730012720637376</c:v>
                </c:pt>
                <c:pt idx="70">
                  <c:v>2.3463529744506388</c:v>
                </c:pt>
                <c:pt idx="71">
                  <c:v>2.0845762779343309</c:v>
                </c:pt>
                <c:pt idx="72">
                  <c:v>2.0511525224473814</c:v>
                </c:pt>
                <c:pt idx="73">
                  <c:v>1.9614210940664483</c:v>
                </c:pt>
                <c:pt idx="74">
                  <c:v>1.6946051989335686</c:v>
                </c:pt>
                <c:pt idx="75">
                  <c:v>1.916453948549925</c:v>
                </c:pt>
                <c:pt idx="76">
                  <c:v>2.0511525224473814</c:v>
                </c:pt>
                <c:pt idx="77">
                  <c:v>1.6946051989335686</c:v>
                </c:pt>
                <c:pt idx="78">
                  <c:v>1.6946051989335686</c:v>
                </c:pt>
                <c:pt idx="79">
                  <c:v>1.7671558660821804</c:v>
                </c:pt>
                <c:pt idx="80">
                  <c:v>1.5185139398778875</c:v>
                </c:pt>
                <c:pt idx="81">
                  <c:v>1.7781512503836436</c:v>
                </c:pt>
                <c:pt idx="82">
                  <c:v>1.5185139398778875</c:v>
                </c:pt>
                <c:pt idx="83">
                  <c:v>2.1398790864012365</c:v>
                </c:pt>
                <c:pt idx="84">
                  <c:v>2.1628629933219261</c:v>
                </c:pt>
                <c:pt idx="85">
                  <c:v>1.7442929831226763</c:v>
                </c:pt>
                <c:pt idx="86">
                  <c:v>2.1492191126553797</c:v>
                </c:pt>
                <c:pt idx="87">
                  <c:v>2.0569048513364727</c:v>
                </c:pt>
                <c:pt idx="88">
                  <c:v>1.6384892569546374</c:v>
                </c:pt>
                <c:pt idx="89">
                  <c:v>1.5378190950732742</c:v>
                </c:pt>
                <c:pt idx="90">
                  <c:v>1.6232492903979006</c:v>
                </c:pt>
                <c:pt idx="91">
                  <c:v>1.6074550232146685</c:v>
                </c:pt>
                <c:pt idx="92">
                  <c:v>1.6946051989335686</c:v>
                </c:pt>
                <c:pt idx="93">
                  <c:v>1.9319661147281726</c:v>
                </c:pt>
                <c:pt idx="94">
                  <c:v>1.5378190950732742</c:v>
                </c:pt>
                <c:pt idx="95">
                  <c:v>1.2900346113625181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17-4E91-97A1-C0FCC8F1A926}"/>
            </c:ext>
          </c:extLst>
        </c:ser>
        <c:ser>
          <c:idx val="1"/>
          <c:order val="1"/>
          <c:tx>
            <c:v>Zone 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Φύλλο1!$A$3:$A$98</c:f>
              <c:numCache>
                <c:formatCode>General</c:formatCode>
                <c:ptCount val="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</c:numCache>
            </c:numRef>
          </c:xVal>
          <c:yVal>
            <c:numRef>
              <c:f>Φύλλο1!$X$3:$X$98</c:f>
              <c:numCache>
                <c:formatCode>General</c:formatCode>
                <c:ptCount val="96"/>
                <c:pt idx="0">
                  <c:v>1.7835462822703498</c:v>
                </c:pt>
                <c:pt idx="1">
                  <c:v>1.8341026557127937</c:v>
                </c:pt>
                <c:pt idx="2">
                  <c:v>1.6384892569546374</c:v>
                </c:pt>
                <c:pt idx="3">
                  <c:v>1.8388490907372552</c:v>
                </c:pt>
                <c:pt idx="4">
                  <c:v>1.3374592612906562</c:v>
                </c:pt>
                <c:pt idx="5">
                  <c:v>1.255272505103306</c:v>
                </c:pt>
                <c:pt idx="6">
                  <c:v>0.82930377283102497</c:v>
                </c:pt>
                <c:pt idx="7">
                  <c:v>0.82930377283102497</c:v>
                </c:pt>
                <c:pt idx="8">
                  <c:v>2.0211892990699383</c:v>
                </c:pt>
                <c:pt idx="9">
                  <c:v>3.1334590674872089</c:v>
                </c:pt>
                <c:pt idx="10">
                  <c:v>3.3796680340336538</c:v>
                </c:pt>
                <c:pt idx="11">
                  <c:v>3.7366554080355652</c:v>
                </c:pt>
                <c:pt idx="12">
                  <c:v>3.2973227142053028</c:v>
                </c:pt>
                <c:pt idx="13">
                  <c:v>3.2529136823984546</c:v>
                </c:pt>
                <c:pt idx="14">
                  <c:v>3.4089603641882946</c:v>
                </c:pt>
                <c:pt idx="15">
                  <c:v>3.346792914871751</c:v>
                </c:pt>
                <c:pt idx="16">
                  <c:v>3.186603221792895</c:v>
                </c:pt>
                <c:pt idx="17">
                  <c:v>3.1276716039590728</c:v>
                </c:pt>
                <c:pt idx="18">
                  <c:v>3.0791812460476247</c:v>
                </c:pt>
                <c:pt idx="19">
                  <c:v>2.9635517335740964</c:v>
                </c:pt>
                <c:pt idx="20">
                  <c:v>2.90848501887865</c:v>
                </c:pt>
                <c:pt idx="21">
                  <c:v>2.7835462822703496</c:v>
                </c:pt>
                <c:pt idx="22">
                  <c:v>2.7094819670732324</c:v>
                </c:pt>
                <c:pt idx="23">
                  <c:v>2.6339731557896737</c:v>
                </c:pt>
                <c:pt idx="24">
                  <c:v>2.8090544272229425</c:v>
                </c:pt>
                <c:pt idx="25">
                  <c:v>2.6407298181507142</c:v>
                </c:pt>
                <c:pt idx="26">
                  <c:v>2.6859655440604002</c:v>
                </c:pt>
                <c:pt idx="27">
                  <c:v>2.6263403673750423</c:v>
                </c:pt>
                <c:pt idx="28">
                  <c:v>2.6009728956867484</c:v>
                </c:pt>
                <c:pt idx="29">
                  <c:v>2.6459132750338443</c:v>
                </c:pt>
                <c:pt idx="30">
                  <c:v>2.6846209780269676</c:v>
                </c:pt>
                <c:pt idx="31">
                  <c:v>2.5868684924328909</c:v>
                </c:pt>
                <c:pt idx="32">
                  <c:v>2.6138418218760693</c:v>
                </c:pt>
                <c:pt idx="33">
                  <c:v>2.683272236315922</c:v>
                </c:pt>
                <c:pt idx="34">
                  <c:v>2.5581083016305497</c:v>
                </c:pt>
                <c:pt idx="35">
                  <c:v>2.514547752660286</c:v>
                </c:pt>
                <c:pt idx="36">
                  <c:v>2.4782056360118823</c:v>
                </c:pt>
                <c:pt idx="37">
                  <c:v>2.5234212743726316</c:v>
                </c:pt>
                <c:pt idx="38">
                  <c:v>2.4899584794248346</c:v>
                </c:pt>
                <c:pt idx="39">
                  <c:v>2.4349678884278125</c:v>
                </c:pt>
                <c:pt idx="40">
                  <c:v>2.5185139398778875</c:v>
                </c:pt>
                <c:pt idx="41">
                  <c:v>2.4052609615947822</c:v>
                </c:pt>
                <c:pt idx="42">
                  <c:v>2.3206654666652975</c:v>
                </c:pt>
                <c:pt idx="43">
                  <c:v>2.4616485680634552</c:v>
                </c:pt>
                <c:pt idx="44">
                  <c:v>2.2695129442179165</c:v>
                </c:pt>
                <c:pt idx="45">
                  <c:v>2.5368739489289611</c:v>
                </c:pt>
                <c:pt idx="46">
                  <c:v>2.4337698339248659</c:v>
                </c:pt>
                <c:pt idx="47">
                  <c:v>2.3374592612906562</c:v>
                </c:pt>
                <c:pt idx="48">
                  <c:v>2.3829171350875309</c:v>
                </c:pt>
                <c:pt idx="49">
                  <c:v>2.4605219929002007</c:v>
                </c:pt>
                <c:pt idx="50">
                  <c:v>2.3344537511509307</c:v>
                </c:pt>
                <c:pt idx="51">
                  <c:v>2.4039779636693548</c:v>
                </c:pt>
                <c:pt idx="52">
                  <c:v>2.3159703454569178</c:v>
                </c:pt>
                <c:pt idx="53">
                  <c:v>2.3922571613416745</c:v>
                </c:pt>
                <c:pt idx="54">
                  <c:v>2.2479732663618068</c:v>
                </c:pt>
                <c:pt idx="55">
                  <c:v>2.171726453653231</c:v>
                </c:pt>
                <c:pt idx="56">
                  <c:v>2.2917017707299809</c:v>
                </c:pt>
                <c:pt idx="57">
                  <c:v>2.312811826212088</c:v>
                </c:pt>
                <c:pt idx="58">
                  <c:v>2.0925452076056064</c:v>
                </c:pt>
                <c:pt idx="59">
                  <c:v>2.2074997233073055</c:v>
                </c:pt>
                <c:pt idx="60">
                  <c:v>2.0540382106848694</c:v>
                </c:pt>
                <c:pt idx="61">
                  <c:v>1.8836614351536176</c:v>
                </c:pt>
                <c:pt idx="62">
                  <c:v>2.180412632838324</c:v>
                </c:pt>
                <c:pt idx="63">
                  <c:v>2.1825573013049131</c:v>
                </c:pt>
                <c:pt idx="64">
                  <c:v>2.1279142943715934</c:v>
                </c:pt>
                <c:pt idx="65">
                  <c:v>2.0394141191761372</c:v>
                </c:pt>
                <c:pt idx="66">
                  <c:v>1.866287339084195</c:v>
                </c:pt>
                <c:pt idx="67">
                  <c:v>2.0086001717619175</c:v>
                </c:pt>
                <c:pt idx="68">
                  <c:v>2.2272437815030623</c:v>
                </c:pt>
                <c:pt idx="69">
                  <c:v>1.9281397068751198</c:v>
                </c:pt>
                <c:pt idx="70">
                  <c:v>1.6459132750338443</c:v>
                </c:pt>
                <c:pt idx="71">
                  <c:v>1.8836614351536176</c:v>
                </c:pt>
                <c:pt idx="72">
                  <c:v>1.9956351945975499</c:v>
                </c:pt>
                <c:pt idx="73">
                  <c:v>2.0653929615619915</c:v>
                </c:pt>
                <c:pt idx="74">
                  <c:v>1.8836614351536176</c:v>
                </c:pt>
                <c:pt idx="75">
                  <c:v>1.9890046156985368</c:v>
                </c:pt>
                <c:pt idx="76">
                  <c:v>1.8836614351536176</c:v>
                </c:pt>
                <c:pt idx="77">
                  <c:v>1.8244512700366129</c:v>
                </c:pt>
                <c:pt idx="78">
                  <c:v>2.0737183503461227</c:v>
                </c:pt>
                <c:pt idx="79">
                  <c:v>1.9319661147281726</c:v>
                </c:pt>
                <c:pt idx="80">
                  <c:v>2.0453229787866576</c:v>
                </c:pt>
                <c:pt idx="81">
                  <c:v>2.0818871394235496</c:v>
                </c:pt>
                <c:pt idx="82">
                  <c:v>1.9989129043587859</c:v>
                </c:pt>
                <c:pt idx="83">
                  <c:v>1.9124877613323237</c:v>
                </c:pt>
                <c:pt idx="84">
                  <c:v>1.9357591037453117</c:v>
                </c:pt>
                <c:pt idx="85">
                  <c:v>1.7726883546821415</c:v>
                </c:pt>
                <c:pt idx="86">
                  <c:v>1.8044801891059927</c:v>
                </c:pt>
                <c:pt idx="87">
                  <c:v>1.7888751157754168</c:v>
                </c:pt>
                <c:pt idx="88">
                  <c:v>1.667452952889954</c:v>
                </c:pt>
                <c:pt idx="89">
                  <c:v>1.5652573434202137</c:v>
                </c:pt>
                <c:pt idx="90">
                  <c:v>1.7201593034059568</c:v>
                </c:pt>
                <c:pt idx="91">
                  <c:v>1.7726883546821415</c:v>
                </c:pt>
                <c:pt idx="92">
                  <c:v>1.8095597146352678</c:v>
                </c:pt>
                <c:pt idx="93">
                  <c:v>1.8793826371743427</c:v>
                </c:pt>
                <c:pt idx="94">
                  <c:v>1.7501225267834002</c:v>
                </c:pt>
                <c:pt idx="95">
                  <c:v>1.4661258704181992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17-4E91-97A1-C0FCC8F1A926}"/>
            </c:ext>
          </c:extLst>
        </c:ser>
        <c:ser>
          <c:idx val="2"/>
          <c:order val="2"/>
          <c:tx>
            <c:v>Zone 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Φύλλο1!$A$3:$A$98</c:f>
              <c:numCache>
                <c:formatCode>General</c:formatCode>
                <c:ptCount val="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</c:numCache>
            </c:numRef>
          </c:xVal>
          <c:yVal>
            <c:numRef>
              <c:f>Φύλλο1!$Y$3:$Y$98</c:f>
              <c:numCache>
                <c:formatCode>General</c:formatCode>
                <c:ptCount val="96"/>
                <c:pt idx="0">
                  <c:v>1.166331421766523</c:v>
                </c:pt>
                <c:pt idx="1">
                  <c:v>1.4313637641589874</c:v>
                </c:pt>
                <c:pt idx="2">
                  <c:v>1.5096504795465819</c:v>
                </c:pt>
                <c:pt idx="3">
                  <c:v>1.3424226808222062</c:v>
                </c:pt>
                <c:pt idx="4">
                  <c:v>1.0710633558254425</c:v>
                </c:pt>
                <c:pt idx="5">
                  <c:v>1.2961774928695675</c:v>
                </c:pt>
                <c:pt idx="6">
                  <c:v>1.3998659297080758</c:v>
                </c:pt>
                <c:pt idx="7">
                  <c:v>1.6127838567197355</c:v>
                </c:pt>
                <c:pt idx="8">
                  <c:v>1.6104235548127637</c:v>
                </c:pt>
                <c:pt idx="9">
                  <c:v>1.4313637641589874</c:v>
                </c:pt>
                <c:pt idx="10">
                  <c:v>1.3105753135702107</c:v>
                </c:pt>
                <c:pt idx="11">
                  <c:v>1.9872689231950782</c:v>
                </c:pt>
                <c:pt idx="12">
                  <c:v>2.173186268412274</c:v>
                </c:pt>
                <c:pt idx="13">
                  <c:v>2.2728725731497992</c:v>
                </c:pt>
                <c:pt idx="14">
                  <c:v>2.3568753332231798</c:v>
                </c:pt>
                <c:pt idx="15">
                  <c:v>2.4400340173284958</c:v>
                </c:pt>
                <c:pt idx="16">
                  <c:v>2.5290594429188422</c:v>
                </c:pt>
                <c:pt idx="17">
                  <c:v>2.6286159527851742</c:v>
                </c:pt>
                <c:pt idx="18">
                  <c:v>2.6937269489236471</c:v>
                </c:pt>
                <c:pt idx="19">
                  <c:v>2.7553666116333235</c:v>
                </c:pt>
                <c:pt idx="20">
                  <c:v>2.6954816764901977</c:v>
                </c:pt>
                <c:pt idx="21">
                  <c:v>2.6302017977258503</c:v>
                </c:pt>
                <c:pt idx="22">
                  <c:v>2.5903215880567179</c:v>
                </c:pt>
                <c:pt idx="23">
                  <c:v>2.5854607295085006</c:v>
                </c:pt>
                <c:pt idx="24">
                  <c:v>2.6555652598893769</c:v>
                </c:pt>
                <c:pt idx="25">
                  <c:v>2.613606941133781</c:v>
                </c:pt>
                <c:pt idx="26">
                  <c:v>2.5198279937757189</c:v>
                </c:pt>
                <c:pt idx="27">
                  <c:v>2.5243239861545179</c:v>
                </c:pt>
                <c:pt idx="28">
                  <c:v>2.5139570766332868</c:v>
                </c:pt>
                <c:pt idx="29">
                  <c:v>2.5154322631124724</c:v>
                </c:pt>
                <c:pt idx="30">
                  <c:v>2.4138583422700259</c:v>
                </c:pt>
                <c:pt idx="31">
                  <c:v>2.4021658175996556</c:v>
                </c:pt>
                <c:pt idx="32">
                  <c:v>2.5186601423643391</c:v>
                </c:pt>
                <c:pt idx="33">
                  <c:v>2.5257644335178249</c:v>
                </c:pt>
                <c:pt idx="34">
                  <c:v>2.4772820747481257</c:v>
                </c:pt>
                <c:pt idx="35">
                  <c:v>2.4663732611864391</c:v>
                </c:pt>
                <c:pt idx="36">
                  <c:v>2.4543366159693418</c:v>
                </c:pt>
                <c:pt idx="37">
                  <c:v>2.3759682751322018</c:v>
                </c:pt>
                <c:pt idx="38">
                  <c:v>2.2966651902615309</c:v>
                </c:pt>
                <c:pt idx="39">
                  <c:v>2.2802747740733604</c:v>
                </c:pt>
                <c:pt idx="40">
                  <c:v>2.3313147995684478</c:v>
                </c:pt>
                <c:pt idx="41">
                  <c:v>2.3543219041219139</c:v>
                </c:pt>
                <c:pt idx="42">
                  <c:v>2.3060674363555944</c:v>
                </c:pt>
                <c:pt idx="43">
                  <c:v>2.2887955392469688</c:v>
                </c:pt>
                <c:pt idx="44">
                  <c:v>2.2017005085325114</c:v>
                </c:pt>
                <c:pt idx="45">
                  <c:v>2.1903316981702914</c:v>
                </c:pt>
                <c:pt idx="46">
                  <c:v>2.2435891838895774</c:v>
                </c:pt>
                <c:pt idx="47">
                  <c:v>2.254736007836927</c:v>
                </c:pt>
                <c:pt idx="48">
                  <c:v>2.2764618041732443</c:v>
                </c:pt>
                <c:pt idx="49">
                  <c:v>2.1808901419374482</c:v>
                </c:pt>
                <c:pt idx="50">
                  <c:v>2.0413926851582249</c:v>
                </c:pt>
                <c:pt idx="51">
                  <c:v>2.1818435879447726</c:v>
                </c:pt>
                <c:pt idx="52">
                  <c:v>2.2812859374682239</c:v>
                </c:pt>
                <c:pt idx="53">
                  <c:v>2.2533918579496359</c:v>
                </c:pt>
                <c:pt idx="54">
                  <c:v>2.2095150145426308</c:v>
                </c:pt>
                <c:pt idx="55">
                  <c:v>2.1741567592784805</c:v>
                </c:pt>
                <c:pt idx="56">
                  <c:v>2.137775961313471</c:v>
                </c:pt>
                <c:pt idx="57">
                  <c:v>2.0369835662531663</c:v>
                </c:pt>
                <c:pt idx="58">
                  <c:v>2.1157953571684285</c:v>
                </c:pt>
                <c:pt idx="59">
                  <c:v>2.0422691627148528</c:v>
                </c:pt>
                <c:pt idx="60">
                  <c:v>1.88460658129793</c:v>
                </c:pt>
                <c:pt idx="61">
                  <c:v>1.954242509439325</c:v>
                </c:pt>
                <c:pt idx="62">
                  <c:v>1.9767065217281978</c:v>
                </c:pt>
                <c:pt idx="63">
                  <c:v>1.861335238884942</c:v>
                </c:pt>
                <c:pt idx="64">
                  <c:v>1.8653014261025436</c:v>
                </c:pt>
                <c:pt idx="65">
                  <c:v>1.8908555305749315</c:v>
                </c:pt>
                <c:pt idx="66">
                  <c:v>1.954242509439325</c:v>
                </c:pt>
                <c:pt idx="67">
                  <c:v>1.8679255699286921</c:v>
                </c:pt>
                <c:pt idx="68">
                  <c:v>1.7215358322347596</c:v>
                </c:pt>
                <c:pt idx="69">
                  <c:v>1.8639833841746305</c:v>
                </c:pt>
                <c:pt idx="70">
                  <c:v>1.888366730171237</c:v>
                </c:pt>
                <c:pt idx="71">
                  <c:v>1.8031535193536989</c:v>
                </c:pt>
                <c:pt idx="72">
                  <c:v>1.8437171342978709</c:v>
                </c:pt>
                <c:pt idx="73">
                  <c:v>1.8061799739838871</c:v>
                </c:pt>
                <c:pt idx="74">
                  <c:v>1.8478467484424075</c:v>
                </c:pt>
                <c:pt idx="75">
                  <c:v>1.9547783447718312</c:v>
                </c:pt>
                <c:pt idx="76">
                  <c:v>1.8580021873610444</c:v>
                </c:pt>
                <c:pt idx="77">
                  <c:v>1.797036594544017</c:v>
                </c:pt>
                <c:pt idx="78">
                  <c:v>1.6499835436451447</c:v>
                </c:pt>
                <c:pt idx="79">
                  <c:v>1.4929155219028942</c:v>
                </c:pt>
                <c:pt idx="80">
                  <c:v>1.3222192947339193</c:v>
                </c:pt>
                <c:pt idx="81">
                  <c:v>1.4640587818804205</c:v>
                </c:pt>
                <c:pt idx="82">
                  <c:v>1.8239087409443184</c:v>
                </c:pt>
                <c:pt idx="83">
                  <c:v>1.7122754711155554</c:v>
                </c:pt>
                <c:pt idx="84">
                  <c:v>1.5733873914320133</c:v>
                </c:pt>
                <c:pt idx="85">
                  <c:v>1.5272001190629794</c:v>
                </c:pt>
                <c:pt idx="86">
                  <c:v>1.4522976709946298</c:v>
                </c:pt>
                <c:pt idx="87">
                  <c:v>1.5910646070264991</c:v>
                </c:pt>
                <c:pt idx="88">
                  <c:v>1.5454445731790789</c:v>
                </c:pt>
                <c:pt idx="89">
                  <c:v>1.6243967005287474</c:v>
                </c:pt>
                <c:pt idx="90">
                  <c:v>1.83037478319355</c:v>
                </c:pt>
                <c:pt idx="91">
                  <c:v>1.7861201800549189</c:v>
                </c:pt>
                <c:pt idx="92">
                  <c:v>1.7853298350107671</c:v>
                </c:pt>
                <c:pt idx="93">
                  <c:v>1.6243967005287474</c:v>
                </c:pt>
                <c:pt idx="94">
                  <c:v>1.7260930039752382</c:v>
                </c:pt>
                <c:pt idx="95">
                  <c:v>1.6852439798292607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17-4E91-97A1-C0FCC8F1A926}"/>
            </c:ext>
          </c:extLst>
        </c:ser>
        <c:ser>
          <c:idx val="3"/>
          <c:order val="3"/>
          <c:tx>
            <c:v>Average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017952435252561"/>
                  <c:y val="-0.27352418597277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Φύλλο1!$A$14:$A$24</c:f>
              <c:numCache>
                <c:formatCode>General</c:formatCode>
                <c:ptCount val="11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</c:numCache>
            </c:numRef>
          </c:xVal>
          <c:yVal>
            <c:numRef>
              <c:f>Φύλλο1!$Z$14:$Z$24</c:f>
              <c:numCache>
                <c:formatCode>General</c:formatCode>
                <c:ptCount val="11"/>
                <c:pt idx="0">
                  <c:v>3.7046276781429075</c:v>
                </c:pt>
                <c:pt idx="1">
                  <c:v>3.375846436309156</c:v>
                </c:pt>
                <c:pt idx="2">
                  <c:v>3.1522883443830563</c:v>
                </c:pt>
                <c:pt idx="3">
                  <c:v>3.2428984315917333</c:v>
                </c:pt>
                <c:pt idx="4">
                  <c:v>3.2155714758625531</c:v>
                </c:pt>
                <c:pt idx="5">
                  <c:v>2.9281717333108781</c:v>
                </c:pt>
                <c:pt idx="6">
                  <c:v>2.8760012168535556</c:v>
                </c:pt>
                <c:pt idx="7">
                  <c:v>2.8890564670403238</c:v>
                </c:pt>
                <c:pt idx="8">
                  <c:v>2.8473798364768199</c:v>
                </c:pt>
                <c:pt idx="9">
                  <c:v>2.7594317509181714</c:v>
                </c:pt>
                <c:pt idx="10">
                  <c:v>2.6833285175940289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17-4E91-97A1-C0FCC8F1A926}"/>
            </c:ext>
          </c:extLst>
        </c:ser>
        <c:ser>
          <c:idx val="4"/>
          <c:order val="4"/>
          <c:tx>
            <c:v>Average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6402767054658772E-3"/>
                  <c:y val="-0.18431078080577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Φύλλο1!$A$24:$A$98</c:f>
              <c:numCache>
                <c:formatCode>General</c:formatCode>
                <c:ptCount val="75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  <c:pt idx="4">
                  <c:v>250</c:v>
                </c:pt>
                <c:pt idx="5">
                  <c:v>260</c:v>
                </c:pt>
                <c:pt idx="6">
                  <c:v>270</c:v>
                </c:pt>
                <c:pt idx="7">
                  <c:v>280</c:v>
                </c:pt>
                <c:pt idx="8">
                  <c:v>290</c:v>
                </c:pt>
                <c:pt idx="9">
                  <c:v>300</c:v>
                </c:pt>
                <c:pt idx="10">
                  <c:v>310</c:v>
                </c:pt>
                <c:pt idx="11">
                  <c:v>320</c:v>
                </c:pt>
                <c:pt idx="12">
                  <c:v>330</c:v>
                </c:pt>
                <c:pt idx="13">
                  <c:v>340</c:v>
                </c:pt>
                <c:pt idx="14">
                  <c:v>350</c:v>
                </c:pt>
                <c:pt idx="15">
                  <c:v>360</c:v>
                </c:pt>
                <c:pt idx="16">
                  <c:v>370</c:v>
                </c:pt>
                <c:pt idx="17">
                  <c:v>380</c:v>
                </c:pt>
                <c:pt idx="18">
                  <c:v>390</c:v>
                </c:pt>
                <c:pt idx="19">
                  <c:v>400</c:v>
                </c:pt>
                <c:pt idx="20">
                  <c:v>410</c:v>
                </c:pt>
                <c:pt idx="21">
                  <c:v>420</c:v>
                </c:pt>
                <c:pt idx="22">
                  <c:v>430</c:v>
                </c:pt>
                <c:pt idx="23">
                  <c:v>440</c:v>
                </c:pt>
                <c:pt idx="24">
                  <c:v>450</c:v>
                </c:pt>
                <c:pt idx="25">
                  <c:v>460</c:v>
                </c:pt>
                <c:pt idx="26">
                  <c:v>470</c:v>
                </c:pt>
                <c:pt idx="27">
                  <c:v>480</c:v>
                </c:pt>
                <c:pt idx="28">
                  <c:v>490</c:v>
                </c:pt>
                <c:pt idx="29">
                  <c:v>500</c:v>
                </c:pt>
                <c:pt idx="30">
                  <c:v>510</c:v>
                </c:pt>
                <c:pt idx="31">
                  <c:v>520</c:v>
                </c:pt>
                <c:pt idx="32">
                  <c:v>530</c:v>
                </c:pt>
                <c:pt idx="33">
                  <c:v>540</c:v>
                </c:pt>
                <c:pt idx="34">
                  <c:v>550</c:v>
                </c:pt>
                <c:pt idx="35">
                  <c:v>560</c:v>
                </c:pt>
                <c:pt idx="36">
                  <c:v>570</c:v>
                </c:pt>
                <c:pt idx="37">
                  <c:v>580</c:v>
                </c:pt>
                <c:pt idx="38">
                  <c:v>590</c:v>
                </c:pt>
                <c:pt idx="39">
                  <c:v>600</c:v>
                </c:pt>
                <c:pt idx="40">
                  <c:v>610</c:v>
                </c:pt>
                <c:pt idx="41">
                  <c:v>620</c:v>
                </c:pt>
                <c:pt idx="42">
                  <c:v>630</c:v>
                </c:pt>
                <c:pt idx="43">
                  <c:v>640</c:v>
                </c:pt>
                <c:pt idx="44">
                  <c:v>650</c:v>
                </c:pt>
                <c:pt idx="45">
                  <c:v>660</c:v>
                </c:pt>
                <c:pt idx="46">
                  <c:v>670</c:v>
                </c:pt>
                <c:pt idx="47">
                  <c:v>680</c:v>
                </c:pt>
                <c:pt idx="48">
                  <c:v>690</c:v>
                </c:pt>
                <c:pt idx="49">
                  <c:v>700</c:v>
                </c:pt>
                <c:pt idx="50">
                  <c:v>710</c:v>
                </c:pt>
                <c:pt idx="51">
                  <c:v>720</c:v>
                </c:pt>
                <c:pt idx="52">
                  <c:v>730</c:v>
                </c:pt>
                <c:pt idx="53">
                  <c:v>740</c:v>
                </c:pt>
                <c:pt idx="54">
                  <c:v>750</c:v>
                </c:pt>
                <c:pt idx="55">
                  <c:v>760</c:v>
                </c:pt>
                <c:pt idx="56">
                  <c:v>770</c:v>
                </c:pt>
                <c:pt idx="57">
                  <c:v>780</c:v>
                </c:pt>
                <c:pt idx="58">
                  <c:v>790</c:v>
                </c:pt>
                <c:pt idx="59">
                  <c:v>800</c:v>
                </c:pt>
                <c:pt idx="60">
                  <c:v>810</c:v>
                </c:pt>
                <c:pt idx="61">
                  <c:v>820</c:v>
                </c:pt>
                <c:pt idx="62">
                  <c:v>830</c:v>
                </c:pt>
                <c:pt idx="63">
                  <c:v>840</c:v>
                </c:pt>
                <c:pt idx="64">
                  <c:v>850</c:v>
                </c:pt>
                <c:pt idx="65">
                  <c:v>860</c:v>
                </c:pt>
                <c:pt idx="66">
                  <c:v>870</c:v>
                </c:pt>
                <c:pt idx="67">
                  <c:v>880</c:v>
                </c:pt>
                <c:pt idx="68">
                  <c:v>890</c:v>
                </c:pt>
                <c:pt idx="69">
                  <c:v>900</c:v>
                </c:pt>
                <c:pt idx="70">
                  <c:v>910</c:v>
                </c:pt>
                <c:pt idx="71">
                  <c:v>920</c:v>
                </c:pt>
                <c:pt idx="72">
                  <c:v>930</c:v>
                </c:pt>
                <c:pt idx="73">
                  <c:v>940</c:v>
                </c:pt>
                <c:pt idx="74">
                  <c:v>950</c:v>
                </c:pt>
              </c:numCache>
            </c:numRef>
          </c:xVal>
          <c:yVal>
            <c:numRef>
              <c:f>Φύλλο1!$Z$24:$Z$98</c:f>
              <c:numCache>
                <c:formatCode>General</c:formatCode>
                <c:ptCount val="75"/>
                <c:pt idx="0">
                  <c:v>2.6833285175940289</c:v>
                </c:pt>
                <c:pt idx="1">
                  <c:v>2.6242176174030796</c:v>
                </c:pt>
                <c:pt idx="2">
                  <c:v>2.5921073313735139</c:v>
                </c:pt>
                <c:pt idx="3">
                  <c:v>2.6845087427293013</c:v>
                </c:pt>
                <c:pt idx="4">
                  <c:v>2.6200058512606241</c:v>
                </c:pt>
                <c:pt idx="5">
                  <c:v>2.5751156490199389</c:v>
                </c:pt>
                <c:pt idx="6">
                  <c:v>2.5371892262436444</c:v>
                </c:pt>
                <c:pt idx="7">
                  <c:v>2.5356105459087925</c:v>
                </c:pt>
                <c:pt idx="8">
                  <c:v>2.5542619591187505</c:v>
                </c:pt>
                <c:pt idx="9">
                  <c:v>2.4904852162776439</c:v>
                </c:pt>
                <c:pt idx="10">
                  <c:v>2.4362620620536437</c:v>
                </c:pt>
                <c:pt idx="11">
                  <c:v>2.5195819113353433</c:v>
                </c:pt>
                <c:pt idx="12">
                  <c:v>2.5433695096027482</c:v>
                </c:pt>
                <c:pt idx="13">
                  <c:v>2.4720246977002813</c:v>
                </c:pt>
                <c:pt idx="14">
                  <c:v>2.4412040189063684</c:v>
                </c:pt>
                <c:pt idx="15">
                  <c:v>2.4271207975795845</c:v>
                </c:pt>
                <c:pt idx="16">
                  <c:v>2.3932460676101028</c:v>
                </c:pt>
                <c:pt idx="17">
                  <c:v>2.3716449978807947</c:v>
                </c:pt>
                <c:pt idx="18">
                  <c:v>2.333321300752023</c:v>
                </c:pt>
                <c:pt idx="19">
                  <c:v>2.3598354823398879</c:v>
                </c:pt>
                <c:pt idx="20">
                  <c:v>2.3703742856294028</c:v>
                </c:pt>
                <c:pt idx="21">
                  <c:v>2.3318067587396443</c:v>
                </c:pt>
                <c:pt idx="22">
                  <c:v>2.3360843171861352</c:v>
                </c:pt>
                <c:pt idx="23">
                  <c:v>2.2101847054724066</c:v>
                </c:pt>
                <c:pt idx="24">
                  <c:v>2.3080305542661059</c:v>
                </c:pt>
                <c:pt idx="25">
                  <c:v>2.305082539675178</c:v>
                </c:pt>
                <c:pt idx="26">
                  <c:v>2.2683439139510648</c:v>
                </c:pt>
                <c:pt idx="27">
                  <c:v>2.2633401268513391</c:v>
                </c:pt>
                <c:pt idx="28">
                  <c:v>2.2306085591238327</c:v>
                </c:pt>
                <c:pt idx="29">
                  <c:v>2.1617422327466302</c:v>
                </c:pt>
                <c:pt idx="30">
                  <c:v>2.2534591643398376</c:v>
                </c:pt>
                <c:pt idx="31">
                  <c:v>2.2687826691477393</c:v>
                </c:pt>
                <c:pt idx="32">
                  <c:v>2.2618573856298982</c:v>
                </c:pt>
                <c:pt idx="33">
                  <c:v>2.1857545757350607</c:v>
                </c:pt>
                <c:pt idx="34">
                  <c:v>2.1434051773427649</c:v>
                </c:pt>
                <c:pt idx="35">
                  <c:v>2.1532430479592182</c:v>
                </c:pt>
                <c:pt idx="36">
                  <c:v>2.1097472377132287</c:v>
                </c:pt>
                <c:pt idx="37">
                  <c:v>2.0803107511885948</c:v>
                </c:pt>
                <c:pt idx="38">
                  <c:v>2.0516348039871195</c:v>
                </c:pt>
                <c:pt idx="39">
                  <c:v>1.8793826371743427</c:v>
                </c:pt>
                <c:pt idx="40">
                  <c:v>1.8993416394387801</c:v>
                </c:pt>
                <c:pt idx="41">
                  <c:v>2.0283678836970616</c:v>
                </c:pt>
                <c:pt idx="42">
                  <c:v>1.9972771416645267</c:v>
                </c:pt>
                <c:pt idx="43">
                  <c:v>1.9104910015762484</c:v>
                </c:pt>
                <c:pt idx="44">
                  <c:v>1.887195177041298</c:v>
                </c:pt>
                <c:pt idx="45">
                  <c:v>1.8836614351536176</c:v>
                </c:pt>
                <c:pt idx="46">
                  <c:v>1.9078142936767568</c:v>
                </c:pt>
                <c:pt idx="47">
                  <c:v>1.9432471251378618</c:v>
                </c:pt>
                <c:pt idx="48">
                  <c:v>1.933234128714808</c:v>
                </c:pt>
                <c:pt idx="49">
                  <c:v>1.9154657923058591</c:v>
                </c:pt>
                <c:pt idx="50">
                  <c:v>1.8454856299390483</c:v>
                </c:pt>
                <c:pt idx="51">
                  <c:v>1.8924424557182107</c:v>
                </c:pt>
                <c:pt idx="52">
                  <c:v>1.8836614351536176</c:v>
                </c:pt>
                <c:pt idx="53">
                  <c:v>1.8124955649012526</c:v>
                </c:pt>
                <c:pt idx="54">
                  <c:v>1.931330716689589</c:v>
                </c:pt>
                <c:pt idx="55">
                  <c:v>1.8677620246502007</c:v>
                </c:pt>
                <c:pt idx="56">
                  <c:v>1.7643629658980102</c:v>
                </c:pt>
                <c:pt idx="57">
                  <c:v>1.784884633042612</c:v>
                </c:pt>
                <c:pt idx="58">
                  <c:v>1.664524455738901</c:v>
                </c:pt>
                <c:pt idx="59">
                  <c:v>1.6403571930897567</c:v>
                </c:pt>
                <c:pt idx="60">
                  <c:v>1.7328961248088894</c:v>
                </c:pt>
                <c:pt idx="61">
                  <c:v>1.8232296251188318</c:v>
                </c:pt>
                <c:pt idx="62">
                  <c:v>1.8240444367685451</c:v>
                </c:pt>
                <c:pt idx="63">
                  <c:v>1.7839928576124271</c:v>
                </c:pt>
                <c:pt idx="64">
                  <c:v>1.6094610059122672</c:v>
                </c:pt>
                <c:pt idx="65">
                  <c:v>1.6946051989335686</c:v>
                </c:pt>
                <c:pt idx="66">
                  <c:v>1.7123339658940002</c:v>
                </c:pt>
                <c:pt idx="67">
                  <c:v>1.5659953121311769</c:v>
                </c:pt>
                <c:pt idx="68">
                  <c:v>1.5703969830726248</c:v>
                </c:pt>
                <c:pt idx="69">
                  <c:v>1.7515677676575809</c:v>
                </c:pt>
                <c:pt idx="70">
                  <c:v>1.7343997425205671</c:v>
                </c:pt>
                <c:pt idx="71">
                  <c:v>1.7530082150208883</c:v>
                </c:pt>
                <c:pt idx="72">
                  <c:v>1.7268290485115982</c:v>
                </c:pt>
                <c:pt idx="73">
                  <c:v>1.6840595112624002</c:v>
                </c:pt>
                <c:pt idx="74">
                  <c:v>1.568201724066995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17-4E91-97A1-C0FCC8F1A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17791"/>
        <c:axId val="1801519039"/>
      </c:scatterChart>
      <c:valAx>
        <c:axId val="180151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19039"/>
        <c:crosses val="autoZero"/>
        <c:crossBetween val="midCat"/>
      </c:valAx>
      <c:valAx>
        <c:axId val="1801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1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Door Open (Natural 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Zone 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Φύλλο1!$A$3:$A$98</c:f>
              <c:numCache>
                <c:formatCode>General</c:formatCode>
                <c:ptCount val="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</c:numCache>
            </c:numRef>
          </c:xVal>
          <c:yVal>
            <c:numRef>
              <c:f>Φύλλο1!$AB$3:$AB$98</c:f>
              <c:numCache>
                <c:formatCode>General</c:formatCode>
                <c:ptCount val="96"/>
                <c:pt idx="0">
                  <c:v>3.5835189384561099</c:v>
                </c:pt>
                <c:pt idx="1">
                  <c:v>3.5835189384561099</c:v>
                </c:pt>
                <c:pt idx="2">
                  <c:v>4.2766661190160553</c:v>
                </c:pt>
                <c:pt idx="3">
                  <c:v>3.8394523125933104</c:v>
                </c:pt>
                <c:pt idx="4">
                  <c:v>1.5040773967762742</c:v>
                </c:pt>
                <c:pt idx="5">
                  <c:v>2.6026896854443837</c:v>
                </c:pt>
                <c:pt idx="6">
                  <c:v>7.7437032581737535</c:v>
                </c:pt>
                <c:pt idx="7">
                  <c:v>9.1288591301082995</c:v>
                </c:pt>
                <c:pt idx="8">
                  <c:v>10.295141051307709</c:v>
                </c:pt>
                <c:pt idx="9">
                  <c:v>9.2793065764409057</c:v>
                </c:pt>
                <c:pt idx="10">
                  <c:v>9.5961808369480472</c:v>
                </c:pt>
                <c:pt idx="11">
                  <c:v>10.28127309153755</c:v>
                </c:pt>
                <c:pt idx="12">
                  <c:v>9.5730023577590373</c:v>
                </c:pt>
                <c:pt idx="13">
                  <c:v>8.8444805184603776</c:v>
                </c:pt>
                <c:pt idx="14">
                  <c:v>8.9674404422962954</c:v>
                </c:pt>
                <c:pt idx="15">
                  <c:v>8.917042560738766</c:v>
                </c:pt>
                <c:pt idx="16">
                  <c:v>7.6895999143033693</c:v>
                </c:pt>
                <c:pt idx="17">
                  <c:v>7.255591274253665</c:v>
                </c:pt>
                <c:pt idx="18">
                  <c:v>7.3610577165044617</c:v>
                </c:pt>
                <c:pt idx="19">
                  <c:v>7.1135491919612335</c:v>
                </c:pt>
                <c:pt idx="20">
                  <c:v>6.6140551342047935</c:v>
                </c:pt>
                <c:pt idx="21">
                  <c:v>6.5834092221587648</c:v>
                </c:pt>
                <c:pt idx="22">
                  <c:v>6.3818160174060985</c:v>
                </c:pt>
                <c:pt idx="23">
                  <c:v>6.280395838960195</c:v>
                </c:pt>
                <c:pt idx="24">
                  <c:v>6.2998679423730151</c:v>
                </c:pt>
                <c:pt idx="25">
                  <c:v>6.4167322825123261</c:v>
                </c:pt>
                <c:pt idx="26">
                  <c:v>6.3053624616906561</c:v>
                </c:pt>
                <c:pt idx="27">
                  <c:v>6.0038870671065387</c:v>
                </c:pt>
                <c:pt idx="28">
                  <c:v>6.170656210893009</c:v>
                </c:pt>
                <c:pt idx="29">
                  <c:v>6.2285110035911835</c:v>
                </c:pt>
                <c:pt idx="30">
                  <c:v>5.8304151255895666</c:v>
                </c:pt>
                <c:pt idx="31">
                  <c:v>5.6204008657171496</c:v>
                </c:pt>
                <c:pt idx="32">
                  <c:v>5.8260001073804499</c:v>
                </c:pt>
                <c:pt idx="33">
                  <c:v>5.7714411231300158</c:v>
                </c:pt>
                <c:pt idx="34">
                  <c:v>5.6987699328326569</c:v>
                </c:pt>
                <c:pt idx="35">
                  <c:v>5.4743693103283961</c:v>
                </c:pt>
                <c:pt idx="36">
                  <c:v>5.547128664610824</c:v>
                </c:pt>
                <c:pt idx="37">
                  <c:v>5.4868694730926277</c:v>
                </c:pt>
                <c:pt idx="38">
                  <c:v>5.922918004572872</c:v>
                </c:pt>
                <c:pt idx="39">
                  <c:v>5.7714411231300158</c:v>
                </c:pt>
                <c:pt idx="40">
                  <c:v>5.3327187932653688</c:v>
                </c:pt>
                <c:pt idx="41">
                  <c:v>5.8607862234658654</c:v>
                </c:pt>
                <c:pt idx="42">
                  <c:v>5.962293169807702</c:v>
                </c:pt>
                <c:pt idx="43">
                  <c:v>5.6365737249627514</c:v>
                </c:pt>
                <c:pt idx="44">
                  <c:v>5.3471075307174685</c:v>
                </c:pt>
                <c:pt idx="45">
                  <c:v>5.4806389233419912</c:v>
                </c:pt>
                <c:pt idx="46">
                  <c:v>5.6472121231678072</c:v>
                </c:pt>
                <c:pt idx="47">
                  <c:v>5.4806389233419912</c:v>
                </c:pt>
                <c:pt idx="48">
                  <c:v>4.8941014778403042</c:v>
                </c:pt>
                <c:pt idx="49">
                  <c:v>4.6101577274991303</c:v>
                </c:pt>
                <c:pt idx="50">
                  <c:v>5.4553211153577017</c:v>
                </c:pt>
                <c:pt idx="51">
                  <c:v>5.4930614433405482</c:v>
                </c:pt>
                <c:pt idx="52">
                  <c:v>5.354224998486333</c:v>
                </c:pt>
                <c:pt idx="53">
                  <c:v>5.0875963352323836</c:v>
                </c:pt>
                <c:pt idx="54">
                  <c:v>4.9698132995760007</c:v>
                </c:pt>
                <c:pt idx="55">
                  <c:v>4.9698132995760007</c:v>
                </c:pt>
                <c:pt idx="56">
                  <c:v>4.8598124043616719</c:v>
                </c:pt>
                <c:pt idx="57">
                  <c:v>4.8598124043616719</c:v>
                </c:pt>
                <c:pt idx="58">
                  <c:v>4.8481163645984813</c:v>
                </c:pt>
                <c:pt idx="59">
                  <c:v>4.4127982933406349</c:v>
                </c:pt>
                <c:pt idx="60">
                  <c:v>3.5409593240373143</c:v>
                </c:pt>
                <c:pt idx="61">
                  <c:v>4.3372907408324899</c:v>
                </c:pt>
                <c:pt idx="62">
                  <c:v>4.824305715904762</c:v>
                </c:pt>
                <c:pt idx="63">
                  <c:v>5.0968129903373081</c:v>
                </c:pt>
                <c:pt idx="64">
                  <c:v>3.9608131695975781</c:v>
                </c:pt>
                <c:pt idx="65">
                  <c:v>3.8712010109078911</c:v>
                </c:pt>
                <c:pt idx="66">
                  <c:v>4.0943445622221004</c:v>
                </c:pt>
                <c:pt idx="67">
                  <c:v>4.7095302013123339</c:v>
                </c:pt>
                <c:pt idx="68">
                  <c:v>4.8481163645984813</c:v>
                </c:pt>
                <c:pt idx="69">
                  <c:v>5.2337788454104652</c:v>
                </c:pt>
                <c:pt idx="70">
                  <c:v>5.4026773818722793</c:v>
                </c:pt>
                <c:pt idx="71">
                  <c:v>4.7999142627806028</c:v>
                </c:pt>
                <c:pt idx="72">
                  <c:v>4.7229532216444747</c:v>
                </c:pt>
                <c:pt idx="73">
                  <c:v>4.516338972281476</c:v>
                </c:pt>
                <c:pt idx="74">
                  <c:v>3.9019726695746448</c:v>
                </c:pt>
                <c:pt idx="75">
                  <c:v>4.4127982933406349</c:v>
                </c:pt>
                <c:pt idx="76">
                  <c:v>4.7229532216444747</c:v>
                </c:pt>
                <c:pt idx="77">
                  <c:v>3.9019726695746448</c:v>
                </c:pt>
                <c:pt idx="78">
                  <c:v>3.9019726695746448</c:v>
                </c:pt>
                <c:pt idx="79">
                  <c:v>4.0690267542378109</c:v>
                </c:pt>
                <c:pt idx="80">
                  <c:v>3.4965075614664802</c:v>
                </c:pt>
                <c:pt idx="81">
                  <c:v>4.0943445622221004</c:v>
                </c:pt>
                <c:pt idx="82">
                  <c:v>3.4965075614664802</c:v>
                </c:pt>
                <c:pt idx="83">
                  <c:v>4.9272536851572051</c:v>
                </c:pt>
                <c:pt idx="84">
                  <c:v>4.9801760866115474</c:v>
                </c:pt>
                <c:pt idx="85">
                  <c:v>4.0163830207523885</c:v>
                </c:pt>
                <c:pt idx="86">
                  <c:v>4.9487598903781684</c:v>
                </c:pt>
                <c:pt idx="87">
                  <c:v>4.7361984483944957</c:v>
                </c:pt>
                <c:pt idx="88">
                  <c:v>3.7727609380946383</c:v>
                </c:pt>
                <c:pt idx="89">
                  <c:v>3.5409593240373143</c:v>
                </c:pt>
                <c:pt idx="90">
                  <c:v>3.7376696182833684</c:v>
                </c:pt>
                <c:pt idx="91">
                  <c:v>3.7013019741124933</c:v>
                </c:pt>
                <c:pt idx="92">
                  <c:v>3.9019726695746448</c:v>
                </c:pt>
                <c:pt idx="93">
                  <c:v>4.4485163759427149</c:v>
                </c:pt>
                <c:pt idx="94">
                  <c:v>3.5409593240373143</c:v>
                </c:pt>
                <c:pt idx="95">
                  <c:v>2.9704144655697009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B9-40F9-9F25-983DF967BAA5}"/>
            </c:ext>
          </c:extLst>
        </c:ser>
        <c:ser>
          <c:idx val="1"/>
          <c:order val="1"/>
          <c:tx>
            <c:v>Zone 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Φύλλο1!$A$3:$A$98</c:f>
              <c:numCache>
                <c:formatCode>General</c:formatCode>
                <c:ptCount val="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</c:numCache>
            </c:numRef>
          </c:xVal>
          <c:yVal>
            <c:numRef>
              <c:f>Φύλλο1!$AC$3:$AC$98</c:f>
              <c:numCache>
                <c:formatCode>General</c:formatCode>
                <c:ptCount val="96"/>
                <c:pt idx="0">
                  <c:v>4.1067670822206574</c:v>
                </c:pt>
                <c:pt idx="1">
                  <c:v>4.223177434065069</c:v>
                </c:pt>
                <c:pt idx="2">
                  <c:v>3.7727609380946383</c:v>
                </c:pt>
                <c:pt idx="3">
                  <c:v>4.2341065045972597</c:v>
                </c:pt>
                <c:pt idx="4">
                  <c:v>3.0796137575346929</c:v>
                </c:pt>
                <c:pt idx="5">
                  <c:v>2.8903717578961645</c:v>
                </c:pt>
                <c:pt idx="6">
                  <c:v>1.9095425048844386</c:v>
                </c:pt>
                <c:pt idx="7">
                  <c:v>1.9095425048844386</c:v>
                </c:pt>
                <c:pt idx="8">
                  <c:v>4.6539603501575231</c:v>
                </c:pt>
                <c:pt idx="9">
                  <c:v>7.21505613830307</c:v>
                </c:pt>
                <c:pt idx="10">
                  <c:v>7.7819732344343846</c:v>
                </c:pt>
                <c:pt idx="11">
                  <c:v>8.6039670401982757</c:v>
                </c:pt>
                <c:pt idx="12">
                  <c:v>7.5923661285197959</c:v>
                </c:pt>
                <c:pt idx="13">
                  <c:v>7.4901105538870496</c:v>
                </c:pt>
                <c:pt idx="14">
                  <c:v>7.8494213171875202</c:v>
                </c:pt>
                <c:pt idx="15">
                  <c:v>7.7062754751217843</c:v>
                </c:pt>
                <c:pt idx="16">
                  <c:v>7.3374250757871184</c:v>
                </c:pt>
                <c:pt idx="17">
                  <c:v>7.201730011056938</c:v>
                </c:pt>
                <c:pt idx="18">
                  <c:v>7.0900768357760917</c:v>
                </c:pt>
                <c:pt idx="19">
                  <c:v>6.8238300440443762</c:v>
                </c:pt>
                <c:pt idx="20">
                  <c:v>6.6970342476664841</c:v>
                </c:pt>
                <c:pt idx="21">
                  <c:v>6.4093521752147034</c:v>
                </c:pt>
                <c:pt idx="22">
                  <c:v>6.2388127871190093</c:v>
                </c:pt>
                <c:pt idx="23">
                  <c:v>6.0649473238677851</c:v>
                </c:pt>
                <c:pt idx="24">
                  <c:v>6.4680868495324741</c:v>
                </c:pt>
                <c:pt idx="25">
                  <c:v>6.0805051138987114</c:v>
                </c:pt>
                <c:pt idx="26">
                  <c:v>6.1846642220491193</c:v>
                </c:pt>
                <c:pt idx="27">
                  <c:v>6.0473721790462776</c:v>
                </c:pt>
                <c:pt idx="28">
                  <c:v>5.9889614168898637</c:v>
                </c:pt>
                <c:pt idx="29">
                  <c:v>6.0924404644479839</c:v>
                </c:pt>
                <c:pt idx="30">
                  <c:v>6.1815682443439917</c:v>
                </c:pt>
                <c:pt idx="31">
                  <c:v>5.9564848282119556</c:v>
                </c:pt>
                <c:pt idx="32">
                  <c:v>6.0185932144962342</c:v>
                </c:pt>
                <c:pt idx="33">
                  <c:v>6.1784626517858383</c:v>
                </c:pt>
                <c:pt idx="34">
                  <c:v>5.8902620415988194</c:v>
                </c:pt>
                <c:pt idx="35">
                  <c:v>5.7899601708972535</c:v>
                </c:pt>
                <c:pt idx="36">
                  <c:v>5.7062793548547885</c:v>
                </c:pt>
                <c:pt idx="37">
                  <c:v>5.8103922097144594</c:v>
                </c:pt>
                <c:pt idx="38">
                  <c:v>5.7333412768977459</c:v>
                </c:pt>
                <c:pt idx="39">
                  <c:v>5.6067207618130697</c:v>
                </c:pt>
                <c:pt idx="40">
                  <c:v>5.7990926544605257</c:v>
                </c:pt>
                <c:pt idx="41">
                  <c:v>5.5383180349286691</c:v>
                </c:pt>
                <c:pt idx="42">
                  <c:v>5.3435297093695846</c:v>
                </c:pt>
                <c:pt idx="43">
                  <c:v>5.6681552970130502</c:v>
                </c:pt>
                <c:pt idx="44">
                  <c:v>5.2257466737132017</c:v>
                </c:pt>
                <c:pt idx="45">
                  <c:v>5.8413681376087645</c:v>
                </c:pt>
                <c:pt idx="46">
                  <c:v>5.6039621393739898</c:v>
                </c:pt>
                <c:pt idx="47">
                  <c:v>5.3821988505287388</c:v>
                </c:pt>
                <c:pt idx="48">
                  <c:v>5.4868694730926277</c:v>
                </c:pt>
                <c:pt idx="49">
                  <c:v>5.6655612618360029</c:v>
                </c:pt>
                <c:pt idx="50">
                  <c:v>5.3752784076841653</c:v>
                </c:pt>
                <c:pt idx="51">
                  <c:v>5.5353638230312381</c:v>
                </c:pt>
                <c:pt idx="52">
                  <c:v>5.3327187932653688</c:v>
                </c:pt>
                <c:pt idx="53">
                  <c:v>5.5083756783135911</c:v>
                </c:pt>
                <c:pt idx="54">
                  <c:v>5.1761497325738288</c:v>
                </c:pt>
                <c:pt idx="55">
                  <c:v>5.0005849582427544</c:v>
                </c:pt>
                <c:pt idx="56">
                  <c:v>5.2768383348709129</c:v>
                </c:pt>
                <c:pt idx="57">
                  <c:v>5.3254460339362897</c:v>
                </c:pt>
                <c:pt idx="58">
                  <c:v>4.8182634014487995</c:v>
                </c:pt>
                <c:pt idx="59">
                  <c:v>5.0829559556758817</c:v>
                </c:pt>
                <c:pt idx="60">
                  <c:v>4.7295977643631435</c:v>
                </c:pt>
                <c:pt idx="61">
                  <c:v>4.3372907408324899</c:v>
                </c:pt>
                <c:pt idx="62">
                  <c:v>5.0205856249494234</c:v>
                </c:pt>
                <c:pt idx="63">
                  <c:v>5.0255239065900064</c:v>
                </c:pt>
                <c:pt idx="64">
                  <c:v>4.8997037333889741</c:v>
                </c:pt>
                <c:pt idx="65">
                  <c:v>4.6959245492565556</c:v>
                </c:pt>
                <c:pt idx="66">
                  <c:v>4.2972854062187906</c:v>
                </c:pt>
                <c:pt idx="67">
                  <c:v>4.6249728132842707</c:v>
                </c:pt>
                <c:pt idx="68">
                  <c:v>5.1284183297526393</c:v>
                </c:pt>
                <c:pt idx="69">
                  <c:v>4.43970574626056</c:v>
                </c:pt>
                <c:pt idx="70">
                  <c:v>3.7898553714539385</c:v>
                </c:pt>
                <c:pt idx="71">
                  <c:v>4.3372907408324899</c:v>
                </c:pt>
                <c:pt idx="72">
                  <c:v>4.5951198501345898</c:v>
                </c:pt>
                <c:pt idx="73">
                  <c:v>4.755743044467466</c:v>
                </c:pt>
                <c:pt idx="74">
                  <c:v>4.3372907408324899</c:v>
                </c:pt>
                <c:pt idx="75">
                  <c:v>4.5798523780038014</c:v>
                </c:pt>
                <c:pt idx="76">
                  <c:v>4.3372907408324899</c:v>
                </c:pt>
                <c:pt idx="77">
                  <c:v>4.2009542972803589</c:v>
                </c:pt>
                <c:pt idx="78">
                  <c:v>4.7749129605751861</c:v>
                </c:pt>
                <c:pt idx="79">
                  <c:v>4.4485163759427149</c:v>
                </c:pt>
                <c:pt idx="80">
                  <c:v>4.7095302013123339</c:v>
                </c:pt>
                <c:pt idx="81">
                  <c:v>4.7937222925326823</c:v>
                </c:pt>
                <c:pt idx="82">
                  <c:v>4.6026670557699729</c:v>
                </c:pt>
                <c:pt idx="83">
                  <c:v>4.4036658097773627</c:v>
                </c:pt>
                <c:pt idx="84">
                  <c:v>4.4572500559114694</c:v>
                </c:pt>
                <c:pt idx="85">
                  <c:v>4.0817657800152407</c:v>
                </c:pt>
                <c:pt idx="86">
                  <c:v>4.1549691840385359</c:v>
                </c:pt>
                <c:pt idx="87">
                  <c:v>4.1190371748124726</c:v>
                </c:pt>
                <c:pt idx="88">
                  <c:v>3.8394523125933104</c:v>
                </c:pt>
                <c:pt idx="89">
                  <c:v>3.6041382256588457</c:v>
                </c:pt>
                <c:pt idx="90">
                  <c:v>3.9608131695975781</c:v>
                </c:pt>
                <c:pt idx="91">
                  <c:v>4.0817657800152407</c:v>
                </c:pt>
                <c:pt idx="92">
                  <c:v>4.1666652238017265</c:v>
                </c:pt>
                <c:pt idx="93">
                  <c:v>4.3274384443894789</c:v>
                </c:pt>
                <c:pt idx="94">
                  <c:v>4.0298060410845293</c:v>
                </c:pt>
                <c:pt idx="95">
                  <c:v>3.3758795736778655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B9-40F9-9F25-983DF967BAA5}"/>
            </c:ext>
          </c:extLst>
        </c:ser>
        <c:ser>
          <c:idx val="2"/>
          <c:order val="2"/>
          <c:tx>
            <c:v>Zone 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Φύλλο1!$A$3:$A$98</c:f>
              <c:numCache>
                <c:formatCode>General</c:formatCode>
                <c:ptCount val="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</c:numCache>
            </c:numRef>
          </c:xVal>
          <c:yVal>
            <c:numRef>
              <c:f>Φύλλο1!$AD$3:$AD$98</c:f>
              <c:numCache>
                <c:formatCode>General</c:formatCode>
                <c:ptCount val="96"/>
                <c:pt idx="0">
                  <c:v>2.685577345250147</c:v>
                </c:pt>
                <c:pt idx="1">
                  <c:v>3.2958368660043291</c:v>
                </c:pt>
                <c:pt idx="2">
                  <c:v>3.4760986898352719</c:v>
                </c:pt>
                <c:pt idx="3">
                  <c:v>3.0910424533583161</c:v>
                </c:pt>
                <c:pt idx="4">
                  <c:v>2.4662145167758411</c:v>
                </c:pt>
                <c:pt idx="5">
                  <c:v>2.9845589729558619</c:v>
                </c:pt>
                <c:pt idx="6">
                  <c:v>3.2233104219360662</c:v>
                </c:pt>
                <c:pt idx="7">
                  <c:v>3.713572066704308</c:v>
                </c:pt>
                <c:pt idx="8">
                  <c:v>3.7081372707183489</c:v>
                </c:pt>
                <c:pt idx="9">
                  <c:v>3.2958368660043291</c:v>
                </c:pt>
                <c:pt idx="10">
                  <c:v>3.0177111802727641</c:v>
                </c:pt>
                <c:pt idx="11">
                  <c:v>4.5758557983193162</c:v>
                </c:pt>
                <c:pt idx="12">
                  <c:v>5.0039463059454592</c:v>
                </c:pt>
                <c:pt idx="13">
                  <c:v>5.2334825052097464</c:v>
                </c:pt>
                <c:pt idx="14">
                  <c:v>5.4269060083250684</c:v>
                </c:pt>
                <c:pt idx="15">
                  <c:v>5.6183859546989696</c:v>
                </c:pt>
                <c:pt idx="16">
                  <c:v>5.8233745725607511</c:v>
                </c:pt>
                <c:pt idx="17">
                  <c:v>6.0526119080894825</c:v>
                </c:pt>
                <c:pt idx="18">
                  <c:v>6.2025355171879228</c:v>
                </c:pt>
                <c:pt idx="19">
                  <c:v>6.3444660856804047</c:v>
                </c:pt>
                <c:pt idx="20">
                  <c:v>6.2065759267249279</c:v>
                </c:pt>
                <c:pt idx="21">
                  <c:v>6.0562634510096833</c:v>
                </c:pt>
                <c:pt idx="22">
                  <c:v>5.9644358747200616</c:v>
                </c:pt>
                <c:pt idx="23">
                  <c:v>5.9532433342877846</c:v>
                </c:pt>
                <c:pt idx="24">
                  <c:v>6.1146649808941387</c:v>
                </c:pt>
                <c:pt idx="25">
                  <c:v>6.0180523816004108</c:v>
                </c:pt>
                <c:pt idx="26">
                  <c:v>5.8021183753770629</c:v>
                </c:pt>
                <c:pt idx="27">
                  <c:v>5.8124707804067004</c:v>
                </c:pt>
                <c:pt idx="28">
                  <c:v>5.7886000890826965</c:v>
                </c:pt>
                <c:pt idx="29">
                  <c:v>5.7919968314790546</c:v>
                </c:pt>
                <c:pt idx="30">
                  <c:v>5.5581142355102804</c:v>
                </c:pt>
                <c:pt idx="31">
                  <c:v>5.5311912025048207</c:v>
                </c:pt>
                <c:pt idx="32">
                  <c:v>5.7994292981263875</c:v>
                </c:pt>
                <c:pt idx="33">
                  <c:v>5.8157875330326938</c:v>
                </c:pt>
                <c:pt idx="34">
                  <c:v>5.7041527764563957</c:v>
                </c:pt>
                <c:pt idx="35">
                  <c:v>5.6790343049670051</c:v>
                </c:pt>
                <c:pt idx="36">
                  <c:v>5.6513189051204575</c:v>
                </c:pt>
                <c:pt idx="37">
                  <c:v>5.4708691317461833</c:v>
                </c:pt>
                <c:pt idx="38">
                  <c:v>5.2882670306945352</c:v>
                </c:pt>
                <c:pt idx="39">
                  <c:v>5.2505267027116851</c:v>
                </c:pt>
                <c:pt idx="40">
                  <c:v>5.3680507045627097</c:v>
                </c:pt>
                <c:pt idx="41">
                  <c:v>5.4210265205404751</c:v>
                </c:pt>
                <c:pt idx="42">
                  <c:v>5.3099165023913866</c:v>
                </c:pt>
                <c:pt idx="43">
                  <c:v>5.2701464895813377</c:v>
                </c:pt>
                <c:pt idx="44">
                  <c:v>5.0696027701843711</c:v>
                </c:pt>
                <c:pt idx="45">
                  <c:v>5.0434251169192468</c:v>
                </c:pt>
                <c:pt idx="46">
                  <c:v>5.1660550096268176</c:v>
                </c:pt>
                <c:pt idx="47">
                  <c:v>5.1917215202822131</c:v>
                </c:pt>
                <c:pt idx="48">
                  <c:v>5.2417470150596426</c:v>
                </c:pt>
                <c:pt idx="49">
                  <c:v>5.0216851302828367</c:v>
                </c:pt>
                <c:pt idx="50">
                  <c:v>4.7004803657924166</c:v>
                </c:pt>
                <c:pt idx="51">
                  <c:v>5.0238805208462765</c:v>
                </c:pt>
                <c:pt idx="52">
                  <c:v>5.2528549924712786</c:v>
                </c:pt>
                <c:pt idx="53">
                  <c:v>5.1886265007889882</c:v>
                </c:pt>
                <c:pt idx="54">
                  <c:v>5.0875963352323836</c:v>
                </c:pt>
                <c:pt idx="55">
                  <c:v>5.0061809437468732</c:v>
                </c:pt>
                <c:pt idx="56">
                  <c:v>4.922411060681414</c:v>
                </c:pt>
                <c:pt idx="57">
                  <c:v>4.6903279943283902</c:v>
                </c:pt>
                <c:pt idx="58">
                  <c:v>4.8717988492420359</c:v>
                </c:pt>
                <c:pt idx="59">
                  <c:v>4.7024985299486515</c:v>
                </c:pt>
                <c:pt idx="60">
                  <c:v>4.3394670202550847</c:v>
                </c:pt>
                <c:pt idx="61">
                  <c:v>4.499809670330265</c:v>
                </c:pt>
                <c:pt idx="62">
                  <c:v>4.5515349701554593</c:v>
                </c:pt>
                <c:pt idx="63">
                  <c:v>4.2858827741209788</c:v>
                </c:pt>
                <c:pt idx="64">
                  <c:v>4.2950152576842511</c:v>
                </c:pt>
                <c:pt idx="65">
                  <c:v>4.3538557577071844</c:v>
                </c:pt>
                <c:pt idx="66">
                  <c:v>4.499809670330265</c:v>
                </c:pt>
                <c:pt idx="67">
                  <c:v>4.3010575721402136</c:v>
                </c:pt>
                <c:pt idx="68">
                  <c:v>3.963982744358856</c:v>
                </c:pt>
                <c:pt idx="69">
                  <c:v>4.2919803539890973</c:v>
                </c:pt>
                <c:pt idx="70">
                  <c:v>4.3481250829981999</c:v>
                </c:pt>
                <c:pt idx="71">
                  <c:v>4.1519144140435778</c:v>
                </c:pt>
                <c:pt idx="72">
                  <c:v>4.2453155891319785</c:v>
                </c:pt>
                <c:pt idx="73">
                  <c:v>4.1588830833596715</c:v>
                </c:pt>
                <c:pt idx="74">
                  <c:v>4.2548243771010057</c:v>
                </c:pt>
                <c:pt idx="75">
                  <c:v>4.5010434767791931</c:v>
                </c:pt>
                <c:pt idx="76">
                  <c:v>4.2782081393678704</c:v>
                </c:pt>
                <c:pt idx="77">
                  <c:v>4.1378296741618383</c:v>
                </c:pt>
                <c:pt idx="78">
                  <c:v>3.7992275112828002</c:v>
                </c:pt>
                <c:pt idx="79">
                  <c:v>3.4375650258330297</c:v>
                </c:pt>
                <c:pt idx="80">
                  <c:v>3.044522437723423</c:v>
                </c:pt>
                <c:pt idx="81">
                  <c:v>3.371119926424877</c:v>
                </c:pt>
                <c:pt idx="82">
                  <c:v>4.1997050778799263</c:v>
                </c:pt>
                <c:pt idx="83">
                  <c:v>3.9426599748900348</c:v>
                </c:pt>
                <c:pt idx="84">
                  <c:v>3.6228583530161411</c:v>
                </c:pt>
                <c:pt idx="85">
                  <c:v>3.5165082281731479</c:v>
                </c:pt>
                <c:pt idx="86">
                  <c:v>3.3440389678222058</c:v>
                </c:pt>
                <c:pt idx="87">
                  <c:v>3.6635616461296463</c:v>
                </c:pt>
                <c:pt idx="88">
                  <c:v>3.5585176362506923</c:v>
                </c:pt>
                <c:pt idx="89">
                  <c:v>3.7403116277462067</c:v>
                </c:pt>
                <c:pt idx="90">
                  <c:v>4.2145936903736763</c:v>
                </c:pt>
                <c:pt idx="91">
                  <c:v>4.1126937008902971</c:v>
                </c:pt>
                <c:pt idx="92">
                  <c:v>4.1108738641733114</c:v>
                </c:pt>
                <c:pt idx="93">
                  <c:v>3.7403116277462067</c:v>
                </c:pt>
                <c:pt idx="94">
                  <c:v>3.9744760200746954</c:v>
                </c:pt>
                <c:pt idx="95">
                  <c:v>3.8804176660128142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B9-40F9-9F25-983DF967BAA5}"/>
            </c:ext>
          </c:extLst>
        </c:ser>
        <c:ser>
          <c:idx val="3"/>
          <c:order val="3"/>
          <c:tx>
            <c:v>Average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489920637029471"/>
                  <c:y val="-0.28454082948935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Φύλλο1!$A$14:$A$26</c:f>
              <c:numCache>
                <c:formatCode>General</c:formatCode>
                <c:ptCount val="13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</c:numCache>
            </c:numRef>
          </c:xVal>
          <c:yVal>
            <c:numRef>
              <c:f>Φύλλο1!$AE$14:$AE$26</c:f>
              <c:numCache>
                <c:formatCode>General</c:formatCode>
                <c:ptCount val="13"/>
                <c:pt idx="0">
                  <c:v>8.5302204667850017</c:v>
                </c:pt>
                <c:pt idx="1">
                  <c:v>7.773173680482536</c:v>
                </c:pt>
                <c:pt idx="2">
                  <c:v>7.2584121505953068</c:v>
                </c:pt>
                <c:pt idx="3">
                  <c:v>7.4670495866768958</c:v>
                </c:pt>
                <c:pt idx="4">
                  <c:v>7.4041269457779775</c:v>
                </c:pt>
                <c:pt idx="5">
                  <c:v>6.7423645828481638</c:v>
                </c:pt>
                <c:pt idx="6">
                  <c:v>6.6222375293597331</c:v>
                </c:pt>
                <c:pt idx="7">
                  <c:v>6.6522983538250928</c:v>
                </c:pt>
                <c:pt idx="8">
                  <c:v>6.556334365563349</c:v>
                </c:pt>
                <c:pt idx="9">
                  <c:v>6.3538264147986405</c:v>
                </c:pt>
                <c:pt idx="10">
                  <c:v>6.178592244217822</c:v>
                </c:pt>
                <c:pt idx="11">
                  <c:v>6.0424843666046835</c:v>
                </c:pt>
                <c:pt idx="12">
                  <c:v>5.9685477006612304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B9-40F9-9F25-983DF967BAA5}"/>
            </c:ext>
          </c:extLst>
        </c:ser>
        <c:ser>
          <c:idx val="4"/>
          <c:order val="4"/>
          <c:tx>
            <c:v>Average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7454341417679948E-2"/>
                  <c:y val="-0.18801612559891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Φύλλο1!$A$27:$A$98</c:f>
              <c:numCache>
                <c:formatCode>General</c:formatCode>
                <c:ptCount val="72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  <c:pt idx="4">
                  <c:v>280</c:v>
                </c:pt>
                <c:pt idx="5">
                  <c:v>290</c:v>
                </c:pt>
                <c:pt idx="6">
                  <c:v>300</c:v>
                </c:pt>
                <c:pt idx="7">
                  <c:v>310</c:v>
                </c:pt>
                <c:pt idx="8">
                  <c:v>320</c:v>
                </c:pt>
                <c:pt idx="9">
                  <c:v>330</c:v>
                </c:pt>
                <c:pt idx="10">
                  <c:v>340</c:v>
                </c:pt>
                <c:pt idx="11">
                  <c:v>350</c:v>
                </c:pt>
                <c:pt idx="12">
                  <c:v>360</c:v>
                </c:pt>
                <c:pt idx="13">
                  <c:v>370</c:v>
                </c:pt>
                <c:pt idx="14">
                  <c:v>380</c:v>
                </c:pt>
                <c:pt idx="15">
                  <c:v>390</c:v>
                </c:pt>
                <c:pt idx="16">
                  <c:v>400</c:v>
                </c:pt>
                <c:pt idx="17">
                  <c:v>410</c:v>
                </c:pt>
                <c:pt idx="18">
                  <c:v>420</c:v>
                </c:pt>
                <c:pt idx="19">
                  <c:v>430</c:v>
                </c:pt>
                <c:pt idx="20">
                  <c:v>440</c:v>
                </c:pt>
                <c:pt idx="21">
                  <c:v>450</c:v>
                </c:pt>
                <c:pt idx="22">
                  <c:v>460</c:v>
                </c:pt>
                <c:pt idx="23">
                  <c:v>470</c:v>
                </c:pt>
                <c:pt idx="24">
                  <c:v>480</c:v>
                </c:pt>
                <c:pt idx="25">
                  <c:v>490</c:v>
                </c:pt>
                <c:pt idx="26">
                  <c:v>500</c:v>
                </c:pt>
                <c:pt idx="27">
                  <c:v>510</c:v>
                </c:pt>
                <c:pt idx="28">
                  <c:v>520</c:v>
                </c:pt>
                <c:pt idx="29">
                  <c:v>530</c:v>
                </c:pt>
                <c:pt idx="30">
                  <c:v>540</c:v>
                </c:pt>
                <c:pt idx="31">
                  <c:v>550</c:v>
                </c:pt>
                <c:pt idx="32">
                  <c:v>560</c:v>
                </c:pt>
                <c:pt idx="33">
                  <c:v>570</c:v>
                </c:pt>
                <c:pt idx="34">
                  <c:v>580</c:v>
                </c:pt>
                <c:pt idx="35">
                  <c:v>590</c:v>
                </c:pt>
                <c:pt idx="36">
                  <c:v>600</c:v>
                </c:pt>
                <c:pt idx="37">
                  <c:v>610</c:v>
                </c:pt>
                <c:pt idx="38">
                  <c:v>620</c:v>
                </c:pt>
                <c:pt idx="39">
                  <c:v>630</c:v>
                </c:pt>
                <c:pt idx="40">
                  <c:v>640</c:v>
                </c:pt>
                <c:pt idx="41">
                  <c:v>650</c:v>
                </c:pt>
                <c:pt idx="42">
                  <c:v>660</c:v>
                </c:pt>
                <c:pt idx="43">
                  <c:v>670</c:v>
                </c:pt>
                <c:pt idx="44">
                  <c:v>680</c:v>
                </c:pt>
                <c:pt idx="45">
                  <c:v>690</c:v>
                </c:pt>
                <c:pt idx="46">
                  <c:v>700</c:v>
                </c:pt>
                <c:pt idx="47">
                  <c:v>710</c:v>
                </c:pt>
                <c:pt idx="48">
                  <c:v>720</c:v>
                </c:pt>
                <c:pt idx="49">
                  <c:v>730</c:v>
                </c:pt>
                <c:pt idx="50">
                  <c:v>740</c:v>
                </c:pt>
                <c:pt idx="51">
                  <c:v>750</c:v>
                </c:pt>
                <c:pt idx="52">
                  <c:v>760</c:v>
                </c:pt>
                <c:pt idx="53">
                  <c:v>770</c:v>
                </c:pt>
                <c:pt idx="54">
                  <c:v>780</c:v>
                </c:pt>
                <c:pt idx="55">
                  <c:v>790</c:v>
                </c:pt>
                <c:pt idx="56">
                  <c:v>800</c:v>
                </c:pt>
                <c:pt idx="57">
                  <c:v>810</c:v>
                </c:pt>
                <c:pt idx="58">
                  <c:v>820</c:v>
                </c:pt>
                <c:pt idx="59">
                  <c:v>830</c:v>
                </c:pt>
                <c:pt idx="60">
                  <c:v>840</c:v>
                </c:pt>
                <c:pt idx="61">
                  <c:v>850</c:v>
                </c:pt>
                <c:pt idx="62">
                  <c:v>860</c:v>
                </c:pt>
                <c:pt idx="63">
                  <c:v>870</c:v>
                </c:pt>
                <c:pt idx="64">
                  <c:v>880</c:v>
                </c:pt>
                <c:pt idx="65">
                  <c:v>890</c:v>
                </c:pt>
                <c:pt idx="66">
                  <c:v>900</c:v>
                </c:pt>
                <c:pt idx="67">
                  <c:v>910</c:v>
                </c:pt>
                <c:pt idx="68">
                  <c:v>920</c:v>
                </c:pt>
                <c:pt idx="69">
                  <c:v>930</c:v>
                </c:pt>
                <c:pt idx="70">
                  <c:v>940</c:v>
                </c:pt>
                <c:pt idx="71">
                  <c:v>950</c:v>
                </c:pt>
              </c:numCache>
            </c:numRef>
          </c:xVal>
          <c:yVal>
            <c:numRef>
              <c:f>Φύλλο1!$AE$27:$AE$98</c:f>
              <c:numCache>
                <c:formatCode>General</c:formatCode>
                <c:ptCount val="72"/>
                <c:pt idx="0">
                  <c:v>6.1813098130206772</c:v>
                </c:pt>
                <c:pt idx="1">
                  <c:v>6.0327864166698886</c:v>
                </c:pt>
                <c:pt idx="2">
                  <c:v>5.9294229061689983</c:v>
                </c:pt>
                <c:pt idx="3">
                  <c:v>5.8420940904537133</c:v>
                </c:pt>
                <c:pt idx="4">
                  <c:v>5.8384590446480802</c:v>
                </c:pt>
                <c:pt idx="5">
                  <c:v>5.8814055106686016</c:v>
                </c:pt>
                <c:pt idx="6">
                  <c:v>5.7345541333229546</c:v>
                </c:pt>
                <c:pt idx="7">
                  <c:v>5.6097007067116547</c:v>
                </c:pt>
                <c:pt idx="8">
                  <c:v>5.8015517496182065</c:v>
                </c:pt>
                <c:pt idx="9">
                  <c:v>5.8563247187868637</c:v>
                </c:pt>
                <c:pt idx="10">
                  <c:v>5.6920472184377804</c:v>
                </c:pt>
                <c:pt idx="11">
                  <c:v>5.6210799828909588</c:v>
                </c:pt>
                <c:pt idx="12">
                  <c:v>5.5886521674025698</c:v>
                </c:pt>
                <c:pt idx="13">
                  <c:v>5.5106527191456429</c:v>
                </c:pt>
                <c:pt idx="14">
                  <c:v>5.4609144179942124</c:v>
                </c:pt>
                <c:pt idx="15">
                  <c:v>5.3726708442770841</c:v>
                </c:pt>
                <c:pt idx="16">
                  <c:v>5.43372200355424</c:v>
                </c:pt>
                <c:pt idx="17">
                  <c:v>5.4579884949066733</c:v>
                </c:pt>
                <c:pt idx="18">
                  <c:v>5.3691834824166689</c:v>
                </c:pt>
                <c:pt idx="19">
                  <c:v>5.3790329247299686</c:v>
                </c:pt>
                <c:pt idx="20">
                  <c:v>5.0891383555841996</c:v>
                </c:pt>
                <c:pt idx="21">
                  <c:v>5.3144367484279202</c:v>
                </c:pt>
                <c:pt idx="22">
                  <c:v>5.3076486939769207</c:v>
                </c:pt>
                <c:pt idx="23">
                  <c:v>5.2230548820474896</c:v>
                </c:pt>
                <c:pt idx="24">
                  <c:v>5.2115332364631461</c:v>
                </c:pt>
                <c:pt idx="25">
                  <c:v>5.1361660165434655</c:v>
                </c:pt>
                <c:pt idx="26">
                  <c:v>4.9775954400180558</c:v>
                </c:pt>
                <c:pt idx="27">
                  <c:v>5.1887814794797293</c:v>
                </c:pt>
                <c:pt idx="28">
                  <c:v>5.2240651532228268</c:v>
                </c:pt>
                <c:pt idx="29">
                  <c:v>5.2081190986298882</c:v>
                </c:pt>
                <c:pt idx="30">
                  <c:v>5.0328859030310751</c:v>
                </c:pt>
                <c:pt idx="31">
                  <c:v>4.9353728095957088</c:v>
                </c:pt>
                <c:pt idx="32">
                  <c:v>4.9580253438239588</c:v>
                </c:pt>
                <c:pt idx="33">
                  <c:v>4.8578725395438456</c:v>
                </c:pt>
                <c:pt idx="34">
                  <c:v>4.7900925244821035</c:v>
                </c:pt>
                <c:pt idx="35">
                  <c:v>4.7240637159285024</c:v>
                </c:pt>
                <c:pt idx="36">
                  <c:v>4.3274384443894789</c:v>
                </c:pt>
                <c:pt idx="37">
                  <c:v>4.3733957454746069</c:v>
                </c:pt>
                <c:pt idx="38">
                  <c:v>4.670489652108734</c:v>
                </c:pt>
                <c:pt idx="39">
                  <c:v>4.5989005729744958</c:v>
                </c:pt>
                <c:pt idx="40">
                  <c:v>4.3990681005287335</c:v>
                </c:pt>
                <c:pt idx="41">
                  <c:v>4.3454274822255519</c:v>
                </c:pt>
                <c:pt idx="42">
                  <c:v>4.3372907408324899</c:v>
                </c:pt>
                <c:pt idx="43">
                  <c:v>4.3929047528210647</c:v>
                </c:pt>
                <c:pt idx="44">
                  <c:v>4.4744918623459755</c:v>
                </c:pt>
                <c:pt idx="45">
                  <c:v>4.4514360860460496</c:v>
                </c:pt>
                <c:pt idx="46">
                  <c:v>4.4105229795034999</c:v>
                </c:pt>
                <c:pt idx="47">
                  <c:v>4.2493877008323784</c:v>
                </c:pt>
                <c:pt idx="48">
                  <c:v>4.357509787885796</c:v>
                </c:pt>
                <c:pt idx="49">
                  <c:v>4.3372907408324899</c:v>
                </c:pt>
                <c:pt idx="50">
                  <c:v>4.1734252688594458</c:v>
                </c:pt>
                <c:pt idx="51">
                  <c:v>4.4470533178909539</c:v>
                </c:pt>
                <c:pt idx="52">
                  <c:v>4.3006809952199294</c:v>
                </c:pt>
                <c:pt idx="53">
                  <c:v>4.0625958639075206</c:v>
                </c:pt>
                <c:pt idx="54">
                  <c:v>4.1098487487580657</c:v>
                </c:pt>
                <c:pt idx="55">
                  <c:v>3.8327091987084208</c:v>
                </c:pt>
                <c:pt idx="56">
                  <c:v>3.777062019994029</c:v>
                </c:pt>
                <c:pt idx="57">
                  <c:v>3.9901407846920982</c:v>
                </c:pt>
                <c:pt idx="58">
                  <c:v>4.1981413559037444</c:v>
                </c:pt>
                <c:pt idx="59">
                  <c:v>4.2000175290619719</c:v>
                </c:pt>
                <c:pt idx="60">
                  <c:v>4.1077953599462242</c:v>
                </c:pt>
                <c:pt idx="61">
                  <c:v>3.7059209199687881</c:v>
                </c:pt>
                <c:pt idx="62">
                  <c:v>3.9019726695746448</c:v>
                </c:pt>
                <c:pt idx="63">
                  <c:v>3.9427946640948996</c:v>
                </c:pt>
                <c:pt idx="64">
                  <c:v>3.6058374614118054</c:v>
                </c:pt>
                <c:pt idx="65">
                  <c:v>3.6159726833058485</c:v>
                </c:pt>
                <c:pt idx="66">
                  <c:v>4.0331338311772038</c:v>
                </c:pt>
                <c:pt idx="67">
                  <c:v>3.9936029924205689</c:v>
                </c:pt>
                <c:pt idx="68">
                  <c:v>4.0364505838031981</c:v>
                </c:pt>
                <c:pt idx="69">
                  <c:v>3.9761708252518977</c:v>
                </c:pt>
                <c:pt idx="70">
                  <c:v>3.8776903263476408</c:v>
                </c:pt>
                <c:pt idx="71">
                  <c:v>3.6109179126442243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B9-40F9-9F25-983DF967B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849567"/>
        <c:axId val="1890844575"/>
      </c:scatterChart>
      <c:valAx>
        <c:axId val="189084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44575"/>
        <c:crosses val="autoZero"/>
        <c:crossBetween val="midCat"/>
      </c:valAx>
      <c:valAx>
        <c:axId val="18908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4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95466</xdr:colOff>
      <xdr:row>1</xdr:row>
      <xdr:rowOff>114290</xdr:rowOff>
    </xdr:from>
    <xdr:to>
      <xdr:col>44</xdr:col>
      <xdr:colOff>530746</xdr:colOff>
      <xdr:row>16</xdr:row>
      <xdr:rowOff>120244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0DFA2-E36C-4922-88D4-92746090E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136237</xdr:colOff>
      <xdr:row>17</xdr:row>
      <xdr:rowOff>1638</xdr:rowOff>
    </xdr:from>
    <xdr:to>
      <xdr:col>44</xdr:col>
      <xdr:colOff>547308</xdr:colOff>
      <xdr:row>32</xdr:row>
      <xdr:rowOff>56170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5A792-398E-4679-91CA-0703F0E7D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113362</xdr:colOff>
      <xdr:row>32</xdr:row>
      <xdr:rowOff>166473</xdr:rowOff>
    </xdr:from>
    <xdr:to>
      <xdr:col>44</xdr:col>
      <xdr:colOff>534752</xdr:colOff>
      <xdr:row>49</xdr:row>
      <xdr:rowOff>1373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13D662-7087-4058-A3B3-C306A6B24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595025</xdr:colOff>
      <xdr:row>1</xdr:row>
      <xdr:rowOff>81819</xdr:rowOff>
    </xdr:from>
    <xdr:to>
      <xdr:col>53</xdr:col>
      <xdr:colOff>278422</xdr:colOff>
      <xdr:row>16</xdr:row>
      <xdr:rowOff>131884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3F0F1A-31A0-48FC-8776-4AD9909B1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600808</xdr:colOff>
      <xdr:row>17</xdr:row>
      <xdr:rowOff>49822</xdr:rowOff>
    </xdr:from>
    <xdr:to>
      <xdr:col>53</xdr:col>
      <xdr:colOff>293076</xdr:colOff>
      <xdr:row>32</xdr:row>
      <xdr:rowOff>146537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1087C5-C77D-41BA-93BF-6D0E5AAE5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13939</xdr:colOff>
      <xdr:row>32</xdr:row>
      <xdr:rowOff>179115</xdr:rowOff>
    </xdr:from>
    <xdr:to>
      <xdr:col>53</xdr:col>
      <xdr:colOff>290396</xdr:colOff>
      <xdr:row>48</xdr:row>
      <xdr:rowOff>162621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B282C8-E8B3-4EA3-93A5-77ED8F098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1"/>
  <sheetViews>
    <sheetView tabSelected="1" topLeftCell="AE6" zoomScale="74" workbookViewId="0">
      <selection activeCell="BC40" sqref="BC40"/>
    </sheetView>
  </sheetViews>
  <sheetFormatPr defaultRowHeight="15" x14ac:dyDescent="0.25"/>
  <sheetData>
    <row r="1" spans="1:31" x14ac:dyDescent="0.25">
      <c r="A1" t="s">
        <v>1</v>
      </c>
      <c r="C1" t="s">
        <v>0</v>
      </c>
      <c r="H1" t="s">
        <v>6</v>
      </c>
      <c r="M1" t="s">
        <v>7</v>
      </c>
      <c r="R1" t="s">
        <v>8</v>
      </c>
      <c r="W1" t="s">
        <v>9</v>
      </c>
      <c r="AB1" t="s">
        <v>10</v>
      </c>
    </row>
    <row r="2" spans="1:31" x14ac:dyDescent="0.25">
      <c r="C2" t="s">
        <v>2</v>
      </c>
      <c r="D2" t="s">
        <v>3</v>
      </c>
      <c r="E2" t="s">
        <v>4</v>
      </c>
      <c r="F2" t="s">
        <v>5</v>
      </c>
      <c r="H2" t="s">
        <v>2</v>
      </c>
      <c r="I2" t="s">
        <v>3</v>
      </c>
      <c r="J2" t="s">
        <v>4</v>
      </c>
      <c r="K2" t="s">
        <v>5</v>
      </c>
      <c r="M2" t="s">
        <v>2</v>
      </c>
      <c r="N2" t="s">
        <v>3</v>
      </c>
      <c r="O2" t="s">
        <v>4</v>
      </c>
      <c r="P2" t="s">
        <v>5</v>
      </c>
      <c r="R2" t="s">
        <v>2</v>
      </c>
      <c r="S2" t="s">
        <v>3</v>
      </c>
      <c r="T2" t="s">
        <v>4</v>
      </c>
      <c r="U2" t="s">
        <v>5</v>
      </c>
      <c r="W2" t="s">
        <v>2</v>
      </c>
      <c r="X2" t="s">
        <v>3</v>
      </c>
      <c r="Y2" t="s">
        <v>4</v>
      </c>
      <c r="Z2" t="s">
        <v>5</v>
      </c>
      <c r="AB2" t="s">
        <v>2</v>
      </c>
      <c r="AC2" t="s">
        <v>3</v>
      </c>
      <c r="AD2" t="s">
        <v>4</v>
      </c>
      <c r="AE2" t="s">
        <v>5</v>
      </c>
    </row>
    <row r="3" spans="1:31" x14ac:dyDescent="0.25">
      <c r="A3">
        <v>0</v>
      </c>
      <c r="C3">
        <v>1</v>
      </c>
      <c r="D3">
        <v>2.25</v>
      </c>
      <c r="E3">
        <v>18.2222222222222</v>
      </c>
      <c r="F3">
        <v>10.8125</v>
      </c>
      <c r="H3">
        <v>36</v>
      </c>
      <c r="I3">
        <v>60.75</v>
      </c>
      <c r="J3">
        <v>14.6666666666666</v>
      </c>
      <c r="K3">
        <v>27.9375</v>
      </c>
      <c r="M3">
        <v>13.5</v>
      </c>
      <c r="N3">
        <v>6.75</v>
      </c>
      <c r="O3">
        <v>25.1111111111111</v>
      </c>
      <c r="P3">
        <v>17.5</v>
      </c>
      <c r="R3">
        <v>34.5</v>
      </c>
      <c r="S3">
        <v>20.75</v>
      </c>
      <c r="T3">
        <f>(K3+R3+S3)/3</f>
        <v>27.729166666666668</v>
      </c>
      <c r="U3">
        <v>20.111111111111111</v>
      </c>
      <c r="W3">
        <f>LOG10(H3)</f>
        <v>1.5563025007672873</v>
      </c>
      <c r="X3">
        <f>LOG10(I3)</f>
        <v>1.7835462822703498</v>
      </c>
      <c r="Y3">
        <f>LOG10(J3)</f>
        <v>1.166331421766523</v>
      </c>
      <c r="Z3">
        <f>LOG10(K3)</f>
        <v>1.4461875404760116</v>
      </c>
      <c r="AB3">
        <f>LN(H3)</f>
        <v>3.5835189384561099</v>
      </c>
      <c r="AC3">
        <f>LN(I3)</f>
        <v>4.1067670822206574</v>
      </c>
      <c r="AD3">
        <f>LN(J3)</f>
        <v>2.685577345250147</v>
      </c>
      <c r="AE3">
        <f>LN(K3)</f>
        <v>3.3299698723737876</v>
      </c>
    </row>
    <row r="4" spans="1:31" x14ac:dyDescent="0.25">
      <c r="A4">
        <v>10</v>
      </c>
      <c r="C4">
        <v>1</v>
      </c>
      <c r="D4">
        <v>2.25</v>
      </c>
      <c r="E4">
        <v>10.4444444444444</v>
      </c>
      <c r="F4">
        <v>6.4375</v>
      </c>
      <c r="H4">
        <v>36</v>
      </c>
      <c r="I4">
        <v>68.25</v>
      </c>
      <c r="J4">
        <v>27</v>
      </c>
      <c r="K4">
        <v>36.75</v>
      </c>
      <c r="M4">
        <v>13.5</v>
      </c>
      <c r="N4">
        <v>21.75</v>
      </c>
      <c r="O4">
        <v>31.7777777777777</v>
      </c>
      <c r="P4">
        <v>25</v>
      </c>
      <c r="R4">
        <v>42.5</v>
      </c>
      <c r="S4">
        <v>22.25</v>
      </c>
      <c r="T4">
        <f t="shared" ref="T4:T67" si="0">(K4+R4+S4)/3</f>
        <v>33.833333333333336</v>
      </c>
      <c r="U4">
        <v>17.133333333333333</v>
      </c>
      <c r="W4">
        <f t="shared" ref="W4:W67" si="1">LOG10(H4)</f>
        <v>1.5563025007672873</v>
      </c>
      <c r="X4">
        <f t="shared" ref="X4:X67" si="2">LOG10(I4)</f>
        <v>1.8341026557127937</v>
      </c>
      <c r="Y4">
        <f t="shared" ref="Y4:Y67" si="3">LOG10(J4)</f>
        <v>1.4313637641589874</v>
      </c>
      <c r="Z4">
        <f t="shared" ref="Z4:Z67" si="4">LOG10(K4)</f>
        <v>1.5652573434202137</v>
      </c>
      <c r="AB4">
        <f t="shared" ref="AB4:AB67" si="5">LN(H4)</f>
        <v>3.5835189384561099</v>
      </c>
      <c r="AC4">
        <f t="shared" ref="AC4:AC67" si="6">LN(I4)</f>
        <v>4.223177434065069</v>
      </c>
      <c r="AD4">
        <f t="shared" ref="AD4:AD67" si="7">LN(J4)</f>
        <v>3.2958368660043291</v>
      </c>
      <c r="AE4">
        <f t="shared" ref="AE4:AE67" si="8">LN(K4)</f>
        <v>3.6041382256588457</v>
      </c>
    </row>
    <row r="5" spans="1:31" x14ac:dyDescent="0.25">
      <c r="A5">
        <v>20</v>
      </c>
      <c r="C5">
        <v>1</v>
      </c>
      <c r="D5">
        <v>2.25</v>
      </c>
      <c r="E5">
        <v>2</v>
      </c>
      <c r="F5">
        <v>1.6875</v>
      </c>
      <c r="H5">
        <v>72</v>
      </c>
      <c r="I5">
        <v>43.5</v>
      </c>
      <c r="J5">
        <v>32.3333333333333</v>
      </c>
      <c r="K5">
        <v>38.0625</v>
      </c>
      <c r="M5">
        <v>0</v>
      </c>
      <c r="N5">
        <v>20.25</v>
      </c>
      <c r="O5">
        <v>52.2222222222222</v>
      </c>
      <c r="P5">
        <v>34.4375</v>
      </c>
      <c r="R5">
        <v>10</v>
      </c>
      <c r="S5">
        <v>54.75</v>
      </c>
      <c r="T5">
        <f t="shared" si="0"/>
        <v>34.270833333333336</v>
      </c>
      <c r="U5">
        <v>25.533333333333335</v>
      </c>
      <c r="W5">
        <f t="shared" si="1"/>
        <v>1.8573324964312685</v>
      </c>
      <c r="X5">
        <f t="shared" si="2"/>
        <v>1.6384892569546374</v>
      </c>
      <c r="Y5">
        <f t="shared" si="3"/>
        <v>1.5096504795465819</v>
      </c>
      <c r="Z5">
        <f t="shared" si="4"/>
        <v>1.5804973099769506</v>
      </c>
      <c r="AB5">
        <f t="shared" si="5"/>
        <v>4.2766661190160553</v>
      </c>
      <c r="AC5">
        <f t="shared" si="6"/>
        <v>3.7727609380946383</v>
      </c>
      <c r="AD5">
        <f t="shared" si="7"/>
        <v>3.4760986898352719</v>
      </c>
      <c r="AE5">
        <f t="shared" si="8"/>
        <v>3.6392295454701156</v>
      </c>
    </row>
    <row r="6" spans="1:31" x14ac:dyDescent="0.25">
      <c r="A6">
        <v>30</v>
      </c>
      <c r="C6">
        <v>1</v>
      </c>
      <c r="D6">
        <v>4.5</v>
      </c>
      <c r="E6">
        <v>3.6666666666666599</v>
      </c>
      <c r="F6">
        <v>3.1875</v>
      </c>
      <c r="H6">
        <v>46.5</v>
      </c>
      <c r="I6">
        <v>69</v>
      </c>
      <c r="J6">
        <v>22</v>
      </c>
      <c r="K6">
        <v>35.4375</v>
      </c>
      <c r="M6">
        <v>48</v>
      </c>
      <c r="N6">
        <v>17.25</v>
      </c>
      <c r="O6">
        <v>47.6666666666666</v>
      </c>
      <c r="P6">
        <v>37.125</v>
      </c>
      <c r="R6">
        <v>29</v>
      </c>
      <c r="S6">
        <v>23.75</v>
      </c>
      <c r="T6">
        <f t="shared" si="0"/>
        <v>29.395833333333332</v>
      </c>
      <c r="U6">
        <v>18.777777777777779</v>
      </c>
      <c r="W6">
        <f t="shared" si="1"/>
        <v>1.667452952889954</v>
      </c>
      <c r="X6">
        <f t="shared" si="2"/>
        <v>1.8388490907372552</v>
      </c>
      <c r="Y6">
        <f t="shared" si="3"/>
        <v>1.3424226808222062</v>
      </c>
      <c r="Z6">
        <f t="shared" si="4"/>
        <v>1.5494630762369819</v>
      </c>
      <c r="AB6">
        <f t="shared" si="5"/>
        <v>3.8394523125933104</v>
      </c>
      <c r="AC6">
        <f t="shared" si="6"/>
        <v>4.2341065045972597</v>
      </c>
      <c r="AD6">
        <f t="shared" si="7"/>
        <v>3.0910424533583161</v>
      </c>
      <c r="AE6">
        <f t="shared" si="8"/>
        <v>3.567770581487971</v>
      </c>
    </row>
    <row r="7" spans="1:31" x14ac:dyDescent="0.25">
      <c r="A7">
        <v>40</v>
      </c>
      <c r="C7">
        <v>10.5</v>
      </c>
      <c r="D7">
        <v>14.25</v>
      </c>
      <c r="E7">
        <v>7.3333333333333304</v>
      </c>
      <c r="F7">
        <v>9.5625</v>
      </c>
      <c r="H7">
        <v>4.5</v>
      </c>
      <c r="I7">
        <v>21.75</v>
      </c>
      <c r="J7">
        <v>11.7777777777777</v>
      </c>
      <c r="K7">
        <v>12.625</v>
      </c>
      <c r="M7">
        <v>63</v>
      </c>
      <c r="N7">
        <v>19.5</v>
      </c>
      <c r="O7">
        <v>44.2222222222222</v>
      </c>
      <c r="P7">
        <v>37.625</v>
      </c>
      <c r="R7">
        <v>40</v>
      </c>
      <c r="S7">
        <v>17</v>
      </c>
      <c r="T7">
        <f t="shared" si="0"/>
        <v>23.208333333333332</v>
      </c>
      <c r="U7">
        <v>15.422222222222222</v>
      </c>
      <c r="W7">
        <f t="shared" si="1"/>
        <v>0.65321251377534373</v>
      </c>
      <c r="X7">
        <f t="shared" si="2"/>
        <v>1.3374592612906562</v>
      </c>
      <c r="Y7">
        <f t="shared" si="3"/>
        <v>1.0710633558254425</v>
      </c>
      <c r="Z7">
        <f t="shared" si="4"/>
        <v>1.1012313867906991</v>
      </c>
      <c r="AB7">
        <f t="shared" si="5"/>
        <v>1.5040773967762742</v>
      </c>
      <c r="AC7">
        <f t="shared" si="6"/>
        <v>3.0796137575346929</v>
      </c>
      <c r="AD7">
        <f t="shared" si="7"/>
        <v>2.4662145167758411</v>
      </c>
      <c r="AE7">
        <f t="shared" si="8"/>
        <v>2.5356789751614235</v>
      </c>
    </row>
    <row r="8" spans="1:31" x14ac:dyDescent="0.25">
      <c r="A8">
        <v>50</v>
      </c>
      <c r="C8">
        <v>0</v>
      </c>
      <c r="D8">
        <v>9.75</v>
      </c>
      <c r="E8">
        <v>5.1111111111111098</v>
      </c>
      <c r="F8">
        <v>11.6875</v>
      </c>
      <c r="H8">
        <v>13.5</v>
      </c>
      <c r="I8">
        <v>18</v>
      </c>
      <c r="J8">
        <v>19.7777777777777</v>
      </c>
      <c r="K8">
        <v>17.3125</v>
      </c>
      <c r="M8">
        <v>15</v>
      </c>
      <c r="N8">
        <v>333</v>
      </c>
      <c r="O8">
        <v>49.6666666666666</v>
      </c>
      <c r="P8">
        <v>113.0625</v>
      </c>
      <c r="R8">
        <v>37</v>
      </c>
      <c r="S8">
        <v>117</v>
      </c>
      <c r="T8">
        <f t="shared" si="0"/>
        <v>57.104166666666664</v>
      </c>
      <c r="U8">
        <v>14.066666666666666</v>
      </c>
      <c r="W8">
        <f t="shared" si="1"/>
        <v>1.1303337684950061</v>
      </c>
      <c r="X8">
        <f t="shared" si="2"/>
        <v>1.255272505103306</v>
      </c>
      <c r="Y8">
        <f t="shared" si="3"/>
        <v>1.2961774928695675</v>
      </c>
      <c r="Z8">
        <f t="shared" si="4"/>
        <v>1.2383597864085238</v>
      </c>
      <c r="AB8">
        <f t="shared" si="5"/>
        <v>2.6026896854443837</v>
      </c>
      <c r="AC8">
        <f t="shared" si="6"/>
        <v>2.8903717578961645</v>
      </c>
      <c r="AD8">
        <f t="shared" si="7"/>
        <v>2.9845589729558619</v>
      </c>
      <c r="AE8">
        <f t="shared" si="8"/>
        <v>2.8514287839475574</v>
      </c>
    </row>
    <row r="9" spans="1:31" x14ac:dyDescent="0.25">
      <c r="A9">
        <v>60</v>
      </c>
      <c r="C9">
        <v>8878.5</v>
      </c>
      <c r="D9">
        <v>0</v>
      </c>
      <c r="E9">
        <v>3.88888888888888</v>
      </c>
      <c r="F9">
        <v>1118.375</v>
      </c>
      <c r="H9">
        <v>2307</v>
      </c>
      <c r="I9">
        <v>6.75</v>
      </c>
      <c r="J9">
        <v>25.1111111111111</v>
      </c>
      <c r="K9">
        <v>304.1875</v>
      </c>
      <c r="M9">
        <v>58.5</v>
      </c>
      <c r="N9">
        <v>3417</v>
      </c>
      <c r="O9">
        <v>39.8888888888888</v>
      </c>
      <c r="P9">
        <v>884</v>
      </c>
      <c r="R9">
        <v>8652.5</v>
      </c>
      <c r="S9">
        <v>1260</v>
      </c>
      <c r="T9">
        <f t="shared" si="0"/>
        <v>3405.5625</v>
      </c>
      <c r="U9">
        <v>1586.8444444444444</v>
      </c>
      <c r="W9">
        <f t="shared" si="1"/>
        <v>3.3630475945210936</v>
      </c>
      <c r="X9">
        <f t="shared" si="2"/>
        <v>0.82930377283102497</v>
      </c>
      <c r="Y9">
        <f t="shared" si="3"/>
        <v>1.3998659297080758</v>
      </c>
      <c r="Z9">
        <f t="shared" si="4"/>
        <v>2.4831413635875816</v>
      </c>
      <c r="AB9">
        <f t="shared" si="5"/>
        <v>7.7437032581737535</v>
      </c>
      <c r="AC9">
        <f t="shared" si="6"/>
        <v>1.9095425048844386</v>
      </c>
      <c r="AD9">
        <f t="shared" si="7"/>
        <v>3.2233104219360662</v>
      </c>
      <c r="AE9">
        <f t="shared" si="8"/>
        <v>5.7176442875936733</v>
      </c>
    </row>
    <row r="10" spans="1:31" x14ac:dyDescent="0.25">
      <c r="A10">
        <v>70</v>
      </c>
      <c r="C10">
        <v>20326.5</v>
      </c>
      <c r="D10">
        <v>2.25</v>
      </c>
      <c r="E10">
        <v>1</v>
      </c>
      <c r="F10">
        <v>2541.9375</v>
      </c>
      <c r="H10">
        <v>9217.5</v>
      </c>
      <c r="I10">
        <v>6.75</v>
      </c>
      <c r="J10">
        <v>41</v>
      </c>
      <c r="K10">
        <v>1176.9375</v>
      </c>
      <c r="M10">
        <v>280.5</v>
      </c>
      <c r="N10">
        <v>999</v>
      </c>
      <c r="O10">
        <v>36.1111111111111</v>
      </c>
      <c r="P10">
        <v>305.125</v>
      </c>
      <c r="R10">
        <v>7604.166666666667</v>
      </c>
      <c r="S10">
        <v>499.5</v>
      </c>
      <c r="T10">
        <f t="shared" si="0"/>
        <v>3093.5347222222226</v>
      </c>
      <c r="U10">
        <v>1955.7555555555555</v>
      </c>
      <c r="W10">
        <f t="shared" si="1"/>
        <v>3.964613146278154</v>
      </c>
      <c r="X10">
        <f t="shared" si="2"/>
        <v>0.82930377283102497</v>
      </c>
      <c r="Y10">
        <f t="shared" si="3"/>
        <v>1.6127838567197355</v>
      </c>
      <c r="Z10">
        <f t="shared" si="4"/>
        <v>3.0707534007144486</v>
      </c>
      <c r="AB10">
        <f t="shared" si="5"/>
        <v>9.1288591301082995</v>
      </c>
      <c r="AC10">
        <f t="shared" si="6"/>
        <v>1.9095425048844386</v>
      </c>
      <c r="AD10">
        <f t="shared" si="7"/>
        <v>3.713572066704308</v>
      </c>
      <c r="AE10">
        <f t="shared" si="8"/>
        <v>7.0706710047458605</v>
      </c>
    </row>
    <row r="11" spans="1:31" x14ac:dyDescent="0.25">
      <c r="A11">
        <v>80</v>
      </c>
      <c r="C11">
        <v>28591.5</v>
      </c>
      <c r="D11">
        <v>2156.25</v>
      </c>
      <c r="E11">
        <v>5</v>
      </c>
      <c r="F11">
        <v>4115.8125</v>
      </c>
      <c r="H11">
        <v>29588.5</v>
      </c>
      <c r="I11">
        <v>105</v>
      </c>
      <c r="J11">
        <v>40.7777777777777</v>
      </c>
      <c r="K11">
        <v>3747.75</v>
      </c>
      <c r="M11">
        <v>8626</v>
      </c>
      <c r="N11">
        <v>1259.25</v>
      </c>
      <c r="O11">
        <v>22.4444444444444</v>
      </c>
      <c r="P11">
        <v>1405.6875</v>
      </c>
      <c r="R11">
        <v>22647.333333333332</v>
      </c>
      <c r="S11">
        <v>639.75</v>
      </c>
      <c r="T11">
        <f t="shared" si="0"/>
        <v>9011.6111111111113</v>
      </c>
      <c r="U11">
        <v>4166.7333333333336</v>
      </c>
      <c r="W11">
        <f t="shared" si="1"/>
        <v>4.4711229489985813</v>
      </c>
      <c r="X11">
        <f t="shared" si="2"/>
        <v>2.0211892990699383</v>
      </c>
      <c r="Y11">
        <f t="shared" si="3"/>
        <v>1.6104235548127637</v>
      </c>
      <c r="Z11">
        <f t="shared" si="4"/>
        <v>3.573770612834287</v>
      </c>
      <c r="AB11">
        <f t="shared" si="5"/>
        <v>10.295141051307709</v>
      </c>
      <c r="AC11">
        <f t="shared" si="6"/>
        <v>4.6539603501575231</v>
      </c>
      <c r="AD11">
        <f t="shared" si="7"/>
        <v>3.7081372707183489</v>
      </c>
      <c r="AE11">
        <f t="shared" si="8"/>
        <v>8.2289109388924242</v>
      </c>
    </row>
    <row r="12" spans="1:31" x14ac:dyDescent="0.25">
      <c r="A12">
        <v>90</v>
      </c>
      <c r="C12">
        <v>5737</v>
      </c>
      <c r="D12">
        <v>6918.75</v>
      </c>
      <c r="E12">
        <v>8</v>
      </c>
      <c r="F12">
        <v>2451.3125</v>
      </c>
      <c r="H12">
        <v>10714</v>
      </c>
      <c r="I12">
        <v>1359.75</v>
      </c>
      <c r="J12">
        <v>27</v>
      </c>
      <c r="K12">
        <v>1694.375</v>
      </c>
      <c r="M12">
        <v>16873.5</v>
      </c>
      <c r="N12">
        <v>3537.75</v>
      </c>
      <c r="O12">
        <v>23.3333333333333</v>
      </c>
      <c r="P12">
        <v>3006.75</v>
      </c>
      <c r="R12">
        <v>14868.166666666666</v>
      </c>
      <c r="S12">
        <v>1293.75</v>
      </c>
      <c r="T12">
        <f t="shared" si="0"/>
        <v>5952.0972222222217</v>
      </c>
      <c r="U12">
        <v>2139.8444444444444</v>
      </c>
      <c r="W12">
        <f t="shared" si="1"/>
        <v>4.0299516420368402</v>
      </c>
      <c r="X12">
        <f t="shared" si="2"/>
        <v>3.1334590674872089</v>
      </c>
      <c r="Y12">
        <f t="shared" si="3"/>
        <v>1.4313637641589874</v>
      </c>
      <c r="Z12">
        <f t="shared" si="4"/>
        <v>3.2290095349245607</v>
      </c>
      <c r="AB12">
        <f t="shared" si="5"/>
        <v>9.2793065764409057</v>
      </c>
      <c r="AC12">
        <f t="shared" si="6"/>
        <v>7.21505613830307</v>
      </c>
      <c r="AD12">
        <f t="shared" si="7"/>
        <v>3.2958368660043291</v>
      </c>
      <c r="AE12">
        <f t="shared" si="8"/>
        <v>7.43506922025293</v>
      </c>
    </row>
    <row r="13" spans="1:31" x14ac:dyDescent="0.25">
      <c r="A13">
        <v>100</v>
      </c>
      <c r="C13">
        <v>1468</v>
      </c>
      <c r="D13">
        <v>8102.25</v>
      </c>
      <c r="E13">
        <v>5</v>
      </c>
      <c r="F13">
        <v>2211.875</v>
      </c>
      <c r="H13">
        <v>14708.5</v>
      </c>
      <c r="I13">
        <v>2397</v>
      </c>
      <c r="J13">
        <v>20.4444444444444</v>
      </c>
      <c r="K13">
        <v>2449.3125</v>
      </c>
      <c r="M13">
        <v>8607</v>
      </c>
      <c r="N13">
        <v>1598.25</v>
      </c>
      <c r="O13">
        <v>82.2222222222222</v>
      </c>
      <c r="P13">
        <v>1521.6875</v>
      </c>
      <c r="R13">
        <v>15715</v>
      </c>
      <c r="S13">
        <v>1056.75</v>
      </c>
      <c r="T13">
        <f t="shared" si="0"/>
        <v>6407.020833333333</v>
      </c>
      <c r="U13">
        <v>2647.5555555555557</v>
      </c>
      <c r="W13">
        <f t="shared" si="1"/>
        <v>4.1675683848322658</v>
      </c>
      <c r="X13">
        <f t="shared" si="2"/>
        <v>3.3796680340336538</v>
      </c>
      <c r="Y13">
        <f t="shared" si="3"/>
        <v>1.3105753135702107</v>
      </c>
      <c r="Z13">
        <f t="shared" si="4"/>
        <v>3.3890441989129436</v>
      </c>
      <c r="AB13">
        <f t="shared" si="5"/>
        <v>9.5961808369480472</v>
      </c>
      <c r="AC13">
        <f t="shared" si="6"/>
        <v>7.7819732344343846</v>
      </c>
      <c r="AD13">
        <f t="shared" si="7"/>
        <v>3.0177111802727641</v>
      </c>
      <c r="AE13">
        <f t="shared" si="8"/>
        <v>7.8035626519148913</v>
      </c>
    </row>
    <row r="14" spans="1:31" x14ac:dyDescent="0.25">
      <c r="A14">
        <v>110</v>
      </c>
      <c r="C14">
        <v>10289</v>
      </c>
      <c r="D14">
        <v>10107</v>
      </c>
      <c r="E14">
        <v>12.4444444444444</v>
      </c>
      <c r="F14">
        <v>3819.875</v>
      </c>
      <c r="H14">
        <v>29181</v>
      </c>
      <c r="I14">
        <v>5453.25</v>
      </c>
      <c r="J14">
        <v>97.1111111111111</v>
      </c>
      <c r="K14">
        <v>5065.5625</v>
      </c>
      <c r="M14">
        <v>10954.5</v>
      </c>
      <c r="N14">
        <v>3771</v>
      </c>
      <c r="O14">
        <v>120</v>
      </c>
      <c r="P14">
        <v>2379.5625</v>
      </c>
      <c r="R14">
        <v>14427.166666666666</v>
      </c>
      <c r="S14">
        <v>2109.5</v>
      </c>
      <c r="T14">
        <f t="shared" si="0"/>
        <v>7200.7430555555547</v>
      </c>
      <c r="U14">
        <v>3037.7777777777778</v>
      </c>
      <c r="W14">
        <f t="shared" si="1"/>
        <v>4.4651001705951447</v>
      </c>
      <c r="X14">
        <f t="shared" si="2"/>
        <v>3.7366554080355652</v>
      </c>
      <c r="Y14">
        <f t="shared" si="3"/>
        <v>1.9872689231950782</v>
      </c>
      <c r="Z14">
        <f t="shared" si="4"/>
        <v>3.7046276781429075</v>
      </c>
      <c r="AB14">
        <f t="shared" si="5"/>
        <v>10.28127309153755</v>
      </c>
      <c r="AC14">
        <f t="shared" si="6"/>
        <v>8.6039670401982757</v>
      </c>
      <c r="AD14">
        <f t="shared" si="7"/>
        <v>4.5758557983193162</v>
      </c>
      <c r="AE14">
        <f t="shared" si="8"/>
        <v>8.5302204667850017</v>
      </c>
    </row>
    <row r="15" spans="1:31" x14ac:dyDescent="0.25">
      <c r="A15">
        <v>120</v>
      </c>
      <c r="C15">
        <v>22792</v>
      </c>
      <c r="D15">
        <v>6302.25</v>
      </c>
      <c r="E15">
        <v>23.4444444444444</v>
      </c>
      <c r="F15">
        <v>4437.75</v>
      </c>
      <c r="H15">
        <v>14371.5</v>
      </c>
      <c r="I15">
        <v>1983</v>
      </c>
      <c r="J15">
        <v>149</v>
      </c>
      <c r="K15">
        <v>2376</v>
      </c>
      <c r="M15">
        <v>6064.5</v>
      </c>
      <c r="N15">
        <v>5256.75</v>
      </c>
      <c r="O15">
        <v>175.888888888888</v>
      </c>
      <c r="P15">
        <v>2171.1875</v>
      </c>
      <c r="R15">
        <v>24614.5</v>
      </c>
      <c r="S15">
        <v>5355.75</v>
      </c>
      <c r="T15">
        <f t="shared" si="0"/>
        <v>10782.083333333334</v>
      </c>
      <c r="U15">
        <v>5587.333333333333</v>
      </c>
      <c r="W15">
        <f t="shared" si="1"/>
        <v>4.1575020992215697</v>
      </c>
      <c r="X15">
        <f t="shared" si="2"/>
        <v>3.2973227142053028</v>
      </c>
      <c r="Y15">
        <f t="shared" si="3"/>
        <v>2.173186268412274</v>
      </c>
      <c r="Z15">
        <f t="shared" si="4"/>
        <v>3.375846436309156</v>
      </c>
      <c r="AB15">
        <f t="shared" si="5"/>
        <v>9.5730023577590373</v>
      </c>
      <c r="AC15">
        <f t="shared" si="6"/>
        <v>7.5923661285197959</v>
      </c>
      <c r="AD15">
        <f t="shared" si="7"/>
        <v>5.0039463059454592</v>
      </c>
      <c r="AE15">
        <f t="shared" si="8"/>
        <v>7.773173680482536</v>
      </c>
    </row>
    <row r="16" spans="1:31" x14ac:dyDescent="0.25">
      <c r="A16">
        <v>130</v>
      </c>
      <c r="C16">
        <v>26830.5</v>
      </c>
      <c r="D16">
        <v>8274.75</v>
      </c>
      <c r="E16">
        <v>93.5555555555555</v>
      </c>
      <c r="F16">
        <v>5475.125</v>
      </c>
      <c r="H16">
        <v>6936</v>
      </c>
      <c r="I16">
        <v>1790.25</v>
      </c>
      <c r="J16">
        <v>187.444444444444</v>
      </c>
      <c r="K16">
        <v>1420</v>
      </c>
      <c r="M16">
        <v>3766.5</v>
      </c>
      <c r="N16">
        <v>4060.5</v>
      </c>
      <c r="O16">
        <v>296.77777777777698</v>
      </c>
      <c r="P16">
        <v>1652.875</v>
      </c>
      <c r="R16">
        <v>4982.5</v>
      </c>
      <c r="S16">
        <v>5009</v>
      </c>
      <c r="T16">
        <f t="shared" si="0"/>
        <v>3803.8333333333335</v>
      </c>
      <c r="U16">
        <v>3479.4222222222224</v>
      </c>
      <c r="W16">
        <f t="shared" si="1"/>
        <v>3.8411090844681537</v>
      </c>
      <c r="X16">
        <f t="shared" si="2"/>
        <v>3.2529136823984546</v>
      </c>
      <c r="Y16">
        <f t="shared" si="3"/>
        <v>2.2728725731497992</v>
      </c>
      <c r="Z16">
        <f t="shared" si="4"/>
        <v>3.1522883443830563</v>
      </c>
      <c r="AB16">
        <f t="shared" si="5"/>
        <v>8.8444805184603776</v>
      </c>
      <c r="AC16">
        <f t="shared" si="6"/>
        <v>7.4901105538870496</v>
      </c>
      <c r="AD16">
        <f t="shared" si="7"/>
        <v>5.2334825052097464</v>
      </c>
      <c r="AE16">
        <f t="shared" si="8"/>
        <v>7.2584121505953068</v>
      </c>
    </row>
    <row r="17" spans="1:31" x14ac:dyDescent="0.25">
      <c r="A17">
        <v>140</v>
      </c>
      <c r="C17">
        <v>14742</v>
      </c>
      <c r="D17">
        <v>6614.25</v>
      </c>
      <c r="E17">
        <v>307.33333333333297</v>
      </c>
      <c r="F17">
        <v>3669.1875</v>
      </c>
      <c r="H17">
        <v>7843.5</v>
      </c>
      <c r="I17">
        <v>2564.25</v>
      </c>
      <c r="J17">
        <v>227.444444444444</v>
      </c>
      <c r="K17">
        <v>1749.4375</v>
      </c>
      <c r="M17">
        <v>1960.5</v>
      </c>
      <c r="N17">
        <v>2136</v>
      </c>
      <c r="O17">
        <v>372</v>
      </c>
      <c r="P17">
        <v>988.3125</v>
      </c>
      <c r="R17">
        <v>5085.5</v>
      </c>
      <c r="S17">
        <v>2133</v>
      </c>
      <c r="T17">
        <f t="shared" si="0"/>
        <v>2989.3125</v>
      </c>
      <c r="U17">
        <v>2345.4888888888891</v>
      </c>
      <c r="W17">
        <f t="shared" si="1"/>
        <v>3.8945099008853368</v>
      </c>
      <c r="X17">
        <f t="shared" si="2"/>
        <v>3.4089603641882946</v>
      </c>
      <c r="Y17">
        <f t="shared" si="3"/>
        <v>2.3568753332231798</v>
      </c>
      <c r="Z17">
        <f t="shared" si="4"/>
        <v>3.2428984315917333</v>
      </c>
      <c r="AB17">
        <f t="shared" si="5"/>
        <v>8.9674404422962954</v>
      </c>
      <c r="AC17">
        <f t="shared" si="6"/>
        <v>7.8494213171875202</v>
      </c>
      <c r="AD17">
        <f t="shared" si="7"/>
        <v>5.4269060083250684</v>
      </c>
      <c r="AE17">
        <f t="shared" si="8"/>
        <v>7.4670495866768958</v>
      </c>
    </row>
    <row r="18" spans="1:31" x14ac:dyDescent="0.25">
      <c r="A18">
        <v>150</v>
      </c>
      <c r="C18">
        <v>9127.5</v>
      </c>
      <c r="D18">
        <v>2136</v>
      </c>
      <c r="E18">
        <v>302.11111111111097</v>
      </c>
      <c r="F18">
        <v>1845.4375</v>
      </c>
      <c r="H18">
        <v>7458</v>
      </c>
      <c r="I18">
        <v>2222.25</v>
      </c>
      <c r="J18">
        <v>275.444444444444</v>
      </c>
      <c r="K18">
        <v>1642.75</v>
      </c>
      <c r="M18">
        <v>1930.5</v>
      </c>
      <c r="N18">
        <v>1345.5</v>
      </c>
      <c r="O18">
        <v>387</v>
      </c>
      <c r="P18">
        <v>795.375</v>
      </c>
      <c r="R18">
        <v>2242.5</v>
      </c>
      <c r="S18">
        <v>1418.5</v>
      </c>
      <c r="T18">
        <f t="shared" si="0"/>
        <v>1767.9166666666667</v>
      </c>
      <c r="U18">
        <v>1221.5111111111112</v>
      </c>
      <c r="W18">
        <f t="shared" si="1"/>
        <v>3.8726223790252883</v>
      </c>
      <c r="X18">
        <f t="shared" si="2"/>
        <v>3.346792914871751</v>
      </c>
      <c r="Y18">
        <f t="shared" si="3"/>
        <v>2.4400340173284958</v>
      </c>
      <c r="Z18">
        <f t="shared" si="4"/>
        <v>3.2155714758625531</v>
      </c>
      <c r="AB18">
        <f t="shared" si="5"/>
        <v>8.917042560738766</v>
      </c>
      <c r="AC18">
        <f t="shared" si="6"/>
        <v>7.7062754751217843</v>
      </c>
      <c r="AD18">
        <f t="shared" si="7"/>
        <v>5.6183859546989696</v>
      </c>
      <c r="AE18">
        <f t="shared" si="8"/>
        <v>7.4041269457779775</v>
      </c>
    </row>
    <row r="19" spans="1:31" x14ac:dyDescent="0.25">
      <c r="A19">
        <v>160</v>
      </c>
      <c r="C19">
        <v>7312.5</v>
      </c>
      <c r="D19">
        <v>1290</v>
      </c>
      <c r="E19">
        <v>342.666666666666</v>
      </c>
      <c r="F19">
        <v>1429.875</v>
      </c>
      <c r="H19">
        <v>2185.5</v>
      </c>
      <c r="I19">
        <v>1536.75</v>
      </c>
      <c r="J19">
        <v>338.11111111111097</v>
      </c>
      <c r="K19">
        <v>847.5625</v>
      </c>
      <c r="M19">
        <v>1296</v>
      </c>
      <c r="N19">
        <v>642.75</v>
      </c>
      <c r="O19">
        <v>352.11111111111097</v>
      </c>
      <c r="P19">
        <v>520.75</v>
      </c>
      <c r="R19">
        <v>1577</v>
      </c>
      <c r="S19">
        <v>1684.75</v>
      </c>
      <c r="T19">
        <f t="shared" si="0"/>
        <v>1369.7708333333333</v>
      </c>
      <c r="U19">
        <v>1161.2666666666667</v>
      </c>
      <c r="W19">
        <f t="shared" si="1"/>
        <v>3.3395508108256715</v>
      </c>
      <c r="X19">
        <f t="shared" si="2"/>
        <v>3.186603221792895</v>
      </c>
      <c r="Y19">
        <f t="shared" si="3"/>
        <v>2.5290594429188422</v>
      </c>
      <c r="Z19">
        <f t="shared" si="4"/>
        <v>2.9281717333108781</v>
      </c>
      <c r="AB19">
        <f t="shared" si="5"/>
        <v>7.6895999143033693</v>
      </c>
      <c r="AC19">
        <f t="shared" si="6"/>
        <v>7.3374250757871184</v>
      </c>
      <c r="AD19">
        <f t="shared" si="7"/>
        <v>5.8233745725607511</v>
      </c>
      <c r="AE19">
        <f t="shared" si="8"/>
        <v>6.7423645828481638</v>
      </c>
    </row>
    <row r="20" spans="1:31" x14ac:dyDescent="0.25">
      <c r="A20">
        <v>170</v>
      </c>
      <c r="C20">
        <v>3952.5</v>
      </c>
      <c r="D20">
        <v>1256.25</v>
      </c>
      <c r="E20">
        <v>379.11111111111097</v>
      </c>
      <c r="F20">
        <v>1021.375</v>
      </c>
      <c r="H20">
        <v>1416</v>
      </c>
      <c r="I20">
        <v>1341.75</v>
      </c>
      <c r="J20">
        <v>425.222222222222</v>
      </c>
      <c r="K20">
        <v>751.625</v>
      </c>
      <c r="M20">
        <v>892.5</v>
      </c>
      <c r="N20">
        <v>762</v>
      </c>
      <c r="O20">
        <v>376.33333333333297</v>
      </c>
      <c r="P20">
        <v>513.75</v>
      </c>
      <c r="R20">
        <v>1168.5</v>
      </c>
      <c r="S20">
        <v>1171</v>
      </c>
      <c r="T20">
        <f t="shared" si="0"/>
        <v>1030.375</v>
      </c>
      <c r="U20">
        <v>826.26666666666665</v>
      </c>
      <c r="W20">
        <f t="shared" si="1"/>
        <v>3.1510632533537501</v>
      </c>
      <c r="X20">
        <f t="shared" si="2"/>
        <v>3.1276716039590728</v>
      </c>
      <c r="Y20">
        <f t="shared" si="3"/>
        <v>2.6286159527851742</v>
      </c>
      <c r="Z20">
        <f t="shared" si="4"/>
        <v>2.8760012168535556</v>
      </c>
      <c r="AB20">
        <f t="shared" si="5"/>
        <v>7.255591274253665</v>
      </c>
      <c r="AC20">
        <f t="shared" si="6"/>
        <v>7.201730011056938</v>
      </c>
      <c r="AD20">
        <f t="shared" si="7"/>
        <v>6.0526119080894825</v>
      </c>
      <c r="AE20">
        <f t="shared" si="8"/>
        <v>6.6222375293597331</v>
      </c>
    </row>
    <row r="21" spans="1:31" x14ac:dyDescent="0.25">
      <c r="A21">
        <v>180</v>
      </c>
      <c r="C21">
        <v>2460</v>
      </c>
      <c r="D21">
        <v>657.75</v>
      </c>
      <c r="E21">
        <v>357.888888888888</v>
      </c>
      <c r="F21">
        <v>673.25</v>
      </c>
      <c r="H21">
        <v>1573.5</v>
      </c>
      <c r="I21">
        <v>1200</v>
      </c>
      <c r="J21">
        <v>494</v>
      </c>
      <c r="K21">
        <v>774.5625</v>
      </c>
      <c r="M21">
        <v>565.5</v>
      </c>
      <c r="N21">
        <v>1038.75</v>
      </c>
      <c r="O21">
        <v>419.888888888888</v>
      </c>
      <c r="P21">
        <v>566.5625</v>
      </c>
      <c r="R21">
        <v>840.5</v>
      </c>
      <c r="S21">
        <v>1030.75</v>
      </c>
      <c r="T21">
        <f t="shared" si="0"/>
        <v>881.9375</v>
      </c>
      <c r="U21">
        <v>635.02222222222224</v>
      </c>
      <c r="W21">
        <f t="shared" si="1"/>
        <v>3.1968667472492389</v>
      </c>
      <c r="X21">
        <f t="shared" si="2"/>
        <v>3.0791812460476247</v>
      </c>
      <c r="Y21">
        <f t="shared" si="3"/>
        <v>2.6937269489236471</v>
      </c>
      <c r="Z21">
        <f t="shared" si="4"/>
        <v>2.8890564670403238</v>
      </c>
      <c r="AB21">
        <f t="shared" si="5"/>
        <v>7.3610577165044617</v>
      </c>
      <c r="AC21">
        <f t="shared" si="6"/>
        <v>7.0900768357760917</v>
      </c>
      <c r="AD21">
        <f t="shared" si="7"/>
        <v>6.2025355171879228</v>
      </c>
      <c r="AE21">
        <f t="shared" si="8"/>
        <v>6.6522983538250928</v>
      </c>
    </row>
    <row r="22" spans="1:31" x14ac:dyDescent="0.25">
      <c r="A22">
        <v>190</v>
      </c>
      <c r="C22">
        <v>1801.5</v>
      </c>
      <c r="D22">
        <v>810.75</v>
      </c>
      <c r="E22">
        <v>419</v>
      </c>
      <c r="F22">
        <v>663.5625</v>
      </c>
      <c r="H22">
        <v>1228.5</v>
      </c>
      <c r="I22">
        <v>919.5</v>
      </c>
      <c r="J22">
        <v>569.33333333333303</v>
      </c>
      <c r="K22">
        <v>703.6875</v>
      </c>
      <c r="M22">
        <v>445.5</v>
      </c>
      <c r="N22">
        <v>693</v>
      </c>
      <c r="O22">
        <v>402.11111111111097</v>
      </c>
      <c r="P22">
        <v>455.125</v>
      </c>
      <c r="R22">
        <v>579.5</v>
      </c>
      <c r="S22">
        <v>831</v>
      </c>
      <c r="T22">
        <f t="shared" si="0"/>
        <v>704.72916666666663</v>
      </c>
      <c r="U22">
        <v>607</v>
      </c>
      <c r="W22">
        <f t="shared" si="1"/>
        <v>3.0893751608160995</v>
      </c>
      <c r="X22">
        <f t="shared" si="2"/>
        <v>2.9635517335740964</v>
      </c>
      <c r="Y22">
        <f t="shared" si="3"/>
        <v>2.7553666116333235</v>
      </c>
      <c r="Z22">
        <f t="shared" si="4"/>
        <v>2.8473798364768199</v>
      </c>
      <c r="AB22">
        <f t="shared" si="5"/>
        <v>7.1135491919612335</v>
      </c>
      <c r="AC22">
        <f t="shared" si="6"/>
        <v>6.8238300440443762</v>
      </c>
      <c r="AD22">
        <f t="shared" si="7"/>
        <v>6.3444660856804047</v>
      </c>
      <c r="AE22">
        <f t="shared" si="8"/>
        <v>6.556334365563349</v>
      </c>
    </row>
    <row r="23" spans="1:31" x14ac:dyDescent="0.25">
      <c r="A23">
        <v>200</v>
      </c>
      <c r="C23">
        <v>1128</v>
      </c>
      <c r="D23">
        <v>761.25</v>
      </c>
      <c r="E23">
        <v>475.77777777777698</v>
      </c>
      <c r="F23">
        <v>598.9375</v>
      </c>
      <c r="H23">
        <v>745.5</v>
      </c>
      <c r="I23">
        <v>810</v>
      </c>
      <c r="J23">
        <v>496</v>
      </c>
      <c r="K23">
        <v>574.6875</v>
      </c>
      <c r="M23">
        <v>406.5</v>
      </c>
      <c r="N23">
        <v>544.5</v>
      </c>
      <c r="O23">
        <v>394.444444444444</v>
      </c>
      <c r="P23">
        <v>408.8125</v>
      </c>
      <c r="R23">
        <v>484.5</v>
      </c>
      <c r="S23">
        <v>645.5</v>
      </c>
      <c r="T23">
        <f t="shared" si="0"/>
        <v>568.22916666666663</v>
      </c>
      <c r="U23">
        <v>528.91111111111115</v>
      </c>
      <c r="W23">
        <f t="shared" si="1"/>
        <v>2.8724476477890133</v>
      </c>
      <c r="X23">
        <f t="shared" si="2"/>
        <v>2.90848501887865</v>
      </c>
      <c r="Y23">
        <f t="shared" si="3"/>
        <v>2.6954816764901977</v>
      </c>
      <c r="Z23">
        <f t="shared" si="4"/>
        <v>2.7594317509181714</v>
      </c>
      <c r="AB23">
        <f t="shared" si="5"/>
        <v>6.6140551342047935</v>
      </c>
      <c r="AC23">
        <f t="shared" si="6"/>
        <v>6.6970342476664841</v>
      </c>
      <c r="AD23">
        <f t="shared" si="7"/>
        <v>6.2065759267249279</v>
      </c>
      <c r="AE23">
        <f t="shared" si="8"/>
        <v>6.3538264147986405</v>
      </c>
    </row>
    <row r="24" spans="1:31" x14ac:dyDescent="0.25">
      <c r="A24">
        <v>210</v>
      </c>
      <c r="C24">
        <v>940.5</v>
      </c>
      <c r="D24">
        <v>537.75</v>
      </c>
      <c r="E24">
        <v>458.11111111111097</v>
      </c>
      <c r="F24">
        <v>510.25</v>
      </c>
      <c r="H24">
        <v>723</v>
      </c>
      <c r="I24">
        <v>607.5</v>
      </c>
      <c r="J24">
        <v>426.77777777777698</v>
      </c>
      <c r="K24">
        <v>482.3125</v>
      </c>
      <c r="M24">
        <v>409.5</v>
      </c>
      <c r="N24">
        <v>558</v>
      </c>
      <c r="O24">
        <v>382.666666666666</v>
      </c>
      <c r="P24">
        <v>405.9375</v>
      </c>
      <c r="R24">
        <v>503.5</v>
      </c>
      <c r="S24">
        <v>648.5</v>
      </c>
      <c r="T24">
        <f t="shared" si="0"/>
        <v>544.77083333333337</v>
      </c>
      <c r="U24">
        <v>504.77777777777777</v>
      </c>
      <c r="W24">
        <f t="shared" si="1"/>
        <v>2.859138297294531</v>
      </c>
      <c r="X24">
        <f t="shared" si="2"/>
        <v>2.7835462822703496</v>
      </c>
      <c r="Y24">
        <f t="shared" si="3"/>
        <v>2.6302017977258503</v>
      </c>
      <c r="Z24">
        <f t="shared" si="4"/>
        <v>2.6833285175940289</v>
      </c>
      <c r="AB24">
        <f t="shared" si="5"/>
        <v>6.5834092221587648</v>
      </c>
      <c r="AC24">
        <f t="shared" si="6"/>
        <v>6.4093521752147034</v>
      </c>
      <c r="AD24">
        <f t="shared" si="7"/>
        <v>6.0562634510096833</v>
      </c>
      <c r="AE24">
        <f t="shared" si="8"/>
        <v>6.178592244217822</v>
      </c>
    </row>
    <row r="25" spans="1:31" x14ac:dyDescent="0.25">
      <c r="A25">
        <v>220</v>
      </c>
      <c r="C25">
        <v>676.5</v>
      </c>
      <c r="D25">
        <v>624</v>
      </c>
      <c r="E25">
        <v>444.666666666666</v>
      </c>
      <c r="F25">
        <v>492.9375</v>
      </c>
      <c r="H25">
        <v>591</v>
      </c>
      <c r="I25">
        <v>512.25</v>
      </c>
      <c r="J25">
        <v>389.33333333333297</v>
      </c>
      <c r="K25">
        <v>420.9375</v>
      </c>
      <c r="M25">
        <v>390</v>
      </c>
      <c r="N25">
        <v>442.5</v>
      </c>
      <c r="O25">
        <v>390.444444444444</v>
      </c>
      <c r="P25">
        <v>379</v>
      </c>
      <c r="R25">
        <v>403</v>
      </c>
      <c r="S25">
        <v>595</v>
      </c>
      <c r="T25">
        <f t="shared" si="0"/>
        <v>472.97916666666669</v>
      </c>
      <c r="U25">
        <v>462.06666666666666</v>
      </c>
      <c r="W25">
        <f t="shared" si="1"/>
        <v>2.7715874808812555</v>
      </c>
      <c r="X25">
        <f t="shared" si="2"/>
        <v>2.7094819670732324</v>
      </c>
      <c r="Y25">
        <f t="shared" si="3"/>
        <v>2.5903215880567179</v>
      </c>
      <c r="Z25">
        <f t="shared" si="4"/>
        <v>2.6242176174030796</v>
      </c>
      <c r="AB25">
        <f t="shared" si="5"/>
        <v>6.3818160174060985</v>
      </c>
      <c r="AC25">
        <f t="shared" si="6"/>
        <v>6.2388127871190093</v>
      </c>
      <c r="AD25">
        <f t="shared" si="7"/>
        <v>5.9644358747200616</v>
      </c>
      <c r="AE25">
        <f t="shared" si="8"/>
        <v>6.0424843666046835</v>
      </c>
    </row>
    <row r="26" spans="1:31" x14ac:dyDescent="0.25">
      <c r="A26">
        <v>230</v>
      </c>
      <c r="C26">
        <v>558</v>
      </c>
      <c r="D26">
        <v>547.5</v>
      </c>
      <c r="E26">
        <v>468.77777777777698</v>
      </c>
      <c r="F26">
        <v>471.4375</v>
      </c>
      <c r="H26">
        <v>534</v>
      </c>
      <c r="I26">
        <v>430.5</v>
      </c>
      <c r="J26">
        <v>385</v>
      </c>
      <c r="K26">
        <v>390.9375</v>
      </c>
      <c r="M26">
        <v>325.5</v>
      </c>
      <c r="N26">
        <v>432</v>
      </c>
      <c r="O26">
        <v>346.666666666666</v>
      </c>
      <c r="P26">
        <v>343.6875</v>
      </c>
      <c r="R26">
        <v>469.5</v>
      </c>
      <c r="S26">
        <v>552.5</v>
      </c>
      <c r="T26">
        <f t="shared" si="0"/>
        <v>470.97916666666669</v>
      </c>
      <c r="U26">
        <v>464.73333333333335</v>
      </c>
      <c r="W26">
        <f t="shared" si="1"/>
        <v>2.7275412570285562</v>
      </c>
      <c r="X26">
        <f t="shared" si="2"/>
        <v>2.6339731557896737</v>
      </c>
      <c r="Y26">
        <f t="shared" si="3"/>
        <v>2.5854607295085006</v>
      </c>
      <c r="Z26">
        <f t="shared" si="4"/>
        <v>2.5921073313735139</v>
      </c>
      <c r="AB26">
        <f t="shared" si="5"/>
        <v>6.280395838960195</v>
      </c>
      <c r="AC26">
        <f t="shared" si="6"/>
        <v>6.0649473238677851</v>
      </c>
      <c r="AD26">
        <f t="shared" si="7"/>
        <v>5.9532433342877846</v>
      </c>
      <c r="AE26">
        <f t="shared" si="8"/>
        <v>5.9685477006612304</v>
      </c>
    </row>
    <row r="27" spans="1:31" x14ac:dyDescent="0.25">
      <c r="A27">
        <v>240</v>
      </c>
      <c r="C27">
        <v>573</v>
      </c>
      <c r="D27">
        <v>613.5</v>
      </c>
      <c r="E27">
        <v>464.888888888888</v>
      </c>
      <c r="F27">
        <v>486.5</v>
      </c>
      <c r="H27">
        <v>544.5</v>
      </c>
      <c r="I27">
        <v>644.25</v>
      </c>
      <c r="J27">
        <v>452.444444444444</v>
      </c>
      <c r="K27">
        <v>483.625</v>
      </c>
      <c r="M27">
        <v>396</v>
      </c>
      <c r="N27">
        <v>393.75</v>
      </c>
      <c r="O27">
        <v>345.11111111111097</v>
      </c>
      <c r="P27">
        <v>342.0625</v>
      </c>
      <c r="R27">
        <v>419</v>
      </c>
      <c r="S27">
        <v>508.25</v>
      </c>
      <c r="T27">
        <f t="shared" si="0"/>
        <v>470.29166666666669</v>
      </c>
      <c r="U27">
        <v>462.48888888888888</v>
      </c>
      <c r="W27">
        <f t="shared" si="1"/>
        <v>2.7359978840917938</v>
      </c>
      <c r="X27">
        <f t="shared" si="2"/>
        <v>2.8090544272229425</v>
      </c>
      <c r="Y27">
        <f t="shared" si="3"/>
        <v>2.6555652598893769</v>
      </c>
      <c r="Z27">
        <f t="shared" si="4"/>
        <v>2.6845087427293013</v>
      </c>
      <c r="AB27">
        <f t="shared" si="5"/>
        <v>6.2998679423730151</v>
      </c>
      <c r="AC27">
        <f t="shared" si="6"/>
        <v>6.4680868495324741</v>
      </c>
      <c r="AD27">
        <f t="shared" si="7"/>
        <v>6.1146649808941387</v>
      </c>
      <c r="AE27">
        <f t="shared" si="8"/>
        <v>6.1813098130206772</v>
      </c>
    </row>
    <row r="28" spans="1:31" x14ac:dyDescent="0.25">
      <c r="A28">
        <v>250</v>
      </c>
      <c r="C28">
        <v>594</v>
      </c>
      <c r="D28">
        <v>466.5</v>
      </c>
      <c r="E28">
        <v>436.77777777777698</v>
      </c>
      <c r="F28">
        <v>436.5625</v>
      </c>
      <c r="H28">
        <v>612</v>
      </c>
      <c r="I28">
        <v>437.25</v>
      </c>
      <c r="J28">
        <v>410.77777777777698</v>
      </c>
      <c r="K28">
        <v>416.875</v>
      </c>
      <c r="M28">
        <v>222</v>
      </c>
      <c r="N28">
        <v>396.75</v>
      </c>
      <c r="O28">
        <v>290.77777777777698</v>
      </c>
      <c r="P28">
        <v>290.5</v>
      </c>
      <c r="R28">
        <v>275</v>
      </c>
      <c r="S28">
        <v>494.75</v>
      </c>
      <c r="T28">
        <f t="shared" si="0"/>
        <v>395.54166666666669</v>
      </c>
      <c r="U28">
        <v>430.2</v>
      </c>
      <c r="W28">
        <f t="shared" si="1"/>
        <v>2.7867514221455614</v>
      </c>
      <c r="X28">
        <f t="shared" si="2"/>
        <v>2.6407298181507142</v>
      </c>
      <c r="Y28">
        <f t="shared" si="3"/>
        <v>2.613606941133781</v>
      </c>
      <c r="Z28">
        <f t="shared" si="4"/>
        <v>2.6200058512606241</v>
      </c>
      <c r="AB28">
        <f t="shared" si="5"/>
        <v>6.4167322825123261</v>
      </c>
      <c r="AC28">
        <f t="shared" si="6"/>
        <v>6.0805051138987114</v>
      </c>
      <c r="AD28">
        <f t="shared" si="7"/>
        <v>6.0180523816004108</v>
      </c>
      <c r="AE28">
        <f t="shared" si="8"/>
        <v>6.0327864166698886</v>
      </c>
    </row>
    <row r="29" spans="1:31" x14ac:dyDescent="0.25">
      <c r="A29">
        <v>260</v>
      </c>
      <c r="C29">
        <v>498</v>
      </c>
      <c r="D29">
        <v>450</v>
      </c>
      <c r="E29">
        <v>378.666666666666</v>
      </c>
      <c r="F29">
        <v>387.75</v>
      </c>
      <c r="H29">
        <v>547.5</v>
      </c>
      <c r="I29">
        <v>485.25</v>
      </c>
      <c r="J29">
        <v>331</v>
      </c>
      <c r="K29">
        <v>375.9375</v>
      </c>
      <c r="M29">
        <v>256.5</v>
      </c>
      <c r="N29">
        <v>243</v>
      </c>
      <c r="O29">
        <v>285.11111111111097</v>
      </c>
      <c r="P29">
        <v>253.1875</v>
      </c>
      <c r="R29">
        <v>272.5</v>
      </c>
      <c r="S29">
        <v>443</v>
      </c>
      <c r="T29">
        <f t="shared" si="0"/>
        <v>363.8125</v>
      </c>
      <c r="U29">
        <v>403.24444444444447</v>
      </c>
      <c r="W29">
        <f t="shared" si="1"/>
        <v>2.738384123512156</v>
      </c>
      <c r="X29">
        <f t="shared" si="2"/>
        <v>2.6859655440604002</v>
      </c>
      <c r="Y29">
        <f t="shared" si="3"/>
        <v>2.5198279937757189</v>
      </c>
      <c r="Z29">
        <f t="shared" si="4"/>
        <v>2.5751156490199389</v>
      </c>
      <c r="AB29">
        <f t="shared" si="5"/>
        <v>6.3053624616906561</v>
      </c>
      <c r="AC29">
        <f t="shared" si="6"/>
        <v>6.1846642220491193</v>
      </c>
      <c r="AD29">
        <f t="shared" si="7"/>
        <v>5.8021183753770629</v>
      </c>
      <c r="AE29">
        <f t="shared" si="8"/>
        <v>5.9294229061689983</v>
      </c>
    </row>
    <row r="30" spans="1:31" x14ac:dyDescent="0.25">
      <c r="A30">
        <v>270</v>
      </c>
      <c r="C30">
        <v>571.5</v>
      </c>
      <c r="D30">
        <v>444</v>
      </c>
      <c r="E30">
        <v>338.11111111111097</v>
      </c>
      <c r="F30">
        <v>374.875</v>
      </c>
      <c r="H30">
        <v>405</v>
      </c>
      <c r="I30">
        <v>423</v>
      </c>
      <c r="J30">
        <v>334.444444444444</v>
      </c>
      <c r="K30">
        <v>344.5</v>
      </c>
      <c r="M30">
        <v>406.5</v>
      </c>
      <c r="N30">
        <v>288</v>
      </c>
      <c r="O30">
        <v>242.666666666666</v>
      </c>
      <c r="P30">
        <v>259.3125</v>
      </c>
      <c r="R30">
        <v>477.5</v>
      </c>
      <c r="S30">
        <v>429</v>
      </c>
      <c r="T30">
        <f t="shared" si="0"/>
        <v>417</v>
      </c>
      <c r="U30">
        <v>402.44444444444446</v>
      </c>
      <c r="W30">
        <f t="shared" si="1"/>
        <v>2.6074550232146687</v>
      </c>
      <c r="X30">
        <f t="shared" si="2"/>
        <v>2.6263403673750423</v>
      </c>
      <c r="Y30">
        <f t="shared" si="3"/>
        <v>2.5243239861545179</v>
      </c>
      <c r="Z30">
        <f t="shared" si="4"/>
        <v>2.5371892262436444</v>
      </c>
      <c r="AB30">
        <f t="shared" si="5"/>
        <v>6.0038870671065387</v>
      </c>
      <c r="AC30">
        <f t="shared" si="6"/>
        <v>6.0473721790462776</v>
      </c>
      <c r="AD30">
        <f t="shared" si="7"/>
        <v>5.8124707804067004</v>
      </c>
      <c r="AE30">
        <f t="shared" si="8"/>
        <v>5.8420940904537133</v>
      </c>
    </row>
    <row r="31" spans="1:31" x14ac:dyDescent="0.25">
      <c r="A31">
        <v>280</v>
      </c>
      <c r="C31">
        <v>438</v>
      </c>
      <c r="D31">
        <v>439.5</v>
      </c>
      <c r="E31">
        <v>384</v>
      </c>
      <c r="F31">
        <v>382.875</v>
      </c>
      <c r="H31">
        <v>478.5</v>
      </c>
      <c r="I31">
        <v>399</v>
      </c>
      <c r="J31">
        <v>326.55555555555497</v>
      </c>
      <c r="K31">
        <v>343.25</v>
      </c>
      <c r="M31">
        <v>297</v>
      </c>
      <c r="N31">
        <v>247.5</v>
      </c>
      <c r="O31">
        <v>231.666666666666</v>
      </c>
      <c r="P31">
        <v>229.3125</v>
      </c>
      <c r="R31">
        <v>527</v>
      </c>
      <c r="S31">
        <v>399</v>
      </c>
      <c r="T31">
        <f t="shared" si="0"/>
        <v>423.08333333333331</v>
      </c>
      <c r="U31">
        <v>404.31111111111113</v>
      </c>
      <c r="W31">
        <f t="shared" si="1"/>
        <v>2.6798819421128623</v>
      </c>
      <c r="X31">
        <f t="shared" si="2"/>
        <v>2.6009728956867484</v>
      </c>
      <c r="Y31">
        <f t="shared" si="3"/>
        <v>2.5139570766332868</v>
      </c>
      <c r="Z31">
        <f t="shared" si="4"/>
        <v>2.5356105459087925</v>
      </c>
      <c r="AB31">
        <f t="shared" si="5"/>
        <v>6.170656210893009</v>
      </c>
      <c r="AC31">
        <f t="shared" si="6"/>
        <v>5.9889614168898637</v>
      </c>
      <c r="AD31">
        <f t="shared" si="7"/>
        <v>5.7886000890826965</v>
      </c>
      <c r="AE31">
        <f t="shared" si="8"/>
        <v>5.8384590446480802</v>
      </c>
    </row>
    <row r="32" spans="1:31" x14ac:dyDescent="0.25">
      <c r="A32">
        <v>290</v>
      </c>
      <c r="C32">
        <v>418.5</v>
      </c>
      <c r="D32">
        <v>444.75</v>
      </c>
      <c r="E32">
        <v>404</v>
      </c>
      <c r="F32">
        <v>394.5</v>
      </c>
      <c r="H32">
        <v>507</v>
      </c>
      <c r="I32">
        <v>442.5</v>
      </c>
      <c r="J32">
        <v>327.666666666666</v>
      </c>
      <c r="K32">
        <v>358.3125</v>
      </c>
      <c r="M32">
        <v>156</v>
      </c>
      <c r="N32">
        <v>192</v>
      </c>
      <c r="O32">
        <v>207.333333333333</v>
      </c>
      <c r="P32">
        <v>184.125</v>
      </c>
      <c r="R32">
        <v>413</v>
      </c>
      <c r="S32">
        <v>350.5</v>
      </c>
      <c r="T32">
        <f t="shared" si="0"/>
        <v>373.9375</v>
      </c>
      <c r="U32">
        <v>390.13333333333333</v>
      </c>
      <c r="W32">
        <f t="shared" si="1"/>
        <v>2.705007959333336</v>
      </c>
      <c r="X32">
        <f t="shared" si="2"/>
        <v>2.6459132750338443</v>
      </c>
      <c r="Y32">
        <f t="shared" si="3"/>
        <v>2.5154322631124724</v>
      </c>
      <c r="Z32">
        <f t="shared" si="4"/>
        <v>2.5542619591187505</v>
      </c>
      <c r="AB32">
        <f t="shared" si="5"/>
        <v>6.2285110035911835</v>
      </c>
      <c r="AC32">
        <f t="shared" si="6"/>
        <v>6.0924404644479839</v>
      </c>
      <c r="AD32">
        <f t="shared" si="7"/>
        <v>5.7919968314790546</v>
      </c>
      <c r="AE32">
        <f t="shared" si="8"/>
        <v>5.8814055106686016</v>
      </c>
    </row>
    <row r="33" spans="1:31" x14ac:dyDescent="0.25">
      <c r="A33">
        <v>300</v>
      </c>
      <c r="C33">
        <v>547.5</v>
      </c>
      <c r="D33">
        <v>538.5</v>
      </c>
      <c r="E33">
        <v>406.77777777777698</v>
      </c>
      <c r="F33">
        <v>435.0625</v>
      </c>
      <c r="H33">
        <v>340.5</v>
      </c>
      <c r="I33">
        <v>483.75</v>
      </c>
      <c r="J33">
        <v>259.33333333333297</v>
      </c>
      <c r="K33">
        <v>309.375</v>
      </c>
      <c r="M33">
        <v>172.5</v>
      </c>
      <c r="N33">
        <v>217.5</v>
      </c>
      <c r="O33">
        <v>213.222222222222</v>
      </c>
      <c r="P33">
        <v>195.875</v>
      </c>
      <c r="R33">
        <v>391.5</v>
      </c>
      <c r="S33">
        <v>370.5</v>
      </c>
      <c r="T33">
        <f t="shared" si="0"/>
        <v>357.125</v>
      </c>
      <c r="U33">
        <v>400.88888888888891</v>
      </c>
      <c r="W33">
        <f t="shared" si="1"/>
        <v>2.5321171162488039</v>
      </c>
      <c r="X33">
        <f t="shared" si="2"/>
        <v>2.6846209780269676</v>
      </c>
      <c r="Y33">
        <f t="shared" si="3"/>
        <v>2.4138583422700259</v>
      </c>
      <c r="Z33">
        <f t="shared" si="4"/>
        <v>2.4904852162776439</v>
      </c>
      <c r="AB33">
        <f t="shared" si="5"/>
        <v>5.8304151255895666</v>
      </c>
      <c r="AC33">
        <f t="shared" si="6"/>
        <v>6.1815682443439917</v>
      </c>
      <c r="AD33">
        <f t="shared" si="7"/>
        <v>5.5581142355102804</v>
      </c>
      <c r="AE33">
        <f t="shared" si="8"/>
        <v>5.7345541333229546</v>
      </c>
    </row>
    <row r="34" spans="1:31" x14ac:dyDescent="0.25">
      <c r="A34">
        <v>310</v>
      </c>
      <c r="C34">
        <v>472.5</v>
      </c>
      <c r="D34">
        <v>519</v>
      </c>
      <c r="E34">
        <v>379.11111111111097</v>
      </c>
      <c r="F34">
        <v>402.625</v>
      </c>
      <c r="H34">
        <v>276</v>
      </c>
      <c r="I34">
        <v>386.25</v>
      </c>
      <c r="J34">
        <v>252.444444444444</v>
      </c>
      <c r="K34">
        <v>273.0625</v>
      </c>
      <c r="M34">
        <v>150</v>
      </c>
      <c r="N34">
        <v>251.25</v>
      </c>
      <c r="O34">
        <v>196.444444444444</v>
      </c>
      <c r="P34">
        <v>192.0625</v>
      </c>
      <c r="R34">
        <v>368</v>
      </c>
      <c r="S34">
        <v>356.25</v>
      </c>
      <c r="T34">
        <f t="shared" si="0"/>
        <v>332.4375</v>
      </c>
      <c r="U34">
        <v>374.15555555555557</v>
      </c>
      <c r="W34">
        <f t="shared" si="1"/>
        <v>2.4409090820652177</v>
      </c>
      <c r="X34">
        <f t="shared" si="2"/>
        <v>2.5868684924328909</v>
      </c>
      <c r="Y34">
        <f t="shared" si="3"/>
        <v>2.4021658175996556</v>
      </c>
      <c r="Z34">
        <f t="shared" si="4"/>
        <v>2.4362620620536437</v>
      </c>
      <c r="AB34">
        <f t="shared" si="5"/>
        <v>5.6204008657171496</v>
      </c>
      <c r="AC34">
        <f t="shared" si="6"/>
        <v>5.9564848282119556</v>
      </c>
      <c r="AD34">
        <f t="shared" si="7"/>
        <v>5.5311912025048207</v>
      </c>
      <c r="AE34">
        <f t="shared" si="8"/>
        <v>5.6097007067116547</v>
      </c>
    </row>
    <row r="35" spans="1:31" x14ac:dyDescent="0.25">
      <c r="A35">
        <v>320</v>
      </c>
      <c r="C35">
        <v>468</v>
      </c>
      <c r="D35">
        <v>366.75</v>
      </c>
      <c r="E35">
        <v>314.77777777777698</v>
      </c>
      <c r="F35">
        <v>328.9375</v>
      </c>
      <c r="H35">
        <v>339</v>
      </c>
      <c r="I35">
        <v>411</v>
      </c>
      <c r="J35">
        <v>330.11111111111097</v>
      </c>
      <c r="K35">
        <v>330.8125</v>
      </c>
      <c r="M35">
        <v>114</v>
      </c>
      <c r="N35">
        <v>237</v>
      </c>
      <c r="O35">
        <v>150.888888888888</v>
      </c>
      <c r="P35">
        <v>158.375</v>
      </c>
      <c r="R35">
        <v>319</v>
      </c>
      <c r="S35">
        <v>347</v>
      </c>
      <c r="T35">
        <f t="shared" si="0"/>
        <v>332.27083333333331</v>
      </c>
      <c r="U35">
        <v>337.2</v>
      </c>
      <c r="W35">
        <f t="shared" si="1"/>
        <v>2.5301996982030821</v>
      </c>
      <c r="X35">
        <f t="shared" si="2"/>
        <v>2.6138418218760693</v>
      </c>
      <c r="Y35">
        <f t="shared" si="3"/>
        <v>2.5186601423643391</v>
      </c>
      <c r="Z35">
        <f t="shared" si="4"/>
        <v>2.5195819113353433</v>
      </c>
      <c r="AB35">
        <f t="shared" si="5"/>
        <v>5.8260001073804499</v>
      </c>
      <c r="AC35">
        <f t="shared" si="6"/>
        <v>6.0185932144962342</v>
      </c>
      <c r="AD35">
        <f t="shared" si="7"/>
        <v>5.7994292981263875</v>
      </c>
      <c r="AE35">
        <f t="shared" si="8"/>
        <v>5.8015517496182065</v>
      </c>
    </row>
    <row r="36" spans="1:31" x14ac:dyDescent="0.25">
      <c r="A36">
        <v>330</v>
      </c>
      <c r="C36">
        <v>391.5</v>
      </c>
      <c r="D36">
        <v>318</v>
      </c>
      <c r="E36">
        <v>321.77777777777698</v>
      </c>
      <c r="F36">
        <v>310</v>
      </c>
      <c r="H36">
        <v>321</v>
      </c>
      <c r="I36">
        <v>482.25</v>
      </c>
      <c r="J36">
        <v>335.55555555555497</v>
      </c>
      <c r="K36">
        <v>349.4375</v>
      </c>
      <c r="M36">
        <v>141</v>
      </c>
      <c r="N36">
        <v>237.75</v>
      </c>
      <c r="O36">
        <v>145</v>
      </c>
      <c r="P36">
        <v>158.625</v>
      </c>
      <c r="R36">
        <v>263</v>
      </c>
      <c r="S36">
        <v>281.25</v>
      </c>
      <c r="T36">
        <f t="shared" si="0"/>
        <v>297.89583333333331</v>
      </c>
      <c r="U36">
        <v>297.75555555555553</v>
      </c>
      <c r="W36">
        <f t="shared" si="1"/>
        <v>2.5065050324048719</v>
      </c>
      <c r="X36">
        <f t="shared" si="2"/>
        <v>2.683272236315922</v>
      </c>
      <c r="Y36">
        <f t="shared" si="3"/>
        <v>2.5257644335178249</v>
      </c>
      <c r="Z36">
        <f t="shared" si="4"/>
        <v>2.5433695096027482</v>
      </c>
      <c r="AB36">
        <f t="shared" si="5"/>
        <v>5.7714411231300158</v>
      </c>
      <c r="AC36">
        <f t="shared" si="6"/>
        <v>6.1784626517858383</v>
      </c>
      <c r="AD36">
        <f t="shared" si="7"/>
        <v>5.8157875330326938</v>
      </c>
      <c r="AE36">
        <f t="shared" si="8"/>
        <v>5.8563247187868637</v>
      </c>
    </row>
    <row r="37" spans="1:31" x14ac:dyDescent="0.25">
      <c r="A37">
        <v>340</v>
      </c>
      <c r="C37">
        <v>426</v>
      </c>
      <c r="D37">
        <v>282.75</v>
      </c>
      <c r="E37">
        <v>310</v>
      </c>
      <c r="F37">
        <v>300.5625</v>
      </c>
      <c r="H37">
        <v>298.5</v>
      </c>
      <c r="I37">
        <v>361.5</v>
      </c>
      <c r="J37">
        <v>300.11111111111097</v>
      </c>
      <c r="K37">
        <v>296.5</v>
      </c>
      <c r="M37">
        <v>169.5</v>
      </c>
      <c r="N37">
        <v>221.25</v>
      </c>
      <c r="O37">
        <v>122.111111111111</v>
      </c>
      <c r="P37">
        <v>145.1875</v>
      </c>
      <c r="R37">
        <v>264.5</v>
      </c>
      <c r="S37">
        <v>366.75</v>
      </c>
      <c r="T37">
        <f t="shared" si="0"/>
        <v>309.25</v>
      </c>
      <c r="U37">
        <v>309</v>
      </c>
      <c r="W37">
        <f t="shared" si="1"/>
        <v>2.4749443354653877</v>
      </c>
      <c r="X37">
        <f t="shared" si="2"/>
        <v>2.5581083016305497</v>
      </c>
      <c r="Y37">
        <f t="shared" si="3"/>
        <v>2.4772820747481257</v>
      </c>
      <c r="Z37">
        <f t="shared" si="4"/>
        <v>2.4720246977002813</v>
      </c>
      <c r="AB37">
        <f t="shared" si="5"/>
        <v>5.6987699328326569</v>
      </c>
      <c r="AC37">
        <f t="shared" si="6"/>
        <v>5.8902620415988194</v>
      </c>
      <c r="AD37">
        <f t="shared" si="7"/>
        <v>5.7041527764563957</v>
      </c>
      <c r="AE37">
        <f t="shared" si="8"/>
        <v>5.6920472184377804</v>
      </c>
    </row>
    <row r="38" spans="1:31" x14ac:dyDescent="0.25">
      <c r="A38">
        <v>350</v>
      </c>
      <c r="C38">
        <v>417</v>
      </c>
      <c r="D38">
        <v>372.75</v>
      </c>
      <c r="E38">
        <v>294.77777777777698</v>
      </c>
      <c r="F38">
        <v>313.375</v>
      </c>
      <c r="H38">
        <v>238.5</v>
      </c>
      <c r="I38">
        <v>327</v>
      </c>
      <c r="J38">
        <v>292.666666666666</v>
      </c>
      <c r="K38">
        <v>276.1875</v>
      </c>
      <c r="M38">
        <v>118.5</v>
      </c>
      <c r="N38">
        <v>216.75</v>
      </c>
      <c r="O38">
        <v>98.3333333333333</v>
      </c>
      <c r="P38">
        <v>124.3125</v>
      </c>
      <c r="R38">
        <v>325.5</v>
      </c>
      <c r="S38">
        <v>361.25</v>
      </c>
      <c r="T38">
        <f t="shared" si="0"/>
        <v>320.97916666666669</v>
      </c>
      <c r="U38">
        <v>320.26666666666665</v>
      </c>
      <c r="W38">
        <f t="shared" si="1"/>
        <v>2.3774883833761327</v>
      </c>
      <c r="X38">
        <f t="shared" si="2"/>
        <v>2.514547752660286</v>
      </c>
      <c r="Y38">
        <f t="shared" si="3"/>
        <v>2.4663732611864391</v>
      </c>
      <c r="Z38">
        <f t="shared" si="4"/>
        <v>2.4412040189063684</v>
      </c>
      <c r="AB38">
        <f t="shared" si="5"/>
        <v>5.4743693103283961</v>
      </c>
      <c r="AC38">
        <f t="shared" si="6"/>
        <v>5.7899601708972535</v>
      </c>
      <c r="AD38">
        <f t="shared" si="7"/>
        <v>5.6790343049670051</v>
      </c>
      <c r="AE38">
        <f t="shared" si="8"/>
        <v>5.6210799828909588</v>
      </c>
    </row>
    <row r="39" spans="1:31" x14ac:dyDescent="0.25">
      <c r="A39">
        <v>360</v>
      </c>
      <c r="C39">
        <v>399</v>
      </c>
      <c r="D39">
        <v>302.25</v>
      </c>
      <c r="E39">
        <v>293.55555555555497</v>
      </c>
      <c r="F39">
        <v>298.4375</v>
      </c>
      <c r="H39">
        <v>256.5</v>
      </c>
      <c r="I39">
        <v>300.75</v>
      </c>
      <c r="J39">
        <v>284.666666666666</v>
      </c>
      <c r="K39">
        <v>267.375</v>
      </c>
      <c r="M39">
        <v>112.5</v>
      </c>
      <c r="N39">
        <v>177.75</v>
      </c>
      <c r="O39">
        <v>114</v>
      </c>
      <c r="P39">
        <v>122.625</v>
      </c>
      <c r="R39">
        <v>171.5</v>
      </c>
      <c r="S39">
        <v>303.75</v>
      </c>
      <c r="T39">
        <f t="shared" si="0"/>
        <v>247.54166666666666</v>
      </c>
      <c r="U39">
        <v>276.11111111111109</v>
      </c>
      <c r="W39">
        <f t="shared" si="1"/>
        <v>2.409087369447835</v>
      </c>
      <c r="X39">
        <f t="shared" si="2"/>
        <v>2.4782056360118823</v>
      </c>
      <c r="Y39">
        <f t="shared" si="3"/>
        <v>2.4543366159693418</v>
      </c>
      <c r="Z39">
        <f t="shared" si="4"/>
        <v>2.4271207975795845</v>
      </c>
      <c r="AB39">
        <f t="shared" si="5"/>
        <v>5.547128664610824</v>
      </c>
      <c r="AC39">
        <f t="shared" si="6"/>
        <v>5.7062793548547885</v>
      </c>
      <c r="AD39">
        <f t="shared" si="7"/>
        <v>5.6513189051204575</v>
      </c>
      <c r="AE39">
        <f t="shared" si="8"/>
        <v>5.5886521674025698</v>
      </c>
    </row>
    <row r="40" spans="1:31" x14ac:dyDescent="0.25">
      <c r="A40">
        <v>370</v>
      </c>
      <c r="C40">
        <v>480</v>
      </c>
      <c r="D40">
        <v>255.75</v>
      </c>
      <c r="E40">
        <v>357.222222222222</v>
      </c>
      <c r="F40">
        <v>333.3125</v>
      </c>
      <c r="H40">
        <v>241.5</v>
      </c>
      <c r="I40">
        <v>333.75</v>
      </c>
      <c r="J40">
        <v>237.666666666666</v>
      </c>
      <c r="K40">
        <v>247.3125</v>
      </c>
      <c r="M40">
        <v>99</v>
      </c>
      <c r="N40">
        <v>150</v>
      </c>
      <c r="O40">
        <v>115.111111111111</v>
      </c>
      <c r="P40">
        <v>114.625</v>
      </c>
      <c r="R40">
        <v>171</v>
      </c>
      <c r="S40">
        <v>256.5</v>
      </c>
      <c r="T40">
        <f t="shared" si="0"/>
        <v>224.9375</v>
      </c>
      <c r="U40">
        <v>287.15555555555557</v>
      </c>
      <c r="W40">
        <f t="shared" si="1"/>
        <v>2.3829171350875309</v>
      </c>
      <c r="X40">
        <f t="shared" si="2"/>
        <v>2.5234212743726316</v>
      </c>
      <c r="Y40">
        <f t="shared" si="3"/>
        <v>2.3759682751322018</v>
      </c>
      <c r="Z40">
        <f t="shared" si="4"/>
        <v>2.3932460676101028</v>
      </c>
      <c r="AB40">
        <f t="shared" si="5"/>
        <v>5.4868694730926277</v>
      </c>
      <c r="AC40">
        <f t="shared" si="6"/>
        <v>5.8103922097144594</v>
      </c>
      <c r="AD40">
        <f t="shared" si="7"/>
        <v>5.4708691317461833</v>
      </c>
      <c r="AE40">
        <f t="shared" si="8"/>
        <v>5.5106527191456429</v>
      </c>
    </row>
    <row r="41" spans="1:31" x14ac:dyDescent="0.25">
      <c r="A41">
        <v>380</v>
      </c>
      <c r="C41">
        <v>405</v>
      </c>
      <c r="D41">
        <v>287.25</v>
      </c>
      <c r="E41">
        <v>268.77777777777698</v>
      </c>
      <c r="F41">
        <v>279.0625</v>
      </c>
      <c r="H41">
        <v>373.5</v>
      </c>
      <c r="I41">
        <v>309</v>
      </c>
      <c r="J41">
        <v>198</v>
      </c>
      <c r="K41">
        <v>235.3125</v>
      </c>
      <c r="M41">
        <v>106.5</v>
      </c>
      <c r="N41">
        <v>150</v>
      </c>
      <c r="O41">
        <v>140.444444444444</v>
      </c>
      <c r="P41">
        <v>129.8125</v>
      </c>
      <c r="R41">
        <v>172.5</v>
      </c>
      <c r="S41">
        <v>281.5</v>
      </c>
      <c r="T41">
        <f t="shared" si="0"/>
        <v>229.77083333333334</v>
      </c>
      <c r="U41">
        <v>277.55555555555554</v>
      </c>
      <c r="W41">
        <f t="shared" si="1"/>
        <v>2.5722906061514177</v>
      </c>
      <c r="X41">
        <f t="shared" si="2"/>
        <v>2.4899584794248346</v>
      </c>
      <c r="Y41">
        <f t="shared" si="3"/>
        <v>2.2966651902615309</v>
      </c>
      <c r="Z41">
        <f t="shared" si="4"/>
        <v>2.3716449978807947</v>
      </c>
      <c r="AB41">
        <f t="shared" si="5"/>
        <v>5.922918004572872</v>
      </c>
      <c r="AC41">
        <f t="shared" si="6"/>
        <v>5.7333412768977459</v>
      </c>
      <c r="AD41">
        <f t="shared" si="7"/>
        <v>5.2882670306945352</v>
      </c>
      <c r="AE41">
        <f t="shared" si="8"/>
        <v>5.4609144179942124</v>
      </c>
    </row>
    <row r="42" spans="1:31" x14ac:dyDescent="0.25">
      <c r="A42">
        <v>390</v>
      </c>
      <c r="C42">
        <v>244.5</v>
      </c>
      <c r="D42">
        <v>330.75</v>
      </c>
      <c r="E42">
        <v>246</v>
      </c>
      <c r="F42">
        <v>254.625</v>
      </c>
      <c r="H42">
        <v>321</v>
      </c>
      <c r="I42">
        <v>272.25</v>
      </c>
      <c r="J42">
        <v>190.666666666666</v>
      </c>
      <c r="K42">
        <v>215.4375</v>
      </c>
      <c r="M42">
        <v>103.5</v>
      </c>
      <c r="N42">
        <v>161.25</v>
      </c>
      <c r="O42">
        <v>140</v>
      </c>
      <c r="P42">
        <v>132</v>
      </c>
      <c r="R42">
        <v>249.5</v>
      </c>
      <c r="S42">
        <v>259.25</v>
      </c>
      <c r="T42">
        <f t="shared" si="0"/>
        <v>241.39583333333334</v>
      </c>
      <c r="U42">
        <v>272.39999999999998</v>
      </c>
      <c r="W42">
        <f t="shared" si="1"/>
        <v>2.5065050324048719</v>
      </c>
      <c r="X42">
        <f t="shared" si="2"/>
        <v>2.4349678884278125</v>
      </c>
      <c r="Y42">
        <f t="shared" si="3"/>
        <v>2.2802747740733604</v>
      </c>
      <c r="Z42">
        <f t="shared" si="4"/>
        <v>2.333321300752023</v>
      </c>
      <c r="AB42">
        <f t="shared" si="5"/>
        <v>5.7714411231300158</v>
      </c>
      <c r="AC42">
        <f t="shared" si="6"/>
        <v>5.6067207618130697</v>
      </c>
      <c r="AD42">
        <f t="shared" si="7"/>
        <v>5.2505267027116851</v>
      </c>
      <c r="AE42">
        <f t="shared" si="8"/>
        <v>5.3726708442770841</v>
      </c>
    </row>
    <row r="43" spans="1:31" x14ac:dyDescent="0.25">
      <c r="A43">
        <v>400</v>
      </c>
      <c r="C43">
        <v>256.5</v>
      </c>
      <c r="D43">
        <v>266.25</v>
      </c>
      <c r="E43">
        <v>237.333333333333</v>
      </c>
      <c r="F43">
        <v>237.5625</v>
      </c>
      <c r="H43">
        <v>207</v>
      </c>
      <c r="I43">
        <v>330</v>
      </c>
      <c r="J43">
        <v>214.444444444444</v>
      </c>
      <c r="K43">
        <v>229</v>
      </c>
      <c r="M43">
        <v>49.5</v>
      </c>
      <c r="N43">
        <v>109.5</v>
      </c>
      <c r="O43">
        <v>67.8888888888888</v>
      </c>
      <c r="P43">
        <v>71.75</v>
      </c>
      <c r="R43">
        <v>222.5</v>
      </c>
      <c r="S43">
        <v>219.5</v>
      </c>
      <c r="T43">
        <f t="shared" si="0"/>
        <v>223.66666666666666</v>
      </c>
      <c r="U43">
        <v>243.64444444444445</v>
      </c>
      <c r="W43">
        <f t="shared" si="1"/>
        <v>2.3159703454569178</v>
      </c>
      <c r="X43">
        <f t="shared" si="2"/>
        <v>2.5185139398778875</v>
      </c>
      <c r="Y43">
        <f t="shared" si="3"/>
        <v>2.3313147995684478</v>
      </c>
      <c r="Z43">
        <f t="shared" si="4"/>
        <v>2.3598354823398879</v>
      </c>
      <c r="AB43">
        <f t="shared" si="5"/>
        <v>5.3327187932653688</v>
      </c>
      <c r="AC43">
        <f t="shared" si="6"/>
        <v>5.7990926544605257</v>
      </c>
      <c r="AD43">
        <f t="shared" si="7"/>
        <v>5.3680507045627097</v>
      </c>
      <c r="AE43">
        <f t="shared" si="8"/>
        <v>5.43372200355424</v>
      </c>
    </row>
    <row r="44" spans="1:31" x14ac:dyDescent="0.25">
      <c r="A44">
        <v>410</v>
      </c>
      <c r="C44">
        <v>265.5</v>
      </c>
      <c r="D44">
        <v>194.25</v>
      </c>
      <c r="E44">
        <v>220.333333333333</v>
      </c>
      <c r="F44">
        <v>206.8125</v>
      </c>
      <c r="H44">
        <v>351</v>
      </c>
      <c r="I44">
        <v>254.25</v>
      </c>
      <c r="J44">
        <v>226.111111111111</v>
      </c>
      <c r="K44">
        <v>234.625</v>
      </c>
      <c r="M44">
        <v>28.5</v>
      </c>
      <c r="N44">
        <v>132.75</v>
      </c>
      <c r="O44">
        <v>69.1111111111111</v>
      </c>
      <c r="P44">
        <v>75.625</v>
      </c>
      <c r="R44">
        <v>198.5</v>
      </c>
      <c r="S44">
        <v>302.25</v>
      </c>
      <c r="T44">
        <f t="shared" si="0"/>
        <v>245.125</v>
      </c>
      <c r="U44">
        <v>272.64444444444445</v>
      </c>
      <c r="W44">
        <f t="shared" si="1"/>
        <v>2.5453071164658239</v>
      </c>
      <c r="X44">
        <f t="shared" si="2"/>
        <v>2.4052609615947822</v>
      </c>
      <c r="Y44">
        <f t="shared" si="3"/>
        <v>2.3543219041219139</v>
      </c>
      <c r="Z44">
        <f t="shared" si="4"/>
        <v>2.3703742856294028</v>
      </c>
      <c r="AB44">
        <f t="shared" si="5"/>
        <v>5.8607862234658654</v>
      </c>
      <c r="AC44">
        <f t="shared" si="6"/>
        <v>5.5383180349286691</v>
      </c>
      <c r="AD44">
        <f t="shared" si="7"/>
        <v>5.4210265205404751</v>
      </c>
      <c r="AE44">
        <f t="shared" si="8"/>
        <v>5.4579884949066733</v>
      </c>
    </row>
    <row r="45" spans="1:31" x14ac:dyDescent="0.25">
      <c r="A45">
        <v>420</v>
      </c>
      <c r="C45">
        <v>229.5</v>
      </c>
      <c r="D45">
        <v>222</v>
      </c>
      <c r="E45">
        <v>264.77777777777698</v>
      </c>
      <c r="F45">
        <v>234.8125</v>
      </c>
      <c r="H45">
        <v>388.5</v>
      </c>
      <c r="I45">
        <v>209.25</v>
      </c>
      <c r="J45">
        <v>202.333333333333</v>
      </c>
      <c r="K45">
        <v>214.6875</v>
      </c>
      <c r="M45">
        <v>48</v>
      </c>
      <c r="N45">
        <v>90.75</v>
      </c>
      <c r="O45">
        <v>54.8888888888888</v>
      </c>
      <c r="P45">
        <v>59.5625</v>
      </c>
      <c r="R45">
        <v>199</v>
      </c>
      <c r="S45">
        <v>237.25</v>
      </c>
      <c r="T45">
        <f t="shared" si="0"/>
        <v>216.97916666666666</v>
      </c>
      <c r="U45">
        <v>271.60000000000002</v>
      </c>
      <c r="W45">
        <f t="shared" si="1"/>
        <v>2.5893910231369333</v>
      </c>
      <c r="X45">
        <f t="shared" si="2"/>
        <v>2.3206654666652975</v>
      </c>
      <c r="Y45">
        <f t="shared" si="3"/>
        <v>2.3060674363555944</v>
      </c>
      <c r="Z45">
        <f t="shared" si="4"/>
        <v>2.3318067587396443</v>
      </c>
      <c r="AB45">
        <f t="shared" si="5"/>
        <v>5.962293169807702</v>
      </c>
      <c r="AC45">
        <f t="shared" si="6"/>
        <v>5.3435297093695846</v>
      </c>
      <c r="AD45">
        <f t="shared" si="7"/>
        <v>5.3099165023913866</v>
      </c>
      <c r="AE45">
        <f t="shared" si="8"/>
        <v>5.3691834824166689</v>
      </c>
    </row>
    <row r="46" spans="1:31" x14ac:dyDescent="0.25">
      <c r="A46">
        <v>430</v>
      </c>
      <c r="C46">
        <v>295.5</v>
      </c>
      <c r="D46">
        <v>182.25</v>
      </c>
      <c r="E46">
        <v>255.444444444444</v>
      </c>
      <c r="F46">
        <v>228.4375</v>
      </c>
      <c r="H46">
        <v>280.5</v>
      </c>
      <c r="I46">
        <v>289.5</v>
      </c>
      <c r="J46">
        <v>194.444444444444</v>
      </c>
      <c r="K46">
        <v>216.8125</v>
      </c>
      <c r="M46">
        <v>54</v>
      </c>
      <c r="N46">
        <v>40.5</v>
      </c>
      <c r="O46">
        <v>55.6666666666666</v>
      </c>
      <c r="P46">
        <v>48.1875</v>
      </c>
      <c r="R46">
        <v>189</v>
      </c>
      <c r="S46">
        <v>137</v>
      </c>
      <c r="T46">
        <f t="shared" si="0"/>
        <v>180.9375</v>
      </c>
      <c r="U46">
        <v>232.73333333333332</v>
      </c>
      <c r="W46">
        <f t="shared" si="1"/>
        <v>2.4479328655921804</v>
      </c>
      <c r="X46">
        <f t="shared" si="2"/>
        <v>2.4616485680634552</v>
      </c>
      <c r="Y46">
        <f t="shared" si="3"/>
        <v>2.2887955392469688</v>
      </c>
      <c r="Z46">
        <f t="shared" si="4"/>
        <v>2.3360843171861352</v>
      </c>
      <c r="AB46">
        <f t="shared" si="5"/>
        <v>5.6365737249627514</v>
      </c>
      <c r="AC46">
        <f t="shared" si="6"/>
        <v>5.6681552970130502</v>
      </c>
      <c r="AD46">
        <f t="shared" si="7"/>
        <v>5.2701464895813377</v>
      </c>
      <c r="AE46">
        <f t="shared" si="8"/>
        <v>5.3790329247299686</v>
      </c>
    </row>
    <row r="47" spans="1:31" x14ac:dyDescent="0.25">
      <c r="A47">
        <v>440</v>
      </c>
      <c r="C47">
        <v>394.5</v>
      </c>
      <c r="D47">
        <v>175.5</v>
      </c>
      <c r="E47">
        <v>210</v>
      </c>
      <c r="F47">
        <v>214.125</v>
      </c>
      <c r="H47">
        <v>210</v>
      </c>
      <c r="I47">
        <v>186</v>
      </c>
      <c r="J47">
        <v>159.111111111111</v>
      </c>
      <c r="K47">
        <v>162.25</v>
      </c>
      <c r="M47">
        <v>96</v>
      </c>
      <c r="N47">
        <v>67.5</v>
      </c>
      <c r="O47">
        <v>42.8888888888888</v>
      </c>
      <c r="P47">
        <v>53</v>
      </c>
      <c r="R47">
        <v>185</v>
      </c>
      <c r="S47">
        <v>182.5</v>
      </c>
      <c r="T47">
        <f t="shared" si="0"/>
        <v>176.58333333333334</v>
      </c>
      <c r="U47">
        <v>217.22222222222223</v>
      </c>
      <c r="W47">
        <f t="shared" si="1"/>
        <v>2.3222192947339191</v>
      </c>
      <c r="X47">
        <f t="shared" si="2"/>
        <v>2.2695129442179165</v>
      </c>
      <c r="Y47">
        <f t="shared" si="3"/>
        <v>2.2017005085325114</v>
      </c>
      <c r="Z47">
        <f t="shared" si="4"/>
        <v>2.2101847054724066</v>
      </c>
      <c r="AB47">
        <f t="shared" si="5"/>
        <v>5.3471075307174685</v>
      </c>
      <c r="AC47">
        <f t="shared" si="6"/>
        <v>5.2257466737132017</v>
      </c>
      <c r="AD47">
        <f t="shared" si="7"/>
        <v>5.0696027701843711</v>
      </c>
      <c r="AE47">
        <f t="shared" si="8"/>
        <v>5.0891383555841996</v>
      </c>
    </row>
    <row r="48" spans="1:31" x14ac:dyDescent="0.25">
      <c r="A48">
        <v>450</v>
      </c>
      <c r="C48">
        <v>420</v>
      </c>
      <c r="D48">
        <v>195.75</v>
      </c>
      <c r="E48">
        <v>247.666666666666</v>
      </c>
      <c r="F48">
        <v>244.875</v>
      </c>
      <c r="H48">
        <v>240</v>
      </c>
      <c r="I48">
        <v>344.25</v>
      </c>
      <c r="J48">
        <v>155</v>
      </c>
      <c r="K48">
        <v>203.25</v>
      </c>
      <c r="M48">
        <v>70.5</v>
      </c>
      <c r="N48">
        <v>96.75</v>
      </c>
      <c r="O48">
        <v>49</v>
      </c>
      <c r="P48">
        <v>60.5625</v>
      </c>
      <c r="R48">
        <v>169.5</v>
      </c>
      <c r="S48">
        <v>194.75</v>
      </c>
      <c r="T48">
        <f t="shared" si="0"/>
        <v>189.16666666666666</v>
      </c>
      <c r="U48">
        <v>230.3111111111111</v>
      </c>
      <c r="W48">
        <f t="shared" si="1"/>
        <v>2.3802112417116059</v>
      </c>
      <c r="X48">
        <f t="shared" si="2"/>
        <v>2.5368739489289611</v>
      </c>
      <c r="Y48">
        <f t="shared" si="3"/>
        <v>2.1903316981702914</v>
      </c>
      <c r="Z48">
        <f t="shared" si="4"/>
        <v>2.3080305542661059</v>
      </c>
      <c r="AB48">
        <f t="shared" si="5"/>
        <v>5.4806389233419912</v>
      </c>
      <c r="AC48">
        <f t="shared" si="6"/>
        <v>5.8413681376087645</v>
      </c>
      <c r="AD48">
        <f t="shared" si="7"/>
        <v>5.0434251169192468</v>
      </c>
      <c r="AE48">
        <f t="shared" si="8"/>
        <v>5.3144367484279202</v>
      </c>
    </row>
    <row r="49" spans="1:31" x14ac:dyDescent="0.25">
      <c r="A49">
        <v>460</v>
      </c>
      <c r="C49">
        <v>316.5</v>
      </c>
      <c r="D49">
        <v>180</v>
      </c>
      <c r="E49">
        <v>239.333333333333</v>
      </c>
      <c r="F49">
        <v>220.875</v>
      </c>
      <c r="H49">
        <v>283.5</v>
      </c>
      <c r="I49">
        <v>271.5</v>
      </c>
      <c r="J49">
        <v>175.222222222222</v>
      </c>
      <c r="K49">
        <v>201.875</v>
      </c>
      <c r="M49">
        <v>49.5</v>
      </c>
      <c r="N49">
        <v>152.25</v>
      </c>
      <c r="O49">
        <v>39.4444444444444</v>
      </c>
      <c r="P49">
        <v>66.4375</v>
      </c>
      <c r="R49">
        <v>149.5</v>
      </c>
      <c r="S49">
        <v>223.75</v>
      </c>
      <c r="T49">
        <f t="shared" si="0"/>
        <v>191.70833333333334</v>
      </c>
      <c r="U49">
        <v>205.84444444444443</v>
      </c>
      <c r="W49">
        <f t="shared" si="1"/>
        <v>2.4525530632289252</v>
      </c>
      <c r="X49">
        <f t="shared" si="2"/>
        <v>2.4337698339248659</v>
      </c>
      <c r="Y49">
        <f t="shared" si="3"/>
        <v>2.2435891838895774</v>
      </c>
      <c r="Z49">
        <f t="shared" si="4"/>
        <v>2.305082539675178</v>
      </c>
      <c r="AB49">
        <f t="shared" si="5"/>
        <v>5.6472121231678072</v>
      </c>
      <c r="AC49">
        <f t="shared" si="6"/>
        <v>5.6039621393739898</v>
      </c>
      <c r="AD49">
        <f t="shared" si="7"/>
        <v>5.1660550096268176</v>
      </c>
      <c r="AE49">
        <f t="shared" si="8"/>
        <v>5.3076486939769207</v>
      </c>
    </row>
    <row r="50" spans="1:31" x14ac:dyDescent="0.25">
      <c r="A50">
        <v>470</v>
      </c>
      <c r="C50">
        <v>258</v>
      </c>
      <c r="D50">
        <v>235.5</v>
      </c>
      <c r="E50">
        <v>204.222222222222</v>
      </c>
      <c r="F50">
        <v>207.125</v>
      </c>
      <c r="H50">
        <v>240</v>
      </c>
      <c r="I50">
        <v>217.5</v>
      </c>
      <c r="J50">
        <v>179.777777777777</v>
      </c>
      <c r="K50">
        <v>185.5</v>
      </c>
      <c r="M50">
        <v>58.5</v>
      </c>
      <c r="N50">
        <v>55.5</v>
      </c>
      <c r="O50">
        <v>44.2222222222222</v>
      </c>
      <c r="P50">
        <v>46.0625</v>
      </c>
      <c r="R50">
        <v>198.5</v>
      </c>
      <c r="S50">
        <v>235.5</v>
      </c>
      <c r="T50">
        <f t="shared" si="0"/>
        <v>206.5</v>
      </c>
      <c r="U50">
        <v>219.15555555555557</v>
      </c>
      <c r="W50">
        <f t="shared" si="1"/>
        <v>2.3802112417116059</v>
      </c>
      <c r="X50">
        <f t="shared" si="2"/>
        <v>2.3374592612906562</v>
      </c>
      <c r="Y50">
        <f t="shared" si="3"/>
        <v>2.254736007836927</v>
      </c>
      <c r="Z50">
        <f t="shared" si="4"/>
        <v>2.2683439139510648</v>
      </c>
      <c r="AB50">
        <f t="shared" si="5"/>
        <v>5.4806389233419912</v>
      </c>
      <c r="AC50">
        <f t="shared" si="6"/>
        <v>5.3821988505287388</v>
      </c>
      <c r="AD50">
        <f t="shared" si="7"/>
        <v>5.1917215202822131</v>
      </c>
      <c r="AE50">
        <f t="shared" si="8"/>
        <v>5.2230548820474896</v>
      </c>
    </row>
    <row r="51" spans="1:31" x14ac:dyDescent="0.25">
      <c r="A51">
        <v>480</v>
      </c>
      <c r="C51">
        <v>265.5</v>
      </c>
      <c r="D51">
        <v>228</v>
      </c>
      <c r="E51">
        <v>184</v>
      </c>
      <c r="F51">
        <v>194.8125</v>
      </c>
      <c r="H51">
        <v>133.5</v>
      </c>
      <c r="I51">
        <v>241.5</v>
      </c>
      <c r="J51">
        <v>189</v>
      </c>
      <c r="K51">
        <v>183.375</v>
      </c>
      <c r="M51">
        <v>52.5</v>
      </c>
      <c r="N51">
        <v>56.25</v>
      </c>
      <c r="O51">
        <v>49.5555555555555</v>
      </c>
      <c r="P51">
        <v>48.5</v>
      </c>
      <c r="R51">
        <v>212.5</v>
      </c>
      <c r="S51">
        <v>189.75</v>
      </c>
      <c r="T51">
        <f t="shared" si="0"/>
        <v>195.20833333333334</v>
      </c>
      <c r="U51">
        <v>213.8</v>
      </c>
      <c r="W51">
        <f t="shared" si="1"/>
        <v>2.1254812657005941</v>
      </c>
      <c r="X51">
        <f t="shared" si="2"/>
        <v>2.3829171350875309</v>
      </c>
      <c r="Y51">
        <f t="shared" si="3"/>
        <v>2.2764618041732443</v>
      </c>
      <c r="Z51">
        <f t="shared" si="4"/>
        <v>2.2633401268513391</v>
      </c>
      <c r="AB51">
        <f t="shared" si="5"/>
        <v>4.8941014778403042</v>
      </c>
      <c r="AC51">
        <f t="shared" si="6"/>
        <v>5.4868694730926277</v>
      </c>
      <c r="AD51">
        <f t="shared" si="7"/>
        <v>5.2417470150596426</v>
      </c>
      <c r="AE51">
        <f t="shared" si="8"/>
        <v>5.2115332364631461</v>
      </c>
    </row>
    <row r="52" spans="1:31" x14ac:dyDescent="0.25">
      <c r="A52">
        <v>490</v>
      </c>
      <c r="C52">
        <v>240</v>
      </c>
      <c r="D52">
        <v>180</v>
      </c>
      <c r="E52">
        <v>204.333333333333</v>
      </c>
      <c r="F52">
        <v>192.9375</v>
      </c>
      <c r="H52">
        <v>100.5</v>
      </c>
      <c r="I52">
        <v>288.75</v>
      </c>
      <c r="J52">
        <v>151.666666666666</v>
      </c>
      <c r="K52">
        <v>170.0625</v>
      </c>
      <c r="M52">
        <v>48</v>
      </c>
      <c r="N52">
        <v>38.25</v>
      </c>
      <c r="O52">
        <v>62.8888888888888</v>
      </c>
      <c r="P52">
        <v>50.9375</v>
      </c>
      <c r="R52">
        <v>239</v>
      </c>
      <c r="S52">
        <v>160.25</v>
      </c>
      <c r="T52">
        <f t="shared" si="0"/>
        <v>189.77083333333334</v>
      </c>
      <c r="U52">
        <v>202.86666666666667</v>
      </c>
      <c r="W52">
        <f t="shared" si="1"/>
        <v>2.0021660617565078</v>
      </c>
      <c r="X52">
        <f t="shared" si="2"/>
        <v>2.4605219929002007</v>
      </c>
      <c r="Y52">
        <f t="shared" si="3"/>
        <v>2.1808901419374482</v>
      </c>
      <c r="Z52">
        <f t="shared" si="4"/>
        <v>2.2306085591238327</v>
      </c>
      <c r="AB52">
        <f t="shared" si="5"/>
        <v>4.6101577274991303</v>
      </c>
      <c r="AC52">
        <f t="shared" si="6"/>
        <v>5.6655612618360029</v>
      </c>
      <c r="AD52">
        <f t="shared" si="7"/>
        <v>5.0216851302828367</v>
      </c>
      <c r="AE52">
        <f t="shared" si="8"/>
        <v>5.1361660165434655</v>
      </c>
    </row>
    <row r="53" spans="1:31" x14ac:dyDescent="0.25">
      <c r="A53">
        <v>500</v>
      </c>
      <c r="C53">
        <v>208.5</v>
      </c>
      <c r="D53">
        <v>233.25</v>
      </c>
      <c r="E53">
        <v>193.777777777777</v>
      </c>
      <c r="F53">
        <v>196.9375</v>
      </c>
      <c r="H53">
        <v>234</v>
      </c>
      <c r="I53">
        <v>216</v>
      </c>
      <c r="J53">
        <v>110</v>
      </c>
      <c r="K53">
        <v>145.125</v>
      </c>
      <c r="M53">
        <v>48</v>
      </c>
      <c r="N53">
        <v>30</v>
      </c>
      <c r="O53">
        <v>48.8888888888888</v>
      </c>
      <c r="P53">
        <v>41</v>
      </c>
      <c r="R53">
        <v>213</v>
      </c>
      <c r="S53">
        <v>163</v>
      </c>
      <c r="T53">
        <f t="shared" si="0"/>
        <v>173.70833333333334</v>
      </c>
      <c r="U53">
        <v>187.46666666666667</v>
      </c>
      <c r="W53">
        <f t="shared" si="1"/>
        <v>2.369215857410143</v>
      </c>
      <c r="X53">
        <f t="shared" si="2"/>
        <v>2.3344537511509307</v>
      </c>
      <c r="Y53">
        <f t="shared" si="3"/>
        <v>2.0413926851582249</v>
      </c>
      <c r="Z53">
        <f t="shared" si="4"/>
        <v>2.1617422327466302</v>
      </c>
      <c r="AB53">
        <f t="shared" si="5"/>
        <v>5.4553211153577017</v>
      </c>
      <c r="AC53">
        <f t="shared" si="6"/>
        <v>5.3752784076841653</v>
      </c>
      <c r="AD53">
        <f t="shared" si="7"/>
        <v>4.7004803657924166</v>
      </c>
      <c r="AE53">
        <f t="shared" si="8"/>
        <v>4.9775954400180558</v>
      </c>
    </row>
    <row r="54" spans="1:31" x14ac:dyDescent="0.25">
      <c r="A54">
        <v>510</v>
      </c>
      <c r="C54">
        <v>183</v>
      </c>
      <c r="D54">
        <v>223.5</v>
      </c>
      <c r="E54">
        <v>188.777777777777</v>
      </c>
      <c r="F54">
        <v>186.8125</v>
      </c>
      <c r="H54">
        <v>243</v>
      </c>
      <c r="I54">
        <v>253.5</v>
      </c>
      <c r="J54">
        <v>152</v>
      </c>
      <c r="K54">
        <v>179.25</v>
      </c>
      <c r="M54">
        <v>58.5</v>
      </c>
      <c r="N54">
        <v>36.75</v>
      </c>
      <c r="O54">
        <v>39.6666666666666</v>
      </c>
      <c r="P54">
        <v>38.8125</v>
      </c>
      <c r="R54">
        <v>173.5</v>
      </c>
      <c r="S54">
        <v>164.75</v>
      </c>
      <c r="T54">
        <f t="shared" si="0"/>
        <v>172.5</v>
      </c>
      <c r="U54">
        <v>179.8</v>
      </c>
      <c r="W54">
        <f t="shared" si="1"/>
        <v>2.3856062735983121</v>
      </c>
      <c r="X54">
        <f t="shared" si="2"/>
        <v>2.4039779636693548</v>
      </c>
      <c r="Y54">
        <f t="shared" si="3"/>
        <v>2.1818435879447726</v>
      </c>
      <c r="Z54">
        <f t="shared" si="4"/>
        <v>2.2534591643398376</v>
      </c>
      <c r="AB54">
        <f t="shared" si="5"/>
        <v>5.4930614433405482</v>
      </c>
      <c r="AC54">
        <f t="shared" si="6"/>
        <v>5.5353638230312381</v>
      </c>
      <c r="AD54">
        <f t="shared" si="7"/>
        <v>5.0238805208462765</v>
      </c>
      <c r="AE54">
        <f t="shared" si="8"/>
        <v>5.1887814794797293</v>
      </c>
    </row>
    <row r="55" spans="1:31" x14ac:dyDescent="0.25">
      <c r="A55">
        <v>520</v>
      </c>
      <c r="C55">
        <v>142.5</v>
      </c>
      <c r="D55">
        <v>162.75</v>
      </c>
      <c r="E55">
        <v>137.666666666666</v>
      </c>
      <c r="F55">
        <v>138.375</v>
      </c>
      <c r="H55">
        <v>211.5</v>
      </c>
      <c r="I55">
        <v>207</v>
      </c>
      <c r="J55">
        <v>191.111111111111</v>
      </c>
      <c r="K55">
        <v>185.6875</v>
      </c>
      <c r="M55">
        <v>36</v>
      </c>
      <c r="N55">
        <v>51.75</v>
      </c>
      <c r="O55">
        <v>42.1111111111111</v>
      </c>
      <c r="P55">
        <v>41.125</v>
      </c>
      <c r="R55">
        <v>169</v>
      </c>
      <c r="S55">
        <v>135.75</v>
      </c>
      <c r="T55">
        <f t="shared" si="0"/>
        <v>163.47916666666666</v>
      </c>
      <c r="U55">
        <v>158.37777777777777</v>
      </c>
      <c r="W55">
        <f t="shared" si="1"/>
        <v>2.325310371711061</v>
      </c>
      <c r="X55">
        <f t="shared" si="2"/>
        <v>2.3159703454569178</v>
      </c>
      <c r="Y55">
        <f t="shared" si="3"/>
        <v>2.2812859374682239</v>
      </c>
      <c r="Z55">
        <f t="shared" si="4"/>
        <v>2.2687826691477393</v>
      </c>
      <c r="AB55">
        <f t="shared" si="5"/>
        <v>5.354224998486333</v>
      </c>
      <c r="AC55">
        <f t="shared" si="6"/>
        <v>5.3327187932653688</v>
      </c>
      <c r="AD55">
        <f t="shared" si="7"/>
        <v>5.2528549924712786</v>
      </c>
      <c r="AE55">
        <f t="shared" si="8"/>
        <v>5.2240651532228268</v>
      </c>
    </row>
    <row r="56" spans="1:31" x14ac:dyDescent="0.25">
      <c r="A56">
        <v>530</v>
      </c>
      <c r="C56">
        <v>151.5</v>
      </c>
      <c r="D56">
        <v>147.75</v>
      </c>
      <c r="E56">
        <v>119.555555555555</v>
      </c>
      <c r="F56">
        <v>124.8125</v>
      </c>
      <c r="H56">
        <v>162</v>
      </c>
      <c r="I56">
        <v>246.75</v>
      </c>
      <c r="J56">
        <v>179.222222222222</v>
      </c>
      <c r="K56">
        <v>182.75</v>
      </c>
      <c r="M56">
        <v>9</v>
      </c>
      <c r="N56">
        <v>69</v>
      </c>
      <c r="O56">
        <v>38.3333333333333</v>
      </c>
      <c r="P56">
        <v>39.9375</v>
      </c>
      <c r="R56">
        <v>139</v>
      </c>
      <c r="S56">
        <v>148</v>
      </c>
      <c r="T56">
        <f t="shared" si="0"/>
        <v>156.58333333333334</v>
      </c>
      <c r="U56">
        <v>172.3111111111111</v>
      </c>
      <c r="W56">
        <f t="shared" si="1"/>
        <v>2.2095150145426308</v>
      </c>
      <c r="X56">
        <f t="shared" si="2"/>
        <v>2.3922571613416745</v>
      </c>
      <c r="Y56">
        <f t="shared" si="3"/>
        <v>2.2533918579496359</v>
      </c>
      <c r="Z56">
        <f t="shared" si="4"/>
        <v>2.2618573856298982</v>
      </c>
      <c r="AB56">
        <f t="shared" si="5"/>
        <v>5.0875963352323836</v>
      </c>
      <c r="AC56">
        <f t="shared" si="6"/>
        <v>5.5083756783135911</v>
      </c>
      <c r="AD56">
        <f t="shared" si="7"/>
        <v>5.1886265007889882</v>
      </c>
      <c r="AE56">
        <f t="shared" si="8"/>
        <v>5.2081190986298882</v>
      </c>
    </row>
    <row r="57" spans="1:31" x14ac:dyDescent="0.25">
      <c r="A57">
        <v>540</v>
      </c>
      <c r="C57">
        <v>180</v>
      </c>
      <c r="D57">
        <v>180.75</v>
      </c>
      <c r="E57">
        <v>130.555555555555</v>
      </c>
      <c r="F57">
        <v>149.75</v>
      </c>
      <c r="H57">
        <v>144</v>
      </c>
      <c r="I57">
        <v>177</v>
      </c>
      <c r="J57">
        <v>162</v>
      </c>
      <c r="K57">
        <v>153.375</v>
      </c>
      <c r="M57">
        <v>13.5</v>
      </c>
      <c r="N57">
        <v>30</v>
      </c>
      <c r="O57">
        <v>43.7777777777777</v>
      </c>
      <c r="P57">
        <v>33.8125</v>
      </c>
      <c r="R57">
        <v>117.5</v>
      </c>
      <c r="S57">
        <v>109</v>
      </c>
      <c r="T57">
        <f t="shared" si="0"/>
        <v>126.625</v>
      </c>
      <c r="U57">
        <v>175.24444444444444</v>
      </c>
      <c r="W57">
        <f t="shared" si="1"/>
        <v>2.1583624920952498</v>
      </c>
      <c r="X57">
        <f t="shared" si="2"/>
        <v>2.2479732663618068</v>
      </c>
      <c r="Y57">
        <f t="shared" si="3"/>
        <v>2.2095150145426308</v>
      </c>
      <c r="Z57">
        <f t="shared" si="4"/>
        <v>2.1857545757350607</v>
      </c>
      <c r="AB57">
        <f t="shared" si="5"/>
        <v>4.9698132995760007</v>
      </c>
      <c r="AC57">
        <f t="shared" si="6"/>
        <v>5.1761497325738288</v>
      </c>
      <c r="AD57">
        <f t="shared" si="7"/>
        <v>5.0875963352323836</v>
      </c>
      <c r="AE57">
        <f t="shared" si="8"/>
        <v>5.0328859030310751</v>
      </c>
    </row>
    <row r="58" spans="1:31" x14ac:dyDescent="0.25">
      <c r="A58">
        <v>550</v>
      </c>
      <c r="C58">
        <v>181.5</v>
      </c>
      <c r="D58">
        <v>171</v>
      </c>
      <c r="E58">
        <v>156.888888888888</v>
      </c>
      <c r="F58">
        <v>161.75</v>
      </c>
      <c r="H58">
        <v>144</v>
      </c>
      <c r="I58">
        <v>148.5</v>
      </c>
      <c r="J58">
        <v>149.333333333333</v>
      </c>
      <c r="K58">
        <v>139.125</v>
      </c>
      <c r="M58">
        <v>40.5</v>
      </c>
      <c r="N58">
        <v>37.5</v>
      </c>
      <c r="O58">
        <v>45.7777777777777</v>
      </c>
      <c r="P58">
        <v>40.1875</v>
      </c>
      <c r="R58">
        <v>153.5</v>
      </c>
      <c r="S58">
        <v>182</v>
      </c>
      <c r="T58">
        <f t="shared" si="0"/>
        <v>158.20833333333334</v>
      </c>
      <c r="U58">
        <v>193.0888888888889</v>
      </c>
      <c r="W58">
        <f t="shared" si="1"/>
        <v>2.1583624920952498</v>
      </c>
      <c r="X58">
        <f t="shared" si="2"/>
        <v>2.171726453653231</v>
      </c>
      <c r="Y58">
        <f t="shared" si="3"/>
        <v>2.1741567592784805</v>
      </c>
      <c r="Z58">
        <f t="shared" si="4"/>
        <v>2.1434051773427649</v>
      </c>
      <c r="AB58">
        <f t="shared" si="5"/>
        <v>4.9698132995760007</v>
      </c>
      <c r="AC58">
        <f t="shared" si="6"/>
        <v>5.0005849582427544</v>
      </c>
      <c r="AD58">
        <f t="shared" si="7"/>
        <v>5.0061809437468732</v>
      </c>
      <c r="AE58">
        <f t="shared" si="8"/>
        <v>4.9353728095957088</v>
      </c>
    </row>
    <row r="59" spans="1:31" x14ac:dyDescent="0.25">
      <c r="A59">
        <v>560</v>
      </c>
      <c r="C59">
        <v>180</v>
      </c>
      <c r="D59">
        <v>207</v>
      </c>
      <c r="E59">
        <v>143</v>
      </c>
      <c r="F59">
        <v>155.25</v>
      </c>
      <c r="H59">
        <v>129</v>
      </c>
      <c r="I59">
        <v>195.75</v>
      </c>
      <c r="J59">
        <v>137.333333333333</v>
      </c>
      <c r="K59">
        <v>142.3125</v>
      </c>
      <c r="M59">
        <v>49.5</v>
      </c>
      <c r="N59">
        <v>44.25</v>
      </c>
      <c r="O59">
        <v>54.8888888888888</v>
      </c>
      <c r="P59">
        <v>48.125</v>
      </c>
      <c r="R59">
        <v>172.5</v>
      </c>
      <c r="S59">
        <v>204.75</v>
      </c>
      <c r="T59">
        <f t="shared" si="0"/>
        <v>173.1875</v>
      </c>
      <c r="U59">
        <v>193.44444444444446</v>
      </c>
      <c r="W59">
        <f t="shared" si="1"/>
        <v>2.1105897102992488</v>
      </c>
      <c r="X59">
        <f t="shared" si="2"/>
        <v>2.2917017707299809</v>
      </c>
      <c r="Y59">
        <f t="shared" si="3"/>
        <v>2.137775961313471</v>
      </c>
      <c r="Z59">
        <f t="shared" si="4"/>
        <v>2.1532430479592182</v>
      </c>
      <c r="AB59">
        <f t="shared" si="5"/>
        <v>4.8598124043616719</v>
      </c>
      <c r="AC59">
        <f t="shared" si="6"/>
        <v>5.2768383348709129</v>
      </c>
      <c r="AD59">
        <f t="shared" si="7"/>
        <v>4.922411060681414</v>
      </c>
      <c r="AE59">
        <f t="shared" si="8"/>
        <v>4.9580253438239588</v>
      </c>
    </row>
    <row r="60" spans="1:31" x14ac:dyDescent="0.25">
      <c r="A60">
        <v>570</v>
      </c>
      <c r="C60">
        <v>145.5</v>
      </c>
      <c r="D60">
        <v>198.75</v>
      </c>
      <c r="E60">
        <v>133</v>
      </c>
      <c r="F60">
        <v>147.5625</v>
      </c>
      <c r="H60">
        <v>129</v>
      </c>
      <c r="I60">
        <v>205.5</v>
      </c>
      <c r="J60">
        <v>108.888888888888</v>
      </c>
      <c r="K60">
        <v>128.75</v>
      </c>
      <c r="M60">
        <v>28.5</v>
      </c>
      <c r="N60">
        <v>31.5</v>
      </c>
      <c r="O60">
        <v>56.3333333333333</v>
      </c>
      <c r="P60">
        <v>43.125</v>
      </c>
      <c r="R60">
        <v>122.5</v>
      </c>
      <c r="S60">
        <v>116</v>
      </c>
      <c r="T60">
        <f t="shared" si="0"/>
        <v>122.41666666666667</v>
      </c>
      <c r="U60">
        <v>166.9111111111111</v>
      </c>
      <c r="W60">
        <f t="shared" si="1"/>
        <v>2.1105897102992488</v>
      </c>
      <c r="X60">
        <f t="shared" si="2"/>
        <v>2.312811826212088</v>
      </c>
      <c r="Y60">
        <f t="shared" si="3"/>
        <v>2.0369835662531663</v>
      </c>
      <c r="Z60">
        <f t="shared" si="4"/>
        <v>2.1097472377132287</v>
      </c>
      <c r="AB60">
        <f t="shared" si="5"/>
        <v>4.8598124043616719</v>
      </c>
      <c r="AC60">
        <f t="shared" si="6"/>
        <v>5.3254460339362897</v>
      </c>
      <c r="AD60">
        <f t="shared" si="7"/>
        <v>4.6903279943283902</v>
      </c>
      <c r="AE60">
        <f t="shared" si="8"/>
        <v>4.8578725395438456</v>
      </c>
    </row>
    <row r="61" spans="1:31" x14ac:dyDescent="0.25">
      <c r="A61">
        <v>580</v>
      </c>
      <c r="C61">
        <v>139.5</v>
      </c>
      <c r="D61">
        <v>288.75</v>
      </c>
      <c r="E61">
        <v>114.444444444444</v>
      </c>
      <c r="F61">
        <v>154</v>
      </c>
      <c r="H61">
        <v>127.5</v>
      </c>
      <c r="I61">
        <v>123.75</v>
      </c>
      <c r="J61">
        <v>130.555555555555</v>
      </c>
      <c r="K61">
        <v>120.3125</v>
      </c>
      <c r="M61">
        <v>19.5</v>
      </c>
      <c r="N61">
        <v>13.5</v>
      </c>
      <c r="O61">
        <v>32.7777777777777</v>
      </c>
      <c r="P61">
        <v>24.25</v>
      </c>
      <c r="R61">
        <v>100.5</v>
      </c>
      <c r="S61">
        <v>97</v>
      </c>
      <c r="T61">
        <f t="shared" si="0"/>
        <v>105.9375</v>
      </c>
      <c r="U61">
        <v>157.06666666666666</v>
      </c>
      <c r="W61">
        <f t="shared" si="1"/>
        <v>2.1055101847699738</v>
      </c>
      <c r="X61">
        <f t="shared" si="2"/>
        <v>2.0925452076056064</v>
      </c>
      <c r="Y61">
        <f t="shared" si="3"/>
        <v>2.1157953571684285</v>
      </c>
      <c r="Z61">
        <f t="shared" si="4"/>
        <v>2.0803107511885948</v>
      </c>
      <c r="AB61">
        <f t="shared" si="5"/>
        <v>4.8481163645984813</v>
      </c>
      <c r="AC61">
        <f t="shared" si="6"/>
        <v>4.8182634014487995</v>
      </c>
      <c r="AD61">
        <f t="shared" si="7"/>
        <v>4.8717988492420359</v>
      </c>
      <c r="AE61">
        <f t="shared" si="8"/>
        <v>4.7900925244821035</v>
      </c>
    </row>
    <row r="62" spans="1:31" x14ac:dyDescent="0.25">
      <c r="A62">
        <v>590</v>
      </c>
      <c r="C62">
        <v>216</v>
      </c>
      <c r="D62">
        <v>209.25</v>
      </c>
      <c r="E62">
        <v>110.444444444444</v>
      </c>
      <c r="F62">
        <v>143.125</v>
      </c>
      <c r="H62">
        <v>82.5</v>
      </c>
      <c r="I62">
        <v>161.25</v>
      </c>
      <c r="J62">
        <v>110.222222222222</v>
      </c>
      <c r="K62">
        <v>112.625</v>
      </c>
      <c r="M62">
        <v>33</v>
      </c>
      <c r="N62">
        <v>9.75</v>
      </c>
      <c r="O62">
        <v>33.4444444444444</v>
      </c>
      <c r="P62">
        <v>25.375</v>
      </c>
      <c r="R62">
        <v>89</v>
      </c>
      <c r="S62">
        <v>109.25</v>
      </c>
      <c r="T62">
        <f t="shared" si="0"/>
        <v>103.625</v>
      </c>
      <c r="U62">
        <v>138.86666666666667</v>
      </c>
      <c r="W62">
        <f t="shared" si="1"/>
        <v>1.916453948549925</v>
      </c>
      <c r="X62">
        <f t="shared" si="2"/>
        <v>2.2074997233073055</v>
      </c>
      <c r="Y62">
        <f t="shared" si="3"/>
        <v>2.0422691627148528</v>
      </c>
      <c r="Z62">
        <f t="shared" si="4"/>
        <v>2.0516348039871195</v>
      </c>
      <c r="AB62">
        <f t="shared" si="5"/>
        <v>4.4127982933406349</v>
      </c>
      <c r="AC62">
        <f t="shared" si="6"/>
        <v>5.0829559556758817</v>
      </c>
      <c r="AD62">
        <f t="shared" si="7"/>
        <v>4.7024985299486515</v>
      </c>
      <c r="AE62">
        <f t="shared" si="8"/>
        <v>4.7240637159285024</v>
      </c>
    </row>
    <row r="63" spans="1:31" x14ac:dyDescent="0.25">
      <c r="A63">
        <v>600</v>
      </c>
      <c r="C63">
        <v>180</v>
      </c>
      <c r="D63">
        <v>138.75</v>
      </c>
      <c r="E63">
        <v>90.2222222222222</v>
      </c>
      <c r="F63">
        <v>112.0625</v>
      </c>
      <c r="H63">
        <v>34.5</v>
      </c>
      <c r="I63">
        <v>113.25</v>
      </c>
      <c r="J63">
        <v>76.6666666666666</v>
      </c>
      <c r="K63">
        <v>75.75</v>
      </c>
      <c r="M63">
        <v>48</v>
      </c>
      <c r="N63">
        <v>9.75</v>
      </c>
      <c r="O63">
        <v>39.3333333333333</v>
      </c>
      <c r="P63">
        <v>30.5625</v>
      </c>
      <c r="R63">
        <v>146</v>
      </c>
      <c r="S63">
        <v>90.75</v>
      </c>
      <c r="T63">
        <f t="shared" si="0"/>
        <v>104.16666666666667</v>
      </c>
      <c r="U63">
        <v>126.95555555555555</v>
      </c>
      <c r="W63">
        <f t="shared" si="1"/>
        <v>1.5378190950732742</v>
      </c>
      <c r="X63">
        <f t="shared" si="2"/>
        <v>2.0540382106848694</v>
      </c>
      <c r="Y63">
        <f t="shared" si="3"/>
        <v>1.88460658129793</v>
      </c>
      <c r="Z63">
        <f t="shared" si="4"/>
        <v>1.8793826371743427</v>
      </c>
      <c r="AB63">
        <f t="shared" si="5"/>
        <v>3.5409593240373143</v>
      </c>
      <c r="AC63">
        <f t="shared" si="6"/>
        <v>4.7295977643631435</v>
      </c>
      <c r="AD63">
        <f t="shared" si="7"/>
        <v>4.3394670202550847</v>
      </c>
      <c r="AE63">
        <f t="shared" si="8"/>
        <v>4.3274384443894789</v>
      </c>
    </row>
    <row r="64" spans="1:31" x14ac:dyDescent="0.25">
      <c r="A64">
        <v>610</v>
      </c>
      <c r="C64">
        <v>90</v>
      </c>
      <c r="D64">
        <v>119.25</v>
      </c>
      <c r="E64">
        <v>124.777777777777</v>
      </c>
      <c r="F64">
        <v>115.5625</v>
      </c>
      <c r="H64">
        <v>76.5</v>
      </c>
      <c r="I64">
        <v>76.5</v>
      </c>
      <c r="J64">
        <v>90</v>
      </c>
      <c r="K64">
        <v>79.3125</v>
      </c>
      <c r="M64">
        <v>49.5</v>
      </c>
      <c r="N64">
        <v>13.5</v>
      </c>
      <c r="O64">
        <v>36</v>
      </c>
      <c r="P64">
        <v>29.8125</v>
      </c>
      <c r="R64">
        <v>160.5</v>
      </c>
      <c r="S64">
        <v>86.5</v>
      </c>
      <c r="T64">
        <f t="shared" si="0"/>
        <v>108.77083333333333</v>
      </c>
      <c r="U64">
        <v>147.55555555555554</v>
      </c>
      <c r="W64">
        <f t="shared" si="1"/>
        <v>1.8836614351536176</v>
      </c>
      <c r="X64">
        <f t="shared" si="2"/>
        <v>1.8836614351536176</v>
      </c>
      <c r="Y64">
        <f t="shared" si="3"/>
        <v>1.954242509439325</v>
      </c>
      <c r="Z64">
        <f t="shared" si="4"/>
        <v>1.8993416394387801</v>
      </c>
      <c r="AB64">
        <f t="shared" si="5"/>
        <v>4.3372907408324899</v>
      </c>
      <c r="AC64">
        <f t="shared" si="6"/>
        <v>4.3372907408324899</v>
      </c>
      <c r="AD64">
        <f t="shared" si="7"/>
        <v>4.499809670330265</v>
      </c>
      <c r="AE64">
        <f t="shared" si="8"/>
        <v>4.3733957454746069</v>
      </c>
    </row>
    <row r="65" spans="1:31" x14ac:dyDescent="0.25">
      <c r="A65">
        <v>620</v>
      </c>
      <c r="C65">
        <v>96</v>
      </c>
      <c r="D65">
        <v>123.75</v>
      </c>
      <c r="E65">
        <v>154.111111111111</v>
      </c>
      <c r="F65">
        <v>130.1875</v>
      </c>
      <c r="H65">
        <v>124.5</v>
      </c>
      <c r="I65">
        <v>151.5</v>
      </c>
      <c r="J65">
        <v>94.7777777777777</v>
      </c>
      <c r="K65">
        <v>106.75</v>
      </c>
      <c r="M65">
        <v>19.5</v>
      </c>
      <c r="N65">
        <v>25.5</v>
      </c>
      <c r="O65">
        <v>14.1111111111111</v>
      </c>
      <c r="P65">
        <v>16.75</v>
      </c>
      <c r="R65">
        <v>80.5</v>
      </c>
      <c r="S65">
        <v>165.5</v>
      </c>
      <c r="T65">
        <f t="shared" si="0"/>
        <v>117.58333333333333</v>
      </c>
      <c r="U65">
        <v>160.97777777777779</v>
      </c>
      <c r="W65">
        <f t="shared" si="1"/>
        <v>2.0951693514317551</v>
      </c>
      <c r="X65">
        <f t="shared" si="2"/>
        <v>2.180412632838324</v>
      </c>
      <c r="Y65">
        <f t="shared" si="3"/>
        <v>1.9767065217281978</v>
      </c>
      <c r="Z65">
        <f t="shared" si="4"/>
        <v>2.0283678836970616</v>
      </c>
      <c r="AB65">
        <f t="shared" si="5"/>
        <v>4.824305715904762</v>
      </c>
      <c r="AC65">
        <f t="shared" si="6"/>
        <v>5.0205856249494234</v>
      </c>
      <c r="AD65">
        <f t="shared" si="7"/>
        <v>4.5515349701554593</v>
      </c>
      <c r="AE65">
        <f t="shared" si="8"/>
        <v>4.670489652108734</v>
      </c>
    </row>
    <row r="66" spans="1:31" x14ac:dyDescent="0.25">
      <c r="A66">
        <v>630</v>
      </c>
      <c r="C66">
        <v>100.5</v>
      </c>
      <c r="D66">
        <v>132</v>
      </c>
      <c r="E66">
        <v>102.666666666666</v>
      </c>
      <c r="F66">
        <v>104.4375</v>
      </c>
      <c r="H66">
        <v>163.5</v>
      </c>
      <c r="I66">
        <v>152.25</v>
      </c>
      <c r="J66">
        <v>72.6666666666666</v>
      </c>
      <c r="K66">
        <v>99.375</v>
      </c>
      <c r="M66">
        <v>4.5</v>
      </c>
      <c r="N66">
        <v>9</v>
      </c>
      <c r="O66">
        <v>19.3333333333333</v>
      </c>
      <c r="P66">
        <v>13.6875</v>
      </c>
      <c r="R66">
        <v>60.5</v>
      </c>
      <c r="S66">
        <v>134</v>
      </c>
      <c r="T66">
        <f t="shared" si="0"/>
        <v>97.958333333333329</v>
      </c>
      <c r="U66">
        <v>129.4</v>
      </c>
      <c r="W66">
        <f t="shared" si="1"/>
        <v>2.2135177569963047</v>
      </c>
      <c r="X66">
        <f t="shared" si="2"/>
        <v>2.1825573013049131</v>
      </c>
      <c r="Y66">
        <f t="shared" si="3"/>
        <v>1.861335238884942</v>
      </c>
      <c r="Z66">
        <f t="shared" si="4"/>
        <v>1.9972771416645267</v>
      </c>
      <c r="AB66">
        <f t="shared" si="5"/>
        <v>5.0968129903373081</v>
      </c>
      <c r="AC66">
        <f t="shared" si="6"/>
        <v>5.0255239065900064</v>
      </c>
      <c r="AD66">
        <f t="shared" si="7"/>
        <v>4.2858827741209788</v>
      </c>
      <c r="AE66">
        <f t="shared" si="8"/>
        <v>4.5989005729744958</v>
      </c>
    </row>
    <row r="67" spans="1:31" x14ac:dyDescent="0.25">
      <c r="A67">
        <v>640</v>
      </c>
      <c r="C67">
        <v>90</v>
      </c>
      <c r="D67">
        <v>163.5</v>
      </c>
      <c r="E67">
        <v>97.7777777777777</v>
      </c>
      <c r="F67">
        <v>108.25</v>
      </c>
      <c r="H67">
        <v>52.5</v>
      </c>
      <c r="I67">
        <v>134.25</v>
      </c>
      <c r="J67">
        <v>73.3333333333333</v>
      </c>
      <c r="K67">
        <v>81.375</v>
      </c>
      <c r="M67">
        <v>4.5</v>
      </c>
      <c r="N67">
        <v>14.25</v>
      </c>
      <c r="O67">
        <v>14.3333333333333</v>
      </c>
      <c r="P67">
        <v>12.1875</v>
      </c>
      <c r="R67">
        <v>71.5</v>
      </c>
      <c r="S67">
        <v>67.25</v>
      </c>
      <c r="T67">
        <f t="shared" si="0"/>
        <v>73.375</v>
      </c>
      <c r="U67">
        <v>109.77777777777777</v>
      </c>
      <c r="W67">
        <f t="shared" si="1"/>
        <v>1.7201593034059568</v>
      </c>
      <c r="X67">
        <f t="shared" si="2"/>
        <v>2.1279142943715934</v>
      </c>
      <c r="Y67">
        <f t="shared" si="3"/>
        <v>1.8653014261025436</v>
      </c>
      <c r="Z67">
        <f t="shared" si="4"/>
        <v>1.9104910015762484</v>
      </c>
      <c r="AB67">
        <f t="shared" si="5"/>
        <v>3.9608131695975781</v>
      </c>
      <c r="AC67">
        <f t="shared" si="6"/>
        <v>4.8997037333889741</v>
      </c>
      <c r="AD67">
        <f t="shared" si="7"/>
        <v>4.2950152576842511</v>
      </c>
      <c r="AE67">
        <f t="shared" si="8"/>
        <v>4.3990681005287335</v>
      </c>
    </row>
    <row r="68" spans="1:31" x14ac:dyDescent="0.25">
      <c r="A68">
        <v>650</v>
      </c>
      <c r="C68">
        <v>139.5</v>
      </c>
      <c r="D68">
        <v>165.75</v>
      </c>
      <c r="E68">
        <v>110.777777777777</v>
      </c>
      <c r="F68">
        <v>121.75</v>
      </c>
      <c r="H68">
        <v>48</v>
      </c>
      <c r="I68">
        <v>109.5</v>
      </c>
      <c r="J68">
        <v>77.7777777777777</v>
      </c>
      <c r="K68">
        <v>77.125</v>
      </c>
      <c r="M68">
        <v>4.5</v>
      </c>
      <c r="N68">
        <v>18.75</v>
      </c>
      <c r="O68">
        <v>8.6666666666666607</v>
      </c>
      <c r="P68">
        <v>10.125</v>
      </c>
      <c r="R68">
        <v>128.5</v>
      </c>
      <c r="S68">
        <v>90.25</v>
      </c>
      <c r="T68">
        <f t="shared" ref="T68:T98" si="9">(K68+R68+S68)/3</f>
        <v>98.625</v>
      </c>
      <c r="U68">
        <v>119.48888888888889</v>
      </c>
      <c r="W68">
        <f t="shared" ref="W68:W98" si="10">LOG10(H68)</f>
        <v>1.6812412373755872</v>
      </c>
      <c r="X68">
        <f t="shared" ref="X68:X98" si="11">LOG10(I68)</f>
        <v>2.0394141191761372</v>
      </c>
      <c r="Y68">
        <f t="shared" ref="Y68:Y98" si="12">LOG10(J68)</f>
        <v>1.8908555305749315</v>
      </c>
      <c r="Z68">
        <f t="shared" ref="Z68:Z98" si="13">LOG10(K68)</f>
        <v>1.887195177041298</v>
      </c>
      <c r="AB68">
        <f t="shared" ref="AB68:AB98" si="14">LN(H68)</f>
        <v>3.8712010109078911</v>
      </c>
      <c r="AC68">
        <f t="shared" ref="AC68:AC98" si="15">LN(I68)</f>
        <v>4.6959245492565556</v>
      </c>
      <c r="AD68">
        <f t="shared" ref="AD68:AD98" si="16">LN(J68)</f>
        <v>4.3538557577071844</v>
      </c>
      <c r="AE68">
        <f t="shared" ref="AE68:AE98" si="17">LN(K68)</f>
        <v>4.3454274822255519</v>
      </c>
    </row>
    <row r="69" spans="1:31" x14ac:dyDescent="0.25">
      <c r="A69">
        <v>660</v>
      </c>
      <c r="C69">
        <v>135</v>
      </c>
      <c r="D69">
        <v>98.5</v>
      </c>
      <c r="E69">
        <v>101.333333333333</v>
      </c>
      <c r="F69">
        <v>100.9375</v>
      </c>
      <c r="H69">
        <v>60</v>
      </c>
      <c r="I69">
        <v>73.5</v>
      </c>
      <c r="J69">
        <v>90</v>
      </c>
      <c r="K69">
        <v>76.5</v>
      </c>
      <c r="R69">
        <v>145</v>
      </c>
      <c r="S69">
        <v>52</v>
      </c>
      <c r="T69">
        <f t="shared" si="9"/>
        <v>91.166666666666671</v>
      </c>
      <c r="U69">
        <v>106.62222222222222</v>
      </c>
      <c r="W69">
        <f t="shared" si="10"/>
        <v>1.7781512503836436</v>
      </c>
      <c r="X69">
        <f t="shared" si="11"/>
        <v>1.866287339084195</v>
      </c>
      <c r="Y69">
        <f t="shared" si="12"/>
        <v>1.954242509439325</v>
      </c>
      <c r="Z69">
        <f t="shared" si="13"/>
        <v>1.8836614351536176</v>
      </c>
      <c r="AB69">
        <f t="shared" si="14"/>
        <v>4.0943445622221004</v>
      </c>
      <c r="AC69">
        <f t="shared" si="15"/>
        <v>4.2972854062187906</v>
      </c>
      <c r="AD69">
        <f t="shared" si="16"/>
        <v>4.499809670330265</v>
      </c>
      <c r="AE69">
        <f t="shared" si="17"/>
        <v>4.3372907408324899</v>
      </c>
    </row>
    <row r="70" spans="1:31" x14ac:dyDescent="0.25">
      <c r="A70">
        <v>670</v>
      </c>
      <c r="C70">
        <v>112.5</v>
      </c>
      <c r="D70">
        <v>106.5</v>
      </c>
      <c r="E70">
        <v>81.7777777777777</v>
      </c>
      <c r="F70">
        <v>96.0625</v>
      </c>
      <c r="H70">
        <v>111</v>
      </c>
      <c r="I70">
        <v>102</v>
      </c>
      <c r="J70">
        <v>73.7777777777777</v>
      </c>
      <c r="K70">
        <v>80.875</v>
      </c>
      <c r="R70">
        <v>127</v>
      </c>
      <c r="S70">
        <v>93.5</v>
      </c>
      <c r="T70">
        <f t="shared" si="9"/>
        <v>100.45833333333333</v>
      </c>
      <c r="U70">
        <v>120.73333333333333</v>
      </c>
      <c r="W70">
        <f t="shared" si="10"/>
        <v>2.0453229787866576</v>
      </c>
      <c r="X70">
        <f t="shared" si="11"/>
        <v>2.0086001717619175</v>
      </c>
      <c r="Y70">
        <f t="shared" si="12"/>
        <v>1.8679255699286921</v>
      </c>
      <c r="Z70">
        <f t="shared" si="13"/>
        <v>1.9078142936767568</v>
      </c>
      <c r="AB70">
        <f t="shared" si="14"/>
        <v>4.7095302013123339</v>
      </c>
      <c r="AC70">
        <f t="shared" si="15"/>
        <v>4.6249728132842707</v>
      </c>
      <c r="AD70">
        <f t="shared" si="16"/>
        <v>4.3010575721402136</v>
      </c>
      <c r="AE70">
        <f t="shared" si="17"/>
        <v>4.3929047528210647</v>
      </c>
    </row>
    <row r="71" spans="1:31" x14ac:dyDescent="0.25">
      <c r="A71">
        <v>680</v>
      </c>
      <c r="C71">
        <v>151.5</v>
      </c>
      <c r="D71">
        <v>92.25</v>
      </c>
      <c r="E71">
        <v>74.4444444444444</v>
      </c>
      <c r="F71">
        <v>91.375</v>
      </c>
      <c r="H71">
        <v>127.5</v>
      </c>
      <c r="I71">
        <v>168.75</v>
      </c>
      <c r="J71">
        <v>52.6666666666666</v>
      </c>
      <c r="K71">
        <v>87.75</v>
      </c>
      <c r="R71">
        <v>122</v>
      </c>
      <c r="S71">
        <v>120</v>
      </c>
      <c r="T71">
        <f t="shared" si="9"/>
        <v>109.91666666666667</v>
      </c>
      <c r="U71">
        <v>127.73333333333333</v>
      </c>
      <c r="W71">
        <f t="shared" si="10"/>
        <v>2.1055101847699738</v>
      </c>
      <c r="X71">
        <f t="shared" si="11"/>
        <v>2.2272437815030623</v>
      </c>
      <c r="Y71">
        <f t="shared" si="12"/>
        <v>1.7215358322347596</v>
      </c>
      <c r="Z71">
        <f t="shared" si="13"/>
        <v>1.9432471251378618</v>
      </c>
      <c r="AB71">
        <f t="shared" si="14"/>
        <v>4.8481163645984813</v>
      </c>
      <c r="AC71">
        <f t="shared" si="15"/>
        <v>5.1284183297526393</v>
      </c>
      <c r="AD71">
        <f t="shared" si="16"/>
        <v>3.963982744358856</v>
      </c>
      <c r="AE71">
        <f t="shared" si="17"/>
        <v>4.4744918623459755</v>
      </c>
    </row>
    <row r="72" spans="1:31" x14ac:dyDescent="0.25">
      <c r="A72">
        <v>690</v>
      </c>
      <c r="C72">
        <v>102</v>
      </c>
      <c r="D72">
        <v>71.25</v>
      </c>
      <c r="E72">
        <v>107.111111111111</v>
      </c>
      <c r="F72">
        <v>92.5</v>
      </c>
      <c r="H72">
        <v>187.5</v>
      </c>
      <c r="I72">
        <v>84.75</v>
      </c>
      <c r="J72">
        <v>73.1111111111111</v>
      </c>
      <c r="K72">
        <v>85.75</v>
      </c>
      <c r="R72">
        <v>111</v>
      </c>
      <c r="S72">
        <v>106.5</v>
      </c>
      <c r="T72">
        <f t="shared" si="9"/>
        <v>101.08333333333333</v>
      </c>
      <c r="U72">
        <v>126.51111111111111</v>
      </c>
      <c r="W72">
        <f t="shared" si="10"/>
        <v>2.2730012720637376</v>
      </c>
      <c r="X72">
        <f t="shared" si="11"/>
        <v>1.9281397068751198</v>
      </c>
      <c r="Y72">
        <f t="shared" si="12"/>
        <v>1.8639833841746305</v>
      </c>
      <c r="Z72">
        <f t="shared" si="13"/>
        <v>1.933234128714808</v>
      </c>
      <c r="AB72">
        <f t="shared" si="14"/>
        <v>5.2337788454104652</v>
      </c>
      <c r="AC72">
        <f t="shared" si="15"/>
        <v>4.43970574626056</v>
      </c>
      <c r="AD72">
        <f t="shared" si="16"/>
        <v>4.2919803539890973</v>
      </c>
      <c r="AE72">
        <f t="shared" si="17"/>
        <v>4.4514360860460496</v>
      </c>
    </row>
    <row r="73" spans="1:31" x14ac:dyDescent="0.25">
      <c r="A73">
        <v>700</v>
      </c>
      <c r="C73">
        <v>58.5</v>
      </c>
      <c r="D73">
        <v>128.25</v>
      </c>
      <c r="E73">
        <v>146</v>
      </c>
      <c r="F73">
        <v>127.5</v>
      </c>
      <c r="H73">
        <v>222</v>
      </c>
      <c r="I73">
        <v>44.25</v>
      </c>
      <c r="J73">
        <v>77.3333333333333</v>
      </c>
      <c r="K73">
        <v>82.3125</v>
      </c>
      <c r="R73">
        <v>66</v>
      </c>
      <c r="S73">
        <v>86.5</v>
      </c>
      <c r="T73">
        <f t="shared" si="9"/>
        <v>78.270833333333329</v>
      </c>
      <c r="U73">
        <v>120.75555555555556</v>
      </c>
      <c r="W73">
        <f t="shared" si="10"/>
        <v>2.3463529744506388</v>
      </c>
      <c r="X73">
        <f t="shared" si="11"/>
        <v>1.6459132750338443</v>
      </c>
      <c r="Y73">
        <f t="shared" si="12"/>
        <v>1.888366730171237</v>
      </c>
      <c r="Z73">
        <f t="shared" si="13"/>
        <v>1.9154657923058591</v>
      </c>
      <c r="AB73">
        <f t="shared" si="14"/>
        <v>5.4026773818722793</v>
      </c>
      <c r="AC73">
        <f t="shared" si="15"/>
        <v>3.7898553714539385</v>
      </c>
      <c r="AD73">
        <f t="shared" si="16"/>
        <v>4.3481250829981999</v>
      </c>
      <c r="AE73">
        <f t="shared" si="17"/>
        <v>4.4105229795034999</v>
      </c>
    </row>
    <row r="74" spans="1:31" x14ac:dyDescent="0.25">
      <c r="A74">
        <v>710</v>
      </c>
      <c r="C74">
        <v>73.5</v>
      </c>
      <c r="D74">
        <v>119.25</v>
      </c>
      <c r="E74">
        <v>110</v>
      </c>
      <c r="F74">
        <v>102</v>
      </c>
      <c r="H74">
        <v>121.5</v>
      </c>
      <c r="I74">
        <v>76.5</v>
      </c>
      <c r="J74">
        <v>63.5555555555555</v>
      </c>
      <c r="K74">
        <v>70.0625</v>
      </c>
      <c r="R74">
        <v>79</v>
      </c>
      <c r="S74">
        <v>92.5</v>
      </c>
      <c r="T74">
        <f t="shared" si="9"/>
        <v>80.520833333333329</v>
      </c>
      <c r="U74">
        <v>107.37777777777778</v>
      </c>
      <c r="W74">
        <f t="shared" si="10"/>
        <v>2.0845762779343309</v>
      </c>
      <c r="X74">
        <f t="shared" si="11"/>
        <v>1.8836614351536176</v>
      </c>
      <c r="Y74">
        <f t="shared" si="12"/>
        <v>1.8031535193536989</v>
      </c>
      <c r="Z74">
        <f t="shared" si="13"/>
        <v>1.8454856299390483</v>
      </c>
      <c r="AB74">
        <f t="shared" si="14"/>
        <v>4.7999142627806028</v>
      </c>
      <c r="AC74">
        <f t="shared" si="15"/>
        <v>4.3372907408324899</v>
      </c>
      <c r="AD74">
        <f t="shared" si="16"/>
        <v>4.1519144140435778</v>
      </c>
      <c r="AE74">
        <f t="shared" si="17"/>
        <v>4.2493877008323784</v>
      </c>
    </row>
    <row r="75" spans="1:31" x14ac:dyDescent="0.25">
      <c r="A75">
        <v>720</v>
      </c>
      <c r="C75">
        <v>120</v>
      </c>
      <c r="D75">
        <v>96</v>
      </c>
      <c r="E75">
        <v>88.1111111111111</v>
      </c>
      <c r="F75">
        <v>89.6875</v>
      </c>
      <c r="H75">
        <v>112.5</v>
      </c>
      <c r="I75">
        <v>99</v>
      </c>
      <c r="J75">
        <v>69.7777777777777</v>
      </c>
      <c r="K75">
        <v>78.0625</v>
      </c>
      <c r="R75">
        <v>113</v>
      </c>
      <c r="S75">
        <v>92.5</v>
      </c>
      <c r="T75">
        <f t="shared" si="9"/>
        <v>94.520833333333329</v>
      </c>
      <c r="U75">
        <v>112.95555555555555</v>
      </c>
      <c r="W75">
        <f t="shared" si="10"/>
        <v>2.0511525224473814</v>
      </c>
      <c r="X75">
        <f t="shared" si="11"/>
        <v>1.9956351945975499</v>
      </c>
      <c r="Y75">
        <f t="shared" si="12"/>
        <v>1.8437171342978709</v>
      </c>
      <c r="Z75">
        <f t="shared" si="13"/>
        <v>1.8924424557182107</v>
      </c>
      <c r="AB75">
        <f t="shared" si="14"/>
        <v>4.7229532216444747</v>
      </c>
      <c r="AC75">
        <f t="shared" si="15"/>
        <v>4.5951198501345898</v>
      </c>
      <c r="AD75">
        <f t="shared" si="16"/>
        <v>4.2453155891319785</v>
      </c>
      <c r="AE75">
        <f t="shared" si="17"/>
        <v>4.357509787885796</v>
      </c>
    </row>
    <row r="76" spans="1:31" x14ac:dyDescent="0.25">
      <c r="A76">
        <v>730</v>
      </c>
      <c r="C76">
        <v>82.5</v>
      </c>
      <c r="D76">
        <v>53.25</v>
      </c>
      <c r="E76">
        <v>88.2222222222222</v>
      </c>
      <c r="F76">
        <v>73.8125</v>
      </c>
      <c r="H76">
        <v>91.5</v>
      </c>
      <c r="I76">
        <v>116.25</v>
      </c>
      <c r="J76">
        <v>64</v>
      </c>
      <c r="K76">
        <v>76.5</v>
      </c>
      <c r="R76">
        <v>71</v>
      </c>
      <c r="S76">
        <v>60.5</v>
      </c>
      <c r="T76">
        <f t="shared" si="9"/>
        <v>69.333333333333329</v>
      </c>
      <c r="U76">
        <v>93.688888888888883</v>
      </c>
      <c r="W76">
        <f t="shared" si="10"/>
        <v>1.9614210940664483</v>
      </c>
      <c r="X76">
        <f t="shared" si="11"/>
        <v>2.0653929615619915</v>
      </c>
      <c r="Y76">
        <f t="shared" si="12"/>
        <v>1.8061799739838871</v>
      </c>
      <c r="Z76">
        <f t="shared" si="13"/>
        <v>1.8836614351536176</v>
      </c>
      <c r="AB76">
        <f t="shared" si="14"/>
        <v>4.516338972281476</v>
      </c>
      <c r="AC76">
        <f t="shared" si="15"/>
        <v>4.755743044467466</v>
      </c>
      <c r="AD76">
        <f t="shared" si="16"/>
        <v>4.1588830833596715</v>
      </c>
      <c r="AE76">
        <f t="shared" si="17"/>
        <v>4.3372907408324899</v>
      </c>
    </row>
    <row r="77" spans="1:31" x14ac:dyDescent="0.25">
      <c r="A77">
        <v>740</v>
      </c>
      <c r="C77">
        <v>96</v>
      </c>
      <c r="D77">
        <v>124.5</v>
      </c>
      <c r="E77">
        <v>59.3333333333333</v>
      </c>
      <c r="F77">
        <v>76.5</v>
      </c>
      <c r="H77">
        <v>49.5</v>
      </c>
      <c r="I77">
        <v>76.5</v>
      </c>
      <c r="J77">
        <v>70.4444444444444</v>
      </c>
      <c r="K77">
        <v>64.9375</v>
      </c>
      <c r="R77">
        <v>42</v>
      </c>
      <c r="S77">
        <v>51.5</v>
      </c>
      <c r="T77">
        <f t="shared" si="9"/>
        <v>52.8125</v>
      </c>
      <c r="U77">
        <v>82.711111111111109</v>
      </c>
      <c r="W77">
        <f t="shared" si="10"/>
        <v>1.6946051989335686</v>
      </c>
      <c r="X77">
        <f t="shared" si="11"/>
        <v>1.8836614351536176</v>
      </c>
      <c r="Y77">
        <f t="shared" si="12"/>
        <v>1.8478467484424075</v>
      </c>
      <c r="Z77">
        <f t="shared" si="13"/>
        <v>1.8124955649012526</v>
      </c>
      <c r="AB77">
        <f t="shared" si="14"/>
        <v>3.9019726695746448</v>
      </c>
      <c r="AC77">
        <f t="shared" si="15"/>
        <v>4.3372907408324899</v>
      </c>
      <c r="AD77">
        <f t="shared" si="16"/>
        <v>4.2548243771010057</v>
      </c>
      <c r="AE77">
        <f t="shared" si="17"/>
        <v>4.1734252688594458</v>
      </c>
    </row>
    <row r="78" spans="1:31" x14ac:dyDescent="0.25">
      <c r="A78">
        <v>750</v>
      </c>
      <c r="C78">
        <v>73.5</v>
      </c>
      <c r="D78">
        <v>138</v>
      </c>
      <c r="E78">
        <v>64.4444444444444</v>
      </c>
      <c r="F78">
        <v>79.9375</v>
      </c>
      <c r="H78">
        <v>82.5</v>
      </c>
      <c r="I78">
        <v>97.5</v>
      </c>
      <c r="J78">
        <v>90.1111111111111</v>
      </c>
      <c r="K78">
        <v>85.375</v>
      </c>
      <c r="R78">
        <v>62</v>
      </c>
      <c r="S78">
        <v>28</v>
      </c>
      <c r="T78">
        <f t="shared" si="9"/>
        <v>58.458333333333336</v>
      </c>
      <c r="U78">
        <v>81.62222222222222</v>
      </c>
      <c r="W78">
        <f t="shared" si="10"/>
        <v>1.916453948549925</v>
      </c>
      <c r="X78">
        <f t="shared" si="11"/>
        <v>1.9890046156985368</v>
      </c>
      <c r="Y78">
        <f t="shared" si="12"/>
        <v>1.9547783447718312</v>
      </c>
      <c r="Z78">
        <f t="shared" si="13"/>
        <v>1.931330716689589</v>
      </c>
      <c r="AB78">
        <f t="shared" si="14"/>
        <v>4.4127982933406349</v>
      </c>
      <c r="AC78">
        <f t="shared" si="15"/>
        <v>4.5798523780038014</v>
      </c>
      <c r="AD78">
        <f t="shared" si="16"/>
        <v>4.5010434767791931</v>
      </c>
      <c r="AE78">
        <f t="shared" si="17"/>
        <v>4.4470533178909539</v>
      </c>
    </row>
    <row r="79" spans="1:31" x14ac:dyDescent="0.25">
      <c r="A79">
        <v>760</v>
      </c>
      <c r="C79">
        <v>64.5</v>
      </c>
      <c r="D79">
        <v>117.75</v>
      </c>
      <c r="E79">
        <v>62.3333333333333</v>
      </c>
      <c r="F79">
        <v>75</v>
      </c>
      <c r="H79">
        <v>112.5</v>
      </c>
      <c r="I79">
        <v>76.5</v>
      </c>
      <c r="J79">
        <v>72.1111111111111</v>
      </c>
      <c r="K79">
        <v>73.75</v>
      </c>
      <c r="R79">
        <v>52</v>
      </c>
      <c r="S79">
        <v>37</v>
      </c>
      <c r="T79">
        <f t="shared" si="9"/>
        <v>54.25</v>
      </c>
      <c r="U79">
        <v>71.355555555555554</v>
      </c>
      <c r="W79">
        <f t="shared" si="10"/>
        <v>2.0511525224473814</v>
      </c>
      <c r="X79">
        <f t="shared" si="11"/>
        <v>1.8836614351536176</v>
      </c>
      <c r="Y79">
        <f t="shared" si="12"/>
        <v>1.8580021873610444</v>
      </c>
      <c r="Z79">
        <f t="shared" si="13"/>
        <v>1.8677620246502007</v>
      </c>
      <c r="AB79">
        <f t="shared" si="14"/>
        <v>4.7229532216444747</v>
      </c>
      <c r="AC79">
        <f t="shared" si="15"/>
        <v>4.3372907408324899</v>
      </c>
      <c r="AD79">
        <f t="shared" si="16"/>
        <v>4.2782081393678704</v>
      </c>
      <c r="AE79">
        <f t="shared" si="17"/>
        <v>4.3006809952199294</v>
      </c>
    </row>
    <row r="80" spans="1:31" x14ac:dyDescent="0.25">
      <c r="A80">
        <v>770</v>
      </c>
      <c r="C80">
        <v>45</v>
      </c>
      <c r="D80">
        <v>171</v>
      </c>
      <c r="E80">
        <v>96.4444444444444</v>
      </c>
      <c r="F80">
        <v>106.1875</v>
      </c>
      <c r="H80">
        <v>49.5</v>
      </c>
      <c r="I80">
        <v>66.75</v>
      </c>
      <c r="J80">
        <v>62.6666666666666</v>
      </c>
      <c r="K80">
        <v>58.125</v>
      </c>
      <c r="R80">
        <v>50</v>
      </c>
      <c r="S80">
        <v>34.5</v>
      </c>
      <c r="T80">
        <f t="shared" si="9"/>
        <v>47.541666666666664</v>
      </c>
      <c r="U80">
        <v>77.466666666666669</v>
      </c>
      <c r="W80">
        <f t="shared" si="10"/>
        <v>1.6946051989335686</v>
      </c>
      <c r="X80">
        <f t="shared" si="11"/>
        <v>1.8244512700366129</v>
      </c>
      <c r="Y80">
        <f t="shared" si="12"/>
        <v>1.797036594544017</v>
      </c>
      <c r="Z80">
        <f t="shared" si="13"/>
        <v>1.7643629658980102</v>
      </c>
      <c r="AB80">
        <f t="shared" si="14"/>
        <v>3.9019726695746448</v>
      </c>
      <c r="AC80">
        <f t="shared" si="15"/>
        <v>4.2009542972803589</v>
      </c>
      <c r="AD80">
        <f t="shared" si="16"/>
        <v>4.1378296741618383</v>
      </c>
      <c r="AE80">
        <f t="shared" si="17"/>
        <v>4.0625958639075206</v>
      </c>
    </row>
    <row r="81" spans="1:31" x14ac:dyDescent="0.25">
      <c r="A81">
        <v>780</v>
      </c>
      <c r="C81">
        <v>120</v>
      </c>
      <c r="D81">
        <v>95.25</v>
      </c>
      <c r="E81">
        <v>113.111111111111</v>
      </c>
      <c r="F81">
        <v>103.5625</v>
      </c>
      <c r="H81">
        <v>49.5</v>
      </c>
      <c r="I81">
        <v>118.5</v>
      </c>
      <c r="J81">
        <v>44.6666666666666</v>
      </c>
      <c r="K81">
        <v>60.9375</v>
      </c>
      <c r="R81">
        <v>36</v>
      </c>
      <c r="S81">
        <v>61.5</v>
      </c>
      <c r="T81">
        <f t="shared" si="9"/>
        <v>52.8125</v>
      </c>
      <c r="U81">
        <v>85.222222222222229</v>
      </c>
      <c r="W81">
        <f t="shared" si="10"/>
        <v>1.6946051989335686</v>
      </c>
      <c r="X81">
        <f t="shared" si="11"/>
        <v>2.0737183503461227</v>
      </c>
      <c r="Y81">
        <f t="shared" si="12"/>
        <v>1.6499835436451447</v>
      </c>
      <c r="Z81">
        <f t="shared" si="13"/>
        <v>1.784884633042612</v>
      </c>
      <c r="AB81">
        <f t="shared" si="14"/>
        <v>3.9019726695746448</v>
      </c>
      <c r="AC81">
        <f t="shared" si="15"/>
        <v>4.7749129605751861</v>
      </c>
      <c r="AD81">
        <f t="shared" si="16"/>
        <v>3.7992275112828002</v>
      </c>
      <c r="AE81">
        <f t="shared" si="17"/>
        <v>4.1098487487580657</v>
      </c>
    </row>
    <row r="82" spans="1:31" x14ac:dyDescent="0.25">
      <c r="A82">
        <v>790</v>
      </c>
      <c r="C82">
        <v>103.5</v>
      </c>
      <c r="D82">
        <v>96</v>
      </c>
      <c r="E82">
        <v>104.444444444444</v>
      </c>
      <c r="F82">
        <v>95.6875</v>
      </c>
      <c r="H82">
        <v>58.5</v>
      </c>
      <c r="I82">
        <v>85.5</v>
      </c>
      <c r="J82">
        <v>31.1111111111111</v>
      </c>
      <c r="K82">
        <v>46.1875</v>
      </c>
      <c r="R82">
        <v>37</v>
      </c>
      <c r="S82">
        <v>79.5</v>
      </c>
      <c r="T82">
        <f t="shared" si="9"/>
        <v>54.229166666666664</v>
      </c>
      <c r="U82">
        <v>80.733333333333334</v>
      </c>
      <c r="W82">
        <f t="shared" si="10"/>
        <v>1.7671558660821804</v>
      </c>
      <c r="X82">
        <f t="shared" si="11"/>
        <v>1.9319661147281726</v>
      </c>
      <c r="Y82">
        <f t="shared" si="12"/>
        <v>1.4929155219028942</v>
      </c>
      <c r="Z82">
        <f t="shared" si="13"/>
        <v>1.664524455738901</v>
      </c>
      <c r="AB82">
        <f t="shared" si="14"/>
        <v>4.0690267542378109</v>
      </c>
      <c r="AC82">
        <f t="shared" si="15"/>
        <v>4.4485163759427149</v>
      </c>
      <c r="AD82">
        <f t="shared" si="16"/>
        <v>3.4375650258330297</v>
      </c>
      <c r="AE82">
        <f t="shared" si="17"/>
        <v>3.8327091987084208</v>
      </c>
    </row>
    <row r="83" spans="1:31" x14ac:dyDescent="0.25">
      <c r="A83">
        <v>800</v>
      </c>
      <c r="C83">
        <v>189</v>
      </c>
      <c r="D83">
        <v>83.25</v>
      </c>
      <c r="E83">
        <v>60</v>
      </c>
      <c r="F83">
        <v>78.1875</v>
      </c>
      <c r="H83">
        <v>33</v>
      </c>
      <c r="I83">
        <v>111</v>
      </c>
      <c r="J83">
        <v>21</v>
      </c>
      <c r="K83">
        <v>43.6875</v>
      </c>
      <c r="R83">
        <v>57</v>
      </c>
      <c r="S83">
        <v>102</v>
      </c>
      <c r="T83">
        <f t="shared" si="9"/>
        <v>67.5625</v>
      </c>
      <c r="U83">
        <v>82.466666666666669</v>
      </c>
      <c r="W83">
        <f t="shared" si="10"/>
        <v>1.5185139398778875</v>
      </c>
      <c r="X83">
        <f t="shared" si="11"/>
        <v>2.0453229787866576</v>
      </c>
      <c r="Y83">
        <f t="shared" si="12"/>
        <v>1.3222192947339193</v>
      </c>
      <c r="Z83">
        <f t="shared" si="13"/>
        <v>1.6403571930897567</v>
      </c>
      <c r="AB83">
        <f t="shared" si="14"/>
        <v>3.4965075614664802</v>
      </c>
      <c r="AC83">
        <f t="shared" si="15"/>
        <v>4.7095302013123339</v>
      </c>
      <c r="AD83">
        <f t="shared" si="16"/>
        <v>3.044522437723423</v>
      </c>
      <c r="AE83">
        <f t="shared" si="17"/>
        <v>3.777062019994029</v>
      </c>
    </row>
    <row r="84" spans="1:31" x14ac:dyDescent="0.25">
      <c r="A84">
        <v>810</v>
      </c>
      <c r="C84">
        <v>78</v>
      </c>
      <c r="D84">
        <v>57</v>
      </c>
      <c r="E84">
        <v>47.7777777777777</v>
      </c>
      <c r="F84">
        <v>51.4375</v>
      </c>
      <c r="H84">
        <v>60</v>
      </c>
      <c r="I84">
        <v>120.75</v>
      </c>
      <c r="J84">
        <v>29.1111111111111</v>
      </c>
      <c r="K84">
        <v>54.0625</v>
      </c>
      <c r="R84">
        <v>40</v>
      </c>
      <c r="S84">
        <v>77.5</v>
      </c>
      <c r="T84">
        <f t="shared" si="9"/>
        <v>57.1875</v>
      </c>
      <c r="U84">
        <v>63.466666666666669</v>
      </c>
      <c r="W84">
        <f t="shared" si="10"/>
        <v>1.7781512503836436</v>
      </c>
      <c r="X84">
        <f t="shared" si="11"/>
        <v>2.0818871394235496</v>
      </c>
      <c r="Y84">
        <f t="shared" si="12"/>
        <v>1.4640587818804205</v>
      </c>
      <c r="Z84">
        <f t="shared" si="13"/>
        <v>1.7328961248088894</v>
      </c>
      <c r="AB84">
        <f t="shared" si="14"/>
        <v>4.0943445622221004</v>
      </c>
      <c r="AC84">
        <f t="shared" si="15"/>
        <v>4.7937222925326823</v>
      </c>
      <c r="AD84">
        <f t="shared" si="16"/>
        <v>3.371119926424877</v>
      </c>
      <c r="AE84">
        <f t="shared" si="17"/>
        <v>3.9901407846920982</v>
      </c>
    </row>
    <row r="85" spans="1:31" x14ac:dyDescent="0.25">
      <c r="A85">
        <v>820</v>
      </c>
      <c r="C85">
        <v>87</v>
      </c>
      <c r="D85">
        <v>75.75</v>
      </c>
      <c r="E85">
        <v>58.6666666666666</v>
      </c>
      <c r="F85">
        <v>63.375</v>
      </c>
      <c r="H85">
        <v>33</v>
      </c>
      <c r="I85">
        <v>99.75</v>
      </c>
      <c r="J85">
        <v>66.6666666666666</v>
      </c>
      <c r="K85">
        <v>66.5625</v>
      </c>
      <c r="R85">
        <v>34</v>
      </c>
      <c r="S85">
        <v>48.5</v>
      </c>
      <c r="T85">
        <f t="shared" si="9"/>
        <v>49.6875</v>
      </c>
      <c r="U85">
        <v>56.777777777777779</v>
      </c>
      <c r="W85">
        <f t="shared" si="10"/>
        <v>1.5185139398778875</v>
      </c>
      <c r="X85">
        <f t="shared" si="11"/>
        <v>1.9989129043587859</v>
      </c>
      <c r="Y85">
        <f t="shared" si="12"/>
        <v>1.8239087409443184</v>
      </c>
      <c r="Z85">
        <f t="shared" si="13"/>
        <v>1.8232296251188318</v>
      </c>
      <c r="AB85">
        <f t="shared" si="14"/>
        <v>3.4965075614664802</v>
      </c>
      <c r="AC85">
        <f t="shared" si="15"/>
        <v>4.6026670557699729</v>
      </c>
      <c r="AD85">
        <f t="shared" si="16"/>
        <v>4.1997050778799263</v>
      </c>
      <c r="AE85">
        <f t="shared" si="17"/>
        <v>4.1981413559037444</v>
      </c>
    </row>
    <row r="86" spans="1:31" x14ac:dyDescent="0.25">
      <c r="A86">
        <v>830</v>
      </c>
      <c r="C86">
        <v>46.5</v>
      </c>
      <c r="D86">
        <v>91.5</v>
      </c>
      <c r="E86">
        <v>60.1111111111111</v>
      </c>
      <c r="F86">
        <v>62.5</v>
      </c>
      <c r="H86">
        <v>138</v>
      </c>
      <c r="I86">
        <v>81.75</v>
      </c>
      <c r="J86">
        <v>51.5555555555555</v>
      </c>
      <c r="K86">
        <v>66.6875</v>
      </c>
      <c r="R86">
        <v>66</v>
      </c>
      <c r="S86">
        <v>68</v>
      </c>
      <c r="T86">
        <f t="shared" si="9"/>
        <v>66.895833333333329</v>
      </c>
      <c r="U86">
        <v>64.62222222222222</v>
      </c>
      <c r="W86">
        <f t="shared" si="10"/>
        <v>2.1398790864012365</v>
      </c>
      <c r="X86">
        <f t="shared" si="11"/>
        <v>1.9124877613323237</v>
      </c>
      <c r="Y86">
        <f t="shared" si="12"/>
        <v>1.7122754711155554</v>
      </c>
      <c r="Z86">
        <f t="shared" si="13"/>
        <v>1.8240444367685451</v>
      </c>
      <c r="AB86">
        <f t="shared" si="14"/>
        <v>4.9272536851572051</v>
      </c>
      <c r="AC86">
        <f t="shared" si="15"/>
        <v>4.4036658097773627</v>
      </c>
      <c r="AD86">
        <f t="shared" si="16"/>
        <v>3.9426599748900348</v>
      </c>
      <c r="AE86">
        <f t="shared" si="17"/>
        <v>4.2000175290619719</v>
      </c>
    </row>
    <row r="87" spans="1:31" x14ac:dyDescent="0.25">
      <c r="A87">
        <v>840</v>
      </c>
      <c r="C87">
        <v>34.5</v>
      </c>
      <c r="D87">
        <v>112.5</v>
      </c>
      <c r="E87">
        <v>56.7777777777777</v>
      </c>
      <c r="F87">
        <v>65.5</v>
      </c>
      <c r="H87">
        <v>145.5</v>
      </c>
      <c r="I87">
        <v>86.25</v>
      </c>
      <c r="J87">
        <v>37.4444444444444</v>
      </c>
      <c r="K87">
        <v>60.8125</v>
      </c>
      <c r="R87">
        <v>69</v>
      </c>
      <c r="S87">
        <v>99</v>
      </c>
      <c r="T87">
        <f t="shared" si="9"/>
        <v>76.270833333333329</v>
      </c>
      <c r="U87">
        <v>82.222222222222229</v>
      </c>
      <c r="W87">
        <f t="shared" si="10"/>
        <v>2.1628629933219261</v>
      </c>
      <c r="X87">
        <f t="shared" si="11"/>
        <v>1.9357591037453117</v>
      </c>
      <c r="Y87">
        <f t="shared" si="12"/>
        <v>1.5733873914320133</v>
      </c>
      <c r="Z87">
        <f t="shared" si="13"/>
        <v>1.7839928576124271</v>
      </c>
      <c r="AB87">
        <f t="shared" si="14"/>
        <v>4.9801760866115474</v>
      </c>
      <c r="AC87">
        <f t="shared" si="15"/>
        <v>4.4572500559114694</v>
      </c>
      <c r="AD87">
        <f t="shared" si="16"/>
        <v>3.6228583530161411</v>
      </c>
      <c r="AE87">
        <f t="shared" si="17"/>
        <v>4.1077953599462242</v>
      </c>
    </row>
    <row r="88" spans="1:31" x14ac:dyDescent="0.25">
      <c r="A88">
        <v>850</v>
      </c>
      <c r="C88">
        <v>64.5</v>
      </c>
      <c r="D88">
        <v>66</v>
      </c>
      <c r="E88">
        <v>36.3333333333333</v>
      </c>
      <c r="F88">
        <v>45</v>
      </c>
      <c r="H88">
        <v>55.5</v>
      </c>
      <c r="I88">
        <v>59.25</v>
      </c>
      <c r="J88">
        <v>33.6666666666666</v>
      </c>
      <c r="K88">
        <v>40.6875</v>
      </c>
      <c r="R88">
        <v>53</v>
      </c>
      <c r="S88">
        <v>25.5</v>
      </c>
      <c r="T88">
        <f t="shared" si="9"/>
        <v>39.729166666666664</v>
      </c>
      <c r="U88">
        <v>49.511111111111113</v>
      </c>
      <c r="W88">
        <f t="shared" si="10"/>
        <v>1.7442929831226763</v>
      </c>
      <c r="X88">
        <f t="shared" si="11"/>
        <v>1.7726883546821415</v>
      </c>
      <c r="Y88">
        <f t="shared" si="12"/>
        <v>1.5272001190629794</v>
      </c>
      <c r="Z88">
        <f t="shared" si="13"/>
        <v>1.6094610059122672</v>
      </c>
      <c r="AB88">
        <f t="shared" si="14"/>
        <v>4.0163830207523885</v>
      </c>
      <c r="AC88">
        <f t="shared" si="15"/>
        <v>4.0817657800152407</v>
      </c>
      <c r="AD88">
        <f t="shared" si="16"/>
        <v>3.5165082281731479</v>
      </c>
      <c r="AE88">
        <f t="shared" si="17"/>
        <v>3.7059209199687881</v>
      </c>
    </row>
    <row r="89" spans="1:31" x14ac:dyDescent="0.25">
      <c r="A89">
        <v>860</v>
      </c>
      <c r="C89">
        <v>24</v>
      </c>
      <c r="D89">
        <v>51</v>
      </c>
      <c r="E89">
        <v>30</v>
      </c>
      <c r="F89">
        <v>32.625</v>
      </c>
      <c r="H89">
        <v>141</v>
      </c>
      <c r="I89">
        <v>63.75</v>
      </c>
      <c r="J89">
        <v>28.3333333333333</v>
      </c>
      <c r="K89">
        <v>49.5</v>
      </c>
      <c r="R89">
        <v>28</v>
      </c>
      <c r="S89">
        <v>43.5</v>
      </c>
      <c r="T89">
        <f t="shared" si="9"/>
        <v>40.333333333333336</v>
      </c>
      <c r="U89">
        <v>49.37777777777778</v>
      </c>
      <c r="W89">
        <f t="shared" si="10"/>
        <v>2.1492191126553797</v>
      </c>
      <c r="X89">
        <f t="shared" si="11"/>
        <v>1.8044801891059927</v>
      </c>
      <c r="Y89">
        <f t="shared" si="12"/>
        <v>1.4522976709946298</v>
      </c>
      <c r="Z89">
        <f t="shared" si="13"/>
        <v>1.6946051989335686</v>
      </c>
      <c r="AB89">
        <f t="shared" si="14"/>
        <v>4.9487598903781684</v>
      </c>
      <c r="AC89">
        <f t="shared" si="15"/>
        <v>4.1549691840385359</v>
      </c>
      <c r="AD89">
        <f t="shared" si="16"/>
        <v>3.3440389678222058</v>
      </c>
      <c r="AE89">
        <f t="shared" si="17"/>
        <v>3.9019726695746448</v>
      </c>
    </row>
    <row r="90" spans="1:31" x14ac:dyDescent="0.25">
      <c r="A90">
        <v>870</v>
      </c>
      <c r="C90">
        <v>21</v>
      </c>
      <c r="D90">
        <v>16.5</v>
      </c>
      <c r="E90">
        <v>60</v>
      </c>
      <c r="F90">
        <v>40.5</v>
      </c>
      <c r="H90">
        <v>114</v>
      </c>
      <c r="I90">
        <v>61.5</v>
      </c>
      <c r="J90">
        <v>39</v>
      </c>
      <c r="K90">
        <v>51.5625</v>
      </c>
      <c r="R90">
        <v>6</v>
      </c>
      <c r="S90">
        <v>31</v>
      </c>
      <c r="T90">
        <f t="shared" si="9"/>
        <v>29.520833333333332</v>
      </c>
      <c r="U90">
        <v>47.644444444444446</v>
      </c>
      <c r="W90">
        <f t="shared" si="10"/>
        <v>2.0569048513364727</v>
      </c>
      <c r="X90">
        <f t="shared" si="11"/>
        <v>1.7888751157754168</v>
      </c>
      <c r="Y90">
        <f t="shared" si="12"/>
        <v>1.5910646070264991</v>
      </c>
      <c r="Z90">
        <f t="shared" si="13"/>
        <v>1.7123339658940002</v>
      </c>
      <c r="AB90">
        <f t="shared" si="14"/>
        <v>4.7361984483944957</v>
      </c>
      <c r="AC90">
        <f t="shared" si="15"/>
        <v>4.1190371748124726</v>
      </c>
      <c r="AD90">
        <f t="shared" si="16"/>
        <v>3.6635616461296463</v>
      </c>
      <c r="AE90">
        <f t="shared" si="17"/>
        <v>3.9427946640948996</v>
      </c>
    </row>
    <row r="91" spans="1:31" x14ac:dyDescent="0.25">
      <c r="A91">
        <v>880</v>
      </c>
      <c r="C91">
        <v>21</v>
      </c>
      <c r="D91">
        <v>41.25</v>
      </c>
      <c r="E91">
        <v>63.1111111111111</v>
      </c>
      <c r="F91">
        <v>48.4375</v>
      </c>
      <c r="H91">
        <v>43.5</v>
      </c>
      <c r="I91">
        <v>46.5</v>
      </c>
      <c r="J91">
        <v>35.1111111111111</v>
      </c>
      <c r="K91">
        <v>36.8125</v>
      </c>
      <c r="R91">
        <v>13</v>
      </c>
      <c r="S91">
        <v>42.5</v>
      </c>
      <c r="T91">
        <f t="shared" si="9"/>
        <v>30.770833333333332</v>
      </c>
      <c r="U91">
        <v>57.4</v>
      </c>
      <c r="W91">
        <f t="shared" si="10"/>
        <v>1.6384892569546374</v>
      </c>
      <c r="X91">
        <f t="shared" si="11"/>
        <v>1.667452952889954</v>
      </c>
      <c r="Y91">
        <f t="shared" si="12"/>
        <v>1.5454445731790789</v>
      </c>
      <c r="Z91">
        <f t="shared" si="13"/>
        <v>1.5659953121311769</v>
      </c>
      <c r="AB91">
        <f t="shared" si="14"/>
        <v>3.7727609380946383</v>
      </c>
      <c r="AC91">
        <f t="shared" si="15"/>
        <v>3.8394523125933104</v>
      </c>
      <c r="AD91">
        <f t="shared" si="16"/>
        <v>3.5585176362506923</v>
      </c>
      <c r="AE91">
        <f t="shared" si="17"/>
        <v>3.6058374614118054</v>
      </c>
    </row>
    <row r="92" spans="1:31" x14ac:dyDescent="0.25">
      <c r="A92">
        <v>890</v>
      </c>
      <c r="C92">
        <v>48</v>
      </c>
      <c r="D92">
        <v>61.5</v>
      </c>
      <c r="E92">
        <v>63.1111111111111</v>
      </c>
      <c r="F92">
        <v>57.4375</v>
      </c>
      <c r="H92">
        <v>34.5</v>
      </c>
      <c r="I92">
        <v>36.75</v>
      </c>
      <c r="J92">
        <v>42.1111111111111</v>
      </c>
      <c r="K92">
        <v>37.1875</v>
      </c>
      <c r="R92">
        <v>23</v>
      </c>
      <c r="S92">
        <v>83</v>
      </c>
      <c r="T92">
        <f t="shared" si="9"/>
        <v>47.729166666666664</v>
      </c>
      <c r="U92">
        <v>77.155555555555551</v>
      </c>
      <c r="W92">
        <f t="shared" si="10"/>
        <v>1.5378190950732742</v>
      </c>
      <c r="X92">
        <f t="shared" si="11"/>
        <v>1.5652573434202137</v>
      </c>
      <c r="Y92">
        <f t="shared" si="12"/>
        <v>1.6243967005287474</v>
      </c>
      <c r="Z92">
        <f t="shared" si="13"/>
        <v>1.5703969830726248</v>
      </c>
      <c r="AB92">
        <f t="shared" si="14"/>
        <v>3.5409593240373143</v>
      </c>
      <c r="AC92">
        <f t="shared" si="15"/>
        <v>3.6041382256588457</v>
      </c>
      <c r="AD92">
        <f t="shared" si="16"/>
        <v>3.7403116277462067</v>
      </c>
      <c r="AE92">
        <f t="shared" si="17"/>
        <v>3.6159726833058485</v>
      </c>
    </row>
    <row r="93" spans="1:31" x14ac:dyDescent="0.25">
      <c r="A93">
        <v>900</v>
      </c>
      <c r="C93">
        <v>46.5</v>
      </c>
      <c r="D93">
        <v>61.5</v>
      </c>
      <c r="E93">
        <v>68.1111111111111</v>
      </c>
      <c r="F93">
        <v>60.0625</v>
      </c>
      <c r="H93">
        <v>42</v>
      </c>
      <c r="I93">
        <v>52.5</v>
      </c>
      <c r="J93">
        <v>67.6666666666666</v>
      </c>
      <c r="K93">
        <v>56.4375</v>
      </c>
      <c r="R93">
        <v>50</v>
      </c>
      <c r="S93">
        <v>79.5</v>
      </c>
      <c r="T93">
        <f t="shared" si="9"/>
        <v>61.979166666666664</v>
      </c>
      <c r="U93">
        <v>79.599999999999994</v>
      </c>
      <c r="W93">
        <f t="shared" si="10"/>
        <v>1.6232492903979006</v>
      </c>
      <c r="X93">
        <f t="shared" si="11"/>
        <v>1.7201593034059568</v>
      </c>
      <c r="Y93">
        <f t="shared" si="12"/>
        <v>1.83037478319355</v>
      </c>
      <c r="Z93">
        <f t="shared" si="13"/>
        <v>1.7515677676575809</v>
      </c>
      <c r="AB93">
        <f t="shared" si="14"/>
        <v>3.7376696182833684</v>
      </c>
      <c r="AC93">
        <f t="shared" si="15"/>
        <v>3.9608131695975781</v>
      </c>
      <c r="AD93">
        <f t="shared" si="16"/>
        <v>4.2145936903736763</v>
      </c>
      <c r="AE93">
        <f t="shared" si="17"/>
        <v>4.0331338311772038</v>
      </c>
    </row>
    <row r="94" spans="1:31" x14ac:dyDescent="0.25">
      <c r="A94">
        <v>910</v>
      </c>
      <c r="C94">
        <v>45</v>
      </c>
      <c r="D94">
        <v>42.75</v>
      </c>
      <c r="E94">
        <v>53.2222222222222</v>
      </c>
      <c r="F94">
        <v>46.25</v>
      </c>
      <c r="H94">
        <v>40.5</v>
      </c>
      <c r="I94">
        <v>59.25</v>
      </c>
      <c r="J94">
        <v>61.1111111111111</v>
      </c>
      <c r="K94">
        <v>54.25</v>
      </c>
      <c r="R94">
        <v>59</v>
      </c>
      <c r="S94">
        <v>27.5</v>
      </c>
      <c r="T94">
        <f t="shared" si="9"/>
        <v>46.916666666666664</v>
      </c>
      <c r="U94">
        <v>56.222222222222221</v>
      </c>
      <c r="W94">
        <f t="shared" si="10"/>
        <v>1.6074550232146685</v>
      </c>
      <c r="X94">
        <f t="shared" si="11"/>
        <v>1.7726883546821415</v>
      </c>
      <c r="Y94">
        <f t="shared" si="12"/>
        <v>1.7861201800549189</v>
      </c>
      <c r="Z94">
        <f t="shared" si="13"/>
        <v>1.7343997425205671</v>
      </c>
      <c r="AB94">
        <f t="shared" si="14"/>
        <v>3.7013019741124933</v>
      </c>
      <c r="AC94">
        <f t="shared" si="15"/>
        <v>4.0817657800152407</v>
      </c>
      <c r="AD94">
        <f t="shared" si="16"/>
        <v>4.1126937008902971</v>
      </c>
      <c r="AE94">
        <f t="shared" si="17"/>
        <v>3.9936029924205689</v>
      </c>
    </row>
    <row r="95" spans="1:31" x14ac:dyDescent="0.25">
      <c r="A95">
        <v>920</v>
      </c>
      <c r="C95">
        <v>70.5</v>
      </c>
      <c r="D95">
        <v>72.75</v>
      </c>
      <c r="E95">
        <v>38.1111111111111</v>
      </c>
      <c r="F95">
        <v>49</v>
      </c>
      <c r="H95">
        <v>49.5</v>
      </c>
      <c r="I95">
        <v>64.5</v>
      </c>
      <c r="J95">
        <v>61</v>
      </c>
      <c r="K95">
        <v>56.625</v>
      </c>
      <c r="R95">
        <v>65</v>
      </c>
      <c r="S95">
        <v>25</v>
      </c>
      <c r="T95">
        <f t="shared" si="9"/>
        <v>48.875</v>
      </c>
      <c r="U95">
        <v>58.466666666666669</v>
      </c>
      <c r="W95">
        <f t="shared" si="10"/>
        <v>1.6946051989335686</v>
      </c>
      <c r="X95">
        <f t="shared" si="11"/>
        <v>1.8095597146352678</v>
      </c>
      <c r="Y95">
        <f t="shared" si="12"/>
        <v>1.7853298350107671</v>
      </c>
      <c r="Z95">
        <f t="shared" si="13"/>
        <v>1.7530082150208883</v>
      </c>
      <c r="AB95">
        <f t="shared" si="14"/>
        <v>3.9019726695746448</v>
      </c>
      <c r="AC95">
        <f t="shared" si="15"/>
        <v>4.1666652238017265</v>
      </c>
      <c r="AD95">
        <f t="shared" si="16"/>
        <v>4.1108738641733114</v>
      </c>
      <c r="AE95">
        <f t="shared" si="17"/>
        <v>4.0364505838031981</v>
      </c>
    </row>
    <row r="96" spans="1:31" x14ac:dyDescent="0.25">
      <c r="A96">
        <v>930</v>
      </c>
      <c r="C96">
        <v>84</v>
      </c>
      <c r="D96">
        <v>76.5</v>
      </c>
      <c r="E96">
        <v>36.4444444444444</v>
      </c>
      <c r="F96">
        <v>50.6875</v>
      </c>
      <c r="H96">
        <v>85.5</v>
      </c>
      <c r="I96">
        <v>75.75</v>
      </c>
      <c r="J96">
        <v>42.1111111111111</v>
      </c>
      <c r="K96">
        <v>53.3125</v>
      </c>
      <c r="R96">
        <v>23</v>
      </c>
      <c r="S96">
        <v>30.5</v>
      </c>
      <c r="T96">
        <f t="shared" si="9"/>
        <v>35.604166666666664</v>
      </c>
      <c r="U96">
        <v>51.466666666666669</v>
      </c>
      <c r="W96">
        <f t="shared" si="10"/>
        <v>1.9319661147281726</v>
      </c>
      <c r="X96">
        <f t="shared" si="11"/>
        <v>1.8793826371743427</v>
      </c>
      <c r="Y96">
        <f t="shared" si="12"/>
        <v>1.6243967005287474</v>
      </c>
      <c r="Z96">
        <f t="shared" si="13"/>
        <v>1.7268290485115982</v>
      </c>
      <c r="AB96">
        <f t="shared" si="14"/>
        <v>4.4485163759427149</v>
      </c>
      <c r="AC96">
        <f t="shared" si="15"/>
        <v>4.3274384443894789</v>
      </c>
      <c r="AD96">
        <f t="shared" si="16"/>
        <v>3.7403116277462067</v>
      </c>
      <c r="AE96">
        <f t="shared" si="17"/>
        <v>3.9761708252518977</v>
      </c>
    </row>
    <row r="97" spans="1:31" x14ac:dyDescent="0.25">
      <c r="A97">
        <v>940</v>
      </c>
      <c r="C97">
        <v>123</v>
      </c>
      <c r="D97">
        <v>56.25</v>
      </c>
      <c r="E97">
        <v>27.6666666666666</v>
      </c>
      <c r="F97">
        <v>45</v>
      </c>
      <c r="H97">
        <v>34.5</v>
      </c>
      <c r="I97">
        <v>56.25</v>
      </c>
      <c r="J97">
        <v>53.2222222222222</v>
      </c>
      <c r="K97">
        <v>48.3125</v>
      </c>
      <c r="R97">
        <v>23</v>
      </c>
      <c r="S97">
        <v>33.5</v>
      </c>
      <c r="T97">
        <f t="shared" si="9"/>
        <v>34.9375</v>
      </c>
      <c r="U97">
        <v>48.577777777777776</v>
      </c>
      <c r="W97">
        <f t="shared" si="10"/>
        <v>1.5378190950732742</v>
      </c>
      <c r="X97">
        <f t="shared" si="11"/>
        <v>1.7501225267834002</v>
      </c>
      <c r="Y97">
        <f t="shared" si="12"/>
        <v>1.7260930039752382</v>
      </c>
      <c r="Z97">
        <f t="shared" si="13"/>
        <v>1.6840595112624002</v>
      </c>
      <c r="AB97">
        <f t="shared" si="14"/>
        <v>3.5409593240373143</v>
      </c>
      <c r="AC97">
        <f t="shared" si="15"/>
        <v>4.0298060410845293</v>
      </c>
      <c r="AD97">
        <f t="shared" si="16"/>
        <v>3.9744760200746954</v>
      </c>
      <c r="AE97">
        <f t="shared" si="17"/>
        <v>3.8776903263476408</v>
      </c>
    </row>
    <row r="98" spans="1:31" x14ac:dyDescent="0.25">
      <c r="A98">
        <v>950</v>
      </c>
      <c r="C98">
        <v>112.5</v>
      </c>
      <c r="D98">
        <v>53.25</v>
      </c>
      <c r="E98">
        <v>22.7777777777777</v>
      </c>
      <c r="F98">
        <v>40.1875</v>
      </c>
      <c r="H98">
        <v>19.5</v>
      </c>
      <c r="I98">
        <v>29.25</v>
      </c>
      <c r="J98">
        <v>48.4444444444444</v>
      </c>
      <c r="K98">
        <v>37</v>
      </c>
      <c r="R98">
        <v>23</v>
      </c>
      <c r="S98">
        <v>52</v>
      </c>
      <c r="T98">
        <f t="shared" si="9"/>
        <v>37.333333333333336</v>
      </c>
      <c r="U98">
        <v>44.333333333333336</v>
      </c>
      <c r="W98">
        <f t="shared" si="10"/>
        <v>1.2900346113625181</v>
      </c>
      <c r="X98">
        <f t="shared" si="11"/>
        <v>1.4661258704181992</v>
      </c>
      <c r="Y98">
        <f t="shared" si="12"/>
        <v>1.6852439798292607</v>
      </c>
      <c r="Z98">
        <f t="shared" si="13"/>
        <v>1.568201724066995</v>
      </c>
      <c r="AB98">
        <f t="shared" si="14"/>
        <v>2.9704144655697009</v>
      </c>
      <c r="AC98">
        <f t="shared" si="15"/>
        <v>3.3758795736778655</v>
      </c>
      <c r="AD98">
        <f t="shared" si="16"/>
        <v>3.8804176660128142</v>
      </c>
      <c r="AE98">
        <f t="shared" si="17"/>
        <v>3.6109179126442243</v>
      </c>
    </row>
    <row r="146" spans="1:46" x14ac:dyDescent="0.25">
      <c r="A146">
        <v>51</v>
      </c>
      <c r="B146">
        <v>51</v>
      </c>
      <c r="C146">
        <v>9</v>
      </c>
      <c r="D146">
        <v>39</v>
      </c>
      <c r="E146">
        <v>0</v>
      </c>
      <c r="F146">
        <v>51</v>
      </c>
      <c r="G146">
        <v>0</v>
      </c>
      <c r="H146">
        <v>9</v>
      </c>
      <c r="I146">
        <v>9</v>
      </c>
      <c r="J146">
        <v>9</v>
      </c>
      <c r="K146">
        <v>30</v>
      </c>
      <c r="L146">
        <v>36</v>
      </c>
      <c r="M146">
        <v>0</v>
      </c>
      <c r="N146">
        <v>63</v>
      </c>
      <c r="O146">
        <v>9</v>
      </c>
      <c r="P146">
        <v>0</v>
      </c>
      <c r="Q146">
        <v>9</v>
      </c>
      <c r="R146">
        <v>0</v>
      </c>
      <c r="S146">
        <v>0</v>
      </c>
      <c r="T146">
        <v>0</v>
      </c>
      <c r="U146">
        <v>0</v>
      </c>
      <c r="V146">
        <v>4</v>
      </c>
      <c r="W146">
        <v>9</v>
      </c>
      <c r="X146">
        <v>0</v>
      </c>
      <c r="Y146">
        <v>0</v>
      </c>
      <c r="Z146">
        <v>4</v>
      </c>
      <c r="AA146">
        <v>36</v>
      </c>
      <c r="AB146">
        <v>0</v>
      </c>
      <c r="AC146">
        <v>111</v>
      </c>
      <c r="AD146">
        <v>0</v>
      </c>
      <c r="AE146">
        <v>51</v>
      </c>
      <c r="AF146">
        <v>51</v>
      </c>
      <c r="AG146">
        <v>9</v>
      </c>
      <c r="AH146">
        <v>39</v>
      </c>
      <c r="AI146">
        <v>0</v>
      </c>
      <c r="AJ146">
        <v>51</v>
      </c>
      <c r="AK146">
        <v>0</v>
      </c>
      <c r="AL146">
        <v>9</v>
      </c>
      <c r="AM146">
        <v>9</v>
      </c>
      <c r="AN146">
        <v>9</v>
      </c>
      <c r="AO146">
        <v>30</v>
      </c>
      <c r="AP146">
        <v>36</v>
      </c>
      <c r="AQ146">
        <v>0</v>
      </c>
      <c r="AR146">
        <v>63</v>
      </c>
      <c r="AS146">
        <v>9</v>
      </c>
      <c r="AT146">
        <f>SUM(A146:AS146)/45</f>
        <v>20.111111111111111</v>
      </c>
    </row>
    <row r="147" spans="1:46" x14ac:dyDescent="0.25">
      <c r="A147">
        <v>84</v>
      </c>
      <c r="B147">
        <v>42</v>
      </c>
      <c r="C147">
        <v>39</v>
      </c>
      <c r="D147">
        <v>30</v>
      </c>
      <c r="E147">
        <v>0</v>
      </c>
      <c r="F147">
        <v>9</v>
      </c>
      <c r="G147">
        <v>9</v>
      </c>
      <c r="H147">
        <v>30</v>
      </c>
      <c r="I147">
        <v>4</v>
      </c>
      <c r="J147">
        <v>9</v>
      </c>
      <c r="K147">
        <v>0</v>
      </c>
      <c r="L147">
        <v>33</v>
      </c>
      <c r="M147">
        <v>9</v>
      </c>
      <c r="N147">
        <v>27</v>
      </c>
      <c r="O147">
        <v>9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9</v>
      </c>
      <c r="V147">
        <v>0</v>
      </c>
      <c r="W147">
        <v>4</v>
      </c>
      <c r="X147">
        <v>0</v>
      </c>
      <c r="Y147">
        <v>0</v>
      </c>
      <c r="Z147">
        <v>9</v>
      </c>
      <c r="AA147">
        <v>27</v>
      </c>
      <c r="AB147">
        <v>0</v>
      </c>
      <c r="AC147">
        <v>54</v>
      </c>
      <c r="AD147">
        <v>0</v>
      </c>
      <c r="AE147">
        <v>84</v>
      </c>
      <c r="AF147">
        <v>42</v>
      </c>
      <c r="AG147">
        <v>39</v>
      </c>
      <c r="AH147">
        <v>30</v>
      </c>
      <c r="AI147">
        <v>0</v>
      </c>
      <c r="AJ147">
        <v>9</v>
      </c>
      <c r="AK147">
        <v>9</v>
      </c>
      <c r="AL147">
        <v>30</v>
      </c>
      <c r="AM147">
        <v>4</v>
      </c>
      <c r="AN147">
        <v>9</v>
      </c>
      <c r="AO147">
        <v>0</v>
      </c>
      <c r="AP147">
        <v>33</v>
      </c>
      <c r="AQ147">
        <v>9</v>
      </c>
      <c r="AR147">
        <v>27</v>
      </c>
      <c r="AS147">
        <v>9</v>
      </c>
      <c r="AT147">
        <f t="shared" ref="AT147:AT210" si="18">SUM(A147:AS147)/45</f>
        <v>17.133333333333333</v>
      </c>
    </row>
    <row r="148" spans="1:46" x14ac:dyDescent="0.25">
      <c r="A148">
        <v>21</v>
      </c>
      <c r="B148">
        <v>21</v>
      </c>
      <c r="C148">
        <v>18</v>
      </c>
      <c r="D148">
        <v>9</v>
      </c>
      <c r="E148">
        <v>186</v>
      </c>
      <c r="F148">
        <v>63</v>
      </c>
      <c r="G148">
        <v>9</v>
      </c>
      <c r="H148">
        <v>78</v>
      </c>
      <c r="I148">
        <v>21</v>
      </c>
      <c r="J148">
        <v>15</v>
      </c>
      <c r="K148">
        <v>0</v>
      </c>
      <c r="L148">
        <v>21</v>
      </c>
      <c r="M148">
        <v>57</v>
      </c>
      <c r="N148">
        <v>9</v>
      </c>
      <c r="O148">
        <v>33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9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18</v>
      </c>
      <c r="AB148">
        <v>0</v>
      </c>
      <c r="AC148">
        <v>0</v>
      </c>
      <c r="AD148">
        <v>0</v>
      </c>
      <c r="AE148">
        <v>21</v>
      </c>
      <c r="AF148">
        <v>21</v>
      </c>
      <c r="AG148">
        <v>18</v>
      </c>
      <c r="AH148">
        <v>9</v>
      </c>
      <c r="AI148">
        <v>186</v>
      </c>
      <c r="AJ148">
        <v>63</v>
      </c>
      <c r="AK148">
        <v>9</v>
      </c>
      <c r="AL148">
        <v>78</v>
      </c>
      <c r="AM148">
        <v>21</v>
      </c>
      <c r="AN148">
        <v>15</v>
      </c>
      <c r="AO148">
        <v>0</v>
      </c>
      <c r="AP148">
        <v>21</v>
      </c>
      <c r="AQ148">
        <v>57</v>
      </c>
      <c r="AR148">
        <v>9</v>
      </c>
      <c r="AS148">
        <v>33</v>
      </c>
      <c r="AT148">
        <f t="shared" si="18"/>
        <v>25.533333333333335</v>
      </c>
    </row>
    <row r="149" spans="1:46" x14ac:dyDescent="0.25">
      <c r="A149">
        <v>30</v>
      </c>
      <c r="B149">
        <v>21</v>
      </c>
      <c r="C149">
        <v>27</v>
      </c>
      <c r="D149">
        <v>9</v>
      </c>
      <c r="E149">
        <v>51</v>
      </c>
      <c r="F149">
        <v>9</v>
      </c>
      <c r="G149">
        <v>4</v>
      </c>
      <c r="H149">
        <v>78</v>
      </c>
      <c r="I149">
        <v>21</v>
      </c>
      <c r="J149">
        <v>30</v>
      </c>
      <c r="K149">
        <v>15</v>
      </c>
      <c r="L149">
        <v>9</v>
      </c>
      <c r="M149">
        <v>18</v>
      </c>
      <c r="N149">
        <v>42</v>
      </c>
      <c r="O149">
        <v>33</v>
      </c>
      <c r="P149">
        <v>0</v>
      </c>
      <c r="Q149">
        <v>0</v>
      </c>
      <c r="R149">
        <v>9</v>
      </c>
      <c r="S149">
        <v>0</v>
      </c>
      <c r="T149">
        <v>0</v>
      </c>
      <c r="U149">
        <v>9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24</v>
      </c>
      <c r="AB149">
        <v>0</v>
      </c>
      <c r="AC149">
        <v>0</v>
      </c>
      <c r="AD149">
        <v>9</v>
      </c>
      <c r="AE149">
        <v>30</v>
      </c>
      <c r="AF149">
        <v>21</v>
      </c>
      <c r="AG149">
        <v>27</v>
      </c>
      <c r="AH149">
        <v>9</v>
      </c>
      <c r="AI149">
        <v>51</v>
      </c>
      <c r="AJ149">
        <v>9</v>
      </c>
      <c r="AK149">
        <v>4</v>
      </c>
      <c r="AL149">
        <v>78</v>
      </c>
      <c r="AM149">
        <v>21</v>
      </c>
      <c r="AN149">
        <v>30</v>
      </c>
      <c r="AO149">
        <v>15</v>
      </c>
      <c r="AP149">
        <v>9</v>
      </c>
      <c r="AQ149">
        <v>18</v>
      </c>
      <c r="AR149">
        <v>42</v>
      </c>
      <c r="AS149">
        <v>33</v>
      </c>
      <c r="AT149">
        <f t="shared" si="18"/>
        <v>18.777777777777779</v>
      </c>
    </row>
    <row r="150" spans="1:46" x14ac:dyDescent="0.25">
      <c r="A150">
        <v>48</v>
      </c>
      <c r="B150">
        <v>0</v>
      </c>
      <c r="C150">
        <v>54</v>
      </c>
      <c r="D150">
        <v>9</v>
      </c>
      <c r="E150">
        <v>9</v>
      </c>
      <c r="F150">
        <v>0</v>
      </c>
      <c r="G150">
        <v>27</v>
      </c>
      <c r="H150">
        <v>54</v>
      </c>
      <c r="I150">
        <v>10</v>
      </c>
      <c r="J150">
        <v>0</v>
      </c>
      <c r="K150">
        <v>0</v>
      </c>
      <c r="L150">
        <v>4</v>
      </c>
      <c r="M150">
        <v>18</v>
      </c>
      <c r="N150">
        <v>42</v>
      </c>
      <c r="O150">
        <v>0</v>
      </c>
      <c r="P150">
        <v>0</v>
      </c>
      <c r="Q150">
        <v>9</v>
      </c>
      <c r="R150">
        <v>39</v>
      </c>
      <c r="S150">
        <v>21</v>
      </c>
      <c r="T150">
        <v>0</v>
      </c>
      <c r="U150">
        <v>9</v>
      </c>
      <c r="V150">
        <v>0</v>
      </c>
      <c r="W150">
        <v>0</v>
      </c>
      <c r="X150">
        <v>0</v>
      </c>
      <c r="Y150">
        <v>0</v>
      </c>
      <c r="Z150">
        <v>9</v>
      </c>
      <c r="AA150">
        <v>30</v>
      </c>
      <c r="AB150">
        <v>18</v>
      </c>
      <c r="AC150">
        <v>0</v>
      </c>
      <c r="AD150">
        <v>9</v>
      </c>
      <c r="AE150">
        <v>48</v>
      </c>
      <c r="AF150">
        <v>0</v>
      </c>
      <c r="AG150">
        <v>54</v>
      </c>
      <c r="AH150">
        <v>9</v>
      </c>
      <c r="AI150">
        <v>9</v>
      </c>
      <c r="AJ150">
        <v>0</v>
      </c>
      <c r="AK150">
        <v>27</v>
      </c>
      <c r="AL150">
        <v>54</v>
      </c>
      <c r="AM150">
        <v>10</v>
      </c>
      <c r="AN150">
        <v>0</v>
      </c>
      <c r="AO150">
        <v>0</v>
      </c>
      <c r="AP150">
        <v>4</v>
      </c>
      <c r="AQ150">
        <v>18</v>
      </c>
      <c r="AR150">
        <v>42</v>
      </c>
      <c r="AS150">
        <v>0</v>
      </c>
      <c r="AT150">
        <f t="shared" si="18"/>
        <v>15.422222222222222</v>
      </c>
    </row>
    <row r="151" spans="1:46" x14ac:dyDescent="0.25">
      <c r="A151">
        <v>66</v>
      </c>
      <c r="B151">
        <v>0</v>
      </c>
      <c r="C151">
        <v>27</v>
      </c>
      <c r="D151">
        <v>30</v>
      </c>
      <c r="E151">
        <v>9</v>
      </c>
      <c r="F151">
        <v>0</v>
      </c>
      <c r="G151">
        <v>36</v>
      </c>
      <c r="H151">
        <v>18</v>
      </c>
      <c r="I151">
        <v>0</v>
      </c>
      <c r="J151">
        <v>9</v>
      </c>
      <c r="K151">
        <v>57</v>
      </c>
      <c r="L151">
        <v>0</v>
      </c>
      <c r="M151">
        <v>13</v>
      </c>
      <c r="N151">
        <v>9</v>
      </c>
      <c r="O151">
        <v>0</v>
      </c>
      <c r="P151">
        <v>0</v>
      </c>
      <c r="Q151">
        <v>0</v>
      </c>
      <c r="R151">
        <v>39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4</v>
      </c>
      <c r="Z151">
        <v>9</v>
      </c>
      <c r="AA151">
        <v>24</v>
      </c>
      <c r="AB151">
        <v>9</v>
      </c>
      <c r="AC151">
        <v>0</v>
      </c>
      <c r="AD151">
        <v>0</v>
      </c>
      <c r="AE151">
        <v>66</v>
      </c>
      <c r="AF151">
        <v>0</v>
      </c>
      <c r="AG151">
        <v>27</v>
      </c>
      <c r="AH151">
        <v>30</v>
      </c>
      <c r="AI151">
        <v>9</v>
      </c>
      <c r="AJ151">
        <v>0</v>
      </c>
      <c r="AK151">
        <v>36</v>
      </c>
      <c r="AL151">
        <v>18</v>
      </c>
      <c r="AM151">
        <v>0</v>
      </c>
      <c r="AN151">
        <v>9</v>
      </c>
      <c r="AO151">
        <v>57</v>
      </c>
      <c r="AP151">
        <v>0</v>
      </c>
      <c r="AQ151">
        <v>13</v>
      </c>
      <c r="AR151">
        <v>9</v>
      </c>
      <c r="AS151">
        <v>0</v>
      </c>
      <c r="AT151">
        <f t="shared" si="18"/>
        <v>14.066666666666666</v>
      </c>
    </row>
    <row r="152" spans="1:46" x14ac:dyDescent="0.25">
      <c r="A152">
        <v>48</v>
      </c>
      <c r="B152">
        <v>0</v>
      </c>
      <c r="C152">
        <v>687</v>
      </c>
      <c r="D152">
        <v>25851</v>
      </c>
      <c r="E152">
        <v>18</v>
      </c>
      <c r="F152">
        <v>21</v>
      </c>
      <c r="G152">
        <v>27</v>
      </c>
      <c r="H152">
        <v>18</v>
      </c>
      <c r="I152">
        <v>0</v>
      </c>
      <c r="J152">
        <v>27</v>
      </c>
      <c r="K152">
        <v>66</v>
      </c>
      <c r="L152">
        <v>9</v>
      </c>
      <c r="M152">
        <v>27</v>
      </c>
      <c r="N152">
        <v>9</v>
      </c>
      <c r="O152">
        <v>0</v>
      </c>
      <c r="P152">
        <v>9</v>
      </c>
      <c r="Q152">
        <v>0</v>
      </c>
      <c r="R152">
        <v>0</v>
      </c>
      <c r="S152">
        <v>17748</v>
      </c>
      <c r="T152">
        <v>0</v>
      </c>
      <c r="U152">
        <v>0</v>
      </c>
      <c r="V152">
        <v>4</v>
      </c>
      <c r="W152">
        <v>0</v>
      </c>
      <c r="X152">
        <v>0</v>
      </c>
      <c r="Y152">
        <v>9</v>
      </c>
      <c r="Z152">
        <v>4</v>
      </c>
      <c r="AA152">
        <v>18</v>
      </c>
      <c r="AB152">
        <v>0</v>
      </c>
      <c r="AC152">
        <v>0</v>
      </c>
      <c r="AD152">
        <v>0</v>
      </c>
      <c r="AE152">
        <v>48</v>
      </c>
      <c r="AF152">
        <v>0</v>
      </c>
      <c r="AG152">
        <v>687</v>
      </c>
      <c r="AH152">
        <v>25851</v>
      </c>
      <c r="AI152">
        <v>18</v>
      </c>
      <c r="AJ152">
        <v>21</v>
      </c>
      <c r="AK152">
        <v>27</v>
      </c>
      <c r="AL152">
        <v>18</v>
      </c>
      <c r="AM152">
        <v>0</v>
      </c>
      <c r="AN152">
        <v>27</v>
      </c>
      <c r="AO152">
        <v>66</v>
      </c>
      <c r="AP152">
        <v>9</v>
      </c>
      <c r="AQ152">
        <v>27</v>
      </c>
      <c r="AR152">
        <v>9</v>
      </c>
      <c r="AS152">
        <v>0</v>
      </c>
      <c r="AT152">
        <f t="shared" si="18"/>
        <v>1586.8444444444444</v>
      </c>
    </row>
    <row r="153" spans="1:46" x14ac:dyDescent="0.25">
      <c r="A153">
        <v>264</v>
      </c>
      <c r="B153">
        <v>0</v>
      </c>
      <c r="C153">
        <v>795</v>
      </c>
      <c r="D153">
        <v>22268</v>
      </c>
      <c r="E153">
        <v>195</v>
      </c>
      <c r="F153">
        <v>9</v>
      </c>
      <c r="G153">
        <v>9</v>
      </c>
      <c r="H153">
        <v>0</v>
      </c>
      <c r="I153">
        <v>0</v>
      </c>
      <c r="J153">
        <v>27</v>
      </c>
      <c r="K153">
        <v>9</v>
      </c>
      <c r="L153">
        <v>18</v>
      </c>
      <c r="M153">
        <v>45</v>
      </c>
      <c r="N153">
        <v>30</v>
      </c>
      <c r="O153">
        <v>0</v>
      </c>
      <c r="P153">
        <v>0</v>
      </c>
      <c r="Q153">
        <v>9</v>
      </c>
      <c r="R153">
        <v>0</v>
      </c>
      <c r="S153">
        <v>40653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9</v>
      </c>
      <c r="AB153">
        <v>0</v>
      </c>
      <c r="AC153">
        <v>0</v>
      </c>
      <c r="AD153">
        <v>0</v>
      </c>
      <c r="AE153">
        <v>264</v>
      </c>
      <c r="AF153">
        <v>0</v>
      </c>
      <c r="AG153">
        <v>795</v>
      </c>
      <c r="AH153">
        <v>22268</v>
      </c>
      <c r="AI153">
        <v>195</v>
      </c>
      <c r="AJ153">
        <v>9</v>
      </c>
      <c r="AK153">
        <v>9</v>
      </c>
      <c r="AL153">
        <v>0</v>
      </c>
      <c r="AM153">
        <v>0</v>
      </c>
      <c r="AN153">
        <v>27</v>
      </c>
      <c r="AO153">
        <v>9</v>
      </c>
      <c r="AP153">
        <v>18</v>
      </c>
      <c r="AQ153">
        <v>45</v>
      </c>
      <c r="AR153">
        <v>30</v>
      </c>
      <c r="AS153">
        <v>0</v>
      </c>
      <c r="AT153">
        <f t="shared" si="18"/>
        <v>1955.7555555555555</v>
      </c>
    </row>
    <row r="154" spans="1:46" x14ac:dyDescent="0.25">
      <c r="A154">
        <v>1656</v>
      </c>
      <c r="B154">
        <v>0</v>
      </c>
      <c r="C154">
        <v>267</v>
      </c>
      <c r="D154">
        <v>57660</v>
      </c>
      <c r="E154">
        <v>1035</v>
      </c>
      <c r="F154">
        <v>18</v>
      </c>
      <c r="G154">
        <v>9</v>
      </c>
      <c r="H154">
        <v>27</v>
      </c>
      <c r="I154">
        <v>33</v>
      </c>
      <c r="J154">
        <v>18</v>
      </c>
      <c r="K154">
        <v>9</v>
      </c>
      <c r="L154">
        <v>18</v>
      </c>
      <c r="M154">
        <v>66</v>
      </c>
      <c r="N154">
        <v>9</v>
      </c>
      <c r="O154">
        <v>0</v>
      </c>
      <c r="P154">
        <v>4350</v>
      </c>
      <c r="Q154">
        <v>9</v>
      </c>
      <c r="R154">
        <v>8616</v>
      </c>
      <c r="S154">
        <v>52833</v>
      </c>
      <c r="T154">
        <v>0</v>
      </c>
      <c r="U154">
        <v>0</v>
      </c>
      <c r="V154">
        <v>36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9</v>
      </c>
      <c r="AD154">
        <v>0</v>
      </c>
      <c r="AE154">
        <v>1656</v>
      </c>
      <c r="AF154">
        <v>0</v>
      </c>
      <c r="AG154">
        <v>267</v>
      </c>
      <c r="AH154">
        <v>57660</v>
      </c>
      <c r="AI154">
        <v>1035</v>
      </c>
      <c r="AJ154">
        <v>18</v>
      </c>
      <c r="AK154">
        <v>9</v>
      </c>
      <c r="AL154">
        <v>27</v>
      </c>
      <c r="AM154">
        <v>33</v>
      </c>
      <c r="AN154">
        <v>18</v>
      </c>
      <c r="AO154">
        <v>9</v>
      </c>
      <c r="AP154">
        <v>18</v>
      </c>
      <c r="AQ154">
        <v>66</v>
      </c>
      <c r="AR154">
        <v>9</v>
      </c>
      <c r="AS154">
        <v>0</v>
      </c>
      <c r="AT154">
        <f t="shared" si="18"/>
        <v>4166.7333333333336</v>
      </c>
    </row>
    <row r="155" spans="1:46" x14ac:dyDescent="0.25">
      <c r="A155">
        <v>1587</v>
      </c>
      <c r="B155">
        <v>57</v>
      </c>
      <c r="C155">
        <v>591</v>
      </c>
      <c r="D155">
        <v>26144</v>
      </c>
      <c r="E155">
        <v>18</v>
      </c>
      <c r="F155">
        <v>21</v>
      </c>
      <c r="G155">
        <v>18</v>
      </c>
      <c r="H155">
        <v>27</v>
      </c>
      <c r="I155">
        <v>33</v>
      </c>
      <c r="J155">
        <v>9</v>
      </c>
      <c r="K155">
        <v>4</v>
      </c>
      <c r="L155">
        <v>18</v>
      </c>
      <c r="M155">
        <v>9</v>
      </c>
      <c r="N155">
        <v>0</v>
      </c>
      <c r="O155">
        <v>0</v>
      </c>
      <c r="P155">
        <v>3558</v>
      </c>
      <c r="Q155">
        <v>0</v>
      </c>
      <c r="R155">
        <v>27657</v>
      </c>
      <c r="S155">
        <v>7916</v>
      </c>
      <c r="T155">
        <v>0</v>
      </c>
      <c r="U155">
        <v>18</v>
      </c>
      <c r="V155">
        <v>36</v>
      </c>
      <c r="W155">
        <v>0</v>
      </c>
      <c r="X155">
        <v>0</v>
      </c>
      <c r="Y155">
        <v>0</v>
      </c>
      <c r="Z155">
        <v>0</v>
      </c>
      <c r="AA155">
        <v>9</v>
      </c>
      <c r="AB155">
        <v>9</v>
      </c>
      <c r="AC155">
        <v>9</v>
      </c>
      <c r="AD155">
        <v>9</v>
      </c>
      <c r="AE155">
        <v>1587</v>
      </c>
      <c r="AF155">
        <v>57</v>
      </c>
      <c r="AG155">
        <v>591</v>
      </c>
      <c r="AH155">
        <v>26144</v>
      </c>
      <c r="AI155">
        <v>18</v>
      </c>
      <c r="AJ155">
        <v>21</v>
      </c>
      <c r="AK155">
        <v>18</v>
      </c>
      <c r="AL155">
        <v>27</v>
      </c>
      <c r="AM155">
        <v>33</v>
      </c>
      <c r="AN155">
        <v>9</v>
      </c>
      <c r="AO155">
        <v>4</v>
      </c>
      <c r="AP155">
        <v>18</v>
      </c>
      <c r="AQ155">
        <v>9</v>
      </c>
      <c r="AR155">
        <v>0</v>
      </c>
      <c r="AS155">
        <v>0</v>
      </c>
      <c r="AT155">
        <f t="shared" si="18"/>
        <v>2139.8444444444444</v>
      </c>
    </row>
    <row r="156" spans="1:46" x14ac:dyDescent="0.25">
      <c r="A156">
        <v>780</v>
      </c>
      <c r="B156">
        <v>66</v>
      </c>
      <c r="C156">
        <v>2145</v>
      </c>
      <c r="D156">
        <v>37758</v>
      </c>
      <c r="E156">
        <v>18</v>
      </c>
      <c r="F156">
        <v>915</v>
      </c>
      <c r="G156">
        <v>54</v>
      </c>
      <c r="H156">
        <v>22</v>
      </c>
      <c r="I156">
        <v>33</v>
      </c>
      <c r="J156">
        <v>0</v>
      </c>
      <c r="K156">
        <v>21</v>
      </c>
      <c r="L156">
        <v>45</v>
      </c>
      <c r="M156">
        <v>9</v>
      </c>
      <c r="N156">
        <v>9</v>
      </c>
      <c r="O156">
        <v>0</v>
      </c>
      <c r="P156">
        <v>1755</v>
      </c>
      <c r="Q156">
        <v>9</v>
      </c>
      <c r="R156">
        <v>23214</v>
      </c>
      <c r="S156">
        <v>1181</v>
      </c>
      <c r="T156">
        <v>0</v>
      </c>
      <c r="U156">
        <v>9186</v>
      </c>
      <c r="V156">
        <v>9</v>
      </c>
      <c r="W156">
        <v>0</v>
      </c>
      <c r="X156">
        <v>0</v>
      </c>
      <c r="Y156">
        <v>0</v>
      </c>
      <c r="Z156">
        <v>0</v>
      </c>
      <c r="AA156">
        <v>18</v>
      </c>
      <c r="AB156">
        <v>18</v>
      </c>
      <c r="AC156">
        <v>0</v>
      </c>
      <c r="AD156">
        <v>0</v>
      </c>
      <c r="AE156">
        <v>780</v>
      </c>
      <c r="AF156">
        <v>66</v>
      </c>
      <c r="AG156">
        <v>2145</v>
      </c>
      <c r="AH156">
        <v>37758</v>
      </c>
      <c r="AI156">
        <v>18</v>
      </c>
      <c r="AJ156">
        <v>915</v>
      </c>
      <c r="AK156">
        <v>54</v>
      </c>
      <c r="AL156">
        <v>22</v>
      </c>
      <c r="AM156">
        <v>33</v>
      </c>
      <c r="AN156">
        <v>0</v>
      </c>
      <c r="AO156">
        <v>21</v>
      </c>
      <c r="AP156">
        <v>45</v>
      </c>
      <c r="AQ156">
        <v>9</v>
      </c>
      <c r="AR156">
        <v>9</v>
      </c>
      <c r="AS156">
        <v>0</v>
      </c>
      <c r="AT156">
        <f t="shared" si="18"/>
        <v>2647.5555555555557</v>
      </c>
    </row>
    <row r="157" spans="1:46" x14ac:dyDescent="0.25">
      <c r="A157">
        <v>1668</v>
      </c>
      <c r="B157">
        <v>27</v>
      </c>
      <c r="C157">
        <v>696</v>
      </c>
      <c r="D157">
        <v>30659</v>
      </c>
      <c r="E157">
        <v>2106</v>
      </c>
      <c r="F157">
        <v>2286</v>
      </c>
      <c r="G157">
        <v>54</v>
      </c>
      <c r="H157">
        <v>9</v>
      </c>
      <c r="I157">
        <v>30</v>
      </c>
      <c r="J157">
        <v>9</v>
      </c>
      <c r="K157">
        <v>99</v>
      </c>
      <c r="L157">
        <v>72</v>
      </c>
      <c r="M157">
        <v>13</v>
      </c>
      <c r="N157">
        <v>9</v>
      </c>
      <c r="O157">
        <v>54</v>
      </c>
      <c r="P157">
        <v>12036</v>
      </c>
      <c r="Q157">
        <v>0</v>
      </c>
      <c r="R157">
        <v>26274</v>
      </c>
      <c r="S157">
        <v>8542</v>
      </c>
      <c r="T157">
        <v>0</v>
      </c>
      <c r="U157">
        <v>14154</v>
      </c>
      <c r="V157">
        <v>9</v>
      </c>
      <c r="W157">
        <v>9</v>
      </c>
      <c r="X157">
        <v>9</v>
      </c>
      <c r="Y157">
        <v>0</v>
      </c>
      <c r="Z157">
        <v>0</v>
      </c>
      <c r="AA157">
        <v>76</v>
      </c>
      <c r="AB157">
        <v>9</v>
      </c>
      <c r="AC157">
        <v>0</v>
      </c>
      <c r="AD157">
        <v>0</v>
      </c>
      <c r="AE157">
        <v>1668</v>
      </c>
      <c r="AF157">
        <v>27</v>
      </c>
      <c r="AG157">
        <v>696</v>
      </c>
      <c r="AH157">
        <v>30659</v>
      </c>
      <c r="AI157">
        <v>2106</v>
      </c>
      <c r="AJ157">
        <v>2286</v>
      </c>
      <c r="AK157">
        <v>54</v>
      </c>
      <c r="AL157">
        <v>9</v>
      </c>
      <c r="AM157">
        <v>30</v>
      </c>
      <c r="AN157">
        <v>9</v>
      </c>
      <c r="AO157">
        <v>99</v>
      </c>
      <c r="AP157">
        <v>72</v>
      </c>
      <c r="AQ157">
        <v>13</v>
      </c>
      <c r="AR157">
        <v>9</v>
      </c>
      <c r="AS157">
        <v>54</v>
      </c>
      <c r="AT157">
        <f t="shared" si="18"/>
        <v>3037.7777777777778</v>
      </c>
    </row>
    <row r="158" spans="1:46" x14ac:dyDescent="0.25">
      <c r="A158">
        <v>3315</v>
      </c>
      <c r="B158">
        <v>111</v>
      </c>
      <c r="C158">
        <v>1320</v>
      </c>
      <c r="D158">
        <v>64464</v>
      </c>
      <c r="E158">
        <v>5400</v>
      </c>
      <c r="F158">
        <v>14790</v>
      </c>
      <c r="G158">
        <v>45</v>
      </c>
      <c r="H158">
        <v>9</v>
      </c>
      <c r="I158">
        <v>30</v>
      </c>
      <c r="J158">
        <v>63</v>
      </c>
      <c r="K158">
        <v>162</v>
      </c>
      <c r="L158">
        <v>339</v>
      </c>
      <c r="M158">
        <v>111</v>
      </c>
      <c r="N158">
        <v>0</v>
      </c>
      <c r="O158">
        <v>54</v>
      </c>
      <c r="P158">
        <v>9969</v>
      </c>
      <c r="Q158">
        <v>0</v>
      </c>
      <c r="R158">
        <v>3843</v>
      </c>
      <c r="S158">
        <v>35615</v>
      </c>
      <c r="T158">
        <v>0</v>
      </c>
      <c r="U158">
        <v>21366</v>
      </c>
      <c r="V158">
        <v>49</v>
      </c>
      <c r="W158">
        <v>9</v>
      </c>
      <c r="X158">
        <v>9</v>
      </c>
      <c r="Y158">
        <v>9</v>
      </c>
      <c r="Z158">
        <v>0</v>
      </c>
      <c r="AA158">
        <v>135</v>
      </c>
      <c r="AB158">
        <v>0</v>
      </c>
      <c r="AC158">
        <v>0</v>
      </c>
      <c r="AD158">
        <v>0</v>
      </c>
      <c r="AE158">
        <v>3315</v>
      </c>
      <c r="AF158">
        <v>111</v>
      </c>
      <c r="AG158">
        <v>1320</v>
      </c>
      <c r="AH158">
        <v>64464</v>
      </c>
      <c r="AI158">
        <v>5400</v>
      </c>
      <c r="AJ158">
        <v>14790</v>
      </c>
      <c r="AK158">
        <v>45</v>
      </c>
      <c r="AL158">
        <v>9</v>
      </c>
      <c r="AM158">
        <v>30</v>
      </c>
      <c r="AN158">
        <v>63</v>
      </c>
      <c r="AO158">
        <v>162</v>
      </c>
      <c r="AP158">
        <v>339</v>
      </c>
      <c r="AQ158">
        <v>111</v>
      </c>
      <c r="AR158">
        <v>0</v>
      </c>
      <c r="AS158">
        <v>54</v>
      </c>
      <c r="AT158">
        <f t="shared" si="18"/>
        <v>5587.333333333333</v>
      </c>
    </row>
    <row r="159" spans="1:46" x14ac:dyDescent="0.25">
      <c r="A159">
        <v>2733</v>
      </c>
      <c r="B159">
        <v>0</v>
      </c>
      <c r="C159">
        <v>3807</v>
      </c>
      <c r="D159">
        <v>8448</v>
      </c>
      <c r="E159">
        <v>8676</v>
      </c>
      <c r="F159">
        <v>9450</v>
      </c>
      <c r="G159">
        <v>27</v>
      </c>
      <c r="H159">
        <v>60</v>
      </c>
      <c r="I159">
        <v>178</v>
      </c>
      <c r="J159">
        <v>63</v>
      </c>
      <c r="K159">
        <v>159</v>
      </c>
      <c r="L159">
        <v>606</v>
      </c>
      <c r="M159">
        <v>111</v>
      </c>
      <c r="N159">
        <v>168</v>
      </c>
      <c r="O159">
        <v>0</v>
      </c>
      <c r="P159">
        <v>3309</v>
      </c>
      <c r="Q159">
        <v>0</v>
      </c>
      <c r="R159">
        <v>3756</v>
      </c>
      <c r="S159">
        <v>50352</v>
      </c>
      <c r="T159">
        <v>0</v>
      </c>
      <c r="U159">
        <v>29343</v>
      </c>
      <c r="V159">
        <v>138</v>
      </c>
      <c r="W159">
        <v>19</v>
      </c>
      <c r="X159">
        <v>49</v>
      </c>
      <c r="Y159">
        <v>312</v>
      </c>
      <c r="Z159">
        <v>18</v>
      </c>
      <c r="AA159">
        <v>306</v>
      </c>
      <c r="AB159">
        <v>0</v>
      </c>
      <c r="AC159">
        <v>0</v>
      </c>
      <c r="AD159">
        <v>0</v>
      </c>
      <c r="AE159">
        <v>2733</v>
      </c>
      <c r="AF159">
        <v>0</v>
      </c>
      <c r="AG159">
        <v>3807</v>
      </c>
      <c r="AH159">
        <v>8448</v>
      </c>
      <c r="AI159">
        <v>8676</v>
      </c>
      <c r="AJ159">
        <v>9450</v>
      </c>
      <c r="AK159">
        <v>27</v>
      </c>
      <c r="AL159">
        <v>60</v>
      </c>
      <c r="AM159">
        <v>178</v>
      </c>
      <c r="AN159">
        <v>63</v>
      </c>
      <c r="AO159">
        <v>159</v>
      </c>
      <c r="AP159">
        <v>606</v>
      </c>
      <c r="AQ159">
        <v>111</v>
      </c>
      <c r="AR159">
        <v>168</v>
      </c>
      <c r="AS159">
        <v>0</v>
      </c>
      <c r="AT159">
        <f t="shared" si="18"/>
        <v>3479.4222222222224</v>
      </c>
    </row>
    <row r="160" spans="1:46" x14ac:dyDescent="0.25">
      <c r="A160">
        <v>1626</v>
      </c>
      <c r="B160">
        <v>9</v>
      </c>
      <c r="C160">
        <v>3834</v>
      </c>
      <c r="D160">
        <v>11670</v>
      </c>
      <c r="E160">
        <v>3105</v>
      </c>
      <c r="F160">
        <v>1578</v>
      </c>
      <c r="G160">
        <v>27</v>
      </c>
      <c r="H160">
        <v>51</v>
      </c>
      <c r="I160">
        <v>558</v>
      </c>
      <c r="J160">
        <v>172</v>
      </c>
      <c r="K160">
        <v>159</v>
      </c>
      <c r="L160">
        <v>556</v>
      </c>
      <c r="M160">
        <v>18</v>
      </c>
      <c r="N160">
        <v>57</v>
      </c>
      <c r="O160">
        <v>0</v>
      </c>
      <c r="P160">
        <v>6456</v>
      </c>
      <c r="Q160">
        <v>0</v>
      </c>
      <c r="R160">
        <v>5439</v>
      </c>
      <c r="S160">
        <v>23028</v>
      </c>
      <c r="T160">
        <v>0</v>
      </c>
      <c r="U160">
        <v>21018</v>
      </c>
      <c r="V160">
        <v>378</v>
      </c>
      <c r="W160">
        <v>120</v>
      </c>
      <c r="X160">
        <v>216</v>
      </c>
      <c r="Y160">
        <v>1515</v>
      </c>
      <c r="Z160">
        <v>60</v>
      </c>
      <c r="AA160">
        <v>477</v>
      </c>
      <c r="AB160">
        <v>0</v>
      </c>
      <c r="AC160">
        <v>0</v>
      </c>
      <c r="AD160">
        <v>0</v>
      </c>
      <c r="AE160">
        <v>1626</v>
      </c>
      <c r="AF160">
        <v>9</v>
      </c>
      <c r="AG160">
        <v>3834</v>
      </c>
      <c r="AH160">
        <v>11670</v>
      </c>
      <c r="AI160">
        <v>3105</v>
      </c>
      <c r="AJ160">
        <v>1578</v>
      </c>
      <c r="AK160">
        <v>27</v>
      </c>
      <c r="AL160">
        <v>51</v>
      </c>
      <c r="AM160">
        <v>558</v>
      </c>
      <c r="AN160">
        <v>172</v>
      </c>
      <c r="AO160">
        <v>159</v>
      </c>
      <c r="AP160">
        <v>556</v>
      </c>
      <c r="AQ160">
        <v>18</v>
      </c>
      <c r="AR160">
        <v>57</v>
      </c>
      <c r="AS160">
        <v>0</v>
      </c>
      <c r="AT160">
        <f t="shared" si="18"/>
        <v>2345.4888888888891</v>
      </c>
    </row>
    <row r="161" spans="1:46" x14ac:dyDescent="0.25">
      <c r="A161">
        <v>636</v>
      </c>
      <c r="B161">
        <v>18</v>
      </c>
      <c r="C161">
        <v>2466</v>
      </c>
      <c r="D161">
        <v>4161</v>
      </c>
      <c r="E161">
        <v>1146</v>
      </c>
      <c r="F161">
        <v>2190</v>
      </c>
      <c r="G161">
        <v>31</v>
      </c>
      <c r="H161">
        <v>51</v>
      </c>
      <c r="I161">
        <v>558</v>
      </c>
      <c r="J161">
        <v>597</v>
      </c>
      <c r="K161">
        <v>337</v>
      </c>
      <c r="L161">
        <v>507</v>
      </c>
      <c r="M161">
        <v>27</v>
      </c>
      <c r="N161">
        <v>0</v>
      </c>
      <c r="O161">
        <v>0</v>
      </c>
      <c r="P161">
        <v>4947</v>
      </c>
      <c r="Q161">
        <v>249</v>
      </c>
      <c r="R161">
        <v>3657</v>
      </c>
      <c r="S161">
        <v>13308</v>
      </c>
      <c r="T161">
        <v>0</v>
      </c>
      <c r="U161">
        <v>4638</v>
      </c>
      <c r="V161">
        <v>405</v>
      </c>
      <c r="W161">
        <v>87</v>
      </c>
      <c r="X161">
        <v>216</v>
      </c>
      <c r="Y161">
        <v>1428</v>
      </c>
      <c r="Z161">
        <v>129</v>
      </c>
      <c r="AA161">
        <v>454</v>
      </c>
      <c r="AB161">
        <v>0</v>
      </c>
      <c r="AC161">
        <v>0</v>
      </c>
      <c r="AD161">
        <v>0</v>
      </c>
      <c r="AE161">
        <v>636</v>
      </c>
      <c r="AF161">
        <v>18</v>
      </c>
      <c r="AG161">
        <v>2466</v>
      </c>
      <c r="AH161">
        <v>4161</v>
      </c>
      <c r="AI161">
        <v>1146</v>
      </c>
      <c r="AJ161">
        <v>2190</v>
      </c>
      <c r="AK161">
        <v>31</v>
      </c>
      <c r="AL161">
        <v>51</v>
      </c>
      <c r="AM161">
        <v>558</v>
      </c>
      <c r="AN161">
        <v>597</v>
      </c>
      <c r="AO161">
        <v>337</v>
      </c>
      <c r="AP161">
        <v>507</v>
      </c>
      <c r="AQ161">
        <v>27</v>
      </c>
      <c r="AR161">
        <v>0</v>
      </c>
      <c r="AS161">
        <v>0</v>
      </c>
      <c r="AT161">
        <f t="shared" si="18"/>
        <v>1221.5111111111112</v>
      </c>
    </row>
    <row r="162" spans="1:46" x14ac:dyDescent="0.25">
      <c r="A162">
        <v>1050</v>
      </c>
      <c r="B162">
        <v>30</v>
      </c>
      <c r="C162">
        <v>1191</v>
      </c>
      <c r="D162">
        <v>2385</v>
      </c>
      <c r="E162">
        <v>1344</v>
      </c>
      <c r="F162">
        <v>6258</v>
      </c>
      <c r="G162">
        <v>183</v>
      </c>
      <c r="H162">
        <v>100</v>
      </c>
      <c r="I162">
        <v>676</v>
      </c>
      <c r="J162">
        <v>501</v>
      </c>
      <c r="K162">
        <v>447</v>
      </c>
      <c r="L162">
        <v>475</v>
      </c>
      <c r="M162">
        <v>27</v>
      </c>
      <c r="N162">
        <v>18</v>
      </c>
      <c r="O162">
        <v>9</v>
      </c>
      <c r="P162">
        <v>2841</v>
      </c>
      <c r="Q162">
        <v>30</v>
      </c>
      <c r="R162">
        <v>3660</v>
      </c>
      <c r="S162">
        <v>11784</v>
      </c>
      <c r="T162">
        <v>0</v>
      </c>
      <c r="U162">
        <v>1470</v>
      </c>
      <c r="V162">
        <v>207</v>
      </c>
      <c r="W162">
        <v>288</v>
      </c>
      <c r="X162">
        <v>405</v>
      </c>
      <c r="Y162">
        <v>1428</v>
      </c>
      <c r="Z162">
        <v>267</v>
      </c>
      <c r="AA162">
        <v>432</v>
      </c>
      <c r="AB162">
        <v>57</v>
      </c>
      <c r="AC162">
        <v>0</v>
      </c>
      <c r="AD162">
        <v>0</v>
      </c>
      <c r="AE162">
        <v>1050</v>
      </c>
      <c r="AF162">
        <v>30</v>
      </c>
      <c r="AG162">
        <v>1191</v>
      </c>
      <c r="AH162">
        <v>2385</v>
      </c>
      <c r="AI162">
        <v>1344</v>
      </c>
      <c r="AJ162">
        <v>6258</v>
      </c>
      <c r="AK162">
        <v>183</v>
      </c>
      <c r="AL162">
        <v>100</v>
      </c>
      <c r="AM162">
        <v>676</v>
      </c>
      <c r="AN162">
        <v>501</v>
      </c>
      <c r="AO162">
        <v>447</v>
      </c>
      <c r="AP162">
        <v>475</v>
      </c>
      <c r="AQ162">
        <v>27</v>
      </c>
      <c r="AR162">
        <v>18</v>
      </c>
      <c r="AS162">
        <v>9</v>
      </c>
      <c r="AT162">
        <f t="shared" si="18"/>
        <v>1161.2666666666667</v>
      </c>
    </row>
    <row r="163" spans="1:46" x14ac:dyDescent="0.25">
      <c r="A163">
        <v>957</v>
      </c>
      <c r="B163">
        <v>87</v>
      </c>
      <c r="C163">
        <v>813</v>
      </c>
      <c r="D163">
        <v>1656</v>
      </c>
      <c r="E163">
        <v>1920</v>
      </c>
      <c r="F163">
        <v>2682</v>
      </c>
      <c r="G163">
        <v>117</v>
      </c>
      <c r="H163">
        <v>111</v>
      </c>
      <c r="I163">
        <v>426</v>
      </c>
      <c r="J163">
        <v>471</v>
      </c>
      <c r="K163">
        <v>480</v>
      </c>
      <c r="L163">
        <v>444</v>
      </c>
      <c r="M163">
        <v>73</v>
      </c>
      <c r="N163">
        <v>153</v>
      </c>
      <c r="O163">
        <v>30</v>
      </c>
      <c r="P163">
        <v>1134</v>
      </c>
      <c r="Q163">
        <v>21</v>
      </c>
      <c r="R163">
        <v>4542</v>
      </c>
      <c r="S163">
        <v>6771</v>
      </c>
      <c r="T163">
        <v>0</v>
      </c>
      <c r="U163">
        <v>462</v>
      </c>
      <c r="V163">
        <v>207</v>
      </c>
      <c r="W163">
        <v>876</v>
      </c>
      <c r="X163">
        <v>417</v>
      </c>
      <c r="Y163">
        <v>1101</v>
      </c>
      <c r="Z163">
        <v>267</v>
      </c>
      <c r="AA163">
        <v>337</v>
      </c>
      <c r="AB163">
        <v>207</v>
      </c>
      <c r="AC163">
        <v>0</v>
      </c>
      <c r="AD163">
        <v>0</v>
      </c>
      <c r="AE163">
        <v>957</v>
      </c>
      <c r="AF163">
        <v>87</v>
      </c>
      <c r="AG163">
        <v>813</v>
      </c>
      <c r="AH163">
        <v>1656</v>
      </c>
      <c r="AI163">
        <v>1920</v>
      </c>
      <c r="AJ163">
        <v>2682</v>
      </c>
      <c r="AK163">
        <v>117</v>
      </c>
      <c r="AL163">
        <v>111</v>
      </c>
      <c r="AM163">
        <v>426</v>
      </c>
      <c r="AN163">
        <v>471</v>
      </c>
      <c r="AO163">
        <v>480</v>
      </c>
      <c r="AP163">
        <v>444</v>
      </c>
      <c r="AQ163">
        <v>73</v>
      </c>
      <c r="AR163">
        <v>153</v>
      </c>
      <c r="AS163">
        <v>30</v>
      </c>
      <c r="AT163">
        <f t="shared" si="18"/>
        <v>826.26666666666665</v>
      </c>
    </row>
    <row r="164" spans="1:46" x14ac:dyDescent="0.25">
      <c r="A164">
        <v>867</v>
      </c>
      <c r="B164">
        <v>54</v>
      </c>
      <c r="C164">
        <v>627</v>
      </c>
      <c r="D164">
        <v>1089</v>
      </c>
      <c r="E164">
        <v>696</v>
      </c>
      <c r="F164">
        <v>2730</v>
      </c>
      <c r="G164">
        <v>189</v>
      </c>
      <c r="H164">
        <v>30</v>
      </c>
      <c r="I164">
        <v>426</v>
      </c>
      <c r="J164">
        <v>495</v>
      </c>
      <c r="K164">
        <v>528</v>
      </c>
      <c r="L164">
        <v>424</v>
      </c>
      <c r="M164">
        <v>267</v>
      </c>
      <c r="N164">
        <v>438</v>
      </c>
      <c r="O164">
        <v>42</v>
      </c>
      <c r="P164">
        <v>378</v>
      </c>
      <c r="Q164">
        <v>30</v>
      </c>
      <c r="R164">
        <v>2352</v>
      </c>
      <c r="S164">
        <v>4542</v>
      </c>
      <c r="T164">
        <v>0</v>
      </c>
      <c r="U164">
        <v>249</v>
      </c>
      <c r="V164">
        <v>649</v>
      </c>
      <c r="W164">
        <v>876</v>
      </c>
      <c r="X164">
        <v>417</v>
      </c>
      <c r="Y164">
        <v>597</v>
      </c>
      <c r="Z164">
        <v>175</v>
      </c>
      <c r="AA164">
        <v>243</v>
      </c>
      <c r="AB164">
        <v>255</v>
      </c>
      <c r="AC164">
        <v>9</v>
      </c>
      <c r="AD164">
        <v>0</v>
      </c>
      <c r="AE164">
        <v>867</v>
      </c>
      <c r="AF164">
        <v>54</v>
      </c>
      <c r="AG164">
        <v>627</v>
      </c>
      <c r="AH164">
        <v>1089</v>
      </c>
      <c r="AI164">
        <v>696</v>
      </c>
      <c r="AJ164">
        <v>2730</v>
      </c>
      <c r="AK164">
        <v>189</v>
      </c>
      <c r="AL164">
        <v>30</v>
      </c>
      <c r="AM164">
        <v>426</v>
      </c>
      <c r="AN164">
        <v>495</v>
      </c>
      <c r="AO164">
        <v>528</v>
      </c>
      <c r="AP164">
        <v>424</v>
      </c>
      <c r="AQ164">
        <v>267</v>
      </c>
      <c r="AR164">
        <v>438</v>
      </c>
      <c r="AS164">
        <v>42</v>
      </c>
      <c r="AT164">
        <f t="shared" si="18"/>
        <v>635.02222222222224</v>
      </c>
    </row>
    <row r="165" spans="1:46" x14ac:dyDescent="0.25">
      <c r="A165">
        <v>627</v>
      </c>
      <c r="B165">
        <v>297</v>
      </c>
      <c r="C165">
        <v>537</v>
      </c>
      <c r="D165">
        <v>666</v>
      </c>
      <c r="E165">
        <v>840</v>
      </c>
      <c r="F165">
        <v>1926</v>
      </c>
      <c r="G165">
        <v>216</v>
      </c>
      <c r="H165">
        <v>120</v>
      </c>
      <c r="I165">
        <v>468</v>
      </c>
      <c r="J165">
        <v>495</v>
      </c>
      <c r="K165">
        <v>537</v>
      </c>
      <c r="L165">
        <v>405</v>
      </c>
      <c r="M165">
        <v>423</v>
      </c>
      <c r="N165">
        <v>762</v>
      </c>
      <c r="O165">
        <v>30</v>
      </c>
      <c r="P165">
        <v>228</v>
      </c>
      <c r="Q165">
        <v>258</v>
      </c>
      <c r="R165">
        <v>2469</v>
      </c>
      <c r="S165">
        <v>3375</v>
      </c>
      <c r="T165">
        <v>0</v>
      </c>
      <c r="U165">
        <v>516</v>
      </c>
      <c r="V165">
        <v>885</v>
      </c>
      <c r="W165">
        <v>661</v>
      </c>
      <c r="X165">
        <v>571</v>
      </c>
      <c r="Y165">
        <v>840</v>
      </c>
      <c r="Z165">
        <v>288</v>
      </c>
      <c r="AA165">
        <v>271</v>
      </c>
      <c r="AB165">
        <v>255</v>
      </c>
      <c r="AC165">
        <v>0</v>
      </c>
      <c r="AD165">
        <v>0</v>
      </c>
      <c r="AE165">
        <v>627</v>
      </c>
      <c r="AF165">
        <v>297</v>
      </c>
      <c r="AG165">
        <v>537</v>
      </c>
      <c r="AH165">
        <v>666</v>
      </c>
      <c r="AI165">
        <v>840</v>
      </c>
      <c r="AJ165">
        <v>1926</v>
      </c>
      <c r="AK165">
        <v>216</v>
      </c>
      <c r="AL165">
        <v>120</v>
      </c>
      <c r="AM165">
        <v>468</v>
      </c>
      <c r="AN165">
        <v>495</v>
      </c>
      <c r="AO165">
        <v>537</v>
      </c>
      <c r="AP165">
        <v>405</v>
      </c>
      <c r="AQ165">
        <v>423</v>
      </c>
      <c r="AR165">
        <v>762</v>
      </c>
      <c r="AS165">
        <v>30</v>
      </c>
      <c r="AT165">
        <f t="shared" si="18"/>
        <v>607</v>
      </c>
    </row>
    <row r="166" spans="1:46" x14ac:dyDescent="0.25">
      <c r="A166">
        <v>432</v>
      </c>
      <c r="B166">
        <v>111</v>
      </c>
      <c r="C166">
        <v>567</v>
      </c>
      <c r="D166">
        <v>615</v>
      </c>
      <c r="E166">
        <v>444</v>
      </c>
      <c r="F166">
        <v>1662</v>
      </c>
      <c r="G166">
        <v>216</v>
      </c>
      <c r="H166">
        <v>225</v>
      </c>
      <c r="I166">
        <v>534</v>
      </c>
      <c r="J166">
        <v>598</v>
      </c>
      <c r="K166">
        <v>537</v>
      </c>
      <c r="L166">
        <v>496</v>
      </c>
      <c r="M166">
        <v>222</v>
      </c>
      <c r="N166">
        <v>411</v>
      </c>
      <c r="O166">
        <v>39</v>
      </c>
      <c r="P166">
        <v>759</v>
      </c>
      <c r="Q166">
        <v>594</v>
      </c>
      <c r="R166">
        <v>2145</v>
      </c>
      <c r="S166">
        <v>1497</v>
      </c>
      <c r="T166">
        <v>0</v>
      </c>
      <c r="U166">
        <v>306</v>
      </c>
      <c r="V166">
        <v>900</v>
      </c>
      <c r="W166">
        <v>1050</v>
      </c>
      <c r="X166">
        <v>558</v>
      </c>
      <c r="Y166">
        <v>687</v>
      </c>
      <c r="Z166">
        <v>222</v>
      </c>
      <c r="AA166">
        <v>300</v>
      </c>
      <c r="AB166">
        <v>343</v>
      </c>
      <c r="AC166">
        <v>222</v>
      </c>
      <c r="AD166">
        <v>0</v>
      </c>
      <c r="AE166">
        <v>432</v>
      </c>
      <c r="AF166">
        <v>111</v>
      </c>
      <c r="AG166">
        <v>567</v>
      </c>
      <c r="AH166">
        <v>615</v>
      </c>
      <c r="AI166">
        <v>444</v>
      </c>
      <c r="AJ166">
        <v>1662</v>
      </c>
      <c r="AK166">
        <v>216</v>
      </c>
      <c r="AL166">
        <v>225</v>
      </c>
      <c r="AM166">
        <v>534</v>
      </c>
      <c r="AN166">
        <v>598</v>
      </c>
      <c r="AO166">
        <v>537</v>
      </c>
      <c r="AP166">
        <v>496</v>
      </c>
      <c r="AQ166">
        <v>222</v>
      </c>
      <c r="AR166">
        <v>411</v>
      </c>
      <c r="AS166">
        <v>39</v>
      </c>
      <c r="AT166">
        <f t="shared" si="18"/>
        <v>528.91111111111115</v>
      </c>
    </row>
    <row r="167" spans="1:46" x14ac:dyDescent="0.25">
      <c r="A167">
        <v>576</v>
      </c>
      <c r="B167">
        <v>186</v>
      </c>
      <c r="C167">
        <v>714</v>
      </c>
      <c r="D167">
        <v>525</v>
      </c>
      <c r="E167">
        <v>525</v>
      </c>
      <c r="F167">
        <v>1350</v>
      </c>
      <c r="G167">
        <v>226</v>
      </c>
      <c r="H167">
        <v>225</v>
      </c>
      <c r="I167">
        <v>534</v>
      </c>
      <c r="J167">
        <v>564</v>
      </c>
      <c r="K167">
        <v>487</v>
      </c>
      <c r="L167">
        <v>588</v>
      </c>
      <c r="M167">
        <v>285</v>
      </c>
      <c r="N167">
        <v>447</v>
      </c>
      <c r="O167">
        <v>48</v>
      </c>
      <c r="P167">
        <v>1026</v>
      </c>
      <c r="Q167">
        <v>762</v>
      </c>
      <c r="R167">
        <v>1257</v>
      </c>
      <c r="S167">
        <v>855</v>
      </c>
      <c r="T167">
        <v>0</v>
      </c>
      <c r="U167">
        <v>132</v>
      </c>
      <c r="V167">
        <v>627</v>
      </c>
      <c r="W167">
        <v>960</v>
      </c>
      <c r="X167">
        <v>558</v>
      </c>
      <c r="Y167">
        <v>573</v>
      </c>
      <c r="Z167">
        <v>261</v>
      </c>
      <c r="AA167">
        <v>262</v>
      </c>
      <c r="AB167">
        <v>573</v>
      </c>
      <c r="AC167">
        <v>300</v>
      </c>
      <c r="AD167">
        <v>9</v>
      </c>
      <c r="AE167">
        <v>576</v>
      </c>
      <c r="AF167">
        <v>186</v>
      </c>
      <c r="AG167">
        <v>714</v>
      </c>
      <c r="AH167">
        <v>525</v>
      </c>
      <c r="AI167">
        <v>525</v>
      </c>
      <c r="AJ167">
        <v>1350</v>
      </c>
      <c r="AK167">
        <v>226</v>
      </c>
      <c r="AL167">
        <v>225</v>
      </c>
      <c r="AM167">
        <v>534</v>
      </c>
      <c r="AN167">
        <v>564</v>
      </c>
      <c r="AO167">
        <v>487</v>
      </c>
      <c r="AP167">
        <v>588</v>
      </c>
      <c r="AQ167">
        <v>285</v>
      </c>
      <c r="AR167">
        <v>447</v>
      </c>
      <c r="AS167">
        <v>48</v>
      </c>
      <c r="AT167">
        <f t="shared" si="18"/>
        <v>504.77777777777777</v>
      </c>
    </row>
    <row r="168" spans="1:46" x14ac:dyDescent="0.25">
      <c r="A168">
        <v>561</v>
      </c>
      <c r="B168">
        <v>132</v>
      </c>
      <c r="C168">
        <v>816</v>
      </c>
      <c r="D168">
        <v>258</v>
      </c>
      <c r="E168">
        <v>627</v>
      </c>
      <c r="F168">
        <v>1110</v>
      </c>
      <c r="G168">
        <v>180</v>
      </c>
      <c r="H168">
        <v>237</v>
      </c>
      <c r="I168">
        <v>561</v>
      </c>
      <c r="J168">
        <v>438</v>
      </c>
      <c r="K168">
        <v>255</v>
      </c>
      <c r="L168">
        <v>486</v>
      </c>
      <c r="M168">
        <v>285</v>
      </c>
      <c r="N168">
        <v>450</v>
      </c>
      <c r="O168">
        <v>75</v>
      </c>
      <c r="P168">
        <v>843</v>
      </c>
      <c r="Q168">
        <v>1050</v>
      </c>
      <c r="R168">
        <v>672</v>
      </c>
      <c r="S168">
        <v>510</v>
      </c>
      <c r="T168">
        <v>0</v>
      </c>
      <c r="U168">
        <v>774</v>
      </c>
      <c r="V168">
        <v>474</v>
      </c>
      <c r="W168">
        <v>981</v>
      </c>
      <c r="X168">
        <v>498</v>
      </c>
      <c r="Y168">
        <v>573</v>
      </c>
      <c r="Z168">
        <v>282</v>
      </c>
      <c r="AA168">
        <v>225</v>
      </c>
      <c r="AB168">
        <v>639</v>
      </c>
      <c r="AC168">
        <v>321</v>
      </c>
      <c r="AD168">
        <v>9</v>
      </c>
      <c r="AE168">
        <v>561</v>
      </c>
      <c r="AF168">
        <v>132</v>
      </c>
      <c r="AG168">
        <v>816</v>
      </c>
      <c r="AH168">
        <v>258</v>
      </c>
      <c r="AI168">
        <v>627</v>
      </c>
      <c r="AJ168">
        <v>1110</v>
      </c>
      <c r="AK168">
        <v>180</v>
      </c>
      <c r="AL168">
        <v>237</v>
      </c>
      <c r="AM168">
        <v>561</v>
      </c>
      <c r="AN168">
        <v>438</v>
      </c>
      <c r="AO168">
        <v>255</v>
      </c>
      <c r="AP168">
        <v>486</v>
      </c>
      <c r="AQ168">
        <v>285</v>
      </c>
      <c r="AR168">
        <v>450</v>
      </c>
      <c r="AS168">
        <v>75</v>
      </c>
      <c r="AT168">
        <f t="shared" si="18"/>
        <v>462.06666666666666</v>
      </c>
    </row>
    <row r="169" spans="1:46" x14ac:dyDescent="0.25">
      <c r="A169">
        <v>681</v>
      </c>
      <c r="B169">
        <v>93</v>
      </c>
      <c r="C169">
        <v>507</v>
      </c>
      <c r="D169">
        <v>402</v>
      </c>
      <c r="E169">
        <v>417</v>
      </c>
      <c r="F169">
        <v>1434</v>
      </c>
      <c r="G169">
        <v>363</v>
      </c>
      <c r="H169">
        <v>192</v>
      </c>
      <c r="I169">
        <v>768</v>
      </c>
      <c r="J169">
        <v>471</v>
      </c>
      <c r="K169">
        <v>297</v>
      </c>
      <c r="L169">
        <v>384</v>
      </c>
      <c r="M169">
        <v>217</v>
      </c>
      <c r="N169">
        <v>384</v>
      </c>
      <c r="O169">
        <v>84</v>
      </c>
      <c r="P169">
        <v>807</v>
      </c>
      <c r="Q169">
        <v>894</v>
      </c>
      <c r="R169">
        <v>654</v>
      </c>
      <c r="S169">
        <v>309</v>
      </c>
      <c r="T169">
        <v>0</v>
      </c>
      <c r="U169">
        <v>642</v>
      </c>
      <c r="V169">
        <v>474</v>
      </c>
      <c r="W169">
        <v>918</v>
      </c>
      <c r="X169">
        <v>417</v>
      </c>
      <c r="Y169">
        <v>433</v>
      </c>
      <c r="Z169">
        <v>282</v>
      </c>
      <c r="AA169">
        <v>396</v>
      </c>
      <c r="AB169">
        <v>774</v>
      </c>
      <c r="AC169">
        <v>504</v>
      </c>
      <c r="AD169">
        <v>21</v>
      </c>
      <c r="AE169">
        <v>681</v>
      </c>
      <c r="AF169">
        <v>93</v>
      </c>
      <c r="AG169">
        <v>507</v>
      </c>
      <c r="AH169">
        <v>402</v>
      </c>
      <c r="AI169">
        <v>417</v>
      </c>
      <c r="AJ169">
        <v>1434</v>
      </c>
      <c r="AK169">
        <v>363</v>
      </c>
      <c r="AL169">
        <v>192</v>
      </c>
      <c r="AM169">
        <v>768</v>
      </c>
      <c r="AN169">
        <v>471</v>
      </c>
      <c r="AO169">
        <v>297</v>
      </c>
      <c r="AP169">
        <v>384</v>
      </c>
      <c r="AQ169">
        <v>217</v>
      </c>
      <c r="AR169">
        <v>384</v>
      </c>
      <c r="AS169">
        <v>84</v>
      </c>
      <c r="AT169">
        <f t="shared" si="18"/>
        <v>464.73333333333335</v>
      </c>
    </row>
    <row r="170" spans="1:46" x14ac:dyDescent="0.25">
      <c r="A170">
        <v>462</v>
      </c>
      <c r="B170">
        <v>111</v>
      </c>
      <c r="C170">
        <v>699</v>
      </c>
      <c r="D170">
        <v>399</v>
      </c>
      <c r="E170">
        <v>378</v>
      </c>
      <c r="F170">
        <v>1074</v>
      </c>
      <c r="G170">
        <v>237</v>
      </c>
      <c r="H170">
        <v>288</v>
      </c>
      <c r="I170">
        <v>768</v>
      </c>
      <c r="J170">
        <v>459</v>
      </c>
      <c r="K170">
        <v>411</v>
      </c>
      <c r="L170">
        <v>334</v>
      </c>
      <c r="M170">
        <v>255</v>
      </c>
      <c r="N170">
        <v>621</v>
      </c>
      <c r="O170">
        <v>18</v>
      </c>
      <c r="P170">
        <v>873</v>
      </c>
      <c r="Q170">
        <v>846</v>
      </c>
      <c r="R170">
        <v>1062</v>
      </c>
      <c r="S170">
        <v>273</v>
      </c>
      <c r="T170">
        <v>0</v>
      </c>
      <c r="U170">
        <v>546</v>
      </c>
      <c r="V170">
        <v>451</v>
      </c>
      <c r="W170">
        <v>918</v>
      </c>
      <c r="X170">
        <v>417</v>
      </c>
      <c r="Y170">
        <v>594</v>
      </c>
      <c r="Z170">
        <v>301</v>
      </c>
      <c r="AA170">
        <v>567</v>
      </c>
      <c r="AB170">
        <v>552</v>
      </c>
      <c r="AC170">
        <v>375</v>
      </c>
      <c r="AD170">
        <v>9</v>
      </c>
      <c r="AE170">
        <v>462</v>
      </c>
      <c r="AF170">
        <v>111</v>
      </c>
      <c r="AG170">
        <v>699</v>
      </c>
      <c r="AH170">
        <v>399</v>
      </c>
      <c r="AI170">
        <v>378</v>
      </c>
      <c r="AJ170">
        <v>1074</v>
      </c>
      <c r="AK170">
        <v>237</v>
      </c>
      <c r="AL170">
        <v>288</v>
      </c>
      <c r="AM170">
        <v>768</v>
      </c>
      <c r="AN170">
        <v>459</v>
      </c>
      <c r="AO170">
        <v>411</v>
      </c>
      <c r="AP170">
        <v>334</v>
      </c>
      <c r="AQ170">
        <v>255</v>
      </c>
      <c r="AR170">
        <v>621</v>
      </c>
      <c r="AS170">
        <v>18</v>
      </c>
      <c r="AT170">
        <f t="shared" si="18"/>
        <v>462.48888888888888</v>
      </c>
    </row>
    <row r="171" spans="1:46" x14ac:dyDescent="0.25">
      <c r="A171">
        <v>399</v>
      </c>
      <c r="B171">
        <v>207</v>
      </c>
      <c r="C171">
        <v>567</v>
      </c>
      <c r="D171">
        <v>204</v>
      </c>
      <c r="E171">
        <v>543</v>
      </c>
      <c r="F171">
        <v>858</v>
      </c>
      <c r="G171">
        <v>378</v>
      </c>
      <c r="H171">
        <v>213</v>
      </c>
      <c r="I171">
        <v>577</v>
      </c>
      <c r="J171">
        <v>459</v>
      </c>
      <c r="K171">
        <v>435</v>
      </c>
      <c r="L171">
        <v>285</v>
      </c>
      <c r="M171">
        <v>342</v>
      </c>
      <c r="N171">
        <v>678</v>
      </c>
      <c r="O171">
        <v>42</v>
      </c>
      <c r="P171">
        <v>939</v>
      </c>
      <c r="Q171">
        <v>774</v>
      </c>
      <c r="R171">
        <v>606</v>
      </c>
      <c r="S171">
        <v>249</v>
      </c>
      <c r="T171">
        <v>0</v>
      </c>
      <c r="U171">
        <v>486</v>
      </c>
      <c r="V171">
        <v>372</v>
      </c>
      <c r="W171">
        <v>882</v>
      </c>
      <c r="X171">
        <v>444</v>
      </c>
      <c r="Y171">
        <v>804</v>
      </c>
      <c r="Z171">
        <v>117</v>
      </c>
      <c r="AA171">
        <v>370</v>
      </c>
      <c r="AB171">
        <v>552</v>
      </c>
      <c r="AC171">
        <v>381</v>
      </c>
      <c r="AD171">
        <v>9</v>
      </c>
      <c r="AE171">
        <v>399</v>
      </c>
      <c r="AF171">
        <v>207</v>
      </c>
      <c r="AG171">
        <v>567</v>
      </c>
      <c r="AH171">
        <v>204</v>
      </c>
      <c r="AI171">
        <v>543</v>
      </c>
      <c r="AJ171">
        <v>858</v>
      </c>
      <c r="AK171">
        <v>378</v>
      </c>
      <c r="AL171">
        <v>213</v>
      </c>
      <c r="AM171">
        <v>577</v>
      </c>
      <c r="AN171">
        <v>459</v>
      </c>
      <c r="AO171">
        <v>435</v>
      </c>
      <c r="AP171">
        <v>285</v>
      </c>
      <c r="AQ171">
        <v>342</v>
      </c>
      <c r="AR171">
        <v>678</v>
      </c>
      <c r="AS171">
        <v>42</v>
      </c>
      <c r="AT171">
        <f t="shared" si="18"/>
        <v>430.2</v>
      </c>
    </row>
    <row r="172" spans="1:46" x14ac:dyDescent="0.25">
      <c r="A172">
        <v>375</v>
      </c>
      <c r="B172">
        <v>294</v>
      </c>
      <c r="C172">
        <v>687</v>
      </c>
      <c r="D172">
        <v>186</v>
      </c>
      <c r="E172">
        <v>525</v>
      </c>
      <c r="F172">
        <v>666</v>
      </c>
      <c r="G172">
        <v>378</v>
      </c>
      <c r="H172">
        <v>234</v>
      </c>
      <c r="I172">
        <v>489</v>
      </c>
      <c r="J172">
        <v>393</v>
      </c>
      <c r="K172">
        <v>435</v>
      </c>
      <c r="L172">
        <v>391</v>
      </c>
      <c r="M172">
        <v>357</v>
      </c>
      <c r="N172">
        <v>519</v>
      </c>
      <c r="O172">
        <v>42</v>
      </c>
      <c r="P172">
        <v>645</v>
      </c>
      <c r="Q172">
        <v>726</v>
      </c>
      <c r="R172">
        <v>648</v>
      </c>
      <c r="S172">
        <v>351</v>
      </c>
      <c r="T172">
        <v>0</v>
      </c>
      <c r="U172">
        <v>426</v>
      </c>
      <c r="V172">
        <v>411</v>
      </c>
      <c r="W172">
        <v>822</v>
      </c>
      <c r="X172">
        <v>360</v>
      </c>
      <c r="Y172">
        <v>495</v>
      </c>
      <c r="Z172">
        <v>69</v>
      </c>
      <c r="AA172">
        <v>174</v>
      </c>
      <c r="AB172">
        <v>558</v>
      </c>
      <c r="AC172">
        <v>519</v>
      </c>
      <c r="AD172">
        <v>0</v>
      </c>
      <c r="AE172">
        <v>375</v>
      </c>
      <c r="AF172">
        <v>294</v>
      </c>
      <c r="AG172">
        <v>687</v>
      </c>
      <c r="AH172">
        <v>186</v>
      </c>
      <c r="AI172">
        <v>525</v>
      </c>
      <c r="AJ172">
        <v>666</v>
      </c>
      <c r="AK172">
        <v>378</v>
      </c>
      <c r="AL172">
        <v>234</v>
      </c>
      <c r="AM172">
        <v>489</v>
      </c>
      <c r="AN172">
        <v>393</v>
      </c>
      <c r="AO172">
        <v>435</v>
      </c>
      <c r="AP172">
        <v>391</v>
      </c>
      <c r="AQ172">
        <v>357</v>
      </c>
      <c r="AR172">
        <v>519</v>
      </c>
      <c r="AS172">
        <v>42</v>
      </c>
      <c r="AT172">
        <f t="shared" si="18"/>
        <v>403.24444444444447</v>
      </c>
    </row>
    <row r="173" spans="1:46" x14ac:dyDescent="0.25">
      <c r="A173">
        <v>714</v>
      </c>
      <c r="B173">
        <v>282</v>
      </c>
      <c r="C173">
        <v>528</v>
      </c>
      <c r="D173">
        <v>312</v>
      </c>
      <c r="E173">
        <v>546</v>
      </c>
      <c r="F173">
        <v>642</v>
      </c>
      <c r="G173">
        <v>361</v>
      </c>
      <c r="H173">
        <v>234</v>
      </c>
      <c r="I173">
        <v>489</v>
      </c>
      <c r="J173">
        <v>321</v>
      </c>
      <c r="K173">
        <v>394</v>
      </c>
      <c r="L173">
        <v>498</v>
      </c>
      <c r="M173">
        <v>372</v>
      </c>
      <c r="N173">
        <v>330</v>
      </c>
      <c r="O173">
        <v>51</v>
      </c>
      <c r="P173">
        <v>897</v>
      </c>
      <c r="Q173">
        <v>1110</v>
      </c>
      <c r="R173">
        <v>441</v>
      </c>
      <c r="S173">
        <v>246</v>
      </c>
      <c r="T173">
        <v>0</v>
      </c>
      <c r="U173">
        <v>225</v>
      </c>
      <c r="V173">
        <v>591</v>
      </c>
      <c r="W173">
        <v>615</v>
      </c>
      <c r="X173">
        <v>360</v>
      </c>
      <c r="Y173">
        <v>417</v>
      </c>
      <c r="Z173">
        <v>216</v>
      </c>
      <c r="AA173">
        <v>214</v>
      </c>
      <c r="AB173">
        <v>234</v>
      </c>
      <c r="AC173">
        <v>387</v>
      </c>
      <c r="AD173">
        <v>9</v>
      </c>
      <c r="AE173">
        <v>714</v>
      </c>
      <c r="AF173">
        <v>282</v>
      </c>
      <c r="AG173">
        <v>528</v>
      </c>
      <c r="AH173">
        <v>312</v>
      </c>
      <c r="AI173">
        <v>546</v>
      </c>
      <c r="AJ173">
        <v>642</v>
      </c>
      <c r="AK173">
        <v>361</v>
      </c>
      <c r="AL173">
        <v>234</v>
      </c>
      <c r="AM173">
        <v>489</v>
      </c>
      <c r="AN173">
        <v>321</v>
      </c>
      <c r="AO173">
        <v>394</v>
      </c>
      <c r="AP173">
        <v>498</v>
      </c>
      <c r="AQ173">
        <v>372</v>
      </c>
      <c r="AR173">
        <v>330</v>
      </c>
      <c r="AS173">
        <v>51</v>
      </c>
      <c r="AT173">
        <f t="shared" si="18"/>
        <v>402.44444444444446</v>
      </c>
    </row>
    <row r="174" spans="1:46" x14ac:dyDescent="0.25">
      <c r="A174">
        <v>762</v>
      </c>
      <c r="B174">
        <v>444</v>
      </c>
      <c r="C174">
        <v>237</v>
      </c>
      <c r="D174">
        <v>522</v>
      </c>
      <c r="E174">
        <v>672</v>
      </c>
      <c r="F174">
        <v>546</v>
      </c>
      <c r="G174">
        <v>348</v>
      </c>
      <c r="H174">
        <v>255</v>
      </c>
      <c r="I174">
        <v>388</v>
      </c>
      <c r="J174">
        <v>387</v>
      </c>
      <c r="K174">
        <v>216</v>
      </c>
      <c r="L174">
        <v>360</v>
      </c>
      <c r="M174">
        <v>372</v>
      </c>
      <c r="N174">
        <v>414</v>
      </c>
      <c r="O174">
        <v>129</v>
      </c>
      <c r="P174">
        <v>570</v>
      </c>
      <c r="Q174">
        <v>954</v>
      </c>
      <c r="R174">
        <v>483</v>
      </c>
      <c r="S174">
        <v>306</v>
      </c>
      <c r="T174">
        <v>0</v>
      </c>
      <c r="U174">
        <v>321</v>
      </c>
      <c r="V174">
        <v>681</v>
      </c>
      <c r="W174">
        <v>612</v>
      </c>
      <c r="X174">
        <v>324</v>
      </c>
      <c r="Y174">
        <v>417</v>
      </c>
      <c r="Z174">
        <v>540</v>
      </c>
      <c r="AA174">
        <v>255</v>
      </c>
      <c r="AB174">
        <v>321</v>
      </c>
      <c r="AC174">
        <v>297</v>
      </c>
      <c r="AD174">
        <v>9</v>
      </c>
      <c r="AE174">
        <v>762</v>
      </c>
      <c r="AF174">
        <v>444</v>
      </c>
      <c r="AG174">
        <v>237</v>
      </c>
      <c r="AH174">
        <v>522</v>
      </c>
      <c r="AI174">
        <v>672</v>
      </c>
      <c r="AJ174">
        <v>546</v>
      </c>
      <c r="AK174">
        <v>348</v>
      </c>
      <c r="AL174">
        <v>255</v>
      </c>
      <c r="AM174">
        <v>388</v>
      </c>
      <c r="AN174">
        <v>387</v>
      </c>
      <c r="AO174">
        <v>216</v>
      </c>
      <c r="AP174">
        <v>360</v>
      </c>
      <c r="AQ174">
        <v>372</v>
      </c>
      <c r="AR174">
        <v>414</v>
      </c>
      <c r="AS174">
        <v>129</v>
      </c>
      <c r="AT174">
        <f t="shared" si="18"/>
        <v>404.31111111111113</v>
      </c>
    </row>
    <row r="175" spans="1:46" x14ac:dyDescent="0.25">
      <c r="A175">
        <v>702</v>
      </c>
      <c r="B175">
        <v>231</v>
      </c>
      <c r="C175">
        <v>246</v>
      </c>
      <c r="D175">
        <v>381</v>
      </c>
      <c r="E175">
        <v>492</v>
      </c>
      <c r="F175">
        <v>750</v>
      </c>
      <c r="G175">
        <v>339</v>
      </c>
      <c r="H175">
        <v>339</v>
      </c>
      <c r="I175">
        <v>255</v>
      </c>
      <c r="J175">
        <v>456</v>
      </c>
      <c r="K175">
        <v>249</v>
      </c>
      <c r="L175">
        <v>222</v>
      </c>
      <c r="M175">
        <v>513</v>
      </c>
      <c r="N175">
        <v>456</v>
      </c>
      <c r="O175">
        <v>21</v>
      </c>
      <c r="P175">
        <v>633</v>
      </c>
      <c r="Q175">
        <v>693</v>
      </c>
      <c r="R175">
        <v>540</v>
      </c>
      <c r="S175">
        <v>204</v>
      </c>
      <c r="T175">
        <v>0</v>
      </c>
      <c r="U175">
        <v>546</v>
      </c>
      <c r="V175">
        <v>681</v>
      </c>
      <c r="W175">
        <v>717</v>
      </c>
      <c r="X175">
        <v>285</v>
      </c>
      <c r="Y175">
        <v>315</v>
      </c>
      <c r="Z175">
        <v>540</v>
      </c>
      <c r="AA175">
        <v>240</v>
      </c>
      <c r="AB175">
        <v>504</v>
      </c>
      <c r="AC175">
        <v>345</v>
      </c>
      <c r="AD175">
        <v>9</v>
      </c>
      <c r="AE175">
        <v>702</v>
      </c>
      <c r="AF175">
        <v>231</v>
      </c>
      <c r="AG175">
        <v>246</v>
      </c>
      <c r="AH175">
        <v>381</v>
      </c>
      <c r="AI175">
        <v>492</v>
      </c>
      <c r="AJ175">
        <v>750</v>
      </c>
      <c r="AK175">
        <v>339</v>
      </c>
      <c r="AL175">
        <v>339</v>
      </c>
      <c r="AM175">
        <v>255</v>
      </c>
      <c r="AN175">
        <v>456</v>
      </c>
      <c r="AO175">
        <v>249</v>
      </c>
      <c r="AP175">
        <v>222</v>
      </c>
      <c r="AQ175">
        <v>513</v>
      </c>
      <c r="AR175">
        <v>456</v>
      </c>
      <c r="AS175">
        <v>21</v>
      </c>
      <c r="AT175">
        <f t="shared" si="18"/>
        <v>390.13333333333333</v>
      </c>
    </row>
    <row r="176" spans="1:46" x14ac:dyDescent="0.25">
      <c r="A176">
        <v>801</v>
      </c>
      <c r="B176">
        <v>252</v>
      </c>
      <c r="C176">
        <v>480</v>
      </c>
      <c r="D176">
        <v>201</v>
      </c>
      <c r="E176">
        <v>222</v>
      </c>
      <c r="F176">
        <v>834</v>
      </c>
      <c r="G176">
        <v>312</v>
      </c>
      <c r="H176">
        <v>225</v>
      </c>
      <c r="I176">
        <v>255</v>
      </c>
      <c r="J176">
        <v>459</v>
      </c>
      <c r="K176">
        <v>381</v>
      </c>
      <c r="L176">
        <v>159</v>
      </c>
      <c r="M176">
        <v>654</v>
      </c>
      <c r="N176">
        <v>297</v>
      </c>
      <c r="O176">
        <v>33</v>
      </c>
      <c r="P176">
        <v>840</v>
      </c>
      <c r="Q176">
        <v>1170</v>
      </c>
      <c r="R176">
        <v>603</v>
      </c>
      <c r="S176">
        <v>255</v>
      </c>
      <c r="T176">
        <v>0</v>
      </c>
      <c r="U176">
        <v>381</v>
      </c>
      <c r="V176">
        <v>603</v>
      </c>
      <c r="W176">
        <v>717</v>
      </c>
      <c r="X176">
        <v>285</v>
      </c>
      <c r="Y176">
        <v>291</v>
      </c>
      <c r="Z176">
        <v>331</v>
      </c>
      <c r="AA176">
        <v>225</v>
      </c>
      <c r="AB176">
        <v>549</v>
      </c>
      <c r="AC176">
        <v>609</v>
      </c>
      <c r="AD176">
        <v>51</v>
      </c>
      <c r="AE176">
        <v>801</v>
      </c>
      <c r="AF176">
        <v>252</v>
      </c>
      <c r="AG176">
        <v>480</v>
      </c>
      <c r="AH176">
        <v>201</v>
      </c>
      <c r="AI176">
        <v>222</v>
      </c>
      <c r="AJ176">
        <v>834</v>
      </c>
      <c r="AK176">
        <v>312</v>
      </c>
      <c r="AL176">
        <v>225</v>
      </c>
      <c r="AM176">
        <v>255</v>
      </c>
      <c r="AN176">
        <v>459</v>
      </c>
      <c r="AO176">
        <v>381</v>
      </c>
      <c r="AP176">
        <v>159</v>
      </c>
      <c r="AQ176">
        <v>654</v>
      </c>
      <c r="AR176">
        <v>297</v>
      </c>
      <c r="AS176">
        <v>33</v>
      </c>
      <c r="AT176">
        <f t="shared" si="18"/>
        <v>400.88888888888891</v>
      </c>
    </row>
    <row r="177" spans="1:46" x14ac:dyDescent="0.25">
      <c r="A177">
        <v>564</v>
      </c>
      <c r="B177">
        <v>324</v>
      </c>
      <c r="C177">
        <v>420</v>
      </c>
      <c r="D177">
        <v>390</v>
      </c>
      <c r="E177">
        <v>402</v>
      </c>
      <c r="F177">
        <v>489</v>
      </c>
      <c r="G177">
        <v>483</v>
      </c>
      <c r="H177">
        <v>144</v>
      </c>
      <c r="I177">
        <v>309</v>
      </c>
      <c r="J177">
        <v>459</v>
      </c>
      <c r="K177">
        <v>414</v>
      </c>
      <c r="L177">
        <v>96</v>
      </c>
      <c r="M177">
        <v>324</v>
      </c>
      <c r="N177">
        <v>321</v>
      </c>
      <c r="O177">
        <v>63</v>
      </c>
      <c r="P177">
        <v>543</v>
      </c>
      <c r="Q177">
        <v>1134</v>
      </c>
      <c r="R177">
        <v>465</v>
      </c>
      <c r="S177">
        <v>402</v>
      </c>
      <c r="T177">
        <v>0</v>
      </c>
      <c r="U177">
        <v>477</v>
      </c>
      <c r="V177">
        <v>591</v>
      </c>
      <c r="W177">
        <v>618</v>
      </c>
      <c r="X177">
        <v>270</v>
      </c>
      <c r="Y177">
        <v>354</v>
      </c>
      <c r="Z177">
        <v>240</v>
      </c>
      <c r="AA177">
        <v>223</v>
      </c>
      <c r="AB177">
        <v>549</v>
      </c>
      <c r="AC177">
        <v>495</v>
      </c>
      <c r="AD177">
        <v>72</v>
      </c>
      <c r="AE177">
        <v>564</v>
      </c>
      <c r="AF177">
        <v>324</v>
      </c>
      <c r="AG177">
        <v>420</v>
      </c>
      <c r="AH177">
        <v>390</v>
      </c>
      <c r="AI177">
        <v>402</v>
      </c>
      <c r="AJ177">
        <v>489</v>
      </c>
      <c r="AK177">
        <v>483</v>
      </c>
      <c r="AL177">
        <v>144</v>
      </c>
      <c r="AM177">
        <v>309</v>
      </c>
      <c r="AN177">
        <v>459</v>
      </c>
      <c r="AO177">
        <v>414</v>
      </c>
      <c r="AP177">
        <v>96</v>
      </c>
      <c r="AQ177">
        <v>324</v>
      </c>
      <c r="AR177">
        <v>321</v>
      </c>
      <c r="AS177">
        <v>63</v>
      </c>
      <c r="AT177">
        <f t="shared" si="18"/>
        <v>374.15555555555557</v>
      </c>
    </row>
    <row r="178" spans="1:46" x14ac:dyDescent="0.25">
      <c r="A178">
        <v>600</v>
      </c>
      <c r="B178">
        <v>369</v>
      </c>
      <c r="C178">
        <v>399</v>
      </c>
      <c r="D178">
        <v>243</v>
      </c>
      <c r="E178">
        <v>492</v>
      </c>
      <c r="F178">
        <v>348</v>
      </c>
      <c r="G178">
        <v>483</v>
      </c>
      <c r="H178">
        <v>174</v>
      </c>
      <c r="I178">
        <v>189</v>
      </c>
      <c r="J178">
        <v>336</v>
      </c>
      <c r="K178">
        <v>414</v>
      </c>
      <c r="L178">
        <v>148</v>
      </c>
      <c r="M178">
        <v>294</v>
      </c>
      <c r="N178">
        <v>342</v>
      </c>
      <c r="O178">
        <v>138</v>
      </c>
      <c r="P178">
        <v>639</v>
      </c>
      <c r="Q178">
        <v>594</v>
      </c>
      <c r="R178">
        <v>534</v>
      </c>
      <c r="S178">
        <v>297</v>
      </c>
      <c r="T178">
        <v>0</v>
      </c>
      <c r="U178">
        <v>339</v>
      </c>
      <c r="V178">
        <v>327</v>
      </c>
      <c r="W178">
        <v>678</v>
      </c>
      <c r="X178">
        <v>264</v>
      </c>
      <c r="Y178">
        <v>342</v>
      </c>
      <c r="Z178">
        <v>228</v>
      </c>
      <c r="AA178">
        <v>222</v>
      </c>
      <c r="AB178">
        <v>517</v>
      </c>
      <c r="AC178">
        <v>216</v>
      </c>
      <c r="AD178">
        <v>39</v>
      </c>
      <c r="AE178">
        <v>600</v>
      </c>
      <c r="AF178">
        <v>369</v>
      </c>
      <c r="AG178">
        <v>399</v>
      </c>
      <c r="AH178">
        <v>243</v>
      </c>
      <c r="AI178">
        <v>492</v>
      </c>
      <c r="AJ178">
        <v>348</v>
      </c>
      <c r="AK178">
        <v>483</v>
      </c>
      <c r="AL178">
        <v>174</v>
      </c>
      <c r="AM178">
        <v>189</v>
      </c>
      <c r="AN178">
        <v>336</v>
      </c>
      <c r="AO178">
        <v>414</v>
      </c>
      <c r="AP178">
        <v>148</v>
      </c>
      <c r="AQ178">
        <v>294</v>
      </c>
      <c r="AR178">
        <v>342</v>
      </c>
      <c r="AS178">
        <v>138</v>
      </c>
      <c r="AT178">
        <f t="shared" si="18"/>
        <v>337.2</v>
      </c>
    </row>
    <row r="179" spans="1:46" x14ac:dyDescent="0.25">
      <c r="A179">
        <v>600</v>
      </c>
      <c r="B179">
        <v>444</v>
      </c>
      <c r="C179">
        <v>291</v>
      </c>
      <c r="D179">
        <v>48</v>
      </c>
      <c r="E179">
        <v>213</v>
      </c>
      <c r="F179">
        <v>264</v>
      </c>
      <c r="G179">
        <v>396</v>
      </c>
      <c r="H179">
        <v>174</v>
      </c>
      <c r="I179">
        <v>189</v>
      </c>
      <c r="J179">
        <v>261</v>
      </c>
      <c r="K179">
        <v>417</v>
      </c>
      <c r="L179">
        <v>201</v>
      </c>
      <c r="M179">
        <v>213</v>
      </c>
      <c r="N179">
        <v>441</v>
      </c>
      <c r="O179">
        <v>72</v>
      </c>
      <c r="P179">
        <v>537</v>
      </c>
      <c r="Q179">
        <v>462</v>
      </c>
      <c r="R179">
        <v>558</v>
      </c>
      <c r="S179">
        <v>246</v>
      </c>
      <c r="T179">
        <v>0</v>
      </c>
      <c r="U179">
        <v>252</v>
      </c>
      <c r="V179">
        <v>399</v>
      </c>
      <c r="W179">
        <v>864</v>
      </c>
      <c r="X179">
        <v>264</v>
      </c>
      <c r="Y179">
        <v>342</v>
      </c>
      <c r="Z179">
        <v>105</v>
      </c>
      <c r="AA179">
        <v>199</v>
      </c>
      <c r="AB179">
        <v>423</v>
      </c>
      <c r="AC179">
        <v>282</v>
      </c>
      <c r="AD179">
        <v>18</v>
      </c>
      <c r="AE179">
        <v>600</v>
      </c>
      <c r="AF179">
        <v>444</v>
      </c>
      <c r="AG179">
        <v>291</v>
      </c>
      <c r="AH179">
        <v>48</v>
      </c>
      <c r="AI179">
        <v>213</v>
      </c>
      <c r="AJ179">
        <v>264</v>
      </c>
      <c r="AK179">
        <v>396</v>
      </c>
      <c r="AL179">
        <v>174</v>
      </c>
      <c r="AM179">
        <v>189</v>
      </c>
      <c r="AN179">
        <v>261</v>
      </c>
      <c r="AO179">
        <v>417</v>
      </c>
      <c r="AP179">
        <v>201</v>
      </c>
      <c r="AQ179">
        <v>213</v>
      </c>
      <c r="AR179">
        <v>441</v>
      </c>
      <c r="AS179">
        <v>72</v>
      </c>
      <c r="AT179">
        <f t="shared" si="18"/>
        <v>297.75555555555553</v>
      </c>
    </row>
    <row r="180" spans="1:46" x14ac:dyDescent="0.25">
      <c r="A180">
        <v>423</v>
      </c>
      <c r="B180">
        <v>666</v>
      </c>
      <c r="C180">
        <v>387</v>
      </c>
      <c r="D180">
        <v>201</v>
      </c>
      <c r="E180">
        <v>384</v>
      </c>
      <c r="F180">
        <v>321</v>
      </c>
      <c r="G180">
        <v>282</v>
      </c>
      <c r="H180">
        <v>235</v>
      </c>
      <c r="I180">
        <v>235</v>
      </c>
      <c r="J180">
        <v>159</v>
      </c>
      <c r="K180">
        <v>366</v>
      </c>
      <c r="L180">
        <v>178</v>
      </c>
      <c r="M180">
        <v>213</v>
      </c>
      <c r="N180">
        <v>459</v>
      </c>
      <c r="O180">
        <v>57</v>
      </c>
      <c r="P180">
        <v>651</v>
      </c>
      <c r="Q180">
        <v>474</v>
      </c>
      <c r="R180">
        <v>366</v>
      </c>
      <c r="S180">
        <v>201</v>
      </c>
      <c r="T180">
        <v>0</v>
      </c>
      <c r="U180">
        <v>291</v>
      </c>
      <c r="V180">
        <v>495</v>
      </c>
      <c r="W180">
        <v>684</v>
      </c>
      <c r="X180">
        <v>321</v>
      </c>
      <c r="Y180">
        <v>342</v>
      </c>
      <c r="Z180">
        <v>159</v>
      </c>
      <c r="AA180">
        <v>177</v>
      </c>
      <c r="AB180">
        <v>426</v>
      </c>
      <c r="AC180">
        <v>168</v>
      </c>
      <c r="AD180">
        <v>18</v>
      </c>
      <c r="AE180">
        <v>423</v>
      </c>
      <c r="AF180">
        <v>666</v>
      </c>
      <c r="AG180">
        <v>387</v>
      </c>
      <c r="AH180">
        <v>201</v>
      </c>
      <c r="AI180">
        <v>384</v>
      </c>
      <c r="AJ180">
        <v>321</v>
      </c>
      <c r="AK180">
        <v>282</v>
      </c>
      <c r="AL180">
        <v>235</v>
      </c>
      <c r="AM180">
        <v>235</v>
      </c>
      <c r="AN180">
        <v>159</v>
      </c>
      <c r="AO180">
        <v>366</v>
      </c>
      <c r="AP180">
        <v>178</v>
      </c>
      <c r="AQ180">
        <v>213</v>
      </c>
      <c r="AR180">
        <v>459</v>
      </c>
      <c r="AS180">
        <v>57</v>
      </c>
      <c r="AT180">
        <f t="shared" si="18"/>
        <v>309</v>
      </c>
    </row>
    <row r="181" spans="1:46" x14ac:dyDescent="0.25">
      <c r="A181">
        <v>615</v>
      </c>
      <c r="B181">
        <v>537</v>
      </c>
      <c r="C181">
        <v>372</v>
      </c>
      <c r="D181">
        <v>243</v>
      </c>
      <c r="E181">
        <v>471</v>
      </c>
      <c r="F181">
        <v>354</v>
      </c>
      <c r="G181">
        <v>162</v>
      </c>
      <c r="H181">
        <v>405</v>
      </c>
      <c r="I181">
        <v>177</v>
      </c>
      <c r="J181">
        <v>174</v>
      </c>
      <c r="K181">
        <v>240</v>
      </c>
      <c r="L181">
        <v>156</v>
      </c>
      <c r="M181">
        <v>256</v>
      </c>
      <c r="N181">
        <v>510</v>
      </c>
      <c r="O181">
        <v>45</v>
      </c>
      <c r="P181">
        <v>582</v>
      </c>
      <c r="Q181">
        <v>606</v>
      </c>
      <c r="R181">
        <v>489</v>
      </c>
      <c r="S181">
        <v>252</v>
      </c>
      <c r="T181">
        <v>0</v>
      </c>
      <c r="U181">
        <v>396</v>
      </c>
      <c r="V181">
        <v>495</v>
      </c>
      <c r="W181">
        <v>594</v>
      </c>
      <c r="X181">
        <v>378</v>
      </c>
      <c r="Y181">
        <v>222</v>
      </c>
      <c r="Z181">
        <v>159</v>
      </c>
      <c r="AA181">
        <v>145</v>
      </c>
      <c r="AB181">
        <v>351</v>
      </c>
      <c r="AC181">
        <v>291</v>
      </c>
      <c r="AD181">
        <v>18</v>
      </c>
      <c r="AE181">
        <v>615</v>
      </c>
      <c r="AF181">
        <v>537</v>
      </c>
      <c r="AG181">
        <v>372</v>
      </c>
      <c r="AH181">
        <v>243</v>
      </c>
      <c r="AI181">
        <v>471</v>
      </c>
      <c r="AJ181">
        <v>354</v>
      </c>
      <c r="AK181">
        <v>162</v>
      </c>
      <c r="AL181">
        <v>405</v>
      </c>
      <c r="AM181">
        <v>177</v>
      </c>
      <c r="AN181">
        <v>174</v>
      </c>
      <c r="AO181">
        <v>240</v>
      </c>
      <c r="AP181">
        <v>156</v>
      </c>
      <c r="AQ181">
        <v>256</v>
      </c>
      <c r="AR181">
        <v>510</v>
      </c>
      <c r="AS181">
        <v>45</v>
      </c>
      <c r="AT181">
        <f t="shared" si="18"/>
        <v>320.26666666666665</v>
      </c>
    </row>
    <row r="182" spans="1:46" x14ac:dyDescent="0.25">
      <c r="A182">
        <v>312</v>
      </c>
      <c r="B182">
        <v>330</v>
      </c>
      <c r="C182">
        <v>438</v>
      </c>
      <c r="D182">
        <v>90</v>
      </c>
      <c r="E182">
        <v>327</v>
      </c>
      <c r="F182">
        <v>372</v>
      </c>
      <c r="G182">
        <v>210</v>
      </c>
      <c r="H182">
        <v>318</v>
      </c>
      <c r="I182">
        <v>177</v>
      </c>
      <c r="J182">
        <v>288</v>
      </c>
      <c r="K182">
        <v>192</v>
      </c>
      <c r="L182">
        <v>129</v>
      </c>
      <c r="M182">
        <v>255</v>
      </c>
      <c r="N182">
        <v>351</v>
      </c>
      <c r="O182">
        <v>99</v>
      </c>
      <c r="P182">
        <v>537</v>
      </c>
      <c r="Q182">
        <v>570</v>
      </c>
      <c r="R182">
        <v>420</v>
      </c>
      <c r="S182">
        <v>261</v>
      </c>
      <c r="T182">
        <v>0</v>
      </c>
      <c r="U182">
        <v>219</v>
      </c>
      <c r="V182">
        <v>424</v>
      </c>
      <c r="W182">
        <v>594</v>
      </c>
      <c r="X182">
        <v>378</v>
      </c>
      <c r="Y182">
        <v>168</v>
      </c>
      <c r="Z182">
        <v>172</v>
      </c>
      <c r="AA182">
        <v>114</v>
      </c>
      <c r="AB182">
        <v>333</v>
      </c>
      <c r="AC182">
        <v>450</v>
      </c>
      <c r="AD182">
        <v>9</v>
      </c>
      <c r="AE182">
        <v>312</v>
      </c>
      <c r="AF182">
        <v>330</v>
      </c>
      <c r="AG182">
        <v>438</v>
      </c>
      <c r="AH182">
        <v>90</v>
      </c>
      <c r="AI182">
        <v>327</v>
      </c>
      <c r="AJ182">
        <v>372</v>
      </c>
      <c r="AK182">
        <v>210</v>
      </c>
      <c r="AL182">
        <v>318</v>
      </c>
      <c r="AM182">
        <v>177</v>
      </c>
      <c r="AN182">
        <v>288</v>
      </c>
      <c r="AO182">
        <v>192</v>
      </c>
      <c r="AP182">
        <v>129</v>
      </c>
      <c r="AQ182">
        <v>255</v>
      </c>
      <c r="AR182">
        <v>351</v>
      </c>
      <c r="AS182">
        <v>99</v>
      </c>
      <c r="AT182">
        <f t="shared" si="18"/>
        <v>276.11111111111109</v>
      </c>
    </row>
    <row r="183" spans="1:46" x14ac:dyDescent="0.25">
      <c r="A183">
        <v>345</v>
      </c>
      <c r="B183">
        <v>114</v>
      </c>
      <c r="C183">
        <v>522</v>
      </c>
      <c r="D183">
        <v>69</v>
      </c>
      <c r="E183">
        <v>216</v>
      </c>
      <c r="F183">
        <v>387</v>
      </c>
      <c r="G183">
        <v>330</v>
      </c>
      <c r="H183">
        <v>264</v>
      </c>
      <c r="I183">
        <v>184</v>
      </c>
      <c r="J183">
        <v>288</v>
      </c>
      <c r="K183">
        <v>192</v>
      </c>
      <c r="L183">
        <v>102</v>
      </c>
      <c r="M183">
        <v>237</v>
      </c>
      <c r="N183">
        <v>321</v>
      </c>
      <c r="O183">
        <v>291</v>
      </c>
      <c r="P183">
        <v>876</v>
      </c>
      <c r="Q183">
        <v>321</v>
      </c>
      <c r="R183">
        <v>471</v>
      </c>
      <c r="S183">
        <v>84</v>
      </c>
      <c r="T183">
        <v>0</v>
      </c>
      <c r="U183">
        <v>231</v>
      </c>
      <c r="V183">
        <v>507</v>
      </c>
      <c r="W183">
        <v>778</v>
      </c>
      <c r="X183">
        <v>373</v>
      </c>
      <c r="Y183">
        <v>348</v>
      </c>
      <c r="Z183">
        <v>252</v>
      </c>
      <c r="AA183">
        <v>102</v>
      </c>
      <c r="AB183">
        <v>333</v>
      </c>
      <c r="AC183">
        <v>468</v>
      </c>
      <c r="AD183">
        <v>54</v>
      </c>
      <c r="AE183">
        <v>345</v>
      </c>
      <c r="AF183">
        <v>114</v>
      </c>
      <c r="AG183">
        <v>522</v>
      </c>
      <c r="AH183">
        <v>69</v>
      </c>
      <c r="AI183">
        <v>216</v>
      </c>
      <c r="AJ183">
        <v>387</v>
      </c>
      <c r="AK183">
        <v>330</v>
      </c>
      <c r="AL183">
        <v>264</v>
      </c>
      <c r="AM183">
        <v>184</v>
      </c>
      <c r="AN183">
        <v>288</v>
      </c>
      <c r="AO183">
        <v>192</v>
      </c>
      <c r="AP183">
        <v>102</v>
      </c>
      <c r="AQ183">
        <v>237</v>
      </c>
      <c r="AR183">
        <v>321</v>
      </c>
      <c r="AS183">
        <v>291</v>
      </c>
      <c r="AT183">
        <f t="shared" si="18"/>
        <v>287.15555555555557</v>
      </c>
    </row>
    <row r="184" spans="1:46" x14ac:dyDescent="0.25">
      <c r="A184">
        <v>321</v>
      </c>
      <c r="B184">
        <v>123</v>
      </c>
      <c r="C184">
        <v>531</v>
      </c>
      <c r="D184">
        <v>90</v>
      </c>
      <c r="E184">
        <v>189</v>
      </c>
      <c r="F184">
        <v>546</v>
      </c>
      <c r="G184">
        <v>330</v>
      </c>
      <c r="H184">
        <v>243</v>
      </c>
      <c r="I184">
        <v>213</v>
      </c>
      <c r="J184">
        <v>321</v>
      </c>
      <c r="K184">
        <v>192</v>
      </c>
      <c r="L184">
        <v>147</v>
      </c>
      <c r="M184">
        <v>264</v>
      </c>
      <c r="N184">
        <v>444</v>
      </c>
      <c r="O184">
        <v>102</v>
      </c>
      <c r="P184">
        <v>744</v>
      </c>
      <c r="Q184">
        <v>432</v>
      </c>
      <c r="R184">
        <v>321</v>
      </c>
      <c r="S184">
        <v>66</v>
      </c>
      <c r="T184">
        <v>0</v>
      </c>
      <c r="U184">
        <v>396</v>
      </c>
      <c r="V184">
        <v>510</v>
      </c>
      <c r="W184">
        <v>624</v>
      </c>
      <c r="X184">
        <v>192</v>
      </c>
      <c r="Y184">
        <v>225</v>
      </c>
      <c r="Z184">
        <v>102</v>
      </c>
      <c r="AA184">
        <v>90</v>
      </c>
      <c r="AB184">
        <v>289</v>
      </c>
      <c r="AC184">
        <v>333</v>
      </c>
      <c r="AD184">
        <v>54</v>
      </c>
      <c r="AE184">
        <v>321</v>
      </c>
      <c r="AF184">
        <v>123</v>
      </c>
      <c r="AG184">
        <v>531</v>
      </c>
      <c r="AH184">
        <v>90</v>
      </c>
      <c r="AI184">
        <v>189</v>
      </c>
      <c r="AJ184">
        <v>546</v>
      </c>
      <c r="AK184">
        <v>330</v>
      </c>
      <c r="AL184">
        <v>243</v>
      </c>
      <c r="AM184">
        <v>213</v>
      </c>
      <c r="AN184">
        <v>321</v>
      </c>
      <c r="AO184">
        <v>192</v>
      </c>
      <c r="AP184">
        <v>147</v>
      </c>
      <c r="AQ184">
        <v>264</v>
      </c>
      <c r="AR184">
        <v>444</v>
      </c>
      <c r="AS184">
        <v>102</v>
      </c>
      <c r="AT184">
        <f t="shared" si="18"/>
        <v>277.55555555555554</v>
      </c>
    </row>
    <row r="185" spans="1:46" x14ac:dyDescent="0.25">
      <c r="A185">
        <v>549</v>
      </c>
      <c r="B185">
        <v>255</v>
      </c>
      <c r="C185">
        <v>420</v>
      </c>
      <c r="D185">
        <v>96</v>
      </c>
      <c r="E185">
        <v>120</v>
      </c>
      <c r="F185">
        <v>438</v>
      </c>
      <c r="G185">
        <v>393</v>
      </c>
      <c r="H185">
        <v>243</v>
      </c>
      <c r="I185">
        <v>213</v>
      </c>
      <c r="J185">
        <v>333</v>
      </c>
      <c r="K185">
        <v>183</v>
      </c>
      <c r="L185">
        <v>192</v>
      </c>
      <c r="M185">
        <v>204</v>
      </c>
      <c r="N185">
        <v>375</v>
      </c>
      <c r="O185">
        <v>102</v>
      </c>
      <c r="P185">
        <v>354</v>
      </c>
      <c r="Q185">
        <v>660</v>
      </c>
      <c r="R185">
        <v>186</v>
      </c>
      <c r="S185">
        <v>135</v>
      </c>
      <c r="T185">
        <v>0</v>
      </c>
      <c r="U185">
        <v>477</v>
      </c>
      <c r="V185">
        <v>432</v>
      </c>
      <c r="W185">
        <v>612</v>
      </c>
      <c r="X185">
        <v>192</v>
      </c>
      <c r="Y185">
        <v>285</v>
      </c>
      <c r="Z185">
        <v>81</v>
      </c>
      <c r="AA185">
        <v>153</v>
      </c>
      <c r="AB185">
        <v>234</v>
      </c>
      <c r="AC185">
        <v>225</v>
      </c>
      <c r="AD185">
        <v>0</v>
      </c>
      <c r="AE185">
        <v>549</v>
      </c>
      <c r="AF185">
        <v>255</v>
      </c>
      <c r="AG185">
        <v>420</v>
      </c>
      <c r="AH185">
        <v>96</v>
      </c>
      <c r="AI185">
        <v>120</v>
      </c>
      <c r="AJ185">
        <v>438</v>
      </c>
      <c r="AK185">
        <v>393</v>
      </c>
      <c r="AL185">
        <v>243</v>
      </c>
      <c r="AM185">
        <v>213</v>
      </c>
      <c r="AN185">
        <v>333</v>
      </c>
      <c r="AO185">
        <v>183</v>
      </c>
      <c r="AP185">
        <v>192</v>
      </c>
      <c r="AQ185">
        <v>204</v>
      </c>
      <c r="AR185">
        <v>375</v>
      </c>
      <c r="AS185">
        <v>102</v>
      </c>
      <c r="AT185">
        <f t="shared" si="18"/>
        <v>272.39999999999998</v>
      </c>
    </row>
    <row r="186" spans="1:46" x14ac:dyDescent="0.25">
      <c r="A186">
        <v>459</v>
      </c>
      <c r="B186">
        <v>222</v>
      </c>
      <c r="C186">
        <v>318</v>
      </c>
      <c r="D186">
        <v>159</v>
      </c>
      <c r="E186">
        <v>306</v>
      </c>
      <c r="F186">
        <v>252</v>
      </c>
      <c r="G186">
        <v>237</v>
      </c>
      <c r="H186">
        <v>294</v>
      </c>
      <c r="I186">
        <v>232</v>
      </c>
      <c r="J186">
        <v>258</v>
      </c>
      <c r="K186">
        <v>126</v>
      </c>
      <c r="L186">
        <v>225</v>
      </c>
      <c r="M186">
        <v>204</v>
      </c>
      <c r="N186">
        <v>264</v>
      </c>
      <c r="O186">
        <v>69</v>
      </c>
      <c r="P186">
        <v>357</v>
      </c>
      <c r="Q186">
        <v>585</v>
      </c>
      <c r="R186">
        <v>222</v>
      </c>
      <c r="S186">
        <v>156</v>
      </c>
      <c r="T186">
        <v>0</v>
      </c>
      <c r="U186">
        <v>258</v>
      </c>
      <c r="V186">
        <v>357</v>
      </c>
      <c r="W186">
        <v>465</v>
      </c>
      <c r="X186">
        <v>198</v>
      </c>
      <c r="Y186">
        <v>285</v>
      </c>
      <c r="Z186">
        <v>81</v>
      </c>
      <c r="AA186">
        <v>216</v>
      </c>
      <c r="AB186">
        <v>312</v>
      </c>
      <c r="AC186">
        <v>222</v>
      </c>
      <c r="AD186">
        <v>0</v>
      </c>
      <c r="AE186">
        <v>459</v>
      </c>
      <c r="AF186">
        <v>222</v>
      </c>
      <c r="AG186">
        <v>318</v>
      </c>
      <c r="AH186">
        <v>159</v>
      </c>
      <c r="AI186">
        <v>306</v>
      </c>
      <c r="AJ186">
        <v>252</v>
      </c>
      <c r="AK186">
        <v>237</v>
      </c>
      <c r="AL186">
        <v>294</v>
      </c>
      <c r="AM186">
        <v>232</v>
      </c>
      <c r="AN186">
        <v>258</v>
      </c>
      <c r="AO186">
        <v>126</v>
      </c>
      <c r="AP186">
        <v>225</v>
      </c>
      <c r="AQ186">
        <v>204</v>
      </c>
      <c r="AR186">
        <v>264</v>
      </c>
      <c r="AS186">
        <v>69</v>
      </c>
      <c r="AT186">
        <f t="shared" si="18"/>
        <v>243.64444444444445</v>
      </c>
    </row>
    <row r="187" spans="1:46" x14ac:dyDescent="0.25">
      <c r="A187">
        <v>384</v>
      </c>
      <c r="B187">
        <v>459</v>
      </c>
      <c r="C187">
        <v>276</v>
      </c>
      <c r="D187">
        <v>183</v>
      </c>
      <c r="E187">
        <v>231</v>
      </c>
      <c r="F187">
        <v>582</v>
      </c>
      <c r="G187">
        <v>189</v>
      </c>
      <c r="H187">
        <v>573</v>
      </c>
      <c r="I187">
        <v>318</v>
      </c>
      <c r="J187">
        <v>264</v>
      </c>
      <c r="K187">
        <v>153</v>
      </c>
      <c r="L187">
        <v>258</v>
      </c>
      <c r="M187">
        <v>277</v>
      </c>
      <c r="N187">
        <v>285</v>
      </c>
      <c r="O187">
        <v>57</v>
      </c>
      <c r="P187">
        <v>450</v>
      </c>
      <c r="Q187">
        <v>414</v>
      </c>
      <c r="R187">
        <v>207</v>
      </c>
      <c r="S187">
        <v>81</v>
      </c>
      <c r="T187">
        <v>0</v>
      </c>
      <c r="U187">
        <v>156</v>
      </c>
      <c r="V187">
        <v>357</v>
      </c>
      <c r="W187">
        <v>342</v>
      </c>
      <c r="X187">
        <v>246</v>
      </c>
      <c r="Y187">
        <v>279</v>
      </c>
      <c r="Z187">
        <v>81</v>
      </c>
      <c r="AA187">
        <v>147</v>
      </c>
      <c r="AB187">
        <v>225</v>
      </c>
      <c r="AC187">
        <v>297</v>
      </c>
      <c r="AD187">
        <v>9</v>
      </c>
      <c r="AE187">
        <v>384</v>
      </c>
      <c r="AF187">
        <v>459</v>
      </c>
      <c r="AG187">
        <v>276</v>
      </c>
      <c r="AH187">
        <v>183</v>
      </c>
      <c r="AI187">
        <v>231</v>
      </c>
      <c r="AJ187">
        <v>582</v>
      </c>
      <c r="AK187">
        <v>189</v>
      </c>
      <c r="AL187">
        <v>573</v>
      </c>
      <c r="AM187">
        <v>318</v>
      </c>
      <c r="AN187">
        <v>264</v>
      </c>
      <c r="AO187">
        <v>153</v>
      </c>
      <c r="AP187">
        <v>258</v>
      </c>
      <c r="AQ187">
        <v>277</v>
      </c>
      <c r="AR187">
        <v>285</v>
      </c>
      <c r="AS187">
        <v>57</v>
      </c>
      <c r="AT187">
        <f t="shared" si="18"/>
        <v>272.64444444444445</v>
      </c>
    </row>
    <row r="188" spans="1:46" x14ac:dyDescent="0.25">
      <c r="A188">
        <v>474</v>
      </c>
      <c r="B188">
        <v>372</v>
      </c>
      <c r="C188">
        <v>192</v>
      </c>
      <c r="D188">
        <v>75</v>
      </c>
      <c r="E188">
        <v>288</v>
      </c>
      <c r="F188">
        <v>390</v>
      </c>
      <c r="G188">
        <v>282</v>
      </c>
      <c r="H188">
        <v>396</v>
      </c>
      <c r="I188">
        <v>318</v>
      </c>
      <c r="J188">
        <v>261</v>
      </c>
      <c r="K188">
        <v>255</v>
      </c>
      <c r="L188">
        <v>193</v>
      </c>
      <c r="M188">
        <v>390</v>
      </c>
      <c r="N188">
        <v>342</v>
      </c>
      <c r="O188">
        <v>18</v>
      </c>
      <c r="P188">
        <v>411</v>
      </c>
      <c r="Q188">
        <v>498</v>
      </c>
      <c r="R188">
        <v>222</v>
      </c>
      <c r="S188">
        <v>48</v>
      </c>
      <c r="T188">
        <v>0</v>
      </c>
      <c r="U188">
        <v>168</v>
      </c>
      <c r="V188">
        <v>412</v>
      </c>
      <c r="W188">
        <v>342</v>
      </c>
      <c r="X188">
        <v>246</v>
      </c>
      <c r="Y188">
        <v>561</v>
      </c>
      <c r="Z188">
        <v>126</v>
      </c>
      <c r="AA188">
        <v>78</v>
      </c>
      <c r="AB188">
        <v>258</v>
      </c>
      <c r="AC188">
        <v>342</v>
      </c>
      <c r="AD188">
        <v>18</v>
      </c>
      <c r="AE188">
        <v>474</v>
      </c>
      <c r="AF188">
        <v>372</v>
      </c>
      <c r="AG188">
        <v>192</v>
      </c>
      <c r="AH188">
        <v>75</v>
      </c>
      <c r="AI188">
        <v>288</v>
      </c>
      <c r="AJ188">
        <v>390</v>
      </c>
      <c r="AK188">
        <v>282</v>
      </c>
      <c r="AL188">
        <v>396</v>
      </c>
      <c r="AM188">
        <v>318</v>
      </c>
      <c r="AN188">
        <v>261</v>
      </c>
      <c r="AO188">
        <v>255</v>
      </c>
      <c r="AP188">
        <v>193</v>
      </c>
      <c r="AQ188">
        <v>390</v>
      </c>
      <c r="AR188">
        <v>342</v>
      </c>
      <c r="AS188">
        <v>18</v>
      </c>
      <c r="AT188">
        <f t="shared" si="18"/>
        <v>271.60000000000002</v>
      </c>
    </row>
    <row r="189" spans="1:46" x14ac:dyDescent="0.25">
      <c r="A189">
        <v>453</v>
      </c>
      <c r="B189">
        <v>183</v>
      </c>
      <c r="C189">
        <v>183</v>
      </c>
      <c r="D189">
        <v>60</v>
      </c>
      <c r="E189">
        <v>195</v>
      </c>
      <c r="F189">
        <v>180</v>
      </c>
      <c r="G189">
        <v>318</v>
      </c>
      <c r="H189">
        <v>339</v>
      </c>
      <c r="I189">
        <v>235</v>
      </c>
      <c r="J189">
        <v>261</v>
      </c>
      <c r="K189">
        <v>183</v>
      </c>
      <c r="L189">
        <v>129</v>
      </c>
      <c r="M189">
        <v>339</v>
      </c>
      <c r="N189">
        <v>297</v>
      </c>
      <c r="O189">
        <v>72</v>
      </c>
      <c r="P189">
        <v>366</v>
      </c>
      <c r="Q189">
        <v>369</v>
      </c>
      <c r="R189">
        <v>255</v>
      </c>
      <c r="S189">
        <v>225</v>
      </c>
      <c r="T189">
        <v>0</v>
      </c>
      <c r="U189">
        <v>105</v>
      </c>
      <c r="V189">
        <v>348</v>
      </c>
      <c r="W189">
        <v>444</v>
      </c>
      <c r="X189">
        <v>180</v>
      </c>
      <c r="Y189">
        <v>453</v>
      </c>
      <c r="Z189">
        <v>156</v>
      </c>
      <c r="AA189">
        <v>106</v>
      </c>
      <c r="AB189">
        <v>258</v>
      </c>
      <c r="AC189">
        <v>327</v>
      </c>
      <c r="AD189">
        <v>27</v>
      </c>
      <c r="AE189">
        <v>453</v>
      </c>
      <c r="AF189">
        <v>183</v>
      </c>
      <c r="AG189">
        <v>183</v>
      </c>
      <c r="AH189">
        <v>60</v>
      </c>
      <c r="AI189">
        <v>195</v>
      </c>
      <c r="AJ189">
        <v>180</v>
      </c>
      <c r="AK189">
        <v>318</v>
      </c>
      <c r="AL189">
        <v>339</v>
      </c>
      <c r="AM189">
        <v>235</v>
      </c>
      <c r="AN189">
        <v>261</v>
      </c>
      <c r="AO189">
        <v>183</v>
      </c>
      <c r="AP189">
        <v>129</v>
      </c>
      <c r="AQ189">
        <v>339</v>
      </c>
      <c r="AR189">
        <v>297</v>
      </c>
      <c r="AS189">
        <v>72</v>
      </c>
      <c r="AT189">
        <f t="shared" si="18"/>
        <v>232.73333333333332</v>
      </c>
    </row>
    <row r="190" spans="1:46" x14ac:dyDescent="0.25">
      <c r="A190">
        <v>339</v>
      </c>
      <c r="B190">
        <v>228</v>
      </c>
      <c r="C190">
        <v>279</v>
      </c>
      <c r="D190">
        <v>120</v>
      </c>
      <c r="E190">
        <v>267</v>
      </c>
      <c r="F190">
        <v>186</v>
      </c>
      <c r="G190">
        <v>318</v>
      </c>
      <c r="H190">
        <v>234</v>
      </c>
      <c r="I190">
        <v>204</v>
      </c>
      <c r="J190">
        <v>229</v>
      </c>
      <c r="K190">
        <v>183</v>
      </c>
      <c r="L190">
        <v>121</v>
      </c>
      <c r="M190">
        <v>111</v>
      </c>
      <c r="N190">
        <v>297</v>
      </c>
      <c r="O190">
        <v>81</v>
      </c>
      <c r="P190">
        <v>540</v>
      </c>
      <c r="Q190">
        <v>342</v>
      </c>
      <c r="R190">
        <v>279</v>
      </c>
      <c r="S190">
        <v>249</v>
      </c>
      <c r="T190">
        <v>0</v>
      </c>
      <c r="U190">
        <v>81</v>
      </c>
      <c r="V190">
        <v>351</v>
      </c>
      <c r="W190">
        <v>360</v>
      </c>
      <c r="X190">
        <v>159</v>
      </c>
      <c r="Y190">
        <v>207</v>
      </c>
      <c r="Z190">
        <v>87</v>
      </c>
      <c r="AA190">
        <v>135</v>
      </c>
      <c r="AB190">
        <v>279</v>
      </c>
      <c r="AC190">
        <v>285</v>
      </c>
      <c r="AD190">
        <v>27</v>
      </c>
      <c r="AE190">
        <v>339</v>
      </c>
      <c r="AF190">
        <v>228</v>
      </c>
      <c r="AG190">
        <v>279</v>
      </c>
      <c r="AH190">
        <v>120</v>
      </c>
      <c r="AI190">
        <v>267</v>
      </c>
      <c r="AJ190">
        <v>186</v>
      </c>
      <c r="AK190">
        <v>318</v>
      </c>
      <c r="AL190">
        <v>234</v>
      </c>
      <c r="AM190">
        <v>204</v>
      </c>
      <c r="AN190">
        <v>229</v>
      </c>
      <c r="AO190">
        <v>183</v>
      </c>
      <c r="AP190">
        <v>121</v>
      </c>
      <c r="AQ190">
        <v>111</v>
      </c>
      <c r="AR190">
        <v>297</v>
      </c>
      <c r="AS190">
        <v>81</v>
      </c>
      <c r="AT190">
        <f t="shared" si="18"/>
        <v>217.22222222222223</v>
      </c>
    </row>
    <row r="191" spans="1:46" x14ac:dyDescent="0.25">
      <c r="A191">
        <v>318</v>
      </c>
      <c r="B191">
        <v>300</v>
      </c>
      <c r="C191">
        <v>168</v>
      </c>
      <c r="D191">
        <v>120</v>
      </c>
      <c r="E191">
        <v>297</v>
      </c>
      <c r="F191">
        <v>210</v>
      </c>
      <c r="G191">
        <v>258</v>
      </c>
      <c r="H191">
        <v>234</v>
      </c>
      <c r="I191">
        <v>204</v>
      </c>
      <c r="J191">
        <v>405</v>
      </c>
      <c r="K191">
        <v>118</v>
      </c>
      <c r="L191">
        <v>114</v>
      </c>
      <c r="M191">
        <v>153</v>
      </c>
      <c r="N191">
        <v>297</v>
      </c>
      <c r="O191">
        <v>60</v>
      </c>
      <c r="P191">
        <v>606</v>
      </c>
      <c r="Q191">
        <v>318</v>
      </c>
      <c r="R191">
        <v>330</v>
      </c>
      <c r="S191">
        <v>234</v>
      </c>
      <c r="T191">
        <v>0</v>
      </c>
      <c r="U191">
        <v>135</v>
      </c>
      <c r="V191">
        <v>387</v>
      </c>
      <c r="W191">
        <v>435</v>
      </c>
      <c r="X191">
        <v>159</v>
      </c>
      <c r="Y191">
        <v>423</v>
      </c>
      <c r="Z191">
        <v>57</v>
      </c>
      <c r="AA191">
        <v>159</v>
      </c>
      <c r="AB191">
        <v>216</v>
      </c>
      <c r="AC191">
        <v>366</v>
      </c>
      <c r="AD191">
        <v>27</v>
      </c>
      <c r="AE191">
        <v>318</v>
      </c>
      <c r="AF191">
        <v>300</v>
      </c>
      <c r="AG191">
        <v>168</v>
      </c>
      <c r="AH191">
        <v>120</v>
      </c>
      <c r="AI191">
        <v>297</v>
      </c>
      <c r="AJ191">
        <v>210</v>
      </c>
      <c r="AK191">
        <v>258</v>
      </c>
      <c r="AL191">
        <v>234</v>
      </c>
      <c r="AM191">
        <v>204</v>
      </c>
      <c r="AN191">
        <v>405</v>
      </c>
      <c r="AO191">
        <v>118</v>
      </c>
      <c r="AP191">
        <v>114</v>
      </c>
      <c r="AQ191">
        <v>153</v>
      </c>
      <c r="AR191">
        <v>297</v>
      </c>
      <c r="AS191">
        <v>60</v>
      </c>
      <c r="AT191">
        <f t="shared" si="18"/>
        <v>230.3111111111111</v>
      </c>
    </row>
    <row r="192" spans="1:46" x14ac:dyDescent="0.25">
      <c r="A192">
        <v>312</v>
      </c>
      <c r="B192">
        <v>252</v>
      </c>
      <c r="C192">
        <v>267</v>
      </c>
      <c r="D192">
        <v>87</v>
      </c>
      <c r="E192">
        <v>228</v>
      </c>
      <c r="F192">
        <v>291</v>
      </c>
      <c r="G192">
        <v>180</v>
      </c>
      <c r="H192">
        <v>156</v>
      </c>
      <c r="I192">
        <v>177</v>
      </c>
      <c r="J192">
        <v>216</v>
      </c>
      <c r="K192">
        <v>87</v>
      </c>
      <c r="L192">
        <v>172</v>
      </c>
      <c r="M192">
        <v>153</v>
      </c>
      <c r="N192">
        <v>261</v>
      </c>
      <c r="O192">
        <v>39</v>
      </c>
      <c r="P192">
        <v>477</v>
      </c>
      <c r="Q192">
        <v>303</v>
      </c>
      <c r="R192">
        <v>231</v>
      </c>
      <c r="S192">
        <v>156</v>
      </c>
      <c r="T192">
        <v>0</v>
      </c>
      <c r="U192">
        <v>186</v>
      </c>
      <c r="V192">
        <v>315</v>
      </c>
      <c r="W192">
        <v>345</v>
      </c>
      <c r="X192">
        <v>141</v>
      </c>
      <c r="Y192">
        <v>423</v>
      </c>
      <c r="Z192">
        <v>99</v>
      </c>
      <c r="AA192">
        <v>183</v>
      </c>
      <c r="AB192">
        <v>354</v>
      </c>
      <c r="AC192">
        <v>267</v>
      </c>
      <c r="AD192">
        <v>27</v>
      </c>
      <c r="AE192">
        <v>312</v>
      </c>
      <c r="AF192">
        <v>252</v>
      </c>
      <c r="AG192">
        <v>267</v>
      </c>
      <c r="AH192">
        <v>87</v>
      </c>
      <c r="AI192">
        <v>228</v>
      </c>
      <c r="AJ192">
        <v>291</v>
      </c>
      <c r="AK192">
        <v>180</v>
      </c>
      <c r="AL192">
        <v>156</v>
      </c>
      <c r="AM192">
        <v>177</v>
      </c>
      <c r="AN192">
        <v>216</v>
      </c>
      <c r="AO192">
        <v>87</v>
      </c>
      <c r="AP192">
        <v>172</v>
      </c>
      <c r="AQ192">
        <v>153</v>
      </c>
      <c r="AR192">
        <v>261</v>
      </c>
      <c r="AS192">
        <v>39</v>
      </c>
      <c r="AT192">
        <f t="shared" si="18"/>
        <v>205.84444444444443</v>
      </c>
    </row>
    <row r="193" spans="1:46" x14ac:dyDescent="0.25">
      <c r="A193">
        <v>432</v>
      </c>
      <c r="B193">
        <v>366</v>
      </c>
      <c r="C193">
        <v>240</v>
      </c>
      <c r="D193">
        <v>105</v>
      </c>
      <c r="E193">
        <v>204</v>
      </c>
      <c r="F193">
        <v>492</v>
      </c>
      <c r="G193">
        <v>198</v>
      </c>
      <c r="H193">
        <v>186</v>
      </c>
      <c r="I193">
        <v>111</v>
      </c>
      <c r="J193">
        <v>123</v>
      </c>
      <c r="K193">
        <v>120</v>
      </c>
      <c r="L193">
        <v>231</v>
      </c>
      <c r="M193">
        <v>121</v>
      </c>
      <c r="N193">
        <v>270</v>
      </c>
      <c r="O193">
        <v>84</v>
      </c>
      <c r="P193">
        <v>438</v>
      </c>
      <c r="Q193">
        <v>474</v>
      </c>
      <c r="R193">
        <v>312</v>
      </c>
      <c r="S193">
        <v>78</v>
      </c>
      <c r="T193">
        <v>0</v>
      </c>
      <c r="U193">
        <v>156</v>
      </c>
      <c r="V193">
        <v>315</v>
      </c>
      <c r="W193">
        <v>267</v>
      </c>
      <c r="X193">
        <v>114</v>
      </c>
      <c r="Y193">
        <v>502</v>
      </c>
      <c r="Z193">
        <v>99</v>
      </c>
      <c r="AA193">
        <v>175</v>
      </c>
      <c r="AB193">
        <v>177</v>
      </c>
      <c r="AC193">
        <v>162</v>
      </c>
      <c r="AD193">
        <v>27</v>
      </c>
      <c r="AE193">
        <v>432</v>
      </c>
      <c r="AF193">
        <v>366</v>
      </c>
      <c r="AG193">
        <v>240</v>
      </c>
      <c r="AH193">
        <v>105</v>
      </c>
      <c r="AI193">
        <v>204</v>
      </c>
      <c r="AJ193">
        <v>492</v>
      </c>
      <c r="AK193">
        <v>198</v>
      </c>
      <c r="AL193">
        <v>186</v>
      </c>
      <c r="AM193">
        <v>111</v>
      </c>
      <c r="AN193">
        <v>123</v>
      </c>
      <c r="AO193">
        <v>120</v>
      </c>
      <c r="AP193">
        <v>231</v>
      </c>
      <c r="AQ193">
        <v>121</v>
      </c>
      <c r="AR193">
        <v>270</v>
      </c>
      <c r="AS193">
        <v>84</v>
      </c>
      <c r="AT193">
        <f t="shared" si="18"/>
        <v>219.15555555555557</v>
      </c>
    </row>
    <row r="194" spans="1:46" x14ac:dyDescent="0.25">
      <c r="A194">
        <v>423</v>
      </c>
      <c r="B194">
        <v>321</v>
      </c>
      <c r="C194">
        <v>180</v>
      </c>
      <c r="D194">
        <v>162</v>
      </c>
      <c r="E194">
        <v>207</v>
      </c>
      <c r="F194">
        <v>318</v>
      </c>
      <c r="G194">
        <v>198</v>
      </c>
      <c r="H194">
        <v>258</v>
      </c>
      <c r="I194">
        <v>111</v>
      </c>
      <c r="J194">
        <v>162</v>
      </c>
      <c r="K194">
        <v>141</v>
      </c>
      <c r="L194">
        <v>201</v>
      </c>
      <c r="M194">
        <v>246</v>
      </c>
      <c r="N194">
        <v>282</v>
      </c>
      <c r="O194">
        <v>51</v>
      </c>
      <c r="P194">
        <v>351</v>
      </c>
      <c r="Q194">
        <v>504</v>
      </c>
      <c r="R194">
        <v>225</v>
      </c>
      <c r="S194">
        <v>180</v>
      </c>
      <c r="T194">
        <v>0</v>
      </c>
      <c r="U194">
        <v>183</v>
      </c>
      <c r="V194">
        <v>294</v>
      </c>
      <c r="W194">
        <v>267</v>
      </c>
      <c r="X194">
        <v>114</v>
      </c>
      <c r="Y194">
        <v>228</v>
      </c>
      <c r="Z194">
        <v>180</v>
      </c>
      <c r="AA194">
        <v>168</v>
      </c>
      <c r="AB194">
        <v>126</v>
      </c>
      <c r="AC194">
        <v>270</v>
      </c>
      <c r="AD194">
        <v>9</v>
      </c>
      <c r="AE194">
        <v>423</v>
      </c>
      <c r="AF194">
        <v>321</v>
      </c>
      <c r="AG194">
        <v>180</v>
      </c>
      <c r="AH194">
        <v>162</v>
      </c>
      <c r="AI194">
        <v>207</v>
      </c>
      <c r="AJ194">
        <v>318</v>
      </c>
      <c r="AK194">
        <v>198</v>
      </c>
      <c r="AL194">
        <v>258</v>
      </c>
      <c r="AM194">
        <v>111</v>
      </c>
      <c r="AN194">
        <v>162</v>
      </c>
      <c r="AO194">
        <v>141</v>
      </c>
      <c r="AP194">
        <v>201</v>
      </c>
      <c r="AQ194">
        <v>246</v>
      </c>
      <c r="AR194">
        <v>282</v>
      </c>
      <c r="AS194">
        <v>51</v>
      </c>
      <c r="AT194">
        <f t="shared" si="18"/>
        <v>213.8</v>
      </c>
    </row>
    <row r="195" spans="1:46" x14ac:dyDescent="0.25">
      <c r="A195">
        <v>528</v>
      </c>
      <c r="B195">
        <v>312</v>
      </c>
      <c r="C195">
        <v>186</v>
      </c>
      <c r="D195">
        <v>141</v>
      </c>
      <c r="E195">
        <v>189</v>
      </c>
      <c r="F195">
        <v>198</v>
      </c>
      <c r="G195">
        <v>198</v>
      </c>
      <c r="H195">
        <v>297</v>
      </c>
      <c r="I195">
        <v>141</v>
      </c>
      <c r="J195">
        <v>162</v>
      </c>
      <c r="K195">
        <v>132</v>
      </c>
      <c r="L195">
        <v>171</v>
      </c>
      <c r="M195">
        <v>186</v>
      </c>
      <c r="N195">
        <v>177</v>
      </c>
      <c r="O195">
        <v>27</v>
      </c>
      <c r="P195">
        <v>351</v>
      </c>
      <c r="Q195">
        <v>396</v>
      </c>
      <c r="R195">
        <v>96</v>
      </c>
      <c r="S195">
        <v>129</v>
      </c>
      <c r="T195">
        <v>0</v>
      </c>
      <c r="U195">
        <v>228</v>
      </c>
      <c r="V195">
        <v>237</v>
      </c>
      <c r="W195">
        <v>486</v>
      </c>
      <c r="X195">
        <v>141</v>
      </c>
      <c r="Y195">
        <v>207</v>
      </c>
      <c r="Z195">
        <v>282</v>
      </c>
      <c r="AA195">
        <v>174</v>
      </c>
      <c r="AB195">
        <v>126</v>
      </c>
      <c r="AC195">
        <v>177</v>
      </c>
      <c r="AD195">
        <v>9</v>
      </c>
      <c r="AE195">
        <v>528</v>
      </c>
      <c r="AF195">
        <v>312</v>
      </c>
      <c r="AG195">
        <v>186</v>
      </c>
      <c r="AH195">
        <v>141</v>
      </c>
      <c r="AI195">
        <v>189</v>
      </c>
      <c r="AJ195">
        <v>198</v>
      </c>
      <c r="AK195">
        <v>198</v>
      </c>
      <c r="AL195">
        <v>297</v>
      </c>
      <c r="AM195">
        <v>141</v>
      </c>
      <c r="AN195">
        <v>162</v>
      </c>
      <c r="AO195">
        <v>132</v>
      </c>
      <c r="AP195">
        <v>171</v>
      </c>
      <c r="AQ195">
        <v>186</v>
      </c>
      <c r="AR195">
        <v>177</v>
      </c>
      <c r="AS195">
        <v>27</v>
      </c>
      <c r="AT195">
        <f t="shared" si="18"/>
        <v>202.86666666666667</v>
      </c>
    </row>
    <row r="196" spans="1:46" x14ac:dyDescent="0.25">
      <c r="A196">
        <v>441</v>
      </c>
      <c r="B196">
        <v>240</v>
      </c>
      <c r="C196">
        <v>324</v>
      </c>
      <c r="D196">
        <v>150</v>
      </c>
      <c r="E196">
        <v>267</v>
      </c>
      <c r="F196">
        <v>87</v>
      </c>
      <c r="G196">
        <v>198</v>
      </c>
      <c r="H196">
        <v>246</v>
      </c>
      <c r="I196">
        <v>111</v>
      </c>
      <c r="J196">
        <v>162</v>
      </c>
      <c r="K196">
        <v>132</v>
      </c>
      <c r="L196">
        <v>94</v>
      </c>
      <c r="M196">
        <v>90</v>
      </c>
      <c r="N196">
        <v>102</v>
      </c>
      <c r="O196">
        <v>27</v>
      </c>
      <c r="P196">
        <v>354</v>
      </c>
      <c r="Q196">
        <v>528</v>
      </c>
      <c r="R196">
        <v>177</v>
      </c>
      <c r="S196">
        <v>63</v>
      </c>
      <c r="T196">
        <v>0</v>
      </c>
      <c r="U196">
        <v>228</v>
      </c>
      <c r="V196">
        <v>219</v>
      </c>
      <c r="W196">
        <v>582</v>
      </c>
      <c r="X196">
        <v>156</v>
      </c>
      <c r="Y196">
        <v>183</v>
      </c>
      <c r="Z196">
        <v>69</v>
      </c>
      <c r="AA196">
        <v>180</v>
      </c>
      <c r="AB196">
        <v>157</v>
      </c>
      <c r="AC196">
        <v>189</v>
      </c>
      <c r="AD196">
        <v>9</v>
      </c>
      <c r="AE196">
        <v>441</v>
      </c>
      <c r="AF196">
        <v>240</v>
      </c>
      <c r="AG196">
        <v>324</v>
      </c>
      <c r="AH196">
        <v>150</v>
      </c>
      <c r="AI196">
        <v>267</v>
      </c>
      <c r="AJ196">
        <v>87</v>
      </c>
      <c r="AK196">
        <v>198</v>
      </c>
      <c r="AL196">
        <v>246</v>
      </c>
      <c r="AM196">
        <v>111</v>
      </c>
      <c r="AN196">
        <v>162</v>
      </c>
      <c r="AO196">
        <v>132</v>
      </c>
      <c r="AP196">
        <v>94</v>
      </c>
      <c r="AQ196">
        <v>90</v>
      </c>
      <c r="AR196">
        <v>102</v>
      </c>
      <c r="AS196">
        <v>27</v>
      </c>
      <c r="AT196">
        <f t="shared" si="18"/>
        <v>187.46666666666667</v>
      </c>
    </row>
    <row r="197" spans="1:46" x14ac:dyDescent="0.25">
      <c r="A197">
        <v>306</v>
      </c>
      <c r="B197">
        <v>258</v>
      </c>
      <c r="C197">
        <v>300</v>
      </c>
      <c r="D197">
        <v>156</v>
      </c>
      <c r="E197">
        <v>297</v>
      </c>
      <c r="F197">
        <v>60</v>
      </c>
      <c r="G197">
        <v>229</v>
      </c>
      <c r="H197">
        <v>246</v>
      </c>
      <c r="I197">
        <v>111</v>
      </c>
      <c r="J197">
        <v>96</v>
      </c>
      <c r="K197">
        <v>144</v>
      </c>
      <c r="L197">
        <v>18</v>
      </c>
      <c r="M197">
        <v>108</v>
      </c>
      <c r="N197">
        <v>210</v>
      </c>
      <c r="O197">
        <v>27</v>
      </c>
      <c r="P197">
        <v>240</v>
      </c>
      <c r="Q197">
        <v>417</v>
      </c>
      <c r="R197">
        <v>366</v>
      </c>
      <c r="S197">
        <v>126</v>
      </c>
      <c r="T197">
        <v>0</v>
      </c>
      <c r="U197">
        <v>111</v>
      </c>
      <c r="V197">
        <v>273</v>
      </c>
      <c r="W197">
        <v>393</v>
      </c>
      <c r="X197">
        <v>156</v>
      </c>
      <c r="Y197">
        <v>129</v>
      </c>
      <c r="Z197">
        <v>78</v>
      </c>
      <c r="AA197">
        <v>175</v>
      </c>
      <c r="AB197">
        <v>225</v>
      </c>
      <c r="AC197">
        <v>270</v>
      </c>
      <c r="AD197">
        <v>0</v>
      </c>
      <c r="AE197">
        <v>306</v>
      </c>
      <c r="AF197">
        <v>258</v>
      </c>
      <c r="AG197">
        <v>300</v>
      </c>
      <c r="AH197">
        <v>156</v>
      </c>
      <c r="AI197">
        <v>297</v>
      </c>
      <c r="AJ197">
        <v>60</v>
      </c>
      <c r="AK197">
        <v>229</v>
      </c>
      <c r="AL197">
        <v>246</v>
      </c>
      <c r="AM197">
        <v>111</v>
      </c>
      <c r="AN197">
        <v>96</v>
      </c>
      <c r="AO197">
        <v>144</v>
      </c>
      <c r="AP197">
        <v>18</v>
      </c>
      <c r="AQ197">
        <v>108</v>
      </c>
      <c r="AR197">
        <v>210</v>
      </c>
      <c r="AS197">
        <v>27</v>
      </c>
      <c r="AT197">
        <f t="shared" si="18"/>
        <v>179.8</v>
      </c>
    </row>
    <row r="198" spans="1:46" x14ac:dyDescent="0.25">
      <c r="A198">
        <v>246</v>
      </c>
      <c r="B198">
        <v>288</v>
      </c>
      <c r="C198">
        <v>171</v>
      </c>
      <c r="D198">
        <v>225</v>
      </c>
      <c r="E198">
        <v>153</v>
      </c>
      <c r="F198">
        <v>99</v>
      </c>
      <c r="G198">
        <v>219</v>
      </c>
      <c r="H198">
        <v>288</v>
      </c>
      <c r="I198">
        <v>172</v>
      </c>
      <c r="J198">
        <v>126</v>
      </c>
      <c r="K198">
        <v>93</v>
      </c>
      <c r="L198">
        <v>39</v>
      </c>
      <c r="M198">
        <v>108</v>
      </c>
      <c r="N198">
        <v>222</v>
      </c>
      <c r="O198">
        <v>27</v>
      </c>
      <c r="P198">
        <v>162</v>
      </c>
      <c r="Q198">
        <v>165</v>
      </c>
      <c r="R198">
        <v>255</v>
      </c>
      <c r="S198">
        <v>123</v>
      </c>
      <c r="T198">
        <v>96</v>
      </c>
      <c r="U198">
        <v>135</v>
      </c>
      <c r="V198">
        <v>153</v>
      </c>
      <c r="W198">
        <v>186</v>
      </c>
      <c r="X198">
        <v>120</v>
      </c>
      <c r="Y198">
        <v>129</v>
      </c>
      <c r="Z198">
        <v>57</v>
      </c>
      <c r="AA198">
        <v>171</v>
      </c>
      <c r="AB198">
        <v>195</v>
      </c>
      <c r="AC198">
        <v>195</v>
      </c>
      <c r="AD198">
        <v>33</v>
      </c>
      <c r="AE198">
        <v>246</v>
      </c>
      <c r="AF198">
        <v>288</v>
      </c>
      <c r="AG198">
        <v>171</v>
      </c>
      <c r="AH198">
        <v>225</v>
      </c>
      <c r="AI198">
        <v>153</v>
      </c>
      <c r="AJ198">
        <v>99</v>
      </c>
      <c r="AK198">
        <v>219</v>
      </c>
      <c r="AL198">
        <v>288</v>
      </c>
      <c r="AM198">
        <v>172</v>
      </c>
      <c r="AN198">
        <v>126</v>
      </c>
      <c r="AO198">
        <v>93</v>
      </c>
      <c r="AP198">
        <v>39</v>
      </c>
      <c r="AQ198">
        <v>108</v>
      </c>
      <c r="AR198">
        <v>222</v>
      </c>
      <c r="AS198">
        <v>27</v>
      </c>
      <c r="AT198">
        <f t="shared" si="18"/>
        <v>158.37777777777777</v>
      </c>
    </row>
    <row r="199" spans="1:46" x14ac:dyDescent="0.25">
      <c r="A199">
        <v>249</v>
      </c>
      <c r="B199">
        <v>276</v>
      </c>
      <c r="C199">
        <v>93</v>
      </c>
      <c r="D199">
        <v>159</v>
      </c>
      <c r="E199">
        <v>246</v>
      </c>
      <c r="F199">
        <v>135</v>
      </c>
      <c r="G199">
        <v>351</v>
      </c>
      <c r="H199">
        <v>477</v>
      </c>
      <c r="I199">
        <v>180</v>
      </c>
      <c r="J199">
        <v>96</v>
      </c>
      <c r="K199">
        <v>72</v>
      </c>
      <c r="L199">
        <v>60</v>
      </c>
      <c r="M199">
        <v>162</v>
      </c>
      <c r="N199">
        <v>291</v>
      </c>
      <c r="O199">
        <v>45</v>
      </c>
      <c r="P199">
        <v>267</v>
      </c>
      <c r="Q199">
        <v>177</v>
      </c>
      <c r="R199">
        <v>174</v>
      </c>
      <c r="S199">
        <v>36</v>
      </c>
      <c r="T199">
        <v>63</v>
      </c>
      <c r="U199">
        <v>177</v>
      </c>
      <c r="V199">
        <v>153</v>
      </c>
      <c r="W199">
        <v>165</v>
      </c>
      <c r="X199">
        <v>105</v>
      </c>
      <c r="Y199">
        <v>136</v>
      </c>
      <c r="Z199">
        <v>57</v>
      </c>
      <c r="AA199">
        <v>163</v>
      </c>
      <c r="AB199">
        <v>138</v>
      </c>
      <c r="AC199">
        <v>117</v>
      </c>
      <c r="AD199">
        <v>42</v>
      </c>
      <c r="AE199">
        <v>249</v>
      </c>
      <c r="AF199">
        <v>276</v>
      </c>
      <c r="AG199">
        <v>93</v>
      </c>
      <c r="AH199">
        <v>159</v>
      </c>
      <c r="AI199">
        <v>246</v>
      </c>
      <c r="AJ199">
        <v>135</v>
      </c>
      <c r="AK199">
        <v>351</v>
      </c>
      <c r="AL199">
        <v>477</v>
      </c>
      <c r="AM199">
        <v>180</v>
      </c>
      <c r="AN199">
        <v>96</v>
      </c>
      <c r="AO199">
        <v>72</v>
      </c>
      <c r="AP199">
        <v>60</v>
      </c>
      <c r="AQ199">
        <v>162</v>
      </c>
      <c r="AR199">
        <v>291</v>
      </c>
      <c r="AS199">
        <v>45</v>
      </c>
      <c r="AT199">
        <f t="shared" si="18"/>
        <v>172.3111111111111</v>
      </c>
    </row>
    <row r="200" spans="1:46" x14ac:dyDescent="0.25">
      <c r="A200">
        <v>213</v>
      </c>
      <c r="B200">
        <v>213</v>
      </c>
      <c r="C200">
        <v>99</v>
      </c>
      <c r="D200">
        <v>126</v>
      </c>
      <c r="E200">
        <v>222</v>
      </c>
      <c r="F200">
        <v>60</v>
      </c>
      <c r="G200">
        <v>306</v>
      </c>
      <c r="H200">
        <v>387</v>
      </c>
      <c r="I200">
        <v>180</v>
      </c>
      <c r="J200">
        <v>165</v>
      </c>
      <c r="K200">
        <v>138</v>
      </c>
      <c r="L200">
        <v>81</v>
      </c>
      <c r="M200">
        <v>207</v>
      </c>
      <c r="N200">
        <v>309</v>
      </c>
      <c r="O200">
        <v>108</v>
      </c>
      <c r="P200">
        <v>279</v>
      </c>
      <c r="Q200">
        <v>288</v>
      </c>
      <c r="R200">
        <v>156</v>
      </c>
      <c r="S200">
        <v>81</v>
      </c>
      <c r="T200">
        <v>72</v>
      </c>
      <c r="U200">
        <v>207</v>
      </c>
      <c r="V200">
        <v>193</v>
      </c>
      <c r="W200">
        <v>165</v>
      </c>
      <c r="X200">
        <v>105</v>
      </c>
      <c r="Y200">
        <v>165</v>
      </c>
      <c r="Z200">
        <v>136</v>
      </c>
      <c r="AA200">
        <v>156</v>
      </c>
      <c r="AB200">
        <v>156</v>
      </c>
      <c r="AC200">
        <v>57</v>
      </c>
      <c r="AD200">
        <v>42</v>
      </c>
      <c r="AE200">
        <v>213</v>
      </c>
      <c r="AF200">
        <v>213</v>
      </c>
      <c r="AG200">
        <v>99</v>
      </c>
      <c r="AH200">
        <v>126</v>
      </c>
      <c r="AI200">
        <v>222</v>
      </c>
      <c r="AJ200">
        <v>60</v>
      </c>
      <c r="AK200">
        <v>306</v>
      </c>
      <c r="AL200">
        <v>387</v>
      </c>
      <c r="AM200">
        <v>180</v>
      </c>
      <c r="AN200">
        <v>165</v>
      </c>
      <c r="AO200">
        <v>138</v>
      </c>
      <c r="AP200">
        <v>81</v>
      </c>
      <c r="AQ200">
        <v>207</v>
      </c>
      <c r="AR200">
        <v>309</v>
      </c>
      <c r="AS200">
        <v>108</v>
      </c>
      <c r="AT200">
        <f t="shared" si="18"/>
        <v>175.24444444444444</v>
      </c>
    </row>
    <row r="201" spans="1:46" x14ac:dyDescent="0.25">
      <c r="A201">
        <v>246</v>
      </c>
      <c r="B201">
        <v>102</v>
      </c>
      <c r="C201">
        <v>171</v>
      </c>
      <c r="D201">
        <v>174</v>
      </c>
      <c r="E201">
        <v>504</v>
      </c>
      <c r="F201">
        <v>240</v>
      </c>
      <c r="G201">
        <v>120</v>
      </c>
      <c r="H201">
        <v>315</v>
      </c>
      <c r="I201">
        <v>181</v>
      </c>
      <c r="J201">
        <v>165</v>
      </c>
      <c r="K201">
        <v>168</v>
      </c>
      <c r="L201">
        <v>102</v>
      </c>
      <c r="M201">
        <v>129</v>
      </c>
      <c r="N201">
        <v>426</v>
      </c>
      <c r="O201">
        <v>72</v>
      </c>
      <c r="P201">
        <v>279</v>
      </c>
      <c r="Q201">
        <v>333</v>
      </c>
      <c r="R201">
        <v>153</v>
      </c>
      <c r="S201">
        <v>84</v>
      </c>
      <c r="T201">
        <v>81</v>
      </c>
      <c r="U201">
        <v>117</v>
      </c>
      <c r="V201">
        <v>282</v>
      </c>
      <c r="W201">
        <v>193</v>
      </c>
      <c r="X201">
        <v>94</v>
      </c>
      <c r="Y201">
        <v>195</v>
      </c>
      <c r="Z201">
        <v>93</v>
      </c>
      <c r="AA201">
        <v>99</v>
      </c>
      <c r="AB201">
        <v>156</v>
      </c>
      <c r="AC201">
        <v>171</v>
      </c>
      <c r="AD201">
        <v>129</v>
      </c>
      <c r="AE201">
        <v>246</v>
      </c>
      <c r="AF201">
        <v>102</v>
      </c>
      <c r="AG201">
        <v>171</v>
      </c>
      <c r="AH201">
        <v>174</v>
      </c>
      <c r="AI201">
        <v>504</v>
      </c>
      <c r="AJ201">
        <v>240</v>
      </c>
      <c r="AK201">
        <v>120</v>
      </c>
      <c r="AL201">
        <v>315</v>
      </c>
      <c r="AM201">
        <v>181</v>
      </c>
      <c r="AN201">
        <v>165</v>
      </c>
      <c r="AO201">
        <v>168</v>
      </c>
      <c r="AP201">
        <v>102</v>
      </c>
      <c r="AQ201">
        <v>129</v>
      </c>
      <c r="AR201">
        <v>426</v>
      </c>
      <c r="AS201">
        <v>72</v>
      </c>
      <c r="AT201">
        <f t="shared" si="18"/>
        <v>193.0888888888889</v>
      </c>
    </row>
    <row r="202" spans="1:46" x14ac:dyDescent="0.25">
      <c r="A202">
        <v>237</v>
      </c>
      <c r="B202">
        <v>177</v>
      </c>
      <c r="C202">
        <v>156</v>
      </c>
      <c r="D202">
        <v>231</v>
      </c>
      <c r="E202">
        <v>435</v>
      </c>
      <c r="F202">
        <v>372</v>
      </c>
      <c r="G202">
        <v>120</v>
      </c>
      <c r="H202">
        <v>195</v>
      </c>
      <c r="I202">
        <v>270</v>
      </c>
      <c r="J202">
        <v>147</v>
      </c>
      <c r="K202">
        <v>168</v>
      </c>
      <c r="L202">
        <v>205</v>
      </c>
      <c r="M202">
        <v>144</v>
      </c>
      <c r="N202">
        <v>240</v>
      </c>
      <c r="O202">
        <v>18</v>
      </c>
      <c r="P202">
        <v>249</v>
      </c>
      <c r="Q202">
        <v>342</v>
      </c>
      <c r="R202">
        <v>144</v>
      </c>
      <c r="S202">
        <v>111</v>
      </c>
      <c r="T202">
        <v>84</v>
      </c>
      <c r="U202">
        <v>258</v>
      </c>
      <c r="V202">
        <v>387</v>
      </c>
      <c r="W202">
        <v>261</v>
      </c>
      <c r="X202">
        <v>39</v>
      </c>
      <c r="Y202">
        <v>192</v>
      </c>
      <c r="Z202">
        <v>78</v>
      </c>
      <c r="AA202">
        <v>42</v>
      </c>
      <c r="AB202">
        <v>156</v>
      </c>
      <c r="AC202">
        <v>105</v>
      </c>
      <c r="AD202">
        <v>27</v>
      </c>
      <c r="AE202">
        <v>237</v>
      </c>
      <c r="AF202">
        <v>177</v>
      </c>
      <c r="AG202">
        <v>156</v>
      </c>
      <c r="AH202">
        <v>231</v>
      </c>
      <c r="AI202">
        <v>435</v>
      </c>
      <c r="AJ202">
        <v>372</v>
      </c>
      <c r="AK202">
        <v>120</v>
      </c>
      <c r="AL202">
        <v>195</v>
      </c>
      <c r="AM202">
        <v>270</v>
      </c>
      <c r="AN202">
        <v>147</v>
      </c>
      <c r="AO202">
        <v>168</v>
      </c>
      <c r="AP202">
        <v>205</v>
      </c>
      <c r="AQ202">
        <v>144</v>
      </c>
      <c r="AR202">
        <v>240</v>
      </c>
      <c r="AS202">
        <v>18</v>
      </c>
      <c r="AT202">
        <f t="shared" si="18"/>
        <v>193.44444444444446</v>
      </c>
    </row>
    <row r="203" spans="1:46" x14ac:dyDescent="0.25">
      <c r="A203">
        <v>258</v>
      </c>
      <c r="B203">
        <v>210</v>
      </c>
      <c r="C203">
        <v>48</v>
      </c>
      <c r="D203">
        <v>81</v>
      </c>
      <c r="E203">
        <v>123</v>
      </c>
      <c r="F203">
        <v>252</v>
      </c>
      <c r="G203">
        <v>249</v>
      </c>
      <c r="H203">
        <v>195</v>
      </c>
      <c r="I203">
        <v>270</v>
      </c>
      <c r="J203">
        <v>120</v>
      </c>
      <c r="K203">
        <v>193</v>
      </c>
      <c r="L203">
        <v>309</v>
      </c>
      <c r="M203">
        <v>186</v>
      </c>
      <c r="N203">
        <v>102</v>
      </c>
      <c r="O203">
        <v>18</v>
      </c>
      <c r="P203">
        <v>162</v>
      </c>
      <c r="Q203">
        <v>372</v>
      </c>
      <c r="R203">
        <v>102</v>
      </c>
      <c r="S203">
        <v>129</v>
      </c>
      <c r="T203">
        <v>144</v>
      </c>
      <c r="U203">
        <v>177</v>
      </c>
      <c r="V203">
        <v>366</v>
      </c>
      <c r="W203">
        <v>273</v>
      </c>
      <c r="X203">
        <v>39</v>
      </c>
      <c r="Y203">
        <v>123</v>
      </c>
      <c r="Z203">
        <v>90</v>
      </c>
      <c r="AA203">
        <v>57</v>
      </c>
      <c r="AB203">
        <v>120</v>
      </c>
      <c r="AC203">
        <v>69</v>
      </c>
      <c r="AD203">
        <v>60</v>
      </c>
      <c r="AE203">
        <v>258</v>
      </c>
      <c r="AF203">
        <v>210</v>
      </c>
      <c r="AG203">
        <v>48</v>
      </c>
      <c r="AH203">
        <v>81</v>
      </c>
      <c r="AI203">
        <v>123</v>
      </c>
      <c r="AJ203">
        <v>252</v>
      </c>
      <c r="AK203">
        <v>249</v>
      </c>
      <c r="AL203">
        <v>195</v>
      </c>
      <c r="AM203">
        <v>270</v>
      </c>
      <c r="AN203">
        <v>120</v>
      </c>
      <c r="AO203">
        <v>193</v>
      </c>
      <c r="AP203">
        <v>309</v>
      </c>
      <c r="AQ203">
        <v>186</v>
      </c>
      <c r="AR203">
        <v>102</v>
      </c>
      <c r="AS203">
        <v>18</v>
      </c>
      <c r="AT203">
        <f t="shared" si="18"/>
        <v>166.9111111111111</v>
      </c>
    </row>
    <row r="204" spans="1:46" x14ac:dyDescent="0.25">
      <c r="A204">
        <v>273</v>
      </c>
      <c r="B204">
        <v>93</v>
      </c>
      <c r="C204">
        <v>147</v>
      </c>
      <c r="D204">
        <v>9</v>
      </c>
      <c r="E204">
        <v>198</v>
      </c>
      <c r="F204">
        <v>117</v>
      </c>
      <c r="G204">
        <v>228</v>
      </c>
      <c r="H204">
        <v>216</v>
      </c>
      <c r="I204">
        <v>159</v>
      </c>
      <c r="J204">
        <v>96</v>
      </c>
      <c r="K204">
        <v>60</v>
      </c>
      <c r="L204">
        <v>169</v>
      </c>
      <c r="M204">
        <v>186</v>
      </c>
      <c r="N204">
        <v>231</v>
      </c>
      <c r="O204">
        <v>120</v>
      </c>
      <c r="P204">
        <v>240</v>
      </c>
      <c r="Q204">
        <v>258</v>
      </c>
      <c r="R204">
        <v>315</v>
      </c>
      <c r="S204">
        <v>39</v>
      </c>
      <c r="T204">
        <v>420</v>
      </c>
      <c r="U204">
        <v>162</v>
      </c>
      <c r="V204">
        <v>264</v>
      </c>
      <c r="W204">
        <v>246</v>
      </c>
      <c r="X204">
        <v>34</v>
      </c>
      <c r="Y204">
        <v>123</v>
      </c>
      <c r="Z204">
        <v>69</v>
      </c>
      <c r="AA204">
        <v>72</v>
      </c>
      <c r="AB204">
        <v>63</v>
      </c>
      <c r="AC204">
        <v>99</v>
      </c>
      <c r="AD204">
        <v>60</v>
      </c>
      <c r="AE204">
        <v>273</v>
      </c>
      <c r="AF204">
        <v>93</v>
      </c>
      <c r="AG204">
        <v>147</v>
      </c>
      <c r="AH204">
        <v>9</v>
      </c>
      <c r="AI204">
        <v>198</v>
      </c>
      <c r="AJ204">
        <v>117</v>
      </c>
      <c r="AK204">
        <v>228</v>
      </c>
      <c r="AL204">
        <v>216</v>
      </c>
      <c r="AM204">
        <v>159</v>
      </c>
      <c r="AN204">
        <v>96</v>
      </c>
      <c r="AO204">
        <v>60</v>
      </c>
      <c r="AP204">
        <v>169</v>
      </c>
      <c r="AQ204">
        <v>186</v>
      </c>
      <c r="AR204">
        <v>231</v>
      </c>
      <c r="AS204">
        <v>120</v>
      </c>
      <c r="AT204">
        <f t="shared" si="18"/>
        <v>157.06666666666666</v>
      </c>
    </row>
    <row r="205" spans="1:46" x14ac:dyDescent="0.25">
      <c r="A205">
        <v>234</v>
      </c>
      <c r="B205">
        <v>105</v>
      </c>
      <c r="C205">
        <v>315</v>
      </c>
      <c r="D205">
        <v>0</v>
      </c>
      <c r="E205">
        <v>165</v>
      </c>
      <c r="F205">
        <v>51</v>
      </c>
      <c r="G205">
        <v>189</v>
      </c>
      <c r="H205">
        <v>270</v>
      </c>
      <c r="I205">
        <v>78</v>
      </c>
      <c r="J205">
        <v>96</v>
      </c>
      <c r="K205">
        <v>72</v>
      </c>
      <c r="L205">
        <v>30</v>
      </c>
      <c r="M205">
        <v>202</v>
      </c>
      <c r="N205">
        <v>96</v>
      </c>
      <c r="O205">
        <v>90</v>
      </c>
      <c r="P205">
        <v>336</v>
      </c>
      <c r="Q205">
        <v>126</v>
      </c>
      <c r="R205">
        <v>309</v>
      </c>
      <c r="S205">
        <v>96</v>
      </c>
      <c r="T205">
        <v>231</v>
      </c>
      <c r="U205">
        <v>171</v>
      </c>
      <c r="V205">
        <v>264</v>
      </c>
      <c r="W205">
        <v>108</v>
      </c>
      <c r="X205">
        <v>90</v>
      </c>
      <c r="Y205">
        <v>130</v>
      </c>
      <c r="Z205">
        <v>69</v>
      </c>
      <c r="AA205">
        <v>60</v>
      </c>
      <c r="AB205">
        <v>111</v>
      </c>
      <c r="AC205">
        <v>144</v>
      </c>
      <c r="AD205">
        <v>18</v>
      </c>
      <c r="AE205">
        <v>234</v>
      </c>
      <c r="AF205">
        <v>105</v>
      </c>
      <c r="AG205">
        <v>315</v>
      </c>
      <c r="AH205">
        <v>0</v>
      </c>
      <c r="AI205">
        <v>165</v>
      </c>
      <c r="AJ205">
        <v>51</v>
      </c>
      <c r="AK205">
        <v>189</v>
      </c>
      <c r="AL205">
        <v>270</v>
      </c>
      <c r="AM205">
        <v>78</v>
      </c>
      <c r="AN205">
        <v>96</v>
      </c>
      <c r="AO205">
        <v>72</v>
      </c>
      <c r="AP205">
        <v>30</v>
      </c>
      <c r="AQ205">
        <v>202</v>
      </c>
      <c r="AR205">
        <v>96</v>
      </c>
      <c r="AS205">
        <v>90</v>
      </c>
      <c r="AT205">
        <f t="shared" si="18"/>
        <v>138.86666666666667</v>
      </c>
    </row>
    <row r="206" spans="1:46" x14ac:dyDescent="0.25">
      <c r="A206">
        <v>357</v>
      </c>
      <c r="B206">
        <v>189</v>
      </c>
      <c r="C206">
        <v>183</v>
      </c>
      <c r="D206">
        <v>33</v>
      </c>
      <c r="E206">
        <v>123</v>
      </c>
      <c r="F206">
        <v>30</v>
      </c>
      <c r="G206">
        <v>180</v>
      </c>
      <c r="H206">
        <v>228</v>
      </c>
      <c r="I206">
        <v>78</v>
      </c>
      <c r="J206">
        <v>108</v>
      </c>
      <c r="K206">
        <v>69</v>
      </c>
      <c r="L206">
        <v>76</v>
      </c>
      <c r="M206">
        <v>222</v>
      </c>
      <c r="N206">
        <v>75</v>
      </c>
      <c r="O206">
        <v>42</v>
      </c>
      <c r="P206">
        <v>264</v>
      </c>
      <c r="Q206">
        <v>198</v>
      </c>
      <c r="R206">
        <v>93</v>
      </c>
      <c r="S206">
        <v>96</v>
      </c>
      <c r="T206">
        <v>141</v>
      </c>
      <c r="U206">
        <v>123</v>
      </c>
      <c r="V206">
        <v>190</v>
      </c>
      <c r="W206">
        <v>108</v>
      </c>
      <c r="X206">
        <v>90</v>
      </c>
      <c r="Y206">
        <v>123</v>
      </c>
      <c r="Z206">
        <v>49</v>
      </c>
      <c r="AA206">
        <v>48</v>
      </c>
      <c r="AB206">
        <v>81</v>
      </c>
      <c r="AC206">
        <v>105</v>
      </c>
      <c r="AD206">
        <v>18</v>
      </c>
      <c r="AE206">
        <v>357</v>
      </c>
      <c r="AF206">
        <v>189</v>
      </c>
      <c r="AG206">
        <v>183</v>
      </c>
      <c r="AH206">
        <v>33</v>
      </c>
      <c r="AI206">
        <v>123</v>
      </c>
      <c r="AJ206">
        <v>30</v>
      </c>
      <c r="AK206">
        <v>180</v>
      </c>
      <c r="AL206">
        <v>228</v>
      </c>
      <c r="AM206">
        <v>78</v>
      </c>
      <c r="AN206">
        <v>108</v>
      </c>
      <c r="AO206">
        <v>69</v>
      </c>
      <c r="AP206">
        <v>76</v>
      </c>
      <c r="AQ206">
        <v>222</v>
      </c>
      <c r="AR206">
        <v>75</v>
      </c>
      <c r="AS206">
        <v>42</v>
      </c>
      <c r="AT206">
        <f t="shared" si="18"/>
        <v>126.95555555555555</v>
      </c>
    </row>
    <row r="207" spans="1:46" x14ac:dyDescent="0.25">
      <c r="A207">
        <v>423</v>
      </c>
      <c r="B207">
        <v>243</v>
      </c>
      <c r="C207">
        <v>162</v>
      </c>
      <c r="D207">
        <v>9</v>
      </c>
      <c r="E207">
        <v>57</v>
      </c>
      <c r="F207">
        <v>30</v>
      </c>
      <c r="G207">
        <v>258</v>
      </c>
      <c r="H207">
        <v>234</v>
      </c>
      <c r="I207">
        <v>108</v>
      </c>
      <c r="J207">
        <v>108</v>
      </c>
      <c r="K207">
        <v>90</v>
      </c>
      <c r="L207">
        <v>123</v>
      </c>
      <c r="M207">
        <v>213</v>
      </c>
      <c r="N207">
        <v>300</v>
      </c>
      <c r="O207">
        <v>72</v>
      </c>
      <c r="P207">
        <v>159</v>
      </c>
      <c r="Q207">
        <v>153</v>
      </c>
      <c r="R207">
        <v>84</v>
      </c>
      <c r="S207">
        <v>21</v>
      </c>
      <c r="T207">
        <v>162</v>
      </c>
      <c r="U207">
        <v>78</v>
      </c>
      <c r="V207">
        <v>378</v>
      </c>
      <c r="W207">
        <v>145</v>
      </c>
      <c r="X207">
        <v>75</v>
      </c>
      <c r="Y207">
        <v>168</v>
      </c>
      <c r="Z207">
        <v>84</v>
      </c>
      <c r="AA207">
        <v>33</v>
      </c>
      <c r="AB207">
        <v>81</v>
      </c>
      <c r="AC207">
        <v>129</v>
      </c>
      <c r="AD207">
        <v>30</v>
      </c>
      <c r="AE207">
        <v>423</v>
      </c>
      <c r="AF207">
        <v>243</v>
      </c>
      <c r="AG207">
        <v>162</v>
      </c>
      <c r="AH207">
        <v>9</v>
      </c>
      <c r="AI207">
        <v>57</v>
      </c>
      <c r="AJ207">
        <v>30</v>
      </c>
      <c r="AK207">
        <v>258</v>
      </c>
      <c r="AL207">
        <v>234</v>
      </c>
      <c r="AM207">
        <v>108</v>
      </c>
      <c r="AN207">
        <v>108</v>
      </c>
      <c r="AO207">
        <v>90</v>
      </c>
      <c r="AP207">
        <v>123</v>
      </c>
      <c r="AQ207">
        <v>213</v>
      </c>
      <c r="AR207">
        <v>300</v>
      </c>
      <c r="AS207">
        <v>72</v>
      </c>
      <c r="AT207">
        <f t="shared" si="18"/>
        <v>147.55555555555554</v>
      </c>
    </row>
    <row r="208" spans="1:46" x14ac:dyDescent="0.25">
      <c r="A208">
        <v>186</v>
      </c>
      <c r="B208">
        <v>420</v>
      </c>
      <c r="C208">
        <v>360</v>
      </c>
      <c r="D208">
        <v>36</v>
      </c>
      <c r="E208">
        <v>126</v>
      </c>
      <c r="F208">
        <v>36</v>
      </c>
      <c r="G208">
        <v>258</v>
      </c>
      <c r="H208">
        <v>246</v>
      </c>
      <c r="I208">
        <v>108</v>
      </c>
      <c r="J208">
        <v>118</v>
      </c>
      <c r="K208">
        <v>90</v>
      </c>
      <c r="L208">
        <v>79</v>
      </c>
      <c r="M208">
        <v>126</v>
      </c>
      <c r="N208">
        <v>276</v>
      </c>
      <c r="O208">
        <v>120</v>
      </c>
      <c r="P208">
        <v>183</v>
      </c>
      <c r="Q208">
        <v>123</v>
      </c>
      <c r="R208">
        <v>105</v>
      </c>
      <c r="S208">
        <v>9</v>
      </c>
      <c r="T208">
        <v>75</v>
      </c>
      <c r="U208">
        <v>192</v>
      </c>
      <c r="V208">
        <v>570</v>
      </c>
      <c r="W208">
        <v>192</v>
      </c>
      <c r="X208">
        <v>63</v>
      </c>
      <c r="Y208">
        <v>138</v>
      </c>
      <c r="Z208">
        <v>63</v>
      </c>
      <c r="AA208">
        <v>18</v>
      </c>
      <c r="AB208">
        <v>109</v>
      </c>
      <c r="AC208">
        <v>195</v>
      </c>
      <c r="AD208">
        <v>39</v>
      </c>
      <c r="AE208">
        <v>186</v>
      </c>
      <c r="AF208">
        <v>420</v>
      </c>
      <c r="AG208">
        <v>360</v>
      </c>
      <c r="AH208">
        <v>36</v>
      </c>
      <c r="AI208">
        <v>126</v>
      </c>
      <c r="AJ208">
        <v>36</v>
      </c>
      <c r="AK208">
        <v>258</v>
      </c>
      <c r="AL208">
        <v>246</v>
      </c>
      <c r="AM208">
        <v>108</v>
      </c>
      <c r="AN208">
        <v>118</v>
      </c>
      <c r="AO208">
        <v>90</v>
      </c>
      <c r="AP208">
        <v>79</v>
      </c>
      <c r="AQ208">
        <v>126</v>
      </c>
      <c r="AR208">
        <v>276</v>
      </c>
      <c r="AS208">
        <v>120</v>
      </c>
      <c r="AT208">
        <f t="shared" si="18"/>
        <v>160.97777777777779</v>
      </c>
    </row>
    <row r="209" spans="1:46" x14ac:dyDescent="0.25">
      <c r="A209">
        <v>108</v>
      </c>
      <c r="B209">
        <v>447</v>
      </c>
      <c r="C209">
        <v>144</v>
      </c>
      <c r="D209">
        <v>69</v>
      </c>
      <c r="E209">
        <v>63</v>
      </c>
      <c r="F209">
        <v>132</v>
      </c>
      <c r="G209">
        <v>210</v>
      </c>
      <c r="H209">
        <v>246</v>
      </c>
      <c r="I209">
        <v>108</v>
      </c>
      <c r="J209">
        <v>129</v>
      </c>
      <c r="K209">
        <v>78</v>
      </c>
      <c r="L209">
        <v>36</v>
      </c>
      <c r="M209">
        <v>108</v>
      </c>
      <c r="N209">
        <v>168</v>
      </c>
      <c r="O209">
        <v>39</v>
      </c>
      <c r="P209">
        <v>183</v>
      </c>
      <c r="Q209">
        <v>132</v>
      </c>
      <c r="R209">
        <v>84</v>
      </c>
      <c r="S209">
        <v>18</v>
      </c>
      <c r="T209">
        <v>72</v>
      </c>
      <c r="U209">
        <v>240</v>
      </c>
      <c r="V209">
        <v>255</v>
      </c>
      <c r="W209">
        <v>108</v>
      </c>
      <c r="X209">
        <v>63</v>
      </c>
      <c r="Y209">
        <v>90</v>
      </c>
      <c r="Z209">
        <v>18</v>
      </c>
      <c r="AA209">
        <v>45</v>
      </c>
      <c r="AB209">
        <v>108</v>
      </c>
      <c r="AC209">
        <v>228</v>
      </c>
      <c r="AD209">
        <v>9</v>
      </c>
      <c r="AE209">
        <v>108</v>
      </c>
      <c r="AF209">
        <v>447</v>
      </c>
      <c r="AG209">
        <v>144</v>
      </c>
      <c r="AH209">
        <v>69</v>
      </c>
      <c r="AI209">
        <v>63</v>
      </c>
      <c r="AJ209">
        <v>132</v>
      </c>
      <c r="AK209">
        <v>210</v>
      </c>
      <c r="AL209">
        <v>246</v>
      </c>
      <c r="AM209">
        <v>108</v>
      </c>
      <c r="AN209">
        <v>129</v>
      </c>
      <c r="AO209">
        <v>78</v>
      </c>
      <c r="AP209">
        <v>36</v>
      </c>
      <c r="AQ209">
        <v>108</v>
      </c>
      <c r="AR209">
        <v>168</v>
      </c>
      <c r="AS209">
        <v>39</v>
      </c>
      <c r="AT209">
        <f t="shared" si="18"/>
        <v>129.4</v>
      </c>
    </row>
    <row r="210" spans="1:46" x14ac:dyDescent="0.25">
      <c r="A210">
        <v>138</v>
      </c>
      <c r="B210">
        <v>102</v>
      </c>
      <c r="C210">
        <v>90</v>
      </c>
      <c r="D210">
        <v>72</v>
      </c>
      <c r="E210">
        <v>54</v>
      </c>
      <c r="F210">
        <v>129</v>
      </c>
      <c r="G210">
        <v>135</v>
      </c>
      <c r="H210">
        <v>217</v>
      </c>
      <c r="I210">
        <v>94</v>
      </c>
      <c r="J210">
        <v>117</v>
      </c>
      <c r="K210">
        <v>72</v>
      </c>
      <c r="L210">
        <v>33</v>
      </c>
      <c r="M210">
        <v>108</v>
      </c>
      <c r="N210">
        <v>198</v>
      </c>
      <c r="O210">
        <v>54</v>
      </c>
      <c r="P210">
        <v>144</v>
      </c>
      <c r="Q210">
        <v>90</v>
      </c>
      <c r="R210">
        <v>426</v>
      </c>
      <c r="S210">
        <v>36</v>
      </c>
      <c r="T210">
        <v>63</v>
      </c>
      <c r="U210">
        <v>75</v>
      </c>
      <c r="V210">
        <v>135</v>
      </c>
      <c r="W210">
        <v>138</v>
      </c>
      <c r="X210">
        <v>73</v>
      </c>
      <c r="Y210">
        <v>90</v>
      </c>
      <c r="Z210">
        <v>36</v>
      </c>
      <c r="AA210">
        <v>72</v>
      </c>
      <c r="AB210">
        <v>111</v>
      </c>
      <c r="AC210">
        <v>216</v>
      </c>
      <c r="AD210">
        <v>9</v>
      </c>
      <c r="AE210">
        <v>138</v>
      </c>
      <c r="AF210">
        <v>102</v>
      </c>
      <c r="AG210">
        <v>90</v>
      </c>
      <c r="AH210">
        <v>72</v>
      </c>
      <c r="AI210">
        <v>54</v>
      </c>
      <c r="AJ210">
        <v>129</v>
      </c>
      <c r="AK210">
        <v>135</v>
      </c>
      <c r="AL210">
        <v>217</v>
      </c>
      <c r="AM210">
        <v>94</v>
      </c>
      <c r="AN210">
        <v>117</v>
      </c>
      <c r="AO210">
        <v>72</v>
      </c>
      <c r="AP210">
        <v>33</v>
      </c>
      <c r="AQ210">
        <v>108</v>
      </c>
      <c r="AR210">
        <v>198</v>
      </c>
      <c r="AS210">
        <v>54</v>
      </c>
      <c r="AT210">
        <f t="shared" si="18"/>
        <v>109.77777777777777</v>
      </c>
    </row>
    <row r="211" spans="1:46" x14ac:dyDescent="0.25">
      <c r="A211">
        <v>345</v>
      </c>
      <c r="B211">
        <v>117</v>
      </c>
      <c r="C211">
        <v>132</v>
      </c>
      <c r="D211">
        <v>36</v>
      </c>
      <c r="E211">
        <v>72</v>
      </c>
      <c r="F211">
        <v>183</v>
      </c>
      <c r="G211">
        <v>90</v>
      </c>
      <c r="H211">
        <v>159</v>
      </c>
      <c r="I211">
        <v>96</v>
      </c>
      <c r="J211">
        <v>51</v>
      </c>
      <c r="K211">
        <v>39</v>
      </c>
      <c r="L211">
        <v>30</v>
      </c>
      <c r="M211">
        <v>90</v>
      </c>
      <c r="N211">
        <v>228</v>
      </c>
      <c r="O211">
        <v>51</v>
      </c>
      <c r="P211">
        <v>144</v>
      </c>
      <c r="Q211">
        <v>171</v>
      </c>
      <c r="R211">
        <v>345</v>
      </c>
      <c r="S211">
        <v>135</v>
      </c>
      <c r="T211">
        <v>63</v>
      </c>
      <c r="U211">
        <v>84</v>
      </c>
      <c r="V211">
        <v>135</v>
      </c>
      <c r="W211">
        <v>225</v>
      </c>
      <c r="X211">
        <v>72</v>
      </c>
      <c r="Y211">
        <v>114</v>
      </c>
      <c r="Z211">
        <v>36</v>
      </c>
      <c r="AA211">
        <v>130</v>
      </c>
      <c r="AB211">
        <v>99</v>
      </c>
      <c r="AC211">
        <v>168</v>
      </c>
      <c r="AD211">
        <v>18</v>
      </c>
      <c r="AE211">
        <v>345</v>
      </c>
      <c r="AF211">
        <v>117</v>
      </c>
      <c r="AG211">
        <v>132</v>
      </c>
      <c r="AH211">
        <v>36</v>
      </c>
      <c r="AI211">
        <v>72</v>
      </c>
      <c r="AJ211">
        <v>183</v>
      </c>
      <c r="AK211">
        <v>90</v>
      </c>
      <c r="AL211">
        <v>159</v>
      </c>
      <c r="AM211">
        <v>96</v>
      </c>
      <c r="AN211">
        <v>51</v>
      </c>
      <c r="AO211">
        <v>39</v>
      </c>
      <c r="AP211">
        <v>30</v>
      </c>
      <c r="AQ211">
        <v>90</v>
      </c>
      <c r="AR211">
        <v>228</v>
      </c>
      <c r="AS211">
        <v>51</v>
      </c>
      <c r="AT211">
        <f t="shared" ref="AT211:AT241" si="19">SUM(A211:AS211)/45</f>
        <v>119.48888888888889</v>
      </c>
    </row>
    <row r="212" spans="1:46" x14ac:dyDescent="0.25">
      <c r="A212">
        <v>249</v>
      </c>
      <c r="B212">
        <v>39</v>
      </c>
      <c r="C212">
        <v>93</v>
      </c>
      <c r="D212">
        <v>186</v>
      </c>
      <c r="E212">
        <v>108</v>
      </c>
      <c r="F212">
        <v>72</v>
      </c>
      <c r="G212">
        <v>90</v>
      </c>
      <c r="H212">
        <v>90</v>
      </c>
      <c r="I212">
        <v>96</v>
      </c>
      <c r="J212">
        <v>93</v>
      </c>
      <c r="K212">
        <v>99</v>
      </c>
      <c r="L212">
        <v>39</v>
      </c>
      <c r="M212">
        <v>150</v>
      </c>
      <c r="N212">
        <v>180</v>
      </c>
      <c r="O212">
        <v>27</v>
      </c>
      <c r="P212">
        <v>87</v>
      </c>
      <c r="Q212">
        <v>120</v>
      </c>
      <c r="R212">
        <v>9</v>
      </c>
      <c r="S212">
        <v>183</v>
      </c>
      <c r="T212">
        <v>220</v>
      </c>
      <c r="U212">
        <v>45</v>
      </c>
      <c r="V212">
        <v>99</v>
      </c>
      <c r="W212">
        <v>225</v>
      </c>
      <c r="X212">
        <v>72</v>
      </c>
      <c r="Y212">
        <v>102</v>
      </c>
      <c r="Z212">
        <v>27</v>
      </c>
      <c r="AA212">
        <v>189</v>
      </c>
      <c r="AB212">
        <v>111</v>
      </c>
      <c r="AC212">
        <v>87</v>
      </c>
      <c r="AD212">
        <v>0</v>
      </c>
      <c r="AE212">
        <v>249</v>
      </c>
      <c r="AF212">
        <v>39</v>
      </c>
      <c r="AG212">
        <v>93</v>
      </c>
      <c r="AH212">
        <v>186</v>
      </c>
      <c r="AI212">
        <v>108</v>
      </c>
      <c r="AJ212">
        <v>72</v>
      </c>
      <c r="AK212">
        <v>90</v>
      </c>
      <c r="AL212">
        <v>90</v>
      </c>
      <c r="AM212">
        <v>96</v>
      </c>
      <c r="AN212">
        <v>93</v>
      </c>
      <c r="AO212">
        <v>99</v>
      </c>
      <c r="AP212">
        <v>39</v>
      </c>
      <c r="AQ212">
        <v>150</v>
      </c>
      <c r="AR212">
        <v>180</v>
      </c>
      <c r="AS212">
        <v>27</v>
      </c>
      <c r="AT212">
        <f t="shared" si="19"/>
        <v>106.62222222222222</v>
      </c>
    </row>
    <row r="213" spans="1:46" x14ac:dyDescent="0.25">
      <c r="A213">
        <v>162</v>
      </c>
      <c r="B213">
        <v>81</v>
      </c>
      <c r="C213">
        <v>123</v>
      </c>
      <c r="D213">
        <v>219</v>
      </c>
      <c r="E213">
        <v>99</v>
      </c>
      <c r="F213">
        <v>258</v>
      </c>
      <c r="G213">
        <v>126</v>
      </c>
      <c r="H213">
        <v>144</v>
      </c>
      <c r="I213">
        <v>115</v>
      </c>
      <c r="J213">
        <v>93</v>
      </c>
      <c r="K213">
        <v>132</v>
      </c>
      <c r="L213">
        <v>48</v>
      </c>
      <c r="M213">
        <v>168</v>
      </c>
      <c r="N213">
        <v>228</v>
      </c>
      <c r="O213">
        <v>27</v>
      </c>
      <c r="P213">
        <v>96</v>
      </c>
      <c r="Q213">
        <v>180</v>
      </c>
      <c r="R213">
        <v>96</v>
      </c>
      <c r="S213">
        <v>129</v>
      </c>
      <c r="T213">
        <v>105</v>
      </c>
      <c r="U213">
        <v>45</v>
      </c>
      <c r="V213">
        <v>117</v>
      </c>
      <c r="W213">
        <v>199</v>
      </c>
      <c r="X213">
        <v>72</v>
      </c>
      <c r="Y213">
        <v>57</v>
      </c>
      <c r="Z213">
        <v>9</v>
      </c>
      <c r="AA213">
        <v>105</v>
      </c>
      <c r="AB213">
        <v>111</v>
      </c>
      <c r="AC213">
        <v>9</v>
      </c>
      <c r="AD213">
        <v>57</v>
      </c>
      <c r="AE213">
        <v>162</v>
      </c>
      <c r="AF213">
        <v>81</v>
      </c>
      <c r="AG213">
        <v>123</v>
      </c>
      <c r="AH213">
        <v>219</v>
      </c>
      <c r="AI213">
        <v>99</v>
      </c>
      <c r="AJ213">
        <v>258</v>
      </c>
      <c r="AK213">
        <v>126</v>
      </c>
      <c r="AL213">
        <v>144</v>
      </c>
      <c r="AM213">
        <v>115</v>
      </c>
      <c r="AN213">
        <v>93</v>
      </c>
      <c r="AO213">
        <v>132</v>
      </c>
      <c r="AP213">
        <v>48</v>
      </c>
      <c r="AQ213">
        <v>168</v>
      </c>
      <c r="AR213">
        <v>228</v>
      </c>
      <c r="AS213">
        <v>27</v>
      </c>
      <c r="AT213">
        <f t="shared" si="19"/>
        <v>120.73333333333333</v>
      </c>
    </row>
    <row r="214" spans="1:46" x14ac:dyDescent="0.25">
      <c r="A214">
        <v>153</v>
      </c>
      <c r="B214">
        <v>273</v>
      </c>
      <c r="C214">
        <v>93</v>
      </c>
      <c r="D214">
        <v>213</v>
      </c>
      <c r="E214">
        <v>123</v>
      </c>
      <c r="F214">
        <v>231</v>
      </c>
      <c r="G214">
        <v>126</v>
      </c>
      <c r="H214">
        <v>174</v>
      </c>
      <c r="I214">
        <v>186</v>
      </c>
      <c r="J214">
        <v>81</v>
      </c>
      <c r="K214">
        <v>132</v>
      </c>
      <c r="L214">
        <v>40</v>
      </c>
      <c r="M214">
        <v>159</v>
      </c>
      <c r="N214">
        <v>219</v>
      </c>
      <c r="O214">
        <v>0</v>
      </c>
      <c r="P214">
        <v>204</v>
      </c>
      <c r="Q214">
        <v>219</v>
      </c>
      <c r="R214">
        <v>102</v>
      </c>
      <c r="S214">
        <v>99</v>
      </c>
      <c r="T214">
        <v>39</v>
      </c>
      <c r="U214">
        <v>9</v>
      </c>
      <c r="V214">
        <v>144</v>
      </c>
      <c r="W214">
        <v>189</v>
      </c>
      <c r="X214">
        <v>51</v>
      </c>
      <c r="Y214">
        <v>72</v>
      </c>
      <c r="Z214">
        <v>18</v>
      </c>
      <c r="AA214">
        <v>21</v>
      </c>
      <c r="AB214">
        <v>115</v>
      </c>
      <c r="AC214">
        <v>60</v>
      </c>
      <c r="AD214">
        <v>0</v>
      </c>
      <c r="AE214">
        <v>153</v>
      </c>
      <c r="AF214">
        <v>273</v>
      </c>
      <c r="AG214">
        <v>93</v>
      </c>
      <c r="AH214">
        <v>213</v>
      </c>
      <c r="AI214">
        <v>123</v>
      </c>
      <c r="AJ214">
        <v>231</v>
      </c>
      <c r="AK214">
        <v>126</v>
      </c>
      <c r="AL214">
        <v>174</v>
      </c>
      <c r="AM214">
        <v>186</v>
      </c>
      <c r="AN214">
        <v>81</v>
      </c>
      <c r="AO214">
        <v>132</v>
      </c>
      <c r="AP214">
        <v>40</v>
      </c>
      <c r="AQ214">
        <v>159</v>
      </c>
      <c r="AR214">
        <v>219</v>
      </c>
      <c r="AS214">
        <v>0</v>
      </c>
      <c r="AT214">
        <f t="shared" si="19"/>
        <v>127.73333333333333</v>
      </c>
    </row>
    <row r="215" spans="1:46" x14ac:dyDescent="0.25">
      <c r="A215">
        <v>153</v>
      </c>
      <c r="B215">
        <v>333</v>
      </c>
      <c r="C215">
        <v>102</v>
      </c>
      <c r="D215">
        <v>180</v>
      </c>
      <c r="E215">
        <v>117</v>
      </c>
      <c r="F215">
        <v>87</v>
      </c>
      <c r="G215">
        <v>76</v>
      </c>
      <c r="H215">
        <v>174</v>
      </c>
      <c r="I215">
        <v>186</v>
      </c>
      <c r="J215">
        <v>81</v>
      </c>
      <c r="K215">
        <v>142</v>
      </c>
      <c r="L215">
        <v>33</v>
      </c>
      <c r="M215">
        <v>168</v>
      </c>
      <c r="N215">
        <v>279</v>
      </c>
      <c r="O215">
        <v>9</v>
      </c>
      <c r="P215">
        <v>144</v>
      </c>
      <c r="Q215">
        <v>162</v>
      </c>
      <c r="R215">
        <v>75</v>
      </c>
      <c r="S215">
        <v>60</v>
      </c>
      <c r="T215">
        <v>18</v>
      </c>
      <c r="U215">
        <v>30</v>
      </c>
      <c r="V215">
        <v>72</v>
      </c>
      <c r="W215">
        <v>168</v>
      </c>
      <c r="X215">
        <v>51</v>
      </c>
      <c r="Y215">
        <v>84</v>
      </c>
      <c r="Z215">
        <v>132</v>
      </c>
      <c r="AA215">
        <v>217</v>
      </c>
      <c r="AB215">
        <v>54</v>
      </c>
      <c r="AC215">
        <v>105</v>
      </c>
      <c r="AD215">
        <v>81</v>
      </c>
      <c r="AE215">
        <v>153</v>
      </c>
      <c r="AF215">
        <v>333</v>
      </c>
      <c r="AG215">
        <v>102</v>
      </c>
      <c r="AH215">
        <v>180</v>
      </c>
      <c r="AI215">
        <v>117</v>
      </c>
      <c r="AJ215">
        <v>87</v>
      </c>
      <c r="AK215">
        <v>76</v>
      </c>
      <c r="AL215">
        <v>174</v>
      </c>
      <c r="AM215">
        <v>186</v>
      </c>
      <c r="AN215">
        <v>81</v>
      </c>
      <c r="AO215">
        <v>142</v>
      </c>
      <c r="AP215">
        <v>33</v>
      </c>
      <c r="AQ215">
        <v>168</v>
      </c>
      <c r="AR215">
        <v>279</v>
      </c>
      <c r="AS215">
        <v>9</v>
      </c>
      <c r="AT215">
        <f t="shared" si="19"/>
        <v>126.51111111111111</v>
      </c>
    </row>
    <row r="216" spans="1:46" x14ac:dyDescent="0.25">
      <c r="A216">
        <v>150</v>
      </c>
      <c r="B216">
        <v>123</v>
      </c>
      <c r="C216">
        <v>105</v>
      </c>
      <c r="D216">
        <v>48</v>
      </c>
      <c r="E216">
        <v>78</v>
      </c>
      <c r="F216">
        <v>213</v>
      </c>
      <c r="G216">
        <v>36</v>
      </c>
      <c r="H216">
        <v>193</v>
      </c>
      <c r="I216">
        <v>132</v>
      </c>
      <c r="J216">
        <v>60</v>
      </c>
      <c r="K216">
        <v>66</v>
      </c>
      <c r="L216">
        <v>37</v>
      </c>
      <c r="M216">
        <v>168</v>
      </c>
      <c r="N216">
        <v>225</v>
      </c>
      <c r="O216">
        <v>111</v>
      </c>
      <c r="P216">
        <v>72</v>
      </c>
      <c r="Q216">
        <v>264</v>
      </c>
      <c r="R216">
        <v>96</v>
      </c>
      <c r="S216">
        <v>45</v>
      </c>
      <c r="T216">
        <v>96</v>
      </c>
      <c r="U216">
        <v>57</v>
      </c>
      <c r="V216">
        <v>54</v>
      </c>
      <c r="W216">
        <v>297</v>
      </c>
      <c r="X216">
        <v>51</v>
      </c>
      <c r="Y216">
        <v>84</v>
      </c>
      <c r="Z216">
        <v>114</v>
      </c>
      <c r="AA216">
        <v>414</v>
      </c>
      <c r="AB216">
        <v>63</v>
      </c>
      <c r="AC216">
        <v>147</v>
      </c>
      <c r="AD216">
        <v>90</v>
      </c>
      <c r="AE216">
        <v>150</v>
      </c>
      <c r="AF216">
        <v>123</v>
      </c>
      <c r="AG216">
        <v>105</v>
      </c>
      <c r="AH216">
        <v>48</v>
      </c>
      <c r="AI216">
        <v>78</v>
      </c>
      <c r="AJ216">
        <v>213</v>
      </c>
      <c r="AK216">
        <v>36</v>
      </c>
      <c r="AL216">
        <v>193</v>
      </c>
      <c r="AM216">
        <v>132</v>
      </c>
      <c r="AN216">
        <v>60</v>
      </c>
      <c r="AO216">
        <v>66</v>
      </c>
      <c r="AP216">
        <v>37</v>
      </c>
      <c r="AQ216">
        <v>168</v>
      </c>
      <c r="AR216">
        <v>225</v>
      </c>
      <c r="AS216">
        <v>111</v>
      </c>
      <c r="AT216">
        <f t="shared" si="19"/>
        <v>120.75555555555556</v>
      </c>
    </row>
    <row r="217" spans="1:46" x14ac:dyDescent="0.25">
      <c r="A217">
        <v>219</v>
      </c>
      <c r="B217">
        <v>117</v>
      </c>
      <c r="C217">
        <v>165</v>
      </c>
      <c r="D217">
        <v>18</v>
      </c>
      <c r="E217">
        <v>9</v>
      </c>
      <c r="F217">
        <v>264</v>
      </c>
      <c r="G217">
        <v>81</v>
      </c>
      <c r="H217">
        <v>141</v>
      </c>
      <c r="I217">
        <v>75</v>
      </c>
      <c r="J217">
        <v>18</v>
      </c>
      <c r="K217">
        <v>42</v>
      </c>
      <c r="L217">
        <v>42</v>
      </c>
      <c r="M217">
        <v>115</v>
      </c>
      <c r="N217">
        <v>162</v>
      </c>
      <c r="O217">
        <v>141</v>
      </c>
      <c r="P217">
        <v>120</v>
      </c>
      <c r="Q217">
        <v>249</v>
      </c>
      <c r="R217">
        <v>96</v>
      </c>
      <c r="S217">
        <v>27</v>
      </c>
      <c r="T217">
        <v>105</v>
      </c>
      <c r="U217">
        <v>27</v>
      </c>
      <c r="V217">
        <v>54</v>
      </c>
      <c r="W217">
        <v>288</v>
      </c>
      <c r="X217">
        <v>60</v>
      </c>
      <c r="Y217">
        <v>96</v>
      </c>
      <c r="Z217">
        <v>114</v>
      </c>
      <c r="AA217">
        <v>222</v>
      </c>
      <c r="AB217">
        <v>63</v>
      </c>
      <c r="AC217">
        <v>84</v>
      </c>
      <c r="AD217">
        <v>9</v>
      </c>
      <c r="AE217">
        <v>219</v>
      </c>
      <c r="AF217">
        <v>117</v>
      </c>
      <c r="AG217">
        <v>165</v>
      </c>
      <c r="AH217">
        <v>18</v>
      </c>
      <c r="AI217">
        <v>9</v>
      </c>
      <c r="AJ217">
        <v>264</v>
      </c>
      <c r="AK217">
        <v>81</v>
      </c>
      <c r="AL217">
        <v>141</v>
      </c>
      <c r="AM217">
        <v>75</v>
      </c>
      <c r="AN217">
        <v>18</v>
      </c>
      <c r="AO217">
        <v>42</v>
      </c>
      <c r="AP217">
        <v>42</v>
      </c>
      <c r="AQ217">
        <v>115</v>
      </c>
      <c r="AR217">
        <v>162</v>
      </c>
      <c r="AS217">
        <v>141</v>
      </c>
      <c r="AT217">
        <f t="shared" si="19"/>
        <v>107.37777777777778</v>
      </c>
    </row>
    <row r="218" spans="1:46" x14ac:dyDescent="0.25">
      <c r="A218">
        <v>207</v>
      </c>
      <c r="B218">
        <v>129</v>
      </c>
      <c r="C218">
        <v>165</v>
      </c>
      <c r="D218">
        <v>132</v>
      </c>
      <c r="E218">
        <v>36</v>
      </c>
      <c r="F218">
        <v>225</v>
      </c>
      <c r="G218">
        <v>126</v>
      </c>
      <c r="H218">
        <v>387</v>
      </c>
      <c r="I218">
        <v>75</v>
      </c>
      <c r="J218">
        <v>66</v>
      </c>
      <c r="K218">
        <v>27</v>
      </c>
      <c r="L218">
        <v>36</v>
      </c>
      <c r="M218">
        <v>81</v>
      </c>
      <c r="N218">
        <v>102</v>
      </c>
      <c r="O218">
        <v>39</v>
      </c>
      <c r="P218">
        <v>90</v>
      </c>
      <c r="Q218">
        <v>225</v>
      </c>
      <c r="R218">
        <v>96</v>
      </c>
      <c r="S218">
        <v>150</v>
      </c>
      <c r="T218">
        <v>36</v>
      </c>
      <c r="U218">
        <v>27</v>
      </c>
      <c r="V218">
        <v>129</v>
      </c>
      <c r="W218">
        <v>288</v>
      </c>
      <c r="X218">
        <v>60</v>
      </c>
      <c r="Y218">
        <v>84</v>
      </c>
      <c r="Z218">
        <v>115</v>
      </c>
      <c r="AA218">
        <v>30</v>
      </c>
      <c r="AB218">
        <v>27</v>
      </c>
      <c r="AC218">
        <v>51</v>
      </c>
      <c r="AD218">
        <v>9</v>
      </c>
      <c r="AE218">
        <v>207</v>
      </c>
      <c r="AF218">
        <v>129</v>
      </c>
      <c r="AG218">
        <v>165</v>
      </c>
      <c r="AH218">
        <v>132</v>
      </c>
      <c r="AI218">
        <v>36</v>
      </c>
      <c r="AJ218">
        <v>225</v>
      </c>
      <c r="AK218">
        <v>126</v>
      </c>
      <c r="AL218">
        <v>387</v>
      </c>
      <c r="AM218">
        <v>75</v>
      </c>
      <c r="AN218">
        <v>66</v>
      </c>
      <c r="AO218">
        <v>27</v>
      </c>
      <c r="AP218">
        <v>36</v>
      </c>
      <c r="AQ218">
        <v>81</v>
      </c>
      <c r="AR218">
        <v>102</v>
      </c>
      <c r="AS218">
        <v>39</v>
      </c>
      <c r="AT218">
        <f t="shared" si="19"/>
        <v>112.95555555555555</v>
      </c>
    </row>
    <row r="219" spans="1:46" x14ac:dyDescent="0.25">
      <c r="A219">
        <v>99</v>
      </c>
      <c r="B219">
        <v>63</v>
      </c>
      <c r="C219">
        <v>87</v>
      </c>
      <c r="D219">
        <v>114</v>
      </c>
      <c r="E219">
        <v>96</v>
      </c>
      <c r="F219">
        <v>117</v>
      </c>
      <c r="G219">
        <v>183</v>
      </c>
      <c r="H219">
        <v>360</v>
      </c>
      <c r="I219">
        <v>67</v>
      </c>
      <c r="J219">
        <v>66</v>
      </c>
      <c r="K219">
        <v>36</v>
      </c>
      <c r="L219">
        <v>30</v>
      </c>
      <c r="M219">
        <v>102</v>
      </c>
      <c r="N219">
        <v>93</v>
      </c>
      <c r="O219">
        <v>9</v>
      </c>
      <c r="P219">
        <v>90</v>
      </c>
      <c r="Q219">
        <v>114</v>
      </c>
      <c r="R219">
        <v>72</v>
      </c>
      <c r="S219">
        <v>75</v>
      </c>
      <c r="T219">
        <v>9</v>
      </c>
      <c r="U219">
        <v>18</v>
      </c>
      <c r="V219">
        <v>192</v>
      </c>
      <c r="W219">
        <v>193</v>
      </c>
      <c r="X219">
        <v>63</v>
      </c>
      <c r="Y219">
        <v>108</v>
      </c>
      <c r="Z219">
        <v>54</v>
      </c>
      <c r="AA219">
        <v>67</v>
      </c>
      <c r="AB219">
        <v>27</v>
      </c>
      <c r="AC219">
        <v>72</v>
      </c>
      <c r="AD219">
        <v>18</v>
      </c>
      <c r="AE219">
        <v>99</v>
      </c>
      <c r="AF219">
        <v>63</v>
      </c>
      <c r="AG219">
        <v>87</v>
      </c>
      <c r="AH219">
        <v>114</v>
      </c>
      <c r="AI219">
        <v>96</v>
      </c>
      <c r="AJ219">
        <v>117</v>
      </c>
      <c r="AK219">
        <v>183</v>
      </c>
      <c r="AL219">
        <v>360</v>
      </c>
      <c r="AM219">
        <v>67</v>
      </c>
      <c r="AN219">
        <v>66</v>
      </c>
      <c r="AO219">
        <v>36</v>
      </c>
      <c r="AP219">
        <v>30</v>
      </c>
      <c r="AQ219">
        <v>102</v>
      </c>
      <c r="AR219">
        <v>93</v>
      </c>
      <c r="AS219">
        <v>9</v>
      </c>
      <c r="AT219">
        <f t="shared" si="19"/>
        <v>93.688888888888883</v>
      </c>
    </row>
    <row r="220" spans="1:46" x14ac:dyDescent="0.25">
      <c r="A220">
        <v>108</v>
      </c>
      <c r="B220">
        <v>90</v>
      </c>
      <c r="C220">
        <v>39</v>
      </c>
      <c r="D220">
        <v>18</v>
      </c>
      <c r="E220">
        <v>141</v>
      </c>
      <c r="F220">
        <v>39</v>
      </c>
      <c r="G220">
        <v>183</v>
      </c>
      <c r="H220">
        <v>171</v>
      </c>
      <c r="I220">
        <v>60</v>
      </c>
      <c r="J220">
        <v>81</v>
      </c>
      <c r="K220">
        <v>36</v>
      </c>
      <c r="L220">
        <v>28</v>
      </c>
      <c r="M220">
        <v>75</v>
      </c>
      <c r="N220">
        <v>141</v>
      </c>
      <c r="O220">
        <v>39</v>
      </c>
      <c r="P220">
        <v>120</v>
      </c>
      <c r="Q220">
        <v>366</v>
      </c>
      <c r="R220">
        <v>45</v>
      </c>
      <c r="S220">
        <v>72</v>
      </c>
      <c r="T220">
        <v>39</v>
      </c>
      <c r="U220">
        <v>48</v>
      </c>
      <c r="V220">
        <v>189</v>
      </c>
      <c r="W220">
        <v>78</v>
      </c>
      <c r="X220">
        <v>39</v>
      </c>
      <c r="Y220">
        <v>30</v>
      </c>
      <c r="Z220">
        <v>9</v>
      </c>
      <c r="AA220">
        <v>105</v>
      </c>
      <c r="AB220">
        <v>36</v>
      </c>
      <c r="AC220">
        <v>39</v>
      </c>
      <c r="AD220">
        <v>9</v>
      </c>
      <c r="AE220">
        <v>108</v>
      </c>
      <c r="AF220">
        <v>90</v>
      </c>
      <c r="AG220">
        <v>39</v>
      </c>
      <c r="AH220">
        <v>18</v>
      </c>
      <c r="AI220">
        <v>141</v>
      </c>
      <c r="AJ220">
        <v>39</v>
      </c>
      <c r="AK220">
        <v>183</v>
      </c>
      <c r="AL220">
        <v>171</v>
      </c>
      <c r="AM220">
        <v>60</v>
      </c>
      <c r="AN220">
        <v>81</v>
      </c>
      <c r="AO220">
        <v>36</v>
      </c>
      <c r="AP220">
        <v>28</v>
      </c>
      <c r="AQ220">
        <v>75</v>
      </c>
      <c r="AR220">
        <v>141</v>
      </c>
      <c r="AS220">
        <v>39</v>
      </c>
      <c r="AT220">
        <f t="shared" si="19"/>
        <v>82.711111111111109</v>
      </c>
    </row>
    <row r="221" spans="1:46" x14ac:dyDescent="0.25">
      <c r="A221">
        <v>126</v>
      </c>
      <c r="B221">
        <v>57</v>
      </c>
      <c r="C221">
        <v>48</v>
      </c>
      <c r="D221">
        <v>60</v>
      </c>
      <c r="E221">
        <v>27</v>
      </c>
      <c r="F221">
        <v>36</v>
      </c>
      <c r="G221">
        <v>150</v>
      </c>
      <c r="H221">
        <v>171</v>
      </c>
      <c r="I221">
        <v>60</v>
      </c>
      <c r="J221">
        <v>96</v>
      </c>
      <c r="K221">
        <v>45</v>
      </c>
      <c r="L221">
        <v>27</v>
      </c>
      <c r="M221">
        <v>36</v>
      </c>
      <c r="N221">
        <v>219</v>
      </c>
      <c r="O221">
        <v>39</v>
      </c>
      <c r="P221">
        <v>108</v>
      </c>
      <c r="Q221">
        <v>420</v>
      </c>
      <c r="R221">
        <v>27</v>
      </c>
      <c r="S221">
        <v>39</v>
      </c>
      <c r="T221">
        <v>48</v>
      </c>
      <c r="U221">
        <v>57</v>
      </c>
      <c r="V221">
        <v>180</v>
      </c>
      <c r="W221">
        <v>87</v>
      </c>
      <c r="X221">
        <v>39</v>
      </c>
      <c r="Y221">
        <v>33</v>
      </c>
      <c r="Z221">
        <v>9</v>
      </c>
      <c r="AA221">
        <v>82</v>
      </c>
      <c r="AB221">
        <v>45</v>
      </c>
      <c r="AC221">
        <v>105</v>
      </c>
      <c r="AD221">
        <v>0</v>
      </c>
      <c r="AE221">
        <v>126</v>
      </c>
      <c r="AF221">
        <v>57</v>
      </c>
      <c r="AG221">
        <v>48</v>
      </c>
      <c r="AH221">
        <v>60</v>
      </c>
      <c r="AI221">
        <v>27</v>
      </c>
      <c r="AJ221">
        <v>36</v>
      </c>
      <c r="AK221">
        <v>150</v>
      </c>
      <c r="AL221">
        <v>171</v>
      </c>
      <c r="AM221">
        <v>60</v>
      </c>
      <c r="AN221">
        <v>96</v>
      </c>
      <c r="AO221">
        <v>45</v>
      </c>
      <c r="AP221">
        <v>27</v>
      </c>
      <c r="AQ221">
        <v>36</v>
      </c>
      <c r="AR221">
        <v>219</v>
      </c>
      <c r="AS221">
        <v>39</v>
      </c>
      <c r="AT221">
        <f t="shared" si="19"/>
        <v>81.62222222222222</v>
      </c>
    </row>
    <row r="222" spans="1:46" x14ac:dyDescent="0.25">
      <c r="A222">
        <v>96</v>
      </c>
      <c r="B222">
        <v>78</v>
      </c>
      <c r="C222">
        <v>78</v>
      </c>
      <c r="D222">
        <v>60</v>
      </c>
      <c r="E222">
        <v>18</v>
      </c>
      <c r="F222">
        <v>48</v>
      </c>
      <c r="G222">
        <v>99</v>
      </c>
      <c r="H222">
        <v>208</v>
      </c>
      <c r="I222">
        <v>40</v>
      </c>
      <c r="J222">
        <v>9</v>
      </c>
      <c r="K222">
        <v>21</v>
      </c>
      <c r="L222">
        <v>18</v>
      </c>
      <c r="M222">
        <v>36</v>
      </c>
      <c r="N222">
        <v>198</v>
      </c>
      <c r="O222">
        <v>18</v>
      </c>
      <c r="P222">
        <v>120</v>
      </c>
      <c r="Q222">
        <v>72</v>
      </c>
      <c r="R222">
        <v>114</v>
      </c>
      <c r="S222">
        <v>9</v>
      </c>
      <c r="T222">
        <v>168</v>
      </c>
      <c r="U222">
        <v>117</v>
      </c>
      <c r="V222">
        <v>162</v>
      </c>
      <c r="W222">
        <v>144</v>
      </c>
      <c r="X222">
        <v>33</v>
      </c>
      <c r="Y222">
        <v>33</v>
      </c>
      <c r="Z222">
        <v>39</v>
      </c>
      <c r="AA222">
        <v>60</v>
      </c>
      <c r="AB222">
        <v>72</v>
      </c>
      <c r="AC222">
        <v>18</v>
      </c>
      <c r="AD222">
        <v>0</v>
      </c>
      <c r="AE222">
        <v>96</v>
      </c>
      <c r="AF222">
        <v>78</v>
      </c>
      <c r="AG222">
        <v>78</v>
      </c>
      <c r="AH222">
        <v>60</v>
      </c>
      <c r="AI222">
        <v>18</v>
      </c>
      <c r="AJ222">
        <v>48</v>
      </c>
      <c r="AK222">
        <v>99</v>
      </c>
      <c r="AL222">
        <v>208</v>
      </c>
      <c r="AM222">
        <v>40</v>
      </c>
      <c r="AN222">
        <v>9</v>
      </c>
      <c r="AO222">
        <v>21</v>
      </c>
      <c r="AP222">
        <v>18</v>
      </c>
      <c r="AQ222">
        <v>36</v>
      </c>
      <c r="AR222">
        <v>198</v>
      </c>
      <c r="AS222">
        <v>18</v>
      </c>
      <c r="AT222">
        <f t="shared" si="19"/>
        <v>71.355555555555554</v>
      </c>
    </row>
    <row r="223" spans="1:46" x14ac:dyDescent="0.25">
      <c r="A223">
        <v>120</v>
      </c>
      <c r="B223">
        <v>81</v>
      </c>
      <c r="C223">
        <v>57</v>
      </c>
      <c r="D223">
        <v>30</v>
      </c>
      <c r="E223">
        <v>30</v>
      </c>
      <c r="F223">
        <v>39</v>
      </c>
      <c r="G223">
        <v>144</v>
      </c>
      <c r="H223">
        <v>153</v>
      </c>
      <c r="I223">
        <v>21</v>
      </c>
      <c r="J223">
        <v>75</v>
      </c>
      <c r="K223">
        <v>0</v>
      </c>
      <c r="L223">
        <v>9</v>
      </c>
      <c r="M223">
        <v>58</v>
      </c>
      <c r="N223">
        <v>96</v>
      </c>
      <c r="O223">
        <v>9</v>
      </c>
      <c r="P223">
        <v>69</v>
      </c>
      <c r="Q223">
        <v>183</v>
      </c>
      <c r="R223">
        <v>267</v>
      </c>
      <c r="S223">
        <v>21</v>
      </c>
      <c r="T223">
        <v>168</v>
      </c>
      <c r="U223">
        <v>66</v>
      </c>
      <c r="V223">
        <v>162</v>
      </c>
      <c r="W223">
        <v>249</v>
      </c>
      <c r="X223">
        <v>156</v>
      </c>
      <c r="Y223">
        <v>45</v>
      </c>
      <c r="Z223">
        <v>39</v>
      </c>
      <c r="AA223">
        <v>34</v>
      </c>
      <c r="AB223">
        <v>141</v>
      </c>
      <c r="AC223">
        <v>42</v>
      </c>
      <c r="AD223">
        <v>0</v>
      </c>
      <c r="AE223">
        <v>120</v>
      </c>
      <c r="AF223">
        <v>81</v>
      </c>
      <c r="AG223">
        <v>57</v>
      </c>
      <c r="AH223">
        <v>30</v>
      </c>
      <c r="AI223">
        <v>30</v>
      </c>
      <c r="AJ223">
        <v>39</v>
      </c>
      <c r="AK223">
        <v>144</v>
      </c>
      <c r="AL223">
        <v>153</v>
      </c>
      <c r="AM223">
        <v>21</v>
      </c>
      <c r="AN223">
        <v>75</v>
      </c>
      <c r="AO223">
        <v>0</v>
      </c>
      <c r="AP223">
        <v>9</v>
      </c>
      <c r="AQ223">
        <v>58</v>
      </c>
      <c r="AR223">
        <v>96</v>
      </c>
      <c r="AS223">
        <v>9</v>
      </c>
      <c r="AT223">
        <f t="shared" si="19"/>
        <v>77.466666666666669</v>
      </c>
    </row>
    <row r="224" spans="1:46" x14ac:dyDescent="0.25">
      <c r="A224">
        <v>78</v>
      </c>
      <c r="B224">
        <v>222</v>
      </c>
      <c r="C224">
        <v>36</v>
      </c>
      <c r="D224">
        <v>30</v>
      </c>
      <c r="E224">
        <v>48</v>
      </c>
      <c r="F224">
        <v>63</v>
      </c>
      <c r="G224">
        <v>99</v>
      </c>
      <c r="H224">
        <v>174</v>
      </c>
      <c r="I224">
        <v>21</v>
      </c>
      <c r="J224">
        <v>18</v>
      </c>
      <c r="K224">
        <v>96</v>
      </c>
      <c r="L224">
        <v>9</v>
      </c>
      <c r="M224">
        <v>45</v>
      </c>
      <c r="N224">
        <v>66</v>
      </c>
      <c r="O224">
        <v>93</v>
      </c>
      <c r="P224">
        <v>81</v>
      </c>
      <c r="Q224">
        <v>159</v>
      </c>
      <c r="R224">
        <v>132</v>
      </c>
      <c r="S224">
        <v>159</v>
      </c>
      <c r="T224">
        <v>36</v>
      </c>
      <c r="U224">
        <v>54</v>
      </c>
      <c r="V224">
        <v>177</v>
      </c>
      <c r="W224">
        <v>249</v>
      </c>
      <c r="X224">
        <v>156</v>
      </c>
      <c r="Y224">
        <v>120</v>
      </c>
      <c r="Z224">
        <v>61</v>
      </c>
      <c r="AA224">
        <v>9</v>
      </c>
      <c r="AB224">
        <v>132</v>
      </c>
      <c r="AC224">
        <v>105</v>
      </c>
      <c r="AD224">
        <v>9</v>
      </c>
      <c r="AE224">
        <v>78</v>
      </c>
      <c r="AF224">
        <v>222</v>
      </c>
      <c r="AG224">
        <v>36</v>
      </c>
      <c r="AH224">
        <v>30</v>
      </c>
      <c r="AI224">
        <v>48</v>
      </c>
      <c r="AJ224">
        <v>63</v>
      </c>
      <c r="AK224">
        <v>99</v>
      </c>
      <c r="AL224">
        <v>174</v>
      </c>
      <c r="AM224">
        <v>21</v>
      </c>
      <c r="AN224">
        <v>18</v>
      </c>
      <c r="AO224">
        <v>96</v>
      </c>
      <c r="AP224">
        <v>9</v>
      </c>
      <c r="AQ224">
        <v>45</v>
      </c>
      <c r="AR224">
        <v>66</v>
      </c>
      <c r="AS224">
        <v>93</v>
      </c>
      <c r="AT224">
        <f t="shared" si="19"/>
        <v>85.222222222222229</v>
      </c>
    </row>
    <row r="225" spans="1:46" x14ac:dyDescent="0.25">
      <c r="A225">
        <v>93</v>
      </c>
      <c r="B225">
        <v>255</v>
      </c>
      <c r="C225">
        <v>63</v>
      </c>
      <c r="D225">
        <v>18</v>
      </c>
      <c r="E225">
        <v>87</v>
      </c>
      <c r="F225">
        <v>72</v>
      </c>
      <c r="G225">
        <v>36</v>
      </c>
      <c r="H225">
        <v>99</v>
      </c>
      <c r="I225">
        <v>49</v>
      </c>
      <c r="J225">
        <v>18</v>
      </c>
      <c r="K225">
        <v>117</v>
      </c>
      <c r="L225">
        <v>9</v>
      </c>
      <c r="M225">
        <v>45</v>
      </c>
      <c r="N225">
        <v>90</v>
      </c>
      <c r="O225">
        <v>0</v>
      </c>
      <c r="P225">
        <v>60</v>
      </c>
      <c r="Q225">
        <v>201</v>
      </c>
      <c r="R225">
        <v>72</v>
      </c>
      <c r="S225">
        <v>147</v>
      </c>
      <c r="T225">
        <v>84</v>
      </c>
      <c r="U225">
        <v>27</v>
      </c>
      <c r="V225">
        <v>192</v>
      </c>
      <c r="W225">
        <v>169</v>
      </c>
      <c r="X225">
        <v>78</v>
      </c>
      <c r="Y225">
        <v>93</v>
      </c>
      <c r="Z225">
        <v>36</v>
      </c>
      <c r="AA225">
        <v>42</v>
      </c>
      <c r="AB225">
        <v>132</v>
      </c>
      <c r="AC225">
        <v>189</v>
      </c>
      <c r="AD225">
        <v>9</v>
      </c>
      <c r="AE225">
        <v>93</v>
      </c>
      <c r="AF225">
        <v>255</v>
      </c>
      <c r="AG225">
        <v>63</v>
      </c>
      <c r="AH225">
        <v>18</v>
      </c>
      <c r="AI225">
        <v>87</v>
      </c>
      <c r="AJ225">
        <v>72</v>
      </c>
      <c r="AK225">
        <v>36</v>
      </c>
      <c r="AL225">
        <v>99</v>
      </c>
      <c r="AM225">
        <v>49</v>
      </c>
      <c r="AN225">
        <v>18</v>
      </c>
      <c r="AO225">
        <v>117</v>
      </c>
      <c r="AP225">
        <v>9</v>
      </c>
      <c r="AQ225">
        <v>45</v>
      </c>
      <c r="AR225">
        <v>90</v>
      </c>
      <c r="AS225">
        <v>0</v>
      </c>
      <c r="AT225">
        <f t="shared" si="19"/>
        <v>80.733333333333334</v>
      </c>
    </row>
    <row r="226" spans="1:46" x14ac:dyDescent="0.25">
      <c r="A226">
        <v>132</v>
      </c>
      <c r="B226">
        <v>144</v>
      </c>
      <c r="C226">
        <v>198</v>
      </c>
      <c r="D226">
        <v>39</v>
      </c>
      <c r="E226">
        <v>186</v>
      </c>
      <c r="F226">
        <v>84</v>
      </c>
      <c r="G226">
        <v>36</v>
      </c>
      <c r="H226">
        <v>102</v>
      </c>
      <c r="I226">
        <v>42</v>
      </c>
      <c r="J226">
        <v>24</v>
      </c>
      <c r="K226">
        <v>117</v>
      </c>
      <c r="L226">
        <v>21</v>
      </c>
      <c r="M226">
        <v>36</v>
      </c>
      <c r="N226">
        <v>60</v>
      </c>
      <c r="O226">
        <v>9</v>
      </c>
      <c r="P226">
        <v>39</v>
      </c>
      <c r="Q226">
        <v>93</v>
      </c>
      <c r="R226">
        <v>84</v>
      </c>
      <c r="S226">
        <v>339</v>
      </c>
      <c r="T226">
        <v>129</v>
      </c>
      <c r="U226">
        <v>27</v>
      </c>
      <c r="V226">
        <v>63</v>
      </c>
      <c r="W226">
        <v>66</v>
      </c>
      <c r="X226">
        <v>33</v>
      </c>
      <c r="Y226">
        <v>108</v>
      </c>
      <c r="Z226">
        <v>27</v>
      </c>
      <c r="AA226">
        <v>75</v>
      </c>
      <c r="AB226">
        <v>84</v>
      </c>
      <c r="AC226">
        <v>75</v>
      </c>
      <c r="AD226">
        <v>9</v>
      </c>
      <c r="AE226">
        <v>132</v>
      </c>
      <c r="AF226">
        <v>144</v>
      </c>
      <c r="AG226">
        <v>198</v>
      </c>
      <c r="AH226">
        <v>39</v>
      </c>
      <c r="AI226">
        <v>186</v>
      </c>
      <c r="AJ226">
        <v>84</v>
      </c>
      <c r="AK226">
        <v>36</v>
      </c>
      <c r="AL226">
        <v>102</v>
      </c>
      <c r="AM226">
        <v>42</v>
      </c>
      <c r="AN226">
        <v>24</v>
      </c>
      <c r="AO226">
        <v>117</v>
      </c>
      <c r="AP226">
        <v>21</v>
      </c>
      <c r="AQ226">
        <v>36</v>
      </c>
      <c r="AR226">
        <v>60</v>
      </c>
      <c r="AS226">
        <v>9</v>
      </c>
      <c r="AT226">
        <f t="shared" si="19"/>
        <v>82.466666666666669</v>
      </c>
    </row>
    <row r="227" spans="1:46" x14ac:dyDescent="0.25">
      <c r="A227">
        <v>69</v>
      </c>
      <c r="B227">
        <v>75</v>
      </c>
      <c r="C227">
        <v>189</v>
      </c>
      <c r="D227">
        <v>51</v>
      </c>
      <c r="E227">
        <v>36</v>
      </c>
      <c r="F227">
        <v>165</v>
      </c>
      <c r="G227">
        <v>58</v>
      </c>
      <c r="H227">
        <v>102</v>
      </c>
      <c r="I227">
        <v>42</v>
      </c>
      <c r="J227">
        <v>18</v>
      </c>
      <c r="K227">
        <v>78</v>
      </c>
      <c r="L227">
        <v>33</v>
      </c>
      <c r="M227">
        <v>36</v>
      </c>
      <c r="N227">
        <v>39</v>
      </c>
      <c r="O227">
        <v>30</v>
      </c>
      <c r="P227">
        <v>84</v>
      </c>
      <c r="Q227">
        <v>51</v>
      </c>
      <c r="R227">
        <v>93</v>
      </c>
      <c r="S227">
        <v>72</v>
      </c>
      <c r="T227">
        <v>45</v>
      </c>
      <c r="U227">
        <v>39</v>
      </c>
      <c r="V227">
        <v>156</v>
      </c>
      <c r="W227">
        <v>27</v>
      </c>
      <c r="X227">
        <v>33</v>
      </c>
      <c r="Y227">
        <v>18</v>
      </c>
      <c r="Z227">
        <v>51</v>
      </c>
      <c r="AA227">
        <v>46</v>
      </c>
      <c r="AB227">
        <v>18</v>
      </c>
      <c r="AC227">
        <v>63</v>
      </c>
      <c r="AD227">
        <v>18</v>
      </c>
      <c r="AE227">
        <v>69</v>
      </c>
      <c r="AF227">
        <v>75</v>
      </c>
      <c r="AG227">
        <v>189</v>
      </c>
      <c r="AH227">
        <v>51</v>
      </c>
      <c r="AI227">
        <v>36</v>
      </c>
      <c r="AJ227">
        <v>165</v>
      </c>
      <c r="AK227">
        <v>58</v>
      </c>
      <c r="AL227">
        <v>102</v>
      </c>
      <c r="AM227">
        <v>42</v>
      </c>
      <c r="AN227">
        <v>18</v>
      </c>
      <c r="AO227">
        <v>78</v>
      </c>
      <c r="AP227">
        <v>33</v>
      </c>
      <c r="AQ227">
        <v>36</v>
      </c>
      <c r="AR227">
        <v>39</v>
      </c>
      <c r="AS227">
        <v>30</v>
      </c>
      <c r="AT227">
        <f t="shared" si="19"/>
        <v>63.466666666666669</v>
      </c>
    </row>
    <row r="228" spans="1:46" x14ac:dyDescent="0.25">
      <c r="A228">
        <v>30</v>
      </c>
      <c r="B228">
        <v>93</v>
      </c>
      <c r="C228">
        <v>54</v>
      </c>
      <c r="D228">
        <v>72</v>
      </c>
      <c r="E228">
        <v>48</v>
      </c>
      <c r="F228">
        <v>96</v>
      </c>
      <c r="G228">
        <v>90</v>
      </c>
      <c r="H228">
        <v>96</v>
      </c>
      <c r="I228">
        <v>40</v>
      </c>
      <c r="J228">
        <v>18</v>
      </c>
      <c r="K228">
        <v>18</v>
      </c>
      <c r="L228">
        <v>42</v>
      </c>
      <c r="M228">
        <v>36</v>
      </c>
      <c r="N228">
        <v>21</v>
      </c>
      <c r="O228">
        <v>21</v>
      </c>
      <c r="P228">
        <v>165</v>
      </c>
      <c r="Q228">
        <v>81</v>
      </c>
      <c r="R228">
        <v>66</v>
      </c>
      <c r="S228">
        <v>9</v>
      </c>
      <c r="T228">
        <v>87</v>
      </c>
      <c r="U228">
        <v>69</v>
      </c>
      <c r="V228">
        <v>138</v>
      </c>
      <c r="W228">
        <v>111</v>
      </c>
      <c r="X228">
        <v>63</v>
      </c>
      <c r="Y228">
        <v>18</v>
      </c>
      <c r="Z228">
        <v>51</v>
      </c>
      <c r="AA228">
        <v>18</v>
      </c>
      <c r="AB228">
        <v>63</v>
      </c>
      <c r="AC228">
        <v>48</v>
      </c>
      <c r="AD228">
        <v>18</v>
      </c>
      <c r="AE228">
        <v>30</v>
      </c>
      <c r="AF228">
        <v>93</v>
      </c>
      <c r="AG228">
        <v>54</v>
      </c>
      <c r="AH228">
        <v>72</v>
      </c>
      <c r="AI228">
        <v>48</v>
      </c>
      <c r="AJ228">
        <v>96</v>
      </c>
      <c r="AK228">
        <v>90</v>
      </c>
      <c r="AL228">
        <v>96</v>
      </c>
      <c r="AM228">
        <v>40</v>
      </c>
      <c r="AN228">
        <v>18</v>
      </c>
      <c r="AO228">
        <v>18</v>
      </c>
      <c r="AP228">
        <v>42</v>
      </c>
      <c r="AQ228">
        <v>36</v>
      </c>
      <c r="AR228">
        <v>21</v>
      </c>
      <c r="AS228">
        <v>21</v>
      </c>
      <c r="AT228">
        <f t="shared" si="19"/>
        <v>56.777777777777779</v>
      </c>
    </row>
    <row r="229" spans="1:46" x14ac:dyDescent="0.25">
      <c r="A229">
        <v>156</v>
      </c>
      <c r="B229">
        <v>297</v>
      </c>
      <c r="C229">
        <v>36</v>
      </c>
      <c r="D229">
        <v>42</v>
      </c>
      <c r="E229">
        <v>57</v>
      </c>
      <c r="F229">
        <v>18</v>
      </c>
      <c r="G229">
        <v>63</v>
      </c>
      <c r="H229">
        <v>69</v>
      </c>
      <c r="I229">
        <v>39</v>
      </c>
      <c r="J229">
        <v>18</v>
      </c>
      <c r="K229">
        <v>9</v>
      </c>
      <c r="L229">
        <v>51</v>
      </c>
      <c r="M229">
        <v>36</v>
      </c>
      <c r="N229">
        <v>9</v>
      </c>
      <c r="O229">
        <v>54</v>
      </c>
      <c r="P229">
        <v>93</v>
      </c>
      <c r="Q229">
        <v>168</v>
      </c>
      <c r="R229">
        <v>108</v>
      </c>
      <c r="S229">
        <v>0</v>
      </c>
      <c r="T229">
        <v>18</v>
      </c>
      <c r="U229">
        <v>72</v>
      </c>
      <c r="V229">
        <v>138</v>
      </c>
      <c r="W229">
        <v>141</v>
      </c>
      <c r="X229">
        <v>51</v>
      </c>
      <c r="Y229">
        <v>37</v>
      </c>
      <c r="Z229">
        <v>51</v>
      </c>
      <c r="AA229">
        <v>18</v>
      </c>
      <c r="AB229">
        <v>18</v>
      </c>
      <c r="AC229">
        <v>87</v>
      </c>
      <c r="AD229">
        <v>0</v>
      </c>
      <c r="AE229">
        <v>156</v>
      </c>
      <c r="AF229">
        <v>297</v>
      </c>
      <c r="AG229">
        <v>36</v>
      </c>
      <c r="AH229">
        <v>42</v>
      </c>
      <c r="AI229">
        <v>57</v>
      </c>
      <c r="AJ229">
        <v>18</v>
      </c>
      <c r="AK229">
        <v>63</v>
      </c>
      <c r="AL229">
        <v>69</v>
      </c>
      <c r="AM229">
        <v>39</v>
      </c>
      <c r="AN229">
        <v>18</v>
      </c>
      <c r="AO229">
        <v>9</v>
      </c>
      <c r="AP229">
        <v>51</v>
      </c>
      <c r="AQ229">
        <v>36</v>
      </c>
      <c r="AR229">
        <v>9</v>
      </c>
      <c r="AS229">
        <v>54</v>
      </c>
      <c r="AT229">
        <f t="shared" si="19"/>
        <v>64.62222222222222</v>
      </c>
    </row>
    <row r="230" spans="1:46" x14ac:dyDescent="0.25">
      <c r="A230">
        <v>177</v>
      </c>
      <c r="B230">
        <v>522</v>
      </c>
      <c r="C230">
        <v>18</v>
      </c>
      <c r="D230">
        <v>30</v>
      </c>
      <c r="E230">
        <v>45</v>
      </c>
      <c r="F230">
        <v>9</v>
      </c>
      <c r="G230">
        <v>27</v>
      </c>
      <c r="H230">
        <v>78</v>
      </c>
      <c r="I230">
        <v>39</v>
      </c>
      <c r="J230">
        <v>81</v>
      </c>
      <c r="K230">
        <v>9</v>
      </c>
      <c r="L230">
        <v>39</v>
      </c>
      <c r="M230">
        <v>144</v>
      </c>
      <c r="N230">
        <v>84</v>
      </c>
      <c r="O230">
        <v>33</v>
      </c>
      <c r="P230">
        <v>39</v>
      </c>
      <c r="Q230">
        <v>321</v>
      </c>
      <c r="R230">
        <v>69</v>
      </c>
      <c r="S230">
        <v>30</v>
      </c>
      <c r="T230">
        <v>9</v>
      </c>
      <c r="U230">
        <v>51</v>
      </c>
      <c r="V230">
        <v>91</v>
      </c>
      <c r="W230">
        <v>141</v>
      </c>
      <c r="X230">
        <v>51</v>
      </c>
      <c r="Y230">
        <v>45</v>
      </c>
      <c r="Z230">
        <v>30</v>
      </c>
      <c r="AA230">
        <v>18</v>
      </c>
      <c r="AB230">
        <v>18</v>
      </c>
      <c r="AC230">
        <v>108</v>
      </c>
      <c r="AD230">
        <v>9</v>
      </c>
      <c r="AE230">
        <v>177</v>
      </c>
      <c r="AF230">
        <v>522</v>
      </c>
      <c r="AG230">
        <v>18</v>
      </c>
      <c r="AH230">
        <v>30</v>
      </c>
      <c r="AI230">
        <v>45</v>
      </c>
      <c r="AJ230">
        <v>9</v>
      </c>
      <c r="AK230">
        <v>27</v>
      </c>
      <c r="AL230">
        <v>78</v>
      </c>
      <c r="AM230">
        <v>39</v>
      </c>
      <c r="AN230">
        <v>81</v>
      </c>
      <c r="AO230">
        <v>9</v>
      </c>
      <c r="AP230">
        <v>39</v>
      </c>
      <c r="AQ230">
        <v>144</v>
      </c>
      <c r="AR230">
        <v>84</v>
      </c>
      <c r="AS230">
        <v>33</v>
      </c>
      <c r="AT230">
        <f t="shared" si="19"/>
        <v>82.222222222222229</v>
      </c>
    </row>
    <row r="231" spans="1:46" x14ac:dyDescent="0.25">
      <c r="A231">
        <v>102</v>
      </c>
      <c r="B231">
        <v>75</v>
      </c>
      <c r="C231">
        <v>18</v>
      </c>
      <c r="D231">
        <v>57</v>
      </c>
      <c r="E231">
        <v>9</v>
      </c>
      <c r="F231">
        <v>51</v>
      </c>
      <c r="G231">
        <v>27</v>
      </c>
      <c r="H231">
        <v>66</v>
      </c>
      <c r="I231">
        <v>40</v>
      </c>
      <c r="J231">
        <v>81</v>
      </c>
      <c r="K231">
        <v>9</v>
      </c>
      <c r="L231">
        <v>27</v>
      </c>
      <c r="M231">
        <v>75</v>
      </c>
      <c r="N231">
        <v>117</v>
      </c>
      <c r="O231">
        <v>0</v>
      </c>
      <c r="P231">
        <v>57</v>
      </c>
      <c r="Q231">
        <v>135</v>
      </c>
      <c r="R231">
        <v>27</v>
      </c>
      <c r="S231">
        <v>72</v>
      </c>
      <c r="T231">
        <v>9</v>
      </c>
      <c r="U231">
        <v>93</v>
      </c>
      <c r="V231">
        <v>27</v>
      </c>
      <c r="W231">
        <v>123</v>
      </c>
      <c r="X231">
        <v>39</v>
      </c>
      <c r="Y231">
        <v>18</v>
      </c>
      <c r="Z231">
        <v>0</v>
      </c>
      <c r="AA231">
        <v>9</v>
      </c>
      <c r="AB231">
        <v>18</v>
      </c>
      <c r="AC231">
        <v>84</v>
      </c>
      <c r="AD231">
        <v>9</v>
      </c>
      <c r="AE231">
        <v>102</v>
      </c>
      <c r="AF231">
        <v>75</v>
      </c>
      <c r="AG231">
        <v>18</v>
      </c>
      <c r="AH231">
        <v>57</v>
      </c>
      <c r="AI231">
        <v>9</v>
      </c>
      <c r="AJ231">
        <v>51</v>
      </c>
      <c r="AK231">
        <v>27</v>
      </c>
      <c r="AL231">
        <v>66</v>
      </c>
      <c r="AM231">
        <v>40</v>
      </c>
      <c r="AN231">
        <v>81</v>
      </c>
      <c r="AO231">
        <v>9</v>
      </c>
      <c r="AP231">
        <v>27</v>
      </c>
      <c r="AQ231">
        <v>75</v>
      </c>
      <c r="AR231">
        <v>117</v>
      </c>
      <c r="AS231">
        <v>0</v>
      </c>
      <c r="AT231">
        <f t="shared" si="19"/>
        <v>49.511111111111113</v>
      </c>
    </row>
    <row r="232" spans="1:46" x14ac:dyDescent="0.25">
      <c r="A232">
        <v>84</v>
      </c>
      <c r="B232">
        <v>69</v>
      </c>
      <c r="C232">
        <v>84</v>
      </c>
      <c r="D232">
        <v>0</v>
      </c>
      <c r="E232">
        <v>36</v>
      </c>
      <c r="F232">
        <v>72</v>
      </c>
      <c r="G232">
        <v>27</v>
      </c>
      <c r="H232">
        <v>102</v>
      </c>
      <c r="I232">
        <v>228</v>
      </c>
      <c r="J232">
        <v>51</v>
      </c>
      <c r="K232">
        <v>9</v>
      </c>
      <c r="L232">
        <v>37</v>
      </c>
      <c r="M232">
        <v>9</v>
      </c>
      <c r="N232">
        <v>42</v>
      </c>
      <c r="O232">
        <v>0</v>
      </c>
      <c r="P232">
        <v>27</v>
      </c>
      <c r="Q232">
        <v>99</v>
      </c>
      <c r="R232">
        <v>36</v>
      </c>
      <c r="S232">
        <v>21</v>
      </c>
      <c r="T232">
        <v>9</v>
      </c>
      <c r="U232">
        <v>60</v>
      </c>
      <c r="V232">
        <v>54</v>
      </c>
      <c r="W232">
        <v>99</v>
      </c>
      <c r="X232">
        <v>18</v>
      </c>
      <c r="Y232">
        <v>0</v>
      </c>
      <c r="Z232">
        <v>9</v>
      </c>
      <c r="AA232">
        <v>0</v>
      </c>
      <c r="AB232">
        <v>18</v>
      </c>
      <c r="AC232">
        <v>54</v>
      </c>
      <c r="AD232">
        <v>18</v>
      </c>
      <c r="AE232">
        <v>84</v>
      </c>
      <c r="AF232">
        <v>69</v>
      </c>
      <c r="AG232">
        <v>84</v>
      </c>
      <c r="AH232">
        <v>0</v>
      </c>
      <c r="AI232">
        <v>36</v>
      </c>
      <c r="AJ232">
        <v>72</v>
      </c>
      <c r="AK232">
        <v>27</v>
      </c>
      <c r="AL232">
        <v>102</v>
      </c>
      <c r="AM232">
        <v>228</v>
      </c>
      <c r="AN232">
        <v>51</v>
      </c>
      <c r="AO232">
        <v>9</v>
      </c>
      <c r="AP232">
        <v>37</v>
      </c>
      <c r="AQ232">
        <v>9</v>
      </c>
      <c r="AR232">
        <v>42</v>
      </c>
      <c r="AS232">
        <v>0</v>
      </c>
      <c r="AT232">
        <f t="shared" si="19"/>
        <v>49.37777777777778</v>
      </c>
    </row>
    <row r="233" spans="1:46" x14ac:dyDescent="0.25">
      <c r="A233">
        <v>18</v>
      </c>
      <c r="B233">
        <v>48</v>
      </c>
      <c r="C233">
        <v>102</v>
      </c>
      <c r="D233">
        <v>0</v>
      </c>
      <c r="E233">
        <v>27</v>
      </c>
      <c r="F233">
        <v>9</v>
      </c>
      <c r="G233">
        <v>18</v>
      </c>
      <c r="H233">
        <v>102</v>
      </c>
      <c r="I233">
        <v>228</v>
      </c>
      <c r="J233">
        <v>39</v>
      </c>
      <c r="K233">
        <v>4</v>
      </c>
      <c r="L233">
        <v>48</v>
      </c>
      <c r="M233">
        <v>72</v>
      </c>
      <c r="N233">
        <v>33</v>
      </c>
      <c r="O233">
        <v>0</v>
      </c>
      <c r="P233">
        <v>9</v>
      </c>
      <c r="Q233">
        <v>9</v>
      </c>
      <c r="R233">
        <v>48</v>
      </c>
      <c r="S233">
        <v>33</v>
      </c>
      <c r="T233">
        <v>0</v>
      </c>
      <c r="U233">
        <v>9</v>
      </c>
      <c r="V233">
        <v>168</v>
      </c>
      <c r="W233">
        <v>117</v>
      </c>
      <c r="X233">
        <v>18</v>
      </c>
      <c r="Y233">
        <v>18</v>
      </c>
      <c r="Z233">
        <v>84</v>
      </c>
      <c r="AA233">
        <v>30</v>
      </c>
      <c r="AB233">
        <v>36</v>
      </c>
      <c r="AC233">
        <v>51</v>
      </c>
      <c r="AD233">
        <v>18</v>
      </c>
      <c r="AE233">
        <v>18</v>
      </c>
      <c r="AF233">
        <v>48</v>
      </c>
      <c r="AG233">
        <v>102</v>
      </c>
      <c r="AH233">
        <v>0</v>
      </c>
      <c r="AI233">
        <v>27</v>
      </c>
      <c r="AJ233">
        <v>9</v>
      </c>
      <c r="AK233">
        <v>18</v>
      </c>
      <c r="AL233">
        <v>102</v>
      </c>
      <c r="AM233">
        <v>228</v>
      </c>
      <c r="AN233">
        <v>39</v>
      </c>
      <c r="AO233">
        <v>4</v>
      </c>
      <c r="AP233">
        <v>48</v>
      </c>
      <c r="AQ233">
        <v>72</v>
      </c>
      <c r="AR233">
        <v>33</v>
      </c>
      <c r="AS233">
        <v>0</v>
      </c>
      <c r="AT233">
        <f t="shared" si="19"/>
        <v>47.644444444444446</v>
      </c>
    </row>
    <row r="234" spans="1:46" x14ac:dyDescent="0.25">
      <c r="A234">
        <v>30</v>
      </c>
      <c r="B234">
        <v>120</v>
      </c>
      <c r="C234">
        <v>36</v>
      </c>
      <c r="D234">
        <v>9</v>
      </c>
      <c r="E234">
        <v>57</v>
      </c>
      <c r="F234">
        <v>42</v>
      </c>
      <c r="G234">
        <v>27</v>
      </c>
      <c r="H234">
        <v>60</v>
      </c>
      <c r="I234">
        <v>135</v>
      </c>
      <c r="J234">
        <v>81</v>
      </c>
      <c r="K234">
        <v>0</v>
      </c>
      <c r="L234">
        <v>181</v>
      </c>
      <c r="M234">
        <v>72</v>
      </c>
      <c r="N234">
        <v>54</v>
      </c>
      <c r="O234">
        <v>0</v>
      </c>
      <c r="P234">
        <v>9</v>
      </c>
      <c r="Q234">
        <v>21</v>
      </c>
      <c r="R234">
        <v>60</v>
      </c>
      <c r="S234">
        <v>33</v>
      </c>
      <c r="T234">
        <v>9</v>
      </c>
      <c r="U234">
        <v>75</v>
      </c>
      <c r="V234">
        <v>177</v>
      </c>
      <c r="W234">
        <v>123</v>
      </c>
      <c r="X234">
        <v>28</v>
      </c>
      <c r="Y234">
        <v>18</v>
      </c>
      <c r="Z234">
        <v>30</v>
      </c>
      <c r="AA234">
        <v>60</v>
      </c>
      <c r="AB234">
        <v>36</v>
      </c>
      <c r="AC234">
        <v>42</v>
      </c>
      <c r="AD234">
        <v>54</v>
      </c>
      <c r="AE234">
        <v>30</v>
      </c>
      <c r="AF234">
        <v>120</v>
      </c>
      <c r="AG234">
        <v>36</v>
      </c>
      <c r="AH234">
        <v>9</v>
      </c>
      <c r="AI234">
        <v>57</v>
      </c>
      <c r="AJ234">
        <v>42</v>
      </c>
      <c r="AK234">
        <v>27</v>
      </c>
      <c r="AL234">
        <v>60</v>
      </c>
      <c r="AM234">
        <v>135</v>
      </c>
      <c r="AN234">
        <v>81</v>
      </c>
      <c r="AO234">
        <v>0</v>
      </c>
      <c r="AP234">
        <v>181</v>
      </c>
      <c r="AQ234">
        <v>72</v>
      </c>
      <c r="AR234">
        <v>54</v>
      </c>
      <c r="AS234">
        <v>0</v>
      </c>
      <c r="AT234">
        <f t="shared" si="19"/>
        <v>57.4</v>
      </c>
    </row>
    <row r="235" spans="1:46" x14ac:dyDescent="0.25">
      <c r="A235">
        <v>51</v>
      </c>
      <c r="B235">
        <v>291</v>
      </c>
      <c r="C235">
        <v>45</v>
      </c>
      <c r="D235">
        <v>18</v>
      </c>
      <c r="E235">
        <v>18</v>
      </c>
      <c r="F235">
        <v>144</v>
      </c>
      <c r="G235">
        <v>81</v>
      </c>
      <c r="H235">
        <v>60</v>
      </c>
      <c r="I235">
        <v>96</v>
      </c>
      <c r="J235">
        <v>57</v>
      </c>
      <c r="K235">
        <v>0</v>
      </c>
      <c r="L235">
        <v>315</v>
      </c>
      <c r="M235">
        <v>45</v>
      </c>
      <c r="N235">
        <v>51</v>
      </c>
      <c r="O235">
        <v>9</v>
      </c>
      <c r="P235">
        <v>21</v>
      </c>
      <c r="Q235">
        <v>57</v>
      </c>
      <c r="R235">
        <v>84</v>
      </c>
      <c r="S235">
        <v>75</v>
      </c>
      <c r="T235">
        <v>27</v>
      </c>
      <c r="U235">
        <v>78</v>
      </c>
      <c r="V235">
        <v>177</v>
      </c>
      <c r="W235">
        <v>102</v>
      </c>
      <c r="X235">
        <v>18</v>
      </c>
      <c r="Y235">
        <v>24</v>
      </c>
      <c r="Z235">
        <v>30</v>
      </c>
      <c r="AA235">
        <v>34</v>
      </c>
      <c r="AB235">
        <v>18</v>
      </c>
      <c r="AC235">
        <v>87</v>
      </c>
      <c r="AD235">
        <v>78</v>
      </c>
      <c r="AE235">
        <v>51</v>
      </c>
      <c r="AF235">
        <v>291</v>
      </c>
      <c r="AG235">
        <v>45</v>
      </c>
      <c r="AH235">
        <v>18</v>
      </c>
      <c r="AI235">
        <v>18</v>
      </c>
      <c r="AJ235">
        <v>144</v>
      </c>
      <c r="AK235">
        <v>81</v>
      </c>
      <c r="AL235">
        <v>60</v>
      </c>
      <c r="AM235">
        <v>96</v>
      </c>
      <c r="AN235">
        <v>57</v>
      </c>
      <c r="AO235">
        <v>0</v>
      </c>
      <c r="AP235">
        <v>315</v>
      </c>
      <c r="AQ235">
        <v>45</v>
      </c>
      <c r="AR235">
        <v>51</v>
      </c>
      <c r="AS235">
        <v>9</v>
      </c>
      <c r="AT235">
        <f t="shared" si="19"/>
        <v>77.155555555555551</v>
      </c>
    </row>
    <row r="236" spans="1:46" x14ac:dyDescent="0.25">
      <c r="A236">
        <v>72</v>
      </c>
      <c r="B236">
        <v>177</v>
      </c>
      <c r="C236">
        <v>66</v>
      </c>
      <c r="D236">
        <v>78</v>
      </c>
      <c r="E236">
        <v>18</v>
      </c>
      <c r="F236">
        <v>216</v>
      </c>
      <c r="G236">
        <v>129</v>
      </c>
      <c r="H236">
        <v>48</v>
      </c>
      <c r="I236">
        <v>96</v>
      </c>
      <c r="J236">
        <v>105</v>
      </c>
      <c r="K236">
        <v>0</v>
      </c>
      <c r="L236">
        <v>187</v>
      </c>
      <c r="M236">
        <v>27</v>
      </c>
      <c r="N236">
        <v>96</v>
      </c>
      <c r="O236">
        <v>0</v>
      </c>
      <c r="P236">
        <v>42</v>
      </c>
      <c r="Q236">
        <v>57</v>
      </c>
      <c r="R236">
        <v>54</v>
      </c>
      <c r="S236">
        <v>51</v>
      </c>
      <c r="T236">
        <v>57</v>
      </c>
      <c r="U236">
        <v>78</v>
      </c>
      <c r="V236">
        <v>129</v>
      </c>
      <c r="W236">
        <v>102</v>
      </c>
      <c r="X236">
        <v>18</v>
      </c>
      <c r="Y236">
        <v>105</v>
      </c>
      <c r="Z236">
        <v>19</v>
      </c>
      <c r="AA236">
        <v>9</v>
      </c>
      <c r="AB236">
        <v>36</v>
      </c>
      <c r="AC236">
        <v>141</v>
      </c>
      <c r="AD236">
        <v>54</v>
      </c>
      <c r="AE236">
        <v>72</v>
      </c>
      <c r="AF236">
        <v>177</v>
      </c>
      <c r="AG236">
        <v>66</v>
      </c>
      <c r="AH236">
        <v>78</v>
      </c>
      <c r="AI236">
        <v>18</v>
      </c>
      <c r="AJ236">
        <v>216</v>
      </c>
      <c r="AK236">
        <v>129</v>
      </c>
      <c r="AL236">
        <v>48</v>
      </c>
      <c r="AM236">
        <v>96</v>
      </c>
      <c r="AN236">
        <v>105</v>
      </c>
      <c r="AO236">
        <v>0</v>
      </c>
      <c r="AP236">
        <v>187</v>
      </c>
      <c r="AQ236">
        <v>27</v>
      </c>
      <c r="AR236">
        <v>96</v>
      </c>
      <c r="AS236">
        <v>0</v>
      </c>
      <c r="AT236">
        <f t="shared" si="19"/>
        <v>79.599999999999994</v>
      </c>
    </row>
    <row r="237" spans="1:46" x14ac:dyDescent="0.25">
      <c r="A237">
        <v>51</v>
      </c>
      <c r="B237">
        <v>45</v>
      </c>
      <c r="C237">
        <v>27</v>
      </c>
      <c r="D237">
        <v>126</v>
      </c>
      <c r="E237">
        <v>9</v>
      </c>
      <c r="F237">
        <v>84</v>
      </c>
      <c r="G237">
        <v>156</v>
      </c>
      <c r="H237">
        <v>60</v>
      </c>
      <c r="I237">
        <v>73</v>
      </c>
      <c r="J237">
        <v>105</v>
      </c>
      <c r="K237">
        <v>0</v>
      </c>
      <c r="L237">
        <v>60</v>
      </c>
      <c r="M237">
        <v>36</v>
      </c>
      <c r="N237">
        <v>42</v>
      </c>
      <c r="O237">
        <v>21</v>
      </c>
      <c r="P237">
        <v>81</v>
      </c>
      <c r="Q237">
        <v>39</v>
      </c>
      <c r="R237">
        <v>36</v>
      </c>
      <c r="S237">
        <v>9</v>
      </c>
      <c r="T237">
        <v>57</v>
      </c>
      <c r="U237">
        <v>39</v>
      </c>
      <c r="V237">
        <v>54</v>
      </c>
      <c r="W237">
        <v>81</v>
      </c>
      <c r="X237">
        <v>13</v>
      </c>
      <c r="Y237">
        <v>117</v>
      </c>
      <c r="Z237">
        <v>66</v>
      </c>
      <c r="AA237">
        <v>4</v>
      </c>
      <c r="AB237">
        <v>36</v>
      </c>
      <c r="AC237">
        <v>87</v>
      </c>
      <c r="AD237">
        <v>21</v>
      </c>
      <c r="AE237">
        <v>51</v>
      </c>
      <c r="AF237">
        <v>45</v>
      </c>
      <c r="AG237">
        <v>27</v>
      </c>
      <c r="AH237">
        <v>126</v>
      </c>
      <c r="AI237">
        <v>9</v>
      </c>
      <c r="AJ237">
        <v>84</v>
      </c>
      <c r="AK237">
        <v>156</v>
      </c>
      <c r="AL237">
        <v>60</v>
      </c>
      <c r="AM237">
        <v>73</v>
      </c>
      <c r="AN237">
        <v>105</v>
      </c>
      <c r="AO237">
        <v>0</v>
      </c>
      <c r="AP237">
        <v>60</v>
      </c>
      <c r="AQ237">
        <v>36</v>
      </c>
      <c r="AR237">
        <v>42</v>
      </c>
      <c r="AS237">
        <v>21</v>
      </c>
      <c r="AT237">
        <f t="shared" si="19"/>
        <v>56.222222222222221</v>
      </c>
    </row>
    <row r="238" spans="1:46" x14ac:dyDescent="0.25">
      <c r="A238">
        <v>60</v>
      </c>
      <c r="B238">
        <v>27</v>
      </c>
      <c r="C238">
        <v>69</v>
      </c>
      <c r="D238">
        <v>135</v>
      </c>
      <c r="E238">
        <v>27</v>
      </c>
      <c r="F238">
        <v>27</v>
      </c>
      <c r="G238">
        <v>156</v>
      </c>
      <c r="H238">
        <v>81</v>
      </c>
      <c r="I238">
        <v>18</v>
      </c>
      <c r="J238">
        <v>67</v>
      </c>
      <c r="K238">
        <v>0</v>
      </c>
      <c r="L238">
        <v>45</v>
      </c>
      <c r="M238">
        <v>66</v>
      </c>
      <c r="N238">
        <v>120</v>
      </c>
      <c r="O238">
        <v>30</v>
      </c>
      <c r="P238">
        <v>132</v>
      </c>
      <c r="Q238">
        <v>63</v>
      </c>
      <c r="R238">
        <v>57</v>
      </c>
      <c r="S238">
        <v>9</v>
      </c>
      <c r="T238">
        <v>132</v>
      </c>
      <c r="U238">
        <v>39</v>
      </c>
      <c r="V238">
        <v>18</v>
      </c>
      <c r="W238">
        <v>39</v>
      </c>
      <c r="X238">
        <v>21</v>
      </c>
      <c r="Y238">
        <v>30</v>
      </c>
      <c r="Z238">
        <v>120</v>
      </c>
      <c r="AA238">
        <v>0</v>
      </c>
      <c r="AB238">
        <v>55</v>
      </c>
      <c r="AC238">
        <v>51</v>
      </c>
      <c r="AD238">
        <v>9</v>
      </c>
      <c r="AE238">
        <v>60</v>
      </c>
      <c r="AF238">
        <v>27</v>
      </c>
      <c r="AG238">
        <v>69</v>
      </c>
      <c r="AH238">
        <v>135</v>
      </c>
      <c r="AI238">
        <v>27</v>
      </c>
      <c r="AJ238">
        <v>27</v>
      </c>
      <c r="AK238">
        <v>156</v>
      </c>
      <c r="AL238">
        <v>81</v>
      </c>
      <c r="AM238">
        <v>18</v>
      </c>
      <c r="AN238">
        <v>67</v>
      </c>
      <c r="AO238">
        <v>0</v>
      </c>
      <c r="AP238">
        <v>45</v>
      </c>
      <c r="AQ238">
        <v>66</v>
      </c>
      <c r="AR238">
        <v>120</v>
      </c>
      <c r="AS238">
        <v>30</v>
      </c>
      <c r="AT238">
        <f t="shared" si="19"/>
        <v>58.466666666666669</v>
      </c>
    </row>
    <row r="239" spans="1:46" x14ac:dyDescent="0.25">
      <c r="A239">
        <v>51</v>
      </c>
      <c r="B239">
        <v>96</v>
      </c>
      <c r="C239">
        <v>9</v>
      </c>
      <c r="D239">
        <v>18</v>
      </c>
      <c r="E239">
        <v>69</v>
      </c>
      <c r="F239">
        <v>9</v>
      </c>
      <c r="G239">
        <v>109</v>
      </c>
      <c r="H239">
        <v>81</v>
      </c>
      <c r="I239">
        <v>18</v>
      </c>
      <c r="J239">
        <v>87</v>
      </c>
      <c r="K239">
        <v>9</v>
      </c>
      <c r="L239">
        <v>30</v>
      </c>
      <c r="M239">
        <v>84</v>
      </c>
      <c r="N239">
        <v>87</v>
      </c>
      <c r="O239">
        <v>0</v>
      </c>
      <c r="P239">
        <v>150</v>
      </c>
      <c r="Q239">
        <v>18</v>
      </c>
      <c r="R239">
        <v>9</v>
      </c>
      <c r="S239">
        <v>18</v>
      </c>
      <c r="T239">
        <v>204</v>
      </c>
      <c r="U239">
        <v>75</v>
      </c>
      <c r="V239">
        <v>36</v>
      </c>
      <c r="W239">
        <v>39</v>
      </c>
      <c r="X239">
        <v>21</v>
      </c>
      <c r="Y239">
        <v>9</v>
      </c>
      <c r="Z239">
        <v>75</v>
      </c>
      <c r="AA239">
        <v>4</v>
      </c>
      <c r="AB239">
        <v>84</v>
      </c>
      <c r="AC239">
        <v>60</v>
      </c>
      <c r="AD239">
        <v>0</v>
      </c>
      <c r="AE239">
        <v>51</v>
      </c>
      <c r="AF239">
        <v>96</v>
      </c>
      <c r="AG239">
        <v>9</v>
      </c>
      <c r="AH239">
        <v>18</v>
      </c>
      <c r="AI239">
        <v>69</v>
      </c>
      <c r="AJ239">
        <v>9</v>
      </c>
      <c r="AK239">
        <v>109</v>
      </c>
      <c r="AL239">
        <v>81</v>
      </c>
      <c r="AM239">
        <v>18</v>
      </c>
      <c r="AN239">
        <v>87</v>
      </c>
      <c r="AO239">
        <v>9</v>
      </c>
      <c r="AP239">
        <v>30</v>
      </c>
      <c r="AQ239">
        <v>84</v>
      </c>
      <c r="AR239">
        <v>87</v>
      </c>
      <c r="AS239">
        <v>0</v>
      </c>
      <c r="AT239">
        <f t="shared" si="19"/>
        <v>51.466666666666669</v>
      </c>
    </row>
    <row r="240" spans="1:46" x14ac:dyDescent="0.25">
      <c r="A240">
        <v>42</v>
      </c>
      <c r="B240">
        <v>63</v>
      </c>
      <c r="C240">
        <v>69</v>
      </c>
      <c r="D240">
        <v>27</v>
      </c>
      <c r="E240">
        <v>60</v>
      </c>
      <c r="F240">
        <v>9</v>
      </c>
      <c r="G240">
        <v>72</v>
      </c>
      <c r="H240">
        <v>66</v>
      </c>
      <c r="I240">
        <v>9</v>
      </c>
      <c r="J240">
        <v>45</v>
      </c>
      <c r="K240">
        <v>36</v>
      </c>
      <c r="L240">
        <v>19</v>
      </c>
      <c r="M240">
        <v>84</v>
      </c>
      <c r="N240">
        <v>123</v>
      </c>
      <c r="O240">
        <v>9</v>
      </c>
      <c r="P240">
        <v>237</v>
      </c>
      <c r="Q240">
        <v>18</v>
      </c>
      <c r="R240">
        <v>54</v>
      </c>
      <c r="S240">
        <v>9</v>
      </c>
      <c r="T240">
        <v>90</v>
      </c>
      <c r="U240">
        <v>63</v>
      </c>
      <c r="V240">
        <v>18</v>
      </c>
      <c r="W240">
        <v>27</v>
      </c>
      <c r="X240">
        <v>27</v>
      </c>
      <c r="Y240">
        <v>9</v>
      </c>
      <c r="Z240">
        <v>30</v>
      </c>
      <c r="AA240">
        <v>9</v>
      </c>
      <c r="AB240">
        <v>66</v>
      </c>
      <c r="AC240">
        <v>18</v>
      </c>
      <c r="AD240">
        <v>45</v>
      </c>
      <c r="AE240">
        <v>42</v>
      </c>
      <c r="AF240">
        <v>63</v>
      </c>
      <c r="AG240">
        <v>69</v>
      </c>
      <c r="AH240">
        <v>27</v>
      </c>
      <c r="AI240">
        <v>60</v>
      </c>
      <c r="AJ240">
        <v>9</v>
      </c>
      <c r="AK240">
        <v>72</v>
      </c>
      <c r="AL240">
        <v>66</v>
      </c>
      <c r="AM240">
        <v>9</v>
      </c>
      <c r="AN240">
        <v>45</v>
      </c>
      <c r="AO240">
        <v>36</v>
      </c>
      <c r="AP240">
        <v>19</v>
      </c>
      <c r="AQ240">
        <v>84</v>
      </c>
      <c r="AR240">
        <v>123</v>
      </c>
      <c r="AS240">
        <v>9</v>
      </c>
      <c r="AT240">
        <f t="shared" si="19"/>
        <v>48.577777777777776</v>
      </c>
    </row>
    <row r="241" spans="1:46" x14ac:dyDescent="0.25">
      <c r="A241">
        <v>60</v>
      </c>
      <c r="B241">
        <v>156</v>
      </c>
      <c r="C241">
        <v>90</v>
      </c>
      <c r="D241">
        <v>9</v>
      </c>
      <c r="E241">
        <v>27</v>
      </c>
      <c r="F241">
        <v>39</v>
      </c>
      <c r="G241">
        <v>72</v>
      </c>
      <c r="H241">
        <v>51</v>
      </c>
      <c r="I241">
        <v>9</v>
      </c>
      <c r="J241">
        <v>30</v>
      </c>
      <c r="K241">
        <v>60</v>
      </c>
      <c r="L241">
        <v>9</v>
      </c>
      <c r="M241">
        <v>55</v>
      </c>
      <c r="N241">
        <v>0</v>
      </c>
      <c r="O241">
        <v>9</v>
      </c>
      <c r="P241">
        <v>207</v>
      </c>
      <c r="Q241">
        <v>51</v>
      </c>
      <c r="R241">
        <v>90</v>
      </c>
      <c r="S241">
        <v>18</v>
      </c>
      <c r="T241">
        <v>18</v>
      </c>
      <c r="U241">
        <v>54</v>
      </c>
      <c r="V241">
        <v>18</v>
      </c>
      <c r="W241">
        <v>39</v>
      </c>
      <c r="X241">
        <v>0</v>
      </c>
      <c r="Y241">
        <v>15</v>
      </c>
      <c r="Z241">
        <v>30</v>
      </c>
      <c r="AA241">
        <v>4</v>
      </c>
      <c r="AB241">
        <v>27</v>
      </c>
      <c r="AC241">
        <v>27</v>
      </c>
      <c r="AD241">
        <v>45</v>
      </c>
      <c r="AE241">
        <v>60</v>
      </c>
      <c r="AF241">
        <v>156</v>
      </c>
      <c r="AG241">
        <v>90</v>
      </c>
      <c r="AH241">
        <v>9</v>
      </c>
      <c r="AI241">
        <v>27</v>
      </c>
      <c r="AJ241">
        <v>39</v>
      </c>
      <c r="AK241">
        <v>72</v>
      </c>
      <c r="AL241">
        <v>51</v>
      </c>
      <c r="AM241">
        <v>9</v>
      </c>
      <c r="AN241">
        <v>30</v>
      </c>
      <c r="AO241">
        <v>60</v>
      </c>
      <c r="AP241">
        <v>9</v>
      </c>
      <c r="AQ241">
        <v>55</v>
      </c>
      <c r="AR241">
        <v>0</v>
      </c>
      <c r="AS241">
        <v>9</v>
      </c>
      <c r="AT241">
        <f t="shared" si="19"/>
        <v>44.333333333333336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Glenn</dc:creator>
  <cp:lastModifiedBy>Kaitlyn Glenn</cp:lastModifiedBy>
  <dcterms:created xsi:type="dcterms:W3CDTF">2015-06-05T18:19:34Z</dcterms:created>
  <dcterms:modified xsi:type="dcterms:W3CDTF">2021-10-13T20:15:23Z</dcterms:modified>
</cp:coreProperties>
</file>