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ktgle\Desktop\Research Stuff\Data\April 19\"/>
    </mc:Choice>
  </mc:AlternateContent>
  <xr:revisionPtr revIDLastSave="0" documentId="13_ncr:1_{7C739090-6A41-4F98-9184-9DC2FF6A5C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3" i="1" l="1"/>
  <c r="BJ3" i="1"/>
  <c r="BI4" i="1"/>
  <c r="BJ4" i="1"/>
  <c r="BI5" i="1"/>
  <c r="BJ5" i="1"/>
  <c r="BI6" i="1"/>
  <c r="BJ6" i="1"/>
  <c r="BI7" i="1"/>
  <c r="BJ7" i="1"/>
  <c r="BI8" i="1"/>
  <c r="BJ8" i="1"/>
  <c r="BI9" i="1"/>
  <c r="BJ9" i="1"/>
  <c r="BI10" i="1"/>
  <c r="BJ10" i="1"/>
  <c r="BI11" i="1"/>
  <c r="BJ11" i="1"/>
  <c r="BI12" i="1"/>
  <c r="BJ12" i="1"/>
  <c r="BI13" i="1"/>
  <c r="BJ13" i="1"/>
  <c r="BI14" i="1"/>
  <c r="BJ14" i="1"/>
  <c r="BI15" i="1"/>
  <c r="BJ15" i="1"/>
  <c r="BI16" i="1"/>
  <c r="BJ16" i="1"/>
  <c r="BI17" i="1"/>
  <c r="BJ17" i="1"/>
  <c r="BI18" i="1"/>
  <c r="BJ18" i="1"/>
  <c r="BI19" i="1"/>
  <c r="BJ19" i="1"/>
  <c r="BI20" i="1"/>
  <c r="BJ20" i="1"/>
  <c r="BI21" i="1"/>
  <c r="BJ21" i="1"/>
  <c r="BI22" i="1"/>
  <c r="BJ22" i="1"/>
  <c r="BI23" i="1"/>
  <c r="BJ23" i="1"/>
  <c r="BI24" i="1"/>
  <c r="BJ24" i="1"/>
  <c r="BI25" i="1"/>
  <c r="BJ25" i="1"/>
  <c r="BI26" i="1"/>
  <c r="BJ26" i="1"/>
  <c r="BI27" i="1"/>
  <c r="BJ27" i="1"/>
  <c r="BI28" i="1"/>
  <c r="BJ28" i="1"/>
  <c r="BI29" i="1"/>
  <c r="BJ29" i="1"/>
  <c r="BI30" i="1"/>
  <c r="BJ30" i="1"/>
  <c r="BI31" i="1"/>
  <c r="BJ31" i="1"/>
  <c r="BI32" i="1"/>
  <c r="BJ32" i="1"/>
  <c r="BI33" i="1"/>
  <c r="BJ33" i="1"/>
  <c r="BI34" i="1"/>
  <c r="BJ34" i="1"/>
  <c r="BI35" i="1"/>
  <c r="BJ35" i="1"/>
  <c r="BI36" i="1"/>
  <c r="BJ36" i="1"/>
  <c r="BI37" i="1"/>
  <c r="BJ37" i="1"/>
  <c r="BJ2" i="1"/>
  <c r="BI2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U41" i="1"/>
  <c r="T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B41" i="1"/>
</calcChain>
</file>

<file path=xl/sharedStrings.xml><?xml version="1.0" encoding="utf-8"?>
<sst xmlns="http://schemas.openxmlformats.org/spreadsheetml/2006/main" count="77" uniqueCount="39">
  <si>
    <t>S-01</t>
  </si>
  <si>
    <t>S-02</t>
  </si>
  <si>
    <t>S-03</t>
  </si>
  <si>
    <t>S-04</t>
  </si>
  <si>
    <t>S-05</t>
  </si>
  <si>
    <t>S-06</t>
  </si>
  <si>
    <t>S-07</t>
  </si>
  <si>
    <t>S-08</t>
  </si>
  <si>
    <t>S-09</t>
  </si>
  <si>
    <t>S-10</t>
  </si>
  <si>
    <t>S-11</t>
  </si>
  <si>
    <t>S-12</t>
  </si>
  <si>
    <t>S-13</t>
  </si>
  <si>
    <t>S-14</t>
  </si>
  <si>
    <t>S-15</t>
  </si>
  <si>
    <t>S-16</t>
  </si>
  <si>
    <t>S-18</t>
  </si>
  <si>
    <t>S-19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</si>
  <si>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</si>
  <si>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</si>
  <si>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</si>
  <si>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</si>
  <si>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</si>
  <si>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</si>
  <si>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</si>
  <si>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</si>
  <si>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</si>
  <si>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</si>
  <si>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</si>
  <si>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</si>
  <si>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</si>
  <si>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</si>
  <si>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</si>
  <si>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</si>
  <si>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S18</t>
  </si>
  <si>
    <t>S19</t>
  </si>
  <si>
    <t>Time</t>
  </si>
  <si>
    <t>Indoor Average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</si>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</sst>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Φύλλο1!$A$41:$A$76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Φύλλο1!$B$41:$B$76</c:f>
              <c:numCache>
                <c:formatCode>General</c:formatCode>
                <c:ptCount val="36"/>
                <c:pt idx="0">
                  <c:v>89</c:v>
                </c:pt>
                <c:pt idx="1">
                  <c:v>83</c:v>
                </c:pt>
                <c:pt idx="2">
                  <c:v>102</c:v>
                </c:pt>
                <c:pt idx="3">
                  <c:v>127</c:v>
                </c:pt>
                <c:pt idx="4">
                  <c:v>113</c:v>
                </c:pt>
                <c:pt idx="5">
                  <c:v>83</c:v>
                </c:pt>
                <c:pt idx="6">
                  <c:v>133</c:v>
                </c:pt>
                <c:pt idx="7">
                  <c:v>2684</c:v>
                </c:pt>
                <c:pt idx="8">
                  <c:v>2851</c:v>
                </c:pt>
                <c:pt idx="9">
                  <c:v>2280</c:v>
                </c:pt>
                <c:pt idx="10">
                  <c:v>1323</c:v>
                </c:pt>
                <c:pt idx="11">
                  <c:v>689</c:v>
                </c:pt>
                <c:pt idx="12">
                  <c:v>167</c:v>
                </c:pt>
                <c:pt idx="13">
                  <c:v>126</c:v>
                </c:pt>
                <c:pt idx="14">
                  <c:v>132</c:v>
                </c:pt>
                <c:pt idx="15">
                  <c:v>158</c:v>
                </c:pt>
                <c:pt idx="16">
                  <c:v>174</c:v>
                </c:pt>
                <c:pt idx="17">
                  <c:v>111</c:v>
                </c:pt>
                <c:pt idx="18">
                  <c:v>129</c:v>
                </c:pt>
                <c:pt idx="19">
                  <c:v>122</c:v>
                </c:pt>
                <c:pt idx="20">
                  <c:v>98</c:v>
                </c:pt>
                <c:pt idx="21">
                  <c:v>89</c:v>
                </c:pt>
                <c:pt idx="22">
                  <c:v>98</c:v>
                </c:pt>
                <c:pt idx="23">
                  <c:v>100</c:v>
                </c:pt>
                <c:pt idx="24">
                  <c:v>110</c:v>
                </c:pt>
                <c:pt idx="25">
                  <c:v>120</c:v>
                </c:pt>
                <c:pt idx="26">
                  <c:v>84</c:v>
                </c:pt>
                <c:pt idx="27">
                  <c:v>82</c:v>
                </c:pt>
                <c:pt idx="28">
                  <c:v>130</c:v>
                </c:pt>
                <c:pt idx="29">
                  <c:v>105</c:v>
                </c:pt>
                <c:pt idx="30">
                  <c:v>113</c:v>
                </c:pt>
                <c:pt idx="31">
                  <c:v>109</c:v>
                </c:pt>
                <c:pt idx="32">
                  <c:v>93</c:v>
                </c:pt>
                <c:pt idx="33">
                  <c:v>88</c:v>
                </c:pt>
                <c:pt idx="34">
                  <c:v>84</c:v>
                </c:pt>
                <c:pt idx="35">
                  <c:v>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F6-41B6-BA41-87FB92EF7BF4}"/>
            </c:ext>
          </c:extLst>
        </c:ser>
        <c:ser>
          <c:idx val="1"/>
          <c:order val="1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Φύλλο1!$A$41:$A$76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Φύλλο1!$C$41:$C$76</c:f>
              <c:numCache>
                <c:formatCode>General</c:formatCode>
                <c:ptCount val="36"/>
                <c:pt idx="0">
                  <c:v>77</c:v>
                </c:pt>
                <c:pt idx="1">
                  <c:v>77</c:v>
                </c:pt>
                <c:pt idx="2">
                  <c:v>84</c:v>
                </c:pt>
                <c:pt idx="3">
                  <c:v>114</c:v>
                </c:pt>
                <c:pt idx="4">
                  <c:v>132</c:v>
                </c:pt>
                <c:pt idx="5">
                  <c:v>87</c:v>
                </c:pt>
                <c:pt idx="6">
                  <c:v>116</c:v>
                </c:pt>
                <c:pt idx="7">
                  <c:v>134</c:v>
                </c:pt>
                <c:pt idx="8">
                  <c:v>83</c:v>
                </c:pt>
                <c:pt idx="9">
                  <c:v>105</c:v>
                </c:pt>
                <c:pt idx="10">
                  <c:v>113</c:v>
                </c:pt>
                <c:pt idx="11">
                  <c:v>121</c:v>
                </c:pt>
                <c:pt idx="12">
                  <c:v>80</c:v>
                </c:pt>
                <c:pt idx="13">
                  <c:v>67</c:v>
                </c:pt>
                <c:pt idx="14">
                  <c:v>129</c:v>
                </c:pt>
                <c:pt idx="15">
                  <c:v>133</c:v>
                </c:pt>
                <c:pt idx="16">
                  <c:v>154</c:v>
                </c:pt>
                <c:pt idx="17">
                  <c:v>145</c:v>
                </c:pt>
                <c:pt idx="18">
                  <c:v>115</c:v>
                </c:pt>
                <c:pt idx="19">
                  <c:v>128</c:v>
                </c:pt>
                <c:pt idx="20">
                  <c:v>98</c:v>
                </c:pt>
                <c:pt idx="21">
                  <c:v>105</c:v>
                </c:pt>
                <c:pt idx="22">
                  <c:v>85</c:v>
                </c:pt>
                <c:pt idx="23">
                  <c:v>84</c:v>
                </c:pt>
                <c:pt idx="24">
                  <c:v>125</c:v>
                </c:pt>
                <c:pt idx="25">
                  <c:v>99</c:v>
                </c:pt>
                <c:pt idx="26">
                  <c:v>68</c:v>
                </c:pt>
                <c:pt idx="27">
                  <c:v>104</c:v>
                </c:pt>
                <c:pt idx="28">
                  <c:v>116</c:v>
                </c:pt>
                <c:pt idx="29">
                  <c:v>117</c:v>
                </c:pt>
                <c:pt idx="30">
                  <c:v>129</c:v>
                </c:pt>
                <c:pt idx="31">
                  <c:v>100</c:v>
                </c:pt>
                <c:pt idx="32">
                  <c:v>90</c:v>
                </c:pt>
                <c:pt idx="33">
                  <c:v>78</c:v>
                </c:pt>
                <c:pt idx="34">
                  <c:v>79</c:v>
                </c:pt>
                <c:pt idx="35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F6-41B6-BA41-87FB92EF7BF4}"/>
            </c:ext>
          </c:extLst>
        </c:ser>
        <c:ser>
          <c:idx val="2"/>
          <c:order val="2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Φύλλο1!$A$41:$A$76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Φύλλο1!$D$41:$D$76</c:f>
              <c:numCache>
                <c:formatCode>General</c:formatCode>
                <c:ptCount val="36"/>
                <c:pt idx="0">
                  <c:v>104</c:v>
                </c:pt>
                <c:pt idx="1">
                  <c:v>113</c:v>
                </c:pt>
                <c:pt idx="2">
                  <c:v>151</c:v>
                </c:pt>
                <c:pt idx="3">
                  <c:v>139</c:v>
                </c:pt>
                <c:pt idx="4">
                  <c:v>154</c:v>
                </c:pt>
                <c:pt idx="5">
                  <c:v>117</c:v>
                </c:pt>
                <c:pt idx="6">
                  <c:v>78</c:v>
                </c:pt>
                <c:pt idx="7">
                  <c:v>103</c:v>
                </c:pt>
                <c:pt idx="8">
                  <c:v>85</c:v>
                </c:pt>
                <c:pt idx="9">
                  <c:v>62</c:v>
                </c:pt>
                <c:pt idx="10">
                  <c:v>79</c:v>
                </c:pt>
                <c:pt idx="11">
                  <c:v>83</c:v>
                </c:pt>
                <c:pt idx="12">
                  <c:v>97.333333333333329</c:v>
                </c:pt>
                <c:pt idx="13">
                  <c:v>103</c:v>
                </c:pt>
                <c:pt idx="14">
                  <c:v>109</c:v>
                </c:pt>
                <c:pt idx="15">
                  <c:v>88</c:v>
                </c:pt>
                <c:pt idx="16">
                  <c:v>85</c:v>
                </c:pt>
                <c:pt idx="17">
                  <c:v>101</c:v>
                </c:pt>
                <c:pt idx="18">
                  <c:v>113</c:v>
                </c:pt>
                <c:pt idx="19">
                  <c:v>113</c:v>
                </c:pt>
                <c:pt idx="20">
                  <c:v>123</c:v>
                </c:pt>
                <c:pt idx="21">
                  <c:v>125</c:v>
                </c:pt>
                <c:pt idx="22">
                  <c:v>169</c:v>
                </c:pt>
                <c:pt idx="23">
                  <c:v>171</c:v>
                </c:pt>
                <c:pt idx="24">
                  <c:v>96</c:v>
                </c:pt>
                <c:pt idx="25">
                  <c:v>77</c:v>
                </c:pt>
                <c:pt idx="26">
                  <c:v>123</c:v>
                </c:pt>
                <c:pt idx="27">
                  <c:v>133</c:v>
                </c:pt>
                <c:pt idx="28">
                  <c:v>157</c:v>
                </c:pt>
                <c:pt idx="29">
                  <c:v>152</c:v>
                </c:pt>
                <c:pt idx="30">
                  <c:v>114</c:v>
                </c:pt>
                <c:pt idx="31">
                  <c:v>89</c:v>
                </c:pt>
                <c:pt idx="32">
                  <c:v>109</c:v>
                </c:pt>
                <c:pt idx="33">
                  <c:v>91</c:v>
                </c:pt>
                <c:pt idx="34">
                  <c:v>116</c:v>
                </c:pt>
                <c:pt idx="35">
                  <c:v>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F6-41B6-BA41-87FB92EF7BF4}"/>
            </c:ext>
          </c:extLst>
        </c:ser>
        <c:ser>
          <c:idx val="3"/>
          <c:order val="3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Φύλλο1!$A$41:$A$76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Φύλλο1!$E$41:$E$76</c:f>
              <c:numCache>
                <c:formatCode>General</c:formatCode>
                <c:ptCount val="36"/>
                <c:pt idx="0">
                  <c:v>45</c:v>
                </c:pt>
                <c:pt idx="1">
                  <c:v>60</c:v>
                </c:pt>
                <c:pt idx="2">
                  <c:v>73</c:v>
                </c:pt>
                <c:pt idx="3">
                  <c:v>73</c:v>
                </c:pt>
                <c:pt idx="4">
                  <c:v>78</c:v>
                </c:pt>
                <c:pt idx="5">
                  <c:v>44</c:v>
                </c:pt>
                <c:pt idx="6">
                  <c:v>51</c:v>
                </c:pt>
                <c:pt idx="7">
                  <c:v>71.333333333333329</c:v>
                </c:pt>
                <c:pt idx="8">
                  <c:v>78</c:v>
                </c:pt>
                <c:pt idx="9">
                  <c:v>134</c:v>
                </c:pt>
                <c:pt idx="10">
                  <c:v>109</c:v>
                </c:pt>
                <c:pt idx="11">
                  <c:v>127</c:v>
                </c:pt>
                <c:pt idx="12">
                  <c:v>131</c:v>
                </c:pt>
                <c:pt idx="13">
                  <c:v>145</c:v>
                </c:pt>
                <c:pt idx="14">
                  <c:v>118</c:v>
                </c:pt>
                <c:pt idx="15">
                  <c:v>102</c:v>
                </c:pt>
                <c:pt idx="16">
                  <c:v>79</c:v>
                </c:pt>
                <c:pt idx="17">
                  <c:v>108</c:v>
                </c:pt>
                <c:pt idx="18">
                  <c:v>91</c:v>
                </c:pt>
                <c:pt idx="19">
                  <c:v>76</c:v>
                </c:pt>
                <c:pt idx="20">
                  <c:v>68</c:v>
                </c:pt>
                <c:pt idx="21">
                  <c:v>100</c:v>
                </c:pt>
                <c:pt idx="22">
                  <c:v>91</c:v>
                </c:pt>
                <c:pt idx="23">
                  <c:v>92</c:v>
                </c:pt>
                <c:pt idx="24">
                  <c:v>46</c:v>
                </c:pt>
                <c:pt idx="25">
                  <c:v>54</c:v>
                </c:pt>
                <c:pt idx="26">
                  <c:v>65</c:v>
                </c:pt>
                <c:pt idx="27">
                  <c:v>102</c:v>
                </c:pt>
                <c:pt idx="28">
                  <c:v>131</c:v>
                </c:pt>
                <c:pt idx="29">
                  <c:v>98</c:v>
                </c:pt>
                <c:pt idx="30">
                  <c:v>86</c:v>
                </c:pt>
                <c:pt idx="31">
                  <c:v>100</c:v>
                </c:pt>
                <c:pt idx="32">
                  <c:v>63</c:v>
                </c:pt>
                <c:pt idx="33">
                  <c:v>89</c:v>
                </c:pt>
                <c:pt idx="34">
                  <c:v>80</c:v>
                </c:pt>
                <c:pt idx="35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F6-41B6-BA41-87FB92EF7BF4}"/>
            </c:ext>
          </c:extLst>
        </c:ser>
        <c:ser>
          <c:idx val="4"/>
          <c:order val="4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Φύλλο1!$A$41:$A$76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Φύλλο1!$F$41:$F$76</c:f>
              <c:numCache>
                <c:formatCode>General</c:formatCode>
                <c:ptCount val="36"/>
                <c:pt idx="0">
                  <c:v>80</c:v>
                </c:pt>
                <c:pt idx="1">
                  <c:v>58</c:v>
                </c:pt>
                <c:pt idx="2">
                  <c:v>51</c:v>
                </c:pt>
                <c:pt idx="3">
                  <c:v>70</c:v>
                </c:pt>
                <c:pt idx="4">
                  <c:v>96</c:v>
                </c:pt>
                <c:pt idx="5">
                  <c:v>79</c:v>
                </c:pt>
                <c:pt idx="6">
                  <c:v>849</c:v>
                </c:pt>
                <c:pt idx="7">
                  <c:v>3254</c:v>
                </c:pt>
                <c:pt idx="8">
                  <c:v>904</c:v>
                </c:pt>
                <c:pt idx="9">
                  <c:v>930</c:v>
                </c:pt>
                <c:pt idx="10">
                  <c:v>2856</c:v>
                </c:pt>
                <c:pt idx="11">
                  <c:v>3345</c:v>
                </c:pt>
                <c:pt idx="12">
                  <c:v>3997</c:v>
                </c:pt>
                <c:pt idx="13">
                  <c:v>1046</c:v>
                </c:pt>
                <c:pt idx="14">
                  <c:v>228</c:v>
                </c:pt>
                <c:pt idx="15">
                  <c:v>153</c:v>
                </c:pt>
                <c:pt idx="16">
                  <c:v>91</c:v>
                </c:pt>
                <c:pt idx="17">
                  <c:v>96</c:v>
                </c:pt>
                <c:pt idx="18">
                  <c:v>142</c:v>
                </c:pt>
                <c:pt idx="19">
                  <c:v>144</c:v>
                </c:pt>
                <c:pt idx="20">
                  <c:v>94</c:v>
                </c:pt>
                <c:pt idx="21">
                  <c:v>96</c:v>
                </c:pt>
                <c:pt idx="22">
                  <c:v>110</c:v>
                </c:pt>
                <c:pt idx="23">
                  <c:v>137</c:v>
                </c:pt>
                <c:pt idx="24">
                  <c:v>129</c:v>
                </c:pt>
                <c:pt idx="25">
                  <c:v>92</c:v>
                </c:pt>
                <c:pt idx="26">
                  <c:v>93</c:v>
                </c:pt>
                <c:pt idx="27">
                  <c:v>116</c:v>
                </c:pt>
                <c:pt idx="28">
                  <c:v>116</c:v>
                </c:pt>
                <c:pt idx="29">
                  <c:v>97</c:v>
                </c:pt>
                <c:pt idx="30">
                  <c:v>107</c:v>
                </c:pt>
                <c:pt idx="31">
                  <c:v>95</c:v>
                </c:pt>
                <c:pt idx="32">
                  <c:v>74</c:v>
                </c:pt>
                <c:pt idx="33">
                  <c:v>71</c:v>
                </c:pt>
                <c:pt idx="34">
                  <c:v>101</c:v>
                </c:pt>
                <c:pt idx="35">
                  <c:v>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F6-41B6-BA41-87FB92EF7BF4}"/>
            </c:ext>
          </c:extLst>
        </c:ser>
        <c:ser>
          <c:idx val="5"/>
          <c:order val="5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Φύλλο1!$A$41:$A$76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Φύλλο1!$G$41:$G$76</c:f>
              <c:numCache>
                <c:formatCode>General</c:formatCode>
                <c:ptCount val="36"/>
                <c:pt idx="0">
                  <c:v>58</c:v>
                </c:pt>
                <c:pt idx="1">
                  <c:v>71</c:v>
                </c:pt>
                <c:pt idx="2">
                  <c:v>60</c:v>
                </c:pt>
                <c:pt idx="3">
                  <c:v>82</c:v>
                </c:pt>
                <c:pt idx="4">
                  <c:v>99</c:v>
                </c:pt>
                <c:pt idx="5">
                  <c:v>112</c:v>
                </c:pt>
                <c:pt idx="6">
                  <c:v>113</c:v>
                </c:pt>
                <c:pt idx="7">
                  <c:v>86</c:v>
                </c:pt>
                <c:pt idx="8">
                  <c:v>69</c:v>
                </c:pt>
                <c:pt idx="9">
                  <c:v>82</c:v>
                </c:pt>
                <c:pt idx="10">
                  <c:v>65</c:v>
                </c:pt>
                <c:pt idx="11">
                  <c:v>49</c:v>
                </c:pt>
                <c:pt idx="12">
                  <c:v>59</c:v>
                </c:pt>
                <c:pt idx="13">
                  <c:v>74</c:v>
                </c:pt>
                <c:pt idx="14">
                  <c:v>82</c:v>
                </c:pt>
                <c:pt idx="15">
                  <c:v>106</c:v>
                </c:pt>
                <c:pt idx="16">
                  <c:v>94</c:v>
                </c:pt>
                <c:pt idx="17">
                  <c:v>70</c:v>
                </c:pt>
                <c:pt idx="18">
                  <c:v>98</c:v>
                </c:pt>
                <c:pt idx="19">
                  <c:v>78</c:v>
                </c:pt>
                <c:pt idx="20">
                  <c:v>97</c:v>
                </c:pt>
                <c:pt idx="21">
                  <c:v>98</c:v>
                </c:pt>
                <c:pt idx="22">
                  <c:v>111</c:v>
                </c:pt>
                <c:pt idx="23">
                  <c:v>90</c:v>
                </c:pt>
                <c:pt idx="24">
                  <c:v>60</c:v>
                </c:pt>
                <c:pt idx="25">
                  <c:v>71</c:v>
                </c:pt>
                <c:pt idx="26">
                  <c:v>104</c:v>
                </c:pt>
                <c:pt idx="27">
                  <c:v>84</c:v>
                </c:pt>
                <c:pt idx="28">
                  <c:v>74</c:v>
                </c:pt>
                <c:pt idx="29">
                  <c:v>64</c:v>
                </c:pt>
                <c:pt idx="30">
                  <c:v>74</c:v>
                </c:pt>
                <c:pt idx="31">
                  <c:v>60</c:v>
                </c:pt>
                <c:pt idx="32">
                  <c:v>63</c:v>
                </c:pt>
                <c:pt idx="33">
                  <c:v>62</c:v>
                </c:pt>
                <c:pt idx="34">
                  <c:v>57</c:v>
                </c:pt>
                <c:pt idx="35">
                  <c:v>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0F6-41B6-BA41-87FB92EF7BF4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Φύλλο1!$A$41:$A$76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Φύλλο1!$H$41:$H$76</c:f>
              <c:numCache>
                <c:formatCode>General</c:formatCode>
                <c:ptCount val="36"/>
                <c:pt idx="0">
                  <c:v>105</c:v>
                </c:pt>
                <c:pt idx="1">
                  <c:v>120</c:v>
                </c:pt>
                <c:pt idx="2">
                  <c:v>120</c:v>
                </c:pt>
                <c:pt idx="3">
                  <c:v>105</c:v>
                </c:pt>
                <c:pt idx="4">
                  <c:v>120</c:v>
                </c:pt>
                <c:pt idx="5">
                  <c:v>160.33333333333334</c:v>
                </c:pt>
                <c:pt idx="6">
                  <c:v>147</c:v>
                </c:pt>
                <c:pt idx="7">
                  <c:v>564</c:v>
                </c:pt>
                <c:pt idx="8">
                  <c:v>897</c:v>
                </c:pt>
                <c:pt idx="9">
                  <c:v>1455.3333333333333</c:v>
                </c:pt>
                <c:pt idx="10">
                  <c:v>1913</c:v>
                </c:pt>
                <c:pt idx="11">
                  <c:v>2019</c:v>
                </c:pt>
                <c:pt idx="12">
                  <c:v>2120</c:v>
                </c:pt>
                <c:pt idx="13">
                  <c:v>2665</c:v>
                </c:pt>
                <c:pt idx="14">
                  <c:v>1957</c:v>
                </c:pt>
                <c:pt idx="15">
                  <c:v>1548</c:v>
                </c:pt>
                <c:pt idx="16">
                  <c:v>846</c:v>
                </c:pt>
                <c:pt idx="17">
                  <c:v>406.33333333333331</c:v>
                </c:pt>
                <c:pt idx="18">
                  <c:v>203</c:v>
                </c:pt>
                <c:pt idx="19">
                  <c:v>120</c:v>
                </c:pt>
                <c:pt idx="20">
                  <c:v>123</c:v>
                </c:pt>
                <c:pt idx="21">
                  <c:v>115.33333333333333</c:v>
                </c:pt>
                <c:pt idx="22">
                  <c:v>117</c:v>
                </c:pt>
                <c:pt idx="23">
                  <c:v>115.33333333333333</c:v>
                </c:pt>
                <c:pt idx="24">
                  <c:v>99</c:v>
                </c:pt>
                <c:pt idx="25">
                  <c:v>78</c:v>
                </c:pt>
                <c:pt idx="26">
                  <c:v>143</c:v>
                </c:pt>
                <c:pt idx="27">
                  <c:v>177.33333333333334</c:v>
                </c:pt>
                <c:pt idx="28">
                  <c:v>140.33333333333334</c:v>
                </c:pt>
                <c:pt idx="29">
                  <c:v>105</c:v>
                </c:pt>
                <c:pt idx="30">
                  <c:v>108</c:v>
                </c:pt>
                <c:pt idx="31">
                  <c:v>129</c:v>
                </c:pt>
                <c:pt idx="32">
                  <c:v>129</c:v>
                </c:pt>
                <c:pt idx="33">
                  <c:v>141.33333333333334</c:v>
                </c:pt>
                <c:pt idx="34">
                  <c:v>123</c:v>
                </c:pt>
                <c:pt idx="35">
                  <c:v>155.33333333333334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0F6-41B6-BA41-87FB92EF7BF4}"/>
            </c:ext>
          </c:extLst>
        </c:ser>
        <c:ser>
          <c:idx val="9"/>
          <c:order val="9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Φύλλο1!$A$41:$A$76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Φύλλο1!$K$41:$K$76</c:f>
              <c:numCache>
                <c:formatCode>General</c:formatCode>
                <c:ptCount val="36"/>
                <c:pt idx="0">
                  <c:v>81</c:v>
                </c:pt>
                <c:pt idx="1">
                  <c:v>75</c:v>
                </c:pt>
                <c:pt idx="2">
                  <c:v>59.333333333333336</c:v>
                </c:pt>
                <c:pt idx="3">
                  <c:v>48.333333333333336</c:v>
                </c:pt>
                <c:pt idx="4">
                  <c:v>63</c:v>
                </c:pt>
                <c:pt idx="5">
                  <c:v>89.333333333333329</c:v>
                </c:pt>
                <c:pt idx="6">
                  <c:v>92</c:v>
                </c:pt>
                <c:pt idx="7">
                  <c:v>82</c:v>
                </c:pt>
                <c:pt idx="8">
                  <c:v>62</c:v>
                </c:pt>
                <c:pt idx="9">
                  <c:v>61.333333333333336</c:v>
                </c:pt>
                <c:pt idx="10">
                  <c:v>80</c:v>
                </c:pt>
                <c:pt idx="11">
                  <c:v>76</c:v>
                </c:pt>
                <c:pt idx="12">
                  <c:v>95.333333333333329</c:v>
                </c:pt>
                <c:pt idx="13">
                  <c:v>91.333333333333329</c:v>
                </c:pt>
                <c:pt idx="14">
                  <c:v>93</c:v>
                </c:pt>
                <c:pt idx="15">
                  <c:v>80.333333333333329</c:v>
                </c:pt>
                <c:pt idx="16">
                  <c:v>52.333333333333336</c:v>
                </c:pt>
                <c:pt idx="17">
                  <c:v>45</c:v>
                </c:pt>
                <c:pt idx="18">
                  <c:v>31.333333333333332</c:v>
                </c:pt>
                <c:pt idx="19">
                  <c:v>53</c:v>
                </c:pt>
                <c:pt idx="20">
                  <c:v>75</c:v>
                </c:pt>
                <c:pt idx="21">
                  <c:v>99.333333333333329</c:v>
                </c:pt>
                <c:pt idx="22">
                  <c:v>114.33333333333333</c:v>
                </c:pt>
                <c:pt idx="23">
                  <c:v>82.333333333333329</c:v>
                </c:pt>
                <c:pt idx="24">
                  <c:v>70.333333333333329</c:v>
                </c:pt>
                <c:pt idx="25">
                  <c:v>70.333333333333329</c:v>
                </c:pt>
                <c:pt idx="26">
                  <c:v>82</c:v>
                </c:pt>
                <c:pt idx="27">
                  <c:v>104</c:v>
                </c:pt>
                <c:pt idx="28">
                  <c:v>97.333333333333329</c:v>
                </c:pt>
                <c:pt idx="29">
                  <c:v>90.333333333333329</c:v>
                </c:pt>
                <c:pt idx="30">
                  <c:v>87</c:v>
                </c:pt>
                <c:pt idx="31">
                  <c:v>77</c:v>
                </c:pt>
                <c:pt idx="32">
                  <c:v>64.333333333333329</c:v>
                </c:pt>
                <c:pt idx="33">
                  <c:v>67.333333333333329</c:v>
                </c:pt>
                <c:pt idx="34">
                  <c:v>38</c:v>
                </c:pt>
                <c:pt idx="35">
                  <c:v>40.333333333333336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0F6-41B6-BA41-87FB92EF7BF4}"/>
            </c:ext>
          </c:extLst>
        </c:ser>
        <c:ser>
          <c:idx val="10"/>
          <c:order val="10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Φύλλο1!$A$41:$A$76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Φύλλο1!$L$41:$L$76</c:f>
              <c:numCache>
                <c:formatCode>General</c:formatCode>
                <c:ptCount val="36"/>
                <c:pt idx="0">
                  <c:v>78</c:v>
                </c:pt>
                <c:pt idx="1">
                  <c:v>80.333333333333329</c:v>
                </c:pt>
                <c:pt idx="2">
                  <c:v>85</c:v>
                </c:pt>
                <c:pt idx="3">
                  <c:v>111</c:v>
                </c:pt>
                <c:pt idx="4">
                  <c:v>105</c:v>
                </c:pt>
                <c:pt idx="5">
                  <c:v>86</c:v>
                </c:pt>
                <c:pt idx="6">
                  <c:v>75</c:v>
                </c:pt>
                <c:pt idx="7">
                  <c:v>67.333333333333329</c:v>
                </c:pt>
                <c:pt idx="8">
                  <c:v>54</c:v>
                </c:pt>
                <c:pt idx="9">
                  <c:v>85</c:v>
                </c:pt>
                <c:pt idx="10">
                  <c:v>80</c:v>
                </c:pt>
                <c:pt idx="11">
                  <c:v>57</c:v>
                </c:pt>
                <c:pt idx="12">
                  <c:v>55</c:v>
                </c:pt>
                <c:pt idx="13">
                  <c:v>74.333333333333329</c:v>
                </c:pt>
                <c:pt idx="14">
                  <c:v>81.333333333333329</c:v>
                </c:pt>
                <c:pt idx="15">
                  <c:v>92.333333333333329</c:v>
                </c:pt>
                <c:pt idx="16">
                  <c:v>117</c:v>
                </c:pt>
                <c:pt idx="17">
                  <c:v>100</c:v>
                </c:pt>
                <c:pt idx="18">
                  <c:v>91</c:v>
                </c:pt>
                <c:pt idx="19">
                  <c:v>81</c:v>
                </c:pt>
                <c:pt idx="20">
                  <c:v>91.333333333333329</c:v>
                </c:pt>
                <c:pt idx="21">
                  <c:v>79.333333333333329</c:v>
                </c:pt>
                <c:pt idx="22">
                  <c:v>98</c:v>
                </c:pt>
                <c:pt idx="23">
                  <c:v>79</c:v>
                </c:pt>
                <c:pt idx="24">
                  <c:v>68</c:v>
                </c:pt>
                <c:pt idx="25">
                  <c:v>63.333333333333336</c:v>
                </c:pt>
                <c:pt idx="26">
                  <c:v>75.333333333333329</c:v>
                </c:pt>
                <c:pt idx="27">
                  <c:v>87</c:v>
                </c:pt>
                <c:pt idx="28">
                  <c:v>108</c:v>
                </c:pt>
                <c:pt idx="29">
                  <c:v>58</c:v>
                </c:pt>
                <c:pt idx="30">
                  <c:v>88</c:v>
                </c:pt>
                <c:pt idx="31">
                  <c:v>106.33333333333333</c:v>
                </c:pt>
                <c:pt idx="32">
                  <c:v>90.333333333333329</c:v>
                </c:pt>
                <c:pt idx="33">
                  <c:v>73.333333333333329</c:v>
                </c:pt>
                <c:pt idx="34">
                  <c:v>64</c:v>
                </c:pt>
                <c:pt idx="35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0F6-41B6-BA41-87FB92EF7BF4}"/>
            </c:ext>
          </c:extLst>
        </c:ser>
        <c:ser>
          <c:idx val="11"/>
          <c:order val="11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Φύλλο1!$A$41:$A$76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Φύλλο1!$M$41:$M$76</c:f>
              <c:numCache>
                <c:formatCode>General</c:formatCode>
                <c:ptCount val="36"/>
                <c:pt idx="0">
                  <c:v>80.666666666666671</c:v>
                </c:pt>
                <c:pt idx="1">
                  <c:v>80</c:v>
                </c:pt>
                <c:pt idx="2">
                  <c:v>104</c:v>
                </c:pt>
                <c:pt idx="3">
                  <c:v>124.33333333333333</c:v>
                </c:pt>
                <c:pt idx="4">
                  <c:v>116.33333333333333</c:v>
                </c:pt>
                <c:pt idx="5">
                  <c:v>115.33333333333333</c:v>
                </c:pt>
                <c:pt idx="6">
                  <c:v>123.33333333333333</c:v>
                </c:pt>
                <c:pt idx="7">
                  <c:v>155.33333333333334</c:v>
                </c:pt>
                <c:pt idx="8">
                  <c:v>150</c:v>
                </c:pt>
                <c:pt idx="9">
                  <c:v>94.333333333333329</c:v>
                </c:pt>
                <c:pt idx="10">
                  <c:v>81.333333333333329</c:v>
                </c:pt>
                <c:pt idx="11">
                  <c:v>99.333333333333329</c:v>
                </c:pt>
                <c:pt idx="12">
                  <c:v>85</c:v>
                </c:pt>
                <c:pt idx="13">
                  <c:v>63</c:v>
                </c:pt>
                <c:pt idx="14">
                  <c:v>58.333333333333336</c:v>
                </c:pt>
                <c:pt idx="15">
                  <c:v>63</c:v>
                </c:pt>
                <c:pt idx="16">
                  <c:v>103.33333333333333</c:v>
                </c:pt>
                <c:pt idx="17">
                  <c:v>139.33333333333334</c:v>
                </c:pt>
                <c:pt idx="18">
                  <c:v>121</c:v>
                </c:pt>
                <c:pt idx="19">
                  <c:v>99.333333333333329</c:v>
                </c:pt>
                <c:pt idx="20">
                  <c:v>98.333333333333329</c:v>
                </c:pt>
                <c:pt idx="21">
                  <c:v>91</c:v>
                </c:pt>
                <c:pt idx="22">
                  <c:v>85.333333333333329</c:v>
                </c:pt>
                <c:pt idx="23">
                  <c:v>88.333333333333329</c:v>
                </c:pt>
                <c:pt idx="24">
                  <c:v>104</c:v>
                </c:pt>
                <c:pt idx="25">
                  <c:v>111</c:v>
                </c:pt>
                <c:pt idx="26">
                  <c:v>101.33333333333333</c:v>
                </c:pt>
                <c:pt idx="27">
                  <c:v>111</c:v>
                </c:pt>
                <c:pt idx="28">
                  <c:v>118.33333333333333</c:v>
                </c:pt>
                <c:pt idx="29">
                  <c:v>121</c:v>
                </c:pt>
                <c:pt idx="30">
                  <c:v>111.33333333333333</c:v>
                </c:pt>
                <c:pt idx="31">
                  <c:v>90</c:v>
                </c:pt>
                <c:pt idx="32">
                  <c:v>84.333333333333329</c:v>
                </c:pt>
                <c:pt idx="33">
                  <c:v>75</c:v>
                </c:pt>
                <c:pt idx="34">
                  <c:v>97.333333333333329</c:v>
                </c:pt>
                <c:pt idx="35">
                  <c:v>125.33333333333333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0F6-41B6-BA41-87FB92EF7BF4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Φύλλο1!$A$41:$A$76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Φύλλο1!$N$41:$N$76</c:f>
              <c:numCache>
                <c:formatCode>General</c:formatCode>
                <c:ptCount val="36"/>
                <c:pt idx="0">
                  <c:v>117.33333333333333</c:v>
                </c:pt>
                <c:pt idx="1">
                  <c:v>83.333333333333329</c:v>
                </c:pt>
                <c:pt idx="2">
                  <c:v>74</c:v>
                </c:pt>
                <c:pt idx="3">
                  <c:v>64</c:v>
                </c:pt>
                <c:pt idx="4">
                  <c:v>86</c:v>
                </c:pt>
                <c:pt idx="5">
                  <c:v>91</c:v>
                </c:pt>
                <c:pt idx="6">
                  <c:v>80</c:v>
                </c:pt>
                <c:pt idx="7">
                  <c:v>67.333333333333329</c:v>
                </c:pt>
                <c:pt idx="8">
                  <c:v>88</c:v>
                </c:pt>
                <c:pt idx="9">
                  <c:v>110</c:v>
                </c:pt>
                <c:pt idx="10">
                  <c:v>101</c:v>
                </c:pt>
                <c:pt idx="11">
                  <c:v>117</c:v>
                </c:pt>
                <c:pt idx="12">
                  <c:v>89</c:v>
                </c:pt>
                <c:pt idx="13">
                  <c:v>97</c:v>
                </c:pt>
                <c:pt idx="14">
                  <c:v>140.33333333333334</c:v>
                </c:pt>
                <c:pt idx="15">
                  <c:v>117</c:v>
                </c:pt>
                <c:pt idx="16">
                  <c:v>90</c:v>
                </c:pt>
                <c:pt idx="17">
                  <c:v>91</c:v>
                </c:pt>
                <c:pt idx="18">
                  <c:v>100</c:v>
                </c:pt>
                <c:pt idx="19">
                  <c:v>93.333333333333329</c:v>
                </c:pt>
                <c:pt idx="20">
                  <c:v>126</c:v>
                </c:pt>
                <c:pt idx="21">
                  <c:v>128</c:v>
                </c:pt>
                <c:pt idx="22">
                  <c:v>126</c:v>
                </c:pt>
                <c:pt idx="23">
                  <c:v>139</c:v>
                </c:pt>
                <c:pt idx="24">
                  <c:v>124</c:v>
                </c:pt>
                <c:pt idx="25">
                  <c:v>106</c:v>
                </c:pt>
                <c:pt idx="26">
                  <c:v>84</c:v>
                </c:pt>
                <c:pt idx="27">
                  <c:v>97</c:v>
                </c:pt>
                <c:pt idx="28">
                  <c:v>90</c:v>
                </c:pt>
                <c:pt idx="29">
                  <c:v>124</c:v>
                </c:pt>
                <c:pt idx="30">
                  <c:v>105</c:v>
                </c:pt>
                <c:pt idx="31">
                  <c:v>98</c:v>
                </c:pt>
                <c:pt idx="32">
                  <c:v>120</c:v>
                </c:pt>
                <c:pt idx="33">
                  <c:v>103</c:v>
                </c:pt>
                <c:pt idx="34">
                  <c:v>75</c:v>
                </c:pt>
                <c:pt idx="35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0F6-41B6-BA41-87FB92EF7BF4}"/>
            </c:ext>
          </c:extLst>
        </c:ser>
        <c:ser>
          <c:idx val="13"/>
          <c:order val="13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Φύλλο1!$A$41:$A$76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Φύλλο1!$O$41:$O$76</c:f>
              <c:numCache>
                <c:formatCode>General</c:formatCode>
                <c:ptCount val="36"/>
                <c:pt idx="0">
                  <c:v>111</c:v>
                </c:pt>
                <c:pt idx="1">
                  <c:v>111.33333333333333</c:v>
                </c:pt>
                <c:pt idx="2">
                  <c:v>113.33333333333333</c:v>
                </c:pt>
                <c:pt idx="3">
                  <c:v>120</c:v>
                </c:pt>
                <c:pt idx="4">
                  <c:v>95</c:v>
                </c:pt>
                <c:pt idx="5">
                  <c:v>99</c:v>
                </c:pt>
                <c:pt idx="6">
                  <c:v>97.333333333333329</c:v>
                </c:pt>
                <c:pt idx="7">
                  <c:v>114</c:v>
                </c:pt>
                <c:pt idx="8">
                  <c:v>149.33333333333334</c:v>
                </c:pt>
                <c:pt idx="9">
                  <c:v>124</c:v>
                </c:pt>
                <c:pt idx="10">
                  <c:v>102.33333333333333</c:v>
                </c:pt>
                <c:pt idx="11">
                  <c:v>111</c:v>
                </c:pt>
                <c:pt idx="12">
                  <c:v>123</c:v>
                </c:pt>
                <c:pt idx="13">
                  <c:v>130.33333333333334</c:v>
                </c:pt>
                <c:pt idx="14">
                  <c:v>93</c:v>
                </c:pt>
                <c:pt idx="15">
                  <c:v>86</c:v>
                </c:pt>
                <c:pt idx="16">
                  <c:v>96</c:v>
                </c:pt>
                <c:pt idx="17">
                  <c:v>108.33333333333333</c:v>
                </c:pt>
                <c:pt idx="18">
                  <c:v>100.33333333333333</c:v>
                </c:pt>
                <c:pt idx="19">
                  <c:v>95</c:v>
                </c:pt>
                <c:pt idx="20">
                  <c:v>105.33333333333333</c:v>
                </c:pt>
                <c:pt idx="21">
                  <c:v>105</c:v>
                </c:pt>
                <c:pt idx="22">
                  <c:v>107.33333333333333</c:v>
                </c:pt>
                <c:pt idx="23">
                  <c:v>132</c:v>
                </c:pt>
                <c:pt idx="24">
                  <c:v>136</c:v>
                </c:pt>
                <c:pt idx="25">
                  <c:v>112.33333333333333</c:v>
                </c:pt>
                <c:pt idx="26">
                  <c:v>87</c:v>
                </c:pt>
                <c:pt idx="27">
                  <c:v>76.333333333333329</c:v>
                </c:pt>
                <c:pt idx="28">
                  <c:v>73.333333333333329</c:v>
                </c:pt>
                <c:pt idx="29">
                  <c:v>101</c:v>
                </c:pt>
                <c:pt idx="30">
                  <c:v>105.33333333333333</c:v>
                </c:pt>
                <c:pt idx="31">
                  <c:v>87</c:v>
                </c:pt>
                <c:pt idx="32">
                  <c:v>68</c:v>
                </c:pt>
                <c:pt idx="33">
                  <c:v>87</c:v>
                </c:pt>
                <c:pt idx="34">
                  <c:v>126</c:v>
                </c:pt>
                <c:pt idx="35">
                  <c:v>125.33333333333333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0F6-41B6-BA41-87FB92EF7BF4}"/>
            </c:ext>
          </c:extLst>
        </c:ser>
        <c:ser>
          <c:idx val="14"/>
          <c:order val="14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Φύλλο1!$A$41:$A$76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Φύλλο1!$P$41:$P$76</c:f>
              <c:numCache>
                <c:formatCode>General</c:formatCode>
                <c:ptCount val="36"/>
                <c:pt idx="0">
                  <c:v>191</c:v>
                </c:pt>
                <c:pt idx="1">
                  <c:v>172</c:v>
                </c:pt>
                <c:pt idx="2">
                  <c:v>190</c:v>
                </c:pt>
                <c:pt idx="3">
                  <c:v>173</c:v>
                </c:pt>
                <c:pt idx="4">
                  <c:v>161</c:v>
                </c:pt>
                <c:pt idx="5">
                  <c:v>129</c:v>
                </c:pt>
                <c:pt idx="6">
                  <c:v>125</c:v>
                </c:pt>
                <c:pt idx="7">
                  <c:v>199</c:v>
                </c:pt>
                <c:pt idx="8">
                  <c:v>231</c:v>
                </c:pt>
                <c:pt idx="9">
                  <c:v>164</c:v>
                </c:pt>
                <c:pt idx="10">
                  <c:v>133</c:v>
                </c:pt>
                <c:pt idx="11">
                  <c:v>113</c:v>
                </c:pt>
                <c:pt idx="12">
                  <c:v>131</c:v>
                </c:pt>
                <c:pt idx="13">
                  <c:v>170</c:v>
                </c:pt>
                <c:pt idx="14">
                  <c:v>211</c:v>
                </c:pt>
                <c:pt idx="15">
                  <c:v>189</c:v>
                </c:pt>
                <c:pt idx="16">
                  <c:v>148</c:v>
                </c:pt>
                <c:pt idx="17">
                  <c:v>122</c:v>
                </c:pt>
                <c:pt idx="18">
                  <c:v>159</c:v>
                </c:pt>
                <c:pt idx="19">
                  <c:v>216</c:v>
                </c:pt>
                <c:pt idx="20">
                  <c:v>199</c:v>
                </c:pt>
                <c:pt idx="21">
                  <c:v>202</c:v>
                </c:pt>
                <c:pt idx="22">
                  <c:v>211</c:v>
                </c:pt>
                <c:pt idx="23">
                  <c:v>162</c:v>
                </c:pt>
                <c:pt idx="24">
                  <c:v>123</c:v>
                </c:pt>
                <c:pt idx="25">
                  <c:v>152</c:v>
                </c:pt>
                <c:pt idx="26">
                  <c:v>161</c:v>
                </c:pt>
                <c:pt idx="27">
                  <c:v>179</c:v>
                </c:pt>
                <c:pt idx="28">
                  <c:v>181</c:v>
                </c:pt>
                <c:pt idx="29">
                  <c:v>169</c:v>
                </c:pt>
                <c:pt idx="30">
                  <c:v>176</c:v>
                </c:pt>
                <c:pt idx="31">
                  <c:v>186</c:v>
                </c:pt>
                <c:pt idx="32">
                  <c:v>145</c:v>
                </c:pt>
                <c:pt idx="33">
                  <c:v>152</c:v>
                </c:pt>
                <c:pt idx="34">
                  <c:v>149</c:v>
                </c:pt>
                <c:pt idx="35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0F6-41B6-BA41-87FB92EF7BF4}"/>
            </c:ext>
          </c:extLst>
        </c:ser>
        <c:ser>
          <c:idx val="15"/>
          <c:order val="15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Φύλλο1!$A$41:$A$76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Φύλλο1!$Q$41:$Q$76</c:f>
              <c:numCache>
                <c:formatCode>General</c:formatCode>
                <c:ptCount val="36"/>
                <c:pt idx="0">
                  <c:v>88</c:v>
                </c:pt>
                <c:pt idx="1">
                  <c:v>72</c:v>
                </c:pt>
                <c:pt idx="2">
                  <c:v>96</c:v>
                </c:pt>
                <c:pt idx="3">
                  <c:v>67</c:v>
                </c:pt>
                <c:pt idx="4">
                  <c:v>51</c:v>
                </c:pt>
                <c:pt idx="5">
                  <c:v>48</c:v>
                </c:pt>
                <c:pt idx="6">
                  <c:v>48</c:v>
                </c:pt>
                <c:pt idx="7">
                  <c:v>64</c:v>
                </c:pt>
                <c:pt idx="8">
                  <c:v>51</c:v>
                </c:pt>
                <c:pt idx="9">
                  <c:v>66</c:v>
                </c:pt>
                <c:pt idx="10">
                  <c:v>99</c:v>
                </c:pt>
                <c:pt idx="11">
                  <c:v>94</c:v>
                </c:pt>
                <c:pt idx="12">
                  <c:v>97</c:v>
                </c:pt>
                <c:pt idx="13">
                  <c:v>89</c:v>
                </c:pt>
                <c:pt idx="14">
                  <c:v>79</c:v>
                </c:pt>
                <c:pt idx="15">
                  <c:v>65</c:v>
                </c:pt>
                <c:pt idx="16">
                  <c:v>103</c:v>
                </c:pt>
                <c:pt idx="17">
                  <c:v>98</c:v>
                </c:pt>
                <c:pt idx="18">
                  <c:v>70</c:v>
                </c:pt>
                <c:pt idx="19">
                  <c:v>69</c:v>
                </c:pt>
                <c:pt idx="20">
                  <c:v>76</c:v>
                </c:pt>
                <c:pt idx="21">
                  <c:v>80</c:v>
                </c:pt>
                <c:pt idx="22">
                  <c:v>71</c:v>
                </c:pt>
                <c:pt idx="23">
                  <c:v>99</c:v>
                </c:pt>
                <c:pt idx="24">
                  <c:v>75</c:v>
                </c:pt>
                <c:pt idx="25">
                  <c:v>65</c:v>
                </c:pt>
                <c:pt idx="26">
                  <c:v>85</c:v>
                </c:pt>
                <c:pt idx="27">
                  <c:v>117</c:v>
                </c:pt>
                <c:pt idx="28">
                  <c:v>74</c:v>
                </c:pt>
                <c:pt idx="29">
                  <c:v>61</c:v>
                </c:pt>
                <c:pt idx="30">
                  <c:v>46</c:v>
                </c:pt>
                <c:pt idx="31">
                  <c:v>64</c:v>
                </c:pt>
                <c:pt idx="32">
                  <c:v>81</c:v>
                </c:pt>
                <c:pt idx="33">
                  <c:v>87</c:v>
                </c:pt>
                <c:pt idx="34">
                  <c:v>57</c:v>
                </c:pt>
                <c:pt idx="35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0F6-41B6-BA41-87FB92EF7BF4}"/>
            </c:ext>
          </c:extLst>
        </c:ser>
        <c:ser>
          <c:idx val="16"/>
          <c:order val="16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Φύλλο1!$A$41:$A$76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Φύλλο1!$R$41:$R$76</c:f>
              <c:numCache>
                <c:formatCode>General</c:formatCode>
                <c:ptCount val="36"/>
                <c:pt idx="0">
                  <c:v>171</c:v>
                </c:pt>
                <c:pt idx="1">
                  <c:v>148</c:v>
                </c:pt>
                <c:pt idx="2">
                  <c:v>150</c:v>
                </c:pt>
                <c:pt idx="3">
                  <c:v>154</c:v>
                </c:pt>
                <c:pt idx="4">
                  <c:v>133</c:v>
                </c:pt>
                <c:pt idx="5">
                  <c:v>87</c:v>
                </c:pt>
                <c:pt idx="6">
                  <c:v>97</c:v>
                </c:pt>
                <c:pt idx="7">
                  <c:v>121</c:v>
                </c:pt>
                <c:pt idx="8">
                  <c:v>133</c:v>
                </c:pt>
                <c:pt idx="9">
                  <c:v>150</c:v>
                </c:pt>
                <c:pt idx="10">
                  <c:v>190</c:v>
                </c:pt>
                <c:pt idx="11">
                  <c:v>171</c:v>
                </c:pt>
                <c:pt idx="12">
                  <c:v>209</c:v>
                </c:pt>
                <c:pt idx="13">
                  <c:v>157</c:v>
                </c:pt>
                <c:pt idx="14">
                  <c:v>143</c:v>
                </c:pt>
                <c:pt idx="15">
                  <c:v>202</c:v>
                </c:pt>
                <c:pt idx="16">
                  <c:v>187</c:v>
                </c:pt>
                <c:pt idx="17">
                  <c:v>133.33333333333334</c:v>
                </c:pt>
                <c:pt idx="18">
                  <c:v>139</c:v>
                </c:pt>
                <c:pt idx="19">
                  <c:v>134</c:v>
                </c:pt>
                <c:pt idx="20">
                  <c:v>205</c:v>
                </c:pt>
                <c:pt idx="21">
                  <c:v>209</c:v>
                </c:pt>
                <c:pt idx="22">
                  <c:v>118</c:v>
                </c:pt>
                <c:pt idx="23">
                  <c:v>87</c:v>
                </c:pt>
                <c:pt idx="24">
                  <c:v>125</c:v>
                </c:pt>
                <c:pt idx="25">
                  <c:v>188</c:v>
                </c:pt>
                <c:pt idx="26">
                  <c:v>224</c:v>
                </c:pt>
                <c:pt idx="27">
                  <c:v>200</c:v>
                </c:pt>
                <c:pt idx="28">
                  <c:v>190</c:v>
                </c:pt>
                <c:pt idx="29">
                  <c:v>198</c:v>
                </c:pt>
                <c:pt idx="30">
                  <c:v>168</c:v>
                </c:pt>
                <c:pt idx="31">
                  <c:v>157</c:v>
                </c:pt>
                <c:pt idx="32">
                  <c:v>184</c:v>
                </c:pt>
                <c:pt idx="33">
                  <c:v>229</c:v>
                </c:pt>
                <c:pt idx="34">
                  <c:v>255</c:v>
                </c:pt>
                <c:pt idx="35">
                  <c:v>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0F6-41B6-BA41-87FB92EF7BF4}"/>
            </c:ext>
          </c:extLst>
        </c:ser>
        <c:ser>
          <c:idx val="17"/>
          <c:order val="17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Φύλλο1!$A$41:$A$76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Φύλλο1!$S$41:$S$76</c:f>
              <c:numCache>
                <c:formatCode>General</c:formatCode>
                <c:ptCount val="36"/>
                <c:pt idx="0">
                  <c:v>95</c:v>
                </c:pt>
                <c:pt idx="1">
                  <c:v>98</c:v>
                </c:pt>
                <c:pt idx="2">
                  <c:v>79</c:v>
                </c:pt>
                <c:pt idx="3">
                  <c:v>68</c:v>
                </c:pt>
                <c:pt idx="4">
                  <c:v>62</c:v>
                </c:pt>
                <c:pt idx="5">
                  <c:v>64</c:v>
                </c:pt>
                <c:pt idx="6">
                  <c:v>47</c:v>
                </c:pt>
                <c:pt idx="7">
                  <c:v>55</c:v>
                </c:pt>
                <c:pt idx="8">
                  <c:v>91</c:v>
                </c:pt>
                <c:pt idx="9">
                  <c:v>109</c:v>
                </c:pt>
                <c:pt idx="10">
                  <c:v>84</c:v>
                </c:pt>
                <c:pt idx="11">
                  <c:v>97</c:v>
                </c:pt>
                <c:pt idx="12">
                  <c:v>71</c:v>
                </c:pt>
                <c:pt idx="13">
                  <c:v>68</c:v>
                </c:pt>
                <c:pt idx="14">
                  <c:v>88</c:v>
                </c:pt>
                <c:pt idx="15">
                  <c:v>106</c:v>
                </c:pt>
                <c:pt idx="16">
                  <c:v>117</c:v>
                </c:pt>
                <c:pt idx="17">
                  <c:v>102</c:v>
                </c:pt>
                <c:pt idx="18">
                  <c:v>87</c:v>
                </c:pt>
                <c:pt idx="19">
                  <c:v>112</c:v>
                </c:pt>
                <c:pt idx="20">
                  <c:v>61</c:v>
                </c:pt>
                <c:pt idx="21">
                  <c:v>62</c:v>
                </c:pt>
                <c:pt idx="22">
                  <c:v>78</c:v>
                </c:pt>
                <c:pt idx="23">
                  <c:v>79</c:v>
                </c:pt>
                <c:pt idx="24">
                  <c:v>66</c:v>
                </c:pt>
                <c:pt idx="25">
                  <c:v>87</c:v>
                </c:pt>
                <c:pt idx="26">
                  <c:v>119</c:v>
                </c:pt>
                <c:pt idx="27">
                  <c:v>102</c:v>
                </c:pt>
                <c:pt idx="28">
                  <c:v>77</c:v>
                </c:pt>
                <c:pt idx="29">
                  <c:v>57</c:v>
                </c:pt>
                <c:pt idx="30">
                  <c:v>61</c:v>
                </c:pt>
                <c:pt idx="31">
                  <c:v>173</c:v>
                </c:pt>
                <c:pt idx="32">
                  <c:v>189</c:v>
                </c:pt>
                <c:pt idx="33">
                  <c:v>85</c:v>
                </c:pt>
                <c:pt idx="34">
                  <c:v>94</c:v>
                </c:pt>
                <c:pt idx="35">
                  <c:v>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90F6-41B6-BA41-87FB92EF7BF4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Φύλλο1!$A$41:$A$76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Φύλλο1!$U$41:$U$76</c:f>
              <c:numCache>
                <c:formatCode>General</c:formatCode>
                <c:ptCount val="36"/>
                <c:pt idx="0">
                  <c:v>125.68518518518516</c:v>
                </c:pt>
                <c:pt idx="1">
                  <c:v>123.62962962962962</c:v>
                </c:pt>
                <c:pt idx="2">
                  <c:v>124.61111111111111</c:v>
                </c:pt>
                <c:pt idx="3">
                  <c:v>124.42592592592592</c:v>
                </c:pt>
                <c:pt idx="4">
                  <c:v>123.92592592592594</c:v>
                </c:pt>
                <c:pt idx="5">
                  <c:v>114.64814814814814</c:v>
                </c:pt>
                <c:pt idx="6">
                  <c:v>156.03703703703707</c:v>
                </c:pt>
                <c:pt idx="7">
                  <c:v>464.03703703703701</c:v>
                </c:pt>
                <c:pt idx="8">
                  <c:v>364.53703703703701</c:v>
                </c:pt>
                <c:pt idx="9">
                  <c:v>366.51851851851848</c:v>
                </c:pt>
                <c:pt idx="10">
                  <c:v>475.83333333333331</c:v>
                </c:pt>
                <c:pt idx="11">
                  <c:v>470.25925925925924</c:v>
                </c:pt>
                <c:pt idx="12">
                  <c:v>492.16666666666669</c:v>
                </c:pt>
                <c:pt idx="13">
                  <c:v>368.29629629629625</c:v>
                </c:pt>
                <c:pt idx="14">
                  <c:v>280.62962962962962</c:v>
                </c:pt>
                <c:pt idx="15">
                  <c:v>277.48148148148152</c:v>
                </c:pt>
                <c:pt idx="16">
                  <c:v>226.44444444444446</c:v>
                </c:pt>
                <c:pt idx="17">
                  <c:v>179.7962962962963</c:v>
                </c:pt>
                <c:pt idx="18">
                  <c:v>158.11111111111114</c:v>
                </c:pt>
                <c:pt idx="19">
                  <c:v>152.87037037037035</c:v>
                </c:pt>
                <c:pt idx="20">
                  <c:v>144.55555555555554</c:v>
                </c:pt>
                <c:pt idx="21">
                  <c:v>144.27777777777777</c:v>
                </c:pt>
                <c:pt idx="22">
                  <c:v>140.96296296296293</c:v>
                </c:pt>
                <c:pt idx="23">
                  <c:v>134.98148148148147</c:v>
                </c:pt>
                <c:pt idx="24">
                  <c:v>128.87037037037038</c:v>
                </c:pt>
                <c:pt idx="25">
                  <c:v>130</c:v>
                </c:pt>
                <c:pt idx="26">
                  <c:v>136.96296296296293</c:v>
                </c:pt>
                <c:pt idx="27">
                  <c:v>145.05555555555554</c:v>
                </c:pt>
                <c:pt idx="28">
                  <c:v>146.55555555555554</c:v>
                </c:pt>
                <c:pt idx="29">
                  <c:v>138.83333333333334</c:v>
                </c:pt>
                <c:pt idx="30">
                  <c:v>137.2037037037037</c:v>
                </c:pt>
                <c:pt idx="31">
                  <c:v>140.35185185185185</c:v>
                </c:pt>
                <c:pt idx="32">
                  <c:v>140.0185185185185</c:v>
                </c:pt>
                <c:pt idx="33">
                  <c:v>137.11111111111111</c:v>
                </c:pt>
                <c:pt idx="34">
                  <c:v>140.59259259259258</c:v>
                </c:pt>
                <c:pt idx="35">
                  <c:v>149.40740740740742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90F6-41B6-BA41-87FB92EF7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2479"/>
        <c:axId val="60062895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Φύλλο1!$A$41:$A$76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Φύλλο1!$I$41:$I$76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251</c:v>
                      </c:pt>
                      <c:pt idx="1">
                        <c:v>296</c:v>
                      </c:pt>
                      <c:pt idx="2">
                        <c:v>264.33333333333331</c:v>
                      </c:pt>
                      <c:pt idx="3">
                        <c:v>220</c:v>
                      </c:pt>
                      <c:pt idx="4">
                        <c:v>181.33333333333334</c:v>
                      </c:pt>
                      <c:pt idx="5">
                        <c:v>209.33333333333334</c:v>
                      </c:pt>
                      <c:pt idx="6">
                        <c:v>199</c:v>
                      </c:pt>
                      <c:pt idx="7">
                        <c:v>180</c:v>
                      </c:pt>
                      <c:pt idx="8">
                        <c:v>222.33333333333334</c:v>
                      </c:pt>
                      <c:pt idx="9">
                        <c:v>203</c:v>
                      </c:pt>
                      <c:pt idx="10">
                        <c:v>810</c:v>
                      </c:pt>
                      <c:pt idx="11">
                        <c:v>687</c:v>
                      </c:pt>
                      <c:pt idx="12">
                        <c:v>777.33333333333337</c:v>
                      </c:pt>
                      <c:pt idx="13">
                        <c:v>941</c:v>
                      </c:pt>
                      <c:pt idx="14">
                        <c:v>819.33333333333337</c:v>
                      </c:pt>
                      <c:pt idx="15">
                        <c:v>1211</c:v>
                      </c:pt>
                      <c:pt idx="16">
                        <c:v>1096.3333333333333</c:v>
                      </c:pt>
                      <c:pt idx="17">
                        <c:v>772</c:v>
                      </c:pt>
                      <c:pt idx="18">
                        <c:v>511</c:v>
                      </c:pt>
                      <c:pt idx="19">
                        <c:v>467.66666666666669</c:v>
                      </c:pt>
                      <c:pt idx="20">
                        <c:v>358</c:v>
                      </c:pt>
                      <c:pt idx="21">
                        <c:v>330</c:v>
                      </c:pt>
                      <c:pt idx="22">
                        <c:v>265.33333333333331</c:v>
                      </c:pt>
                      <c:pt idx="23">
                        <c:v>166.33333333333334</c:v>
                      </c:pt>
                      <c:pt idx="24">
                        <c:v>215</c:v>
                      </c:pt>
                      <c:pt idx="25">
                        <c:v>239.66666666666666</c:v>
                      </c:pt>
                      <c:pt idx="26">
                        <c:v>289.33333333333331</c:v>
                      </c:pt>
                      <c:pt idx="27">
                        <c:v>282</c:v>
                      </c:pt>
                      <c:pt idx="28">
                        <c:v>292.33333333333331</c:v>
                      </c:pt>
                      <c:pt idx="29">
                        <c:v>282.33333333333331</c:v>
                      </c:pt>
                      <c:pt idx="30">
                        <c:v>283</c:v>
                      </c:pt>
                      <c:pt idx="31">
                        <c:v>310.66666666666669</c:v>
                      </c:pt>
                      <c:pt idx="32">
                        <c:v>376</c:v>
                      </c:pt>
                      <c:pt idx="33">
                        <c:v>402</c:v>
                      </c:pt>
                      <c:pt idx="34">
                        <c:v>454.33333333333331</c:v>
                      </c:pt>
                      <c:pt idx="35">
                        <c:v>462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90F6-41B6-BA41-87FB92EF7BF4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Φύλλο1!$A$41:$A$76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Φύλλο1!$J$41:$J$76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440.33333333333331</c:v>
                      </c:pt>
                      <c:pt idx="1">
                        <c:v>427.33333333333331</c:v>
                      </c:pt>
                      <c:pt idx="2">
                        <c:v>387</c:v>
                      </c:pt>
                      <c:pt idx="3">
                        <c:v>380</c:v>
                      </c:pt>
                      <c:pt idx="4">
                        <c:v>385</c:v>
                      </c:pt>
                      <c:pt idx="5">
                        <c:v>363.33333333333331</c:v>
                      </c:pt>
                      <c:pt idx="6">
                        <c:v>338</c:v>
                      </c:pt>
                      <c:pt idx="7">
                        <c:v>351.33333333333331</c:v>
                      </c:pt>
                      <c:pt idx="8">
                        <c:v>363</c:v>
                      </c:pt>
                      <c:pt idx="9">
                        <c:v>382.33333333333331</c:v>
                      </c:pt>
                      <c:pt idx="10">
                        <c:v>346.33333333333331</c:v>
                      </c:pt>
                      <c:pt idx="11">
                        <c:v>409.33333333333331</c:v>
                      </c:pt>
                      <c:pt idx="12">
                        <c:v>475</c:v>
                      </c:pt>
                      <c:pt idx="13">
                        <c:v>522.33333333333337</c:v>
                      </c:pt>
                      <c:pt idx="14">
                        <c:v>490</c:v>
                      </c:pt>
                      <c:pt idx="15">
                        <c:v>495</c:v>
                      </c:pt>
                      <c:pt idx="16">
                        <c:v>443</c:v>
                      </c:pt>
                      <c:pt idx="17">
                        <c:v>488</c:v>
                      </c:pt>
                      <c:pt idx="18">
                        <c:v>545.33333333333337</c:v>
                      </c:pt>
                      <c:pt idx="19">
                        <c:v>550.33333333333337</c:v>
                      </c:pt>
                      <c:pt idx="20">
                        <c:v>506</c:v>
                      </c:pt>
                      <c:pt idx="21">
                        <c:v>483</c:v>
                      </c:pt>
                      <c:pt idx="22">
                        <c:v>482</c:v>
                      </c:pt>
                      <c:pt idx="23">
                        <c:v>526.33333333333337</c:v>
                      </c:pt>
                      <c:pt idx="24">
                        <c:v>548.33333333333337</c:v>
                      </c:pt>
                      <c:pt idx="25">
                        <c:v>554.33333333333337</c:v>
                      </c:pt>
                      <c:pt idx="26">
                        <c:v>477.33333333333331</c:v>
                      </c:pt>
                      <c:pt idx="27">
                        <c:v>457.33333333333331</c:v>
                      </c:pt>
                      <c:pt idx="28">
                        <c:v>472.33333333333331</c:v>
                      </c:pt>
                      <c:pt idx="29">
                        <c:v>499.33333333333331</c:v>
                      </c:pt>
                      <c:pt idx="30">
                        <c:v>508</c:v>
                      </c:pt>
                      <c:pt idx="31">
                        <c:v>495.33333333333331</c:v>
                      </c:pt>
                      <c:pt idx="32">
                        <c:v>497.33333333333331</c:v>
                      </c:pt>
                      <c:pt idx="33">
                        <c:v>487</c:v>
                      </c:pt>
                      <c:pt idx="34">
                        <c:v>481</c:v>
                      </c:pt>
                      <c:pt idx="35">
                        <c:v>514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90F6-41B6-BA41-87FB92EF7BF4}"/>
                  </c:ext>
                </c:extLst>
              </c15:ser>
            </c15:filteredScatterSeries>
            <c15:filteredScatterSeries>
              <c15:ser>
                <c:idx val="18"/>
                <c:order val="18"/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Φύλλο1!$A$41:$A$76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Φύλλο1!$T$41:$T$76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122.66666666666666</c:v>
                      </c:pt>
                      <c:pt idx="1">
                        <c:v>123.95238095238093</c:v>
                      </c:pt>
                      <c:pt idx="2">
                        <c:v>123.42857142857142</c:v>
                      </c:pt>
                      <c:pt idx="3">
                        <c:v>126.97619047619047</c:v>
                      </c:pt>
                      <c:pt idx="4">
                        <c:v>130.26190476190476</c:v>
                      </c:pt>
                      <c:pt idx="5">
                        <c:v>123.97619047619047</c:v>
                      </c:pt>
                      <c:pt idx="6">
                        <c:v>177.97619047619051</c:v>
                      </c:pt>
                      <c:pt idx="7">
                        <c:v>565.2619047619047</c:v>
                      </c:pt>
                      <c:pt idx="8">
                        <c:v>432.54761904761898</c:v>
                      </c:pt>
                      <c:pt idx="9">
                        <c:v>436.30952380952374</c:v>
                      </c:pt>
                      <c:pt idx="10">
                        <c:v>575.64285714285711</c:v>
                      </c:pt>
                      <c:pt idx="11">
                        <c:v>570.69047619047615</c:v>
                      </c:pt>
                      <c:pt idx="12">
                        <c:v>596.5</c:v>
                      </c:pt>
                      <c:pt idx="13">
                        <c:v>438.95238095238085</c:v>
                      </c:pt>
                      <c:pt idx="14">
                        <c:v>323.59523809523807</c:v>
                      </c:pt>
                      <c:pt idx="15">
                        <c:v>316.61904761904765</c:v>
                      </c:pt>
                      <c:pt idx="16">
                        <c:v>251.5</c:v>
                      </c:pt>
                      <c:pt idx="17">
                        <c:v>198.64285714285714</c:v>
                      </c:pt>
                      <c:pt idx="18">
                        <c:v>170.78571428571431</c:v>
                      </c:pt>
                      <c:pt idx="19">
                        <c:v>158.61904761904762</c:v>
                      </c:pt>
                      <c:pt idx="20">
                        <c:v>147.21428571428572</c:v>
                      </c:pt>
                      <c:pt idx="21">
                        <c:v>146</c:v>
                      </c:pt>
                      <c:pt idx="22">
                        <c:v>147.09523809523807</c:v>
                      </c:pt>
                      <c:pt idx="23">
                        <c:v>143.04761904761904</c:v>
                      </c:pt>
                      <c:pt idx="24">
                        <c:v>137.9047619047619</c:v>
                      </c:pt>
                      <c:pt idx="25">
                        <c:v>131.99999999999997</c:v>
                      </c:pt>
                      <c:pt idx="26">
                        <c:v>134.02380952380949</c:v>
                      </c:pt>
                      <c:pt idx="27">
                        <c:v>143.78571428571428</c:v>
                      </c:pt>
                      <c:pt idx="28">
                        <c:v>151.14285714285714</c:v>
                      </c:pt>
                      <c:pt idx="29">
                        <c:v>143.85714285714283</c:v>
                      </c:pt>
                      <c:pt idx="30">
                        <c:v>144.19047619047618</c:v>
                      </c:pt>
                      <c:pt idx="31">
                        <c:v>139.02380952380952</c:v>
                      </c:pt>
                      <c:pt idx="32">
                        <c:v>137.23809523809521</c:v>
                      </c:pt>
                      <c:pt idx="33">
                        <c:v>136.78571428571428</c:v>
                      </c:pt>
                      <c:pt idx="34">
                        <c:v>141.11904761904762</c:v>
                      </c:pt>
                      <c:pt idx="35">
                        <c:v>157.0952380952381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2-90F6-41B6-BA41-87FB92EF7BF4}"/>
                  </c:ext>
                </c:extLst>
              </c15:ser>
            </c15:filteredScatterSeries>
          </c:ext>
        </c:extLst>
      </c:scatterChart>
      <c:valAx>
        <c:axId val="6006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2895"/>
        <c:crosses val="autoZero"/>
        <c:crossBetween val="midCat"/>
      </c:valAx>
      <c:valAx>
        <c:axId val="600628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Φύλλο1!$AP$2:$AP$37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Φύλλο1!$AQ$2:$AQ$37</c:f>
              <c:numCache>
                <c:formatCode>General</c:formatCode>
                <c:ptCount val="36"/>
                <c:pt idx="0">
                  <c:v>69</c:v>
                </c:pt>
                <c:pt idx="1">
                  <c:v>108</c:v>
                </c:pt>
                <c:pt idx="2">
                  <c:v>99</c:v>
                </c:pt>
                <c:pt idx="3">
                  <c:v>120</c:v>
                </c:pt>
                <c:pt idx="4">
                  <c:v>108</c:v>
                </c:pt>
                <c:pt idx="5">
                  <c:v>57</c:v>
                </c:pt>
                <c:pt idx="6">
                  <c:v>132</c:v>
                </c:pt>
                <c:pt idx="7">
                  <c:v>7746</c:v>
                </c:pt>
                <c:pt idx="8">
                  <c:v>4581</c:v>
                </c:pt>
                <c:pt idx="9">
                  <c:v>492</c:v>
                </c:pt>
                <c:pt idx="10">
                  <c:v>72</c:v>
                </c:pt>
                <c:pt idx="11">
                  <c:v>60</c:v>
                </c:pt>
                <c:pt idx="12">
                  <c:v>132</c:v>
                </c:pt>
                <c:pt idx="13">
                  <c:v>99</c:v>
                </c:pt>
                <c:pt idx="14">
                  <c:v>99</c:v>
                </c:pt>
                <c:pt idx="15">
                  <c:v>114</c:v>
                </c:pt>
                <c:pt idx="16">
                  <c:v>210</c:v>
                </c:pt>
                <c:pt idx="17">
                  <c:v>186</c:v>
                </c:pt>
                <c:pt idx="18">
                  <c:v>141</c:v>
                </c:pt>
                <c:pt idx="19">
                  <c:v>120</c:v>
                </c:pt>
                <c:pt idx="20">
                  <c:v>90</c:v>
                </c:pt>
                <c:pt idx="21">
                  <c:v>114</c:v>
                </c:pt>
                <c:pt idx="22">
                  <c:v>120</c:v>
                </c:pt>
                <c:pt idx="23">
                  <c:v>87</c:v>
                </c:pt>
                <c:pt idx="24">
                  <c:v>123</c:v>
                </c:pt>
                <c:pt idx="25">
                  <c:v>165</c:v>
                </c:pt>
                <c:pt idx="26">
                  <c:v>111</c:v>
                </c:pt>
                <c:pt idx="27">
                  <c:v>90</c:v>
                </c:pt>
                <c:pt idx="28">
                  <c:v>99</c:v>
                </c:pt>
                <c:pt idx="29">
                  <c:v>123</c:v>
                </c:pt>
                <c:pt idx="30">
                  <c:v>132</c:v>
                </c:pt>
                <c:pt idx="31">
                  <c:v>69</c:v>
                </c:pt>
                <c:pt idx="32">
                  <c:v>72</c:v>
                </c:pt>
                <c:pt idx="33">
                  <c:v>30</c:v>
                </c:pt>
                <c:pt idx="34">
                  <c:v>30</c:v>
                </c:pt>
                <c:pt idx="35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9-4A18-9C49-BDB8EF48BA26}"/>
            </c:ext>
          </c:extLst>
        </c:ser>
        <c:ser>
          <c:idx val="1"/>
          <c:order val="1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Φύλλο1!$AP$2:$AP$37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Φύλλο1!$AR$2:$AR$37</c:f>
              <c:numCache>
                <c:formatCode>General</c:formatCode>
                <c:ptCount val="36"/>
                <c:pt idx="0">
                  <c:v>90</c:v>
                </c:pt>
                <c:pt idx="1">
                  <c:v>93</c:v>
                </c:pt>
                <c:pt idx="2">
                  <c:v>72</c:v>
                </c:pt>
                <c:pt idx="3">
                  <c:v>51</c:v>
                </c:pt>
                <c:pt idx="4">
                  <c:v>114</c:v>
                </c:pt>
                <c:pt idx="5">
                  <c:v>87</c:v>
                </c:pt>
                <c:pt idx="6">
                  <c:v>60</c:v>
                </c:pt>
                <c:pt idx="7">
                  <c:v>111</c:v>
                </c:pt>
                <c:pt idx="8">
                  <c:v>102</c:v>
                </c:pt>
                <c:pt idx="9">
                  <c:v>93</c:v>
                </c:pt>
                <c:pt idx="10">
                  <c:v>69</c:v>
                </c:pt>
                <c:pt idx="11">
                  <c:v>117</c:v>
                </c:pt>
                <c:pt idx="12">
                  <c:v>117</c:v>
                </c:pt>
                <c:pt idx="13">
                  <c:v>60</c:v>
                </c:pt>
                <c:pt idx="14">
                  <c:v>126</c:v>
                </c:pt>
                <c:pt idx="15">
                  <c:v>96</c:v>
                </c:pt>
                <c:pt idx="16">
                  <c:v>81</c:v>
                </c:pt>
                <c:pt idx="17">
                  <c:v>114</c:v>
                </c:pt>
                <c:pt idx="18">
                  <c:v>117</c:v>
                </c:pt>
                <c:pt idx="19">
                  <c:v>93</c:v>
                </c:pt>
                <c:pt idx="20">
                  <c:v>72</c:v>
                </c:pt>
                <c:pt idx="21">
                  <c:v>114</c:v>
                </c:pt>
                <c:pt idx="22">
                  <c:v>63</c:v>
                </c:pt>
                <c:pt idx="23">
                  <c:v>66</c:v>
                </c:pt>
                <c:pt idx="24">
                  <c:v>132</c:v>
                </c:pt>
                <c:pt idx="25">
                  <c:v>123</c:v>
                </c:pt>
                <c:pt idx="26">
                  <c:v>123</c:v>
                </c:pt>
                <c:pt idx="27">
                  <c:v>180</c:v>
                </c:pt>
                <c:pt idx="28">
                  <c:v>150</c:v>
                </c:pt>
                <c:pt idx="29">
                  <c:v>183</c:v>
                </c:pt>
                <c:pt idx="30">
                  <c:v>183</c:v>
                </c:pt>
                <c:pt idx="31">
                  <c:v>60</c:v>
                </c:pt>
                <c:pt idx="32">
                  <c:v>78</c:v>
                </c:pt>
                <c:pt idx="33">
                  <c:v>114</c:v>
                </c:pt>
                <c:pt idx="34">
                  <c:v>63</c:v>
                </c:pt>
                <c:pt idx="35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69-4A18-9C49-BDB8EF48BA26}"/>
            </c:ext>
          </c:extLst>
        </c:ser>
        <c:ser>
          <c:idx val="2"/>
          <c:order val="2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Φύλλο1!$AP$2:$AP$37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Φύλλο1!$AS$2:$AS$37</c:f>
              <c:numCache>
                <c:formatCode>General</c:formatCode>
                <c:ptCount val="36"/>
                <c:pt idx="0">
                  <c:v>171</c:v>
                </c:pt>
                <c:pt idx="1">
                  <c:v>102</c:v>
                </c:pt>
                <c:pt idx="2">
                  <c:v>105</c:v>
                </c:pt>
                <c:pt idx="3">
                  <c:v>174</c:v>
                </c:pt>
                <c:pt idx="4">
                  <c:v>204</c:v>
                </c:pt>
                <c:pt idx="5">
                  <c:v>165</c:v>
                </c:pt>
                <c:pt idx="6">
                  <c:v>135</c:v>
                </c:pt>
                <c:pt idx="7">
                  <c:v>153</c:v>
                </c:pt>
                <c:pt idx="8">
                  <c:v>105</c:v>
                </c:pt>
                <c:pt idx="9">
                  <c:v>66</c:v>
                </c:pt>
                <c:pt idx="10">
                  <c:v>102</c:v>
                </c:pt>
                <c:pt idx="11">
                  <c:v>144</c:v>
                </c:pt>
                <c:pt idx="12">
                  <c:v>144</c:v>
                </c:pt>
                <c:pt idx="13">
                  <c:v>132</c:v>
                </c:pt>
                <c:pt idx="14">
                  <c:v>186</c:v>
                </c:pt>
                <c:pt idx="15">
                  <c:v>105</c:v>
                </c:pt>
                <c:pt idx="16">
                  <c:v>72</c:v>
                </c:pt>
                <c:pt idx="17">
                  <c:v>81</c:v>
                </c:pt>
                <c:pt idx="18">
                  <c:v>72</c:v>
                </c:pt>
                <c:pt idx="19">
                  <c:v>90</c:v>
                </c:pt>
                <c:pt idx="20">
                  <c:v>105</c:v>
                </c:pt>
                <c:pt idx="21">
                  <c:v>114</c:v>
                </c:pt>
                <c:pt idx="22">
                  <c:v>174</c:v>
                </c:pt>
                <c:pt idx="23">
                  <c:v>195</c:v>
                </c:pt>
                <c:pt idx="24">
                  <c:v>120</c:v>
                </c:pt>
                <c:pt idx="25">
                  <c:v>72</c:v>
                </c:pt>
                <c:pt idx="26">
                  <c:v>93</c:v>
                </c:pt>
                <c:pt idx="27">
                  <c:v>114</c:v>
                </c:pt>
                <c:pt idx="28">
                  <c:v>183</c:v>
                </c:pt>
                <c:pt idx="29">
                  <c:v>105</c:v>
                </c:pt>
                <c:pt idx="30">
                  <c:v>45</c:v>
                </c:pt>
                <c:pt idx="31">
                  <c:v>81</c:v>
                </c:pt>
                <c:pt idx="32">
                  <c:v>114</c:v>
                </c:pt>
                <c:pt idx="33">
                  <c:v>123</c:v>
                </c:pt>
                <c:pt idx="34">
                  <c:v>132</c:v>
                </c:pt>
                <c:pt idx="35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69-4A18-9C49-BDB8EF48BA26}"/>
            </c:ext>
          </c:extLst>
        </c:ser>
        <c:ser>
          <c:idx val="3"/>
          <c:order val="3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Φύλλο1!$AP$2:$AP$37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Φύλλο1!$AT$2:$AT$37</c:f>
              <c:numCache>
                <c:formatCode>General</c:formatCode>
                <c:ptCount val="36"/>
                <c:pt idx="0">
                  <c:v>78</c:v>
                </c:pt>
                <c:pt idx="1">
                  <c:v>111</c:v>
                </c:pt>
                <c:pt idx="2">
                  <c:v>111</c:v>
                </c:pt>
                <c:pt idx="3">
                  <c:v>126</c:v>
                </c:pt>
                <c:pt idx="4">
                  <c:v>117</c:v>
                </c:pt>
                <c:pt idx="5">
                  <c:v>51</c:v>
                </c:pt>
                <c:pt idx="6">
                  <c:v>60</c:v>
                </c:pt>
                <c:pt idx="7">
                  <c:v>63</c:v>
                </c:pt>
                <c:pt idx="8">
                  <c:v>54</c:v>
                </c:pt>
                <c:pt idx="9">
                  <c:v>141</c:v>
                </c:pt>
                <c:pt idx="10">
                  <c:v>81</c:v>
                </c:pt>
                <c:pt idx="11">
                  <c:v>108</c:v>
                </c:pt>
                <c:pt idx="12">
                  <c:v>90</c:v>
                </c:pt>
                <c:pt idx="13">
                  <c:v>150</c:v>
                </c:pt>
                <c:pt idx="14">
                  <c:v>123</c:v>
                </c:pt>
                <c:pt idx="15">
                  <c:v>75</c:v>
                </c:pt>
                <c:pt idx="16">
                  <c:v>57</c:v>
                </c:pt>
                <c:pt idx="17">
                  <c:v>93</c:v>
                </c:pt>
                <c:pt idx="18">
                  <c:v>90</c:v>
                </c:pt>
                <c:pt idx="19">
                  <c:v>48</c:v>
                </c:pt>
                <c:pt idx="20">
                  <c:v>18</c:v>
                </c:pt>
                <c:pt idx="21">
                  <c:v>54</c:v>
                </c:pt>
                <c:pt idx="22">
                  <c:v>27</c:v>
                </c:pt>
                <c:pt idx="23">
                  <c:v>57</c:v>
                </c:pt>
                <c:pt idx="24">
                  <c:v>72</c:v>
                </c:pt>
                <c:pt idx="25">
                  <c:v>48</c:v>
                </c:pt>
                <c:pt idx="26">
                  <c:v>69</c:v>
                </c:pt>
                <c:pt idx="27">
                  <c:v>114</c:v>
                </c:pt>
                <c:pt idx="28">
                  <c:v>96</c:v>
                </c:pt>
                <c:pt idx="29">
                  <c:v>72</c:v>
                </c:pt>
                <c:pt idx="30">
                  <c:v>48</c:v>
                </c:pt>
                <c:pt idx="31">
                  <c:v>87</c:v>
                </c:pt>
                <c:pt idx="32">
                  <c:v>69</c:v>
                </c:pt>
                <c:pt idx="33">
                  <c:v>174</c:v>
                </c:pt>
                <c:pt idx="34">
                  <c:v>48</c:v>
                </c:pt>
                <c:pt idx="35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69-4A18-9C49-BDB8EF48BA26}"/>
            </c:ext>
          </c:extLst>
        </c:ser>
        <c:ser>
          <c:idx val="4"/>
          <c:order val="4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Φύλλο1!$AP$2:$AP$37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Φύλλο1!$AU$2:$AU$37</c:f>
              <c:numCache>
                <c:formatCode>General</c:formatCode>
                <c:ptCount val="36"/>
                <c:pt idx="0">
                  <c:v>96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120</c:v>
                </c:pt>
                <c:pt idx="5">
                  <c:v>111</c:v>
                </c:pt>
                <c:pt idx="6">
                  <c:v>63</c:v>
                </c:pt>
                <c:pt idx="7">
                  <c:v>1221</c:v>
                </c:pt>
                <c:pt idx="8">
                  <c:v>132</c:v>
                </c:pt>
                <c:pt idx="9">
                  <c:v>102</c:v>
                </c:pt>
                <c:pt idx="10">
                  <c:v>2499</c:v>
                </c:pt>
                <c:pt idx="11">
                  <c:v>7179</c:v>
                </c:pt>
                <c:pt idx="12">
                  <c:v>7425</c:v>
                </c:pt>
                <c:pt idx="13">
                  <c:v>405</c:v>
                </c:pt>
                <c:pt idx="14">
                  <c:v>165</c:v>
                </c:pt>
                <c:pt idx="15">
                  <c:v>93</c:v>
                </c:pt>
                <c:pt idx="16">
                  <c:v>57</c:v>
                </c:pt>
                <c:pt idx="17">
                  <c:v>96</c:v>
                </c:pt>
                <c:pt idx="18">
                  <c:v>75</c:v>
                </c:pt>
                <c:pt idx="19">
                  <c:v>66</c:v>
                </c:pt>
                <c:pt idx="20">
                  <c:v>36</c:v>
                </c:pt>
                <c:pt idx="21">
                  <c:v>93</c:v>
                </c:pt>
                <c:pt idx="22">
                  <c:v>75</c:v>
                </c:pt>
                <c:pt idx="23">
                  <c:v>75</c:v>
                </c:pt>
                <c:pt idx="24">
                  <c:v>114</c:v>
                </c:pt>
                <c:pt idx="25">
                  <c:v>123</c:v>
                </c:pt>
                <c:pt idx="26">
                  <c:v>93</c:v>
                </c:pt>
                <c:pt idx="27">
                  <c:v>144</c:v>
                </c:pt>
                <c:pt idx="28">
                  <c:v>159</c:v>
                </c:pt>
                <c:pt idx="29">
                  <c:v>165</c:v>
                </c:pt>
                <c:pt idx="30">
                  <c:v>132</c:v>
                </c:pt>
                <c:pt idx="31">
                  <c:v>84</c:v>
                </c:pt>
                <c:pt idx="32">
                  <c:v>84</c:v>
                </c:pt>
                <c:pt idx="33">
                  <c:v>66</c:v>
                </c:pt>
                <c:pt idx="34">
                  <c:v>144</c:v>
                </c:pt>
                <c:pt idx="35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69-4A18-9C49-BDB8EF48BA26}"/>
            </c:ext>
          </c:extLst>
        </c:ser>
        <c:ser>
          <c:idx val="5"/>
          <c:order val="5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Φύλλο1!$AP$2:$AP$37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Φύλλο1!$AV$2:$AV$37</c:f>
              <c:numCache>
                <c:formatCode>General</c:formatCode>
                <c:ptCount val="36"/>
                <c:pt idx="0">
                  <c:v>57</c:v>
                </c:pt>
                <c:pt idx="1">
                  <c:v>66</c:v>
                </c:pt>
                <c:pt idx="2">
                  <c:v>72</c:v>
                </c:pt>
                <c:pt idx="3">
                  <c:v>96</c:v>
                </c:pt>
                <c:pt idx="4">
                  <c:v>138</c:v>
                </c:pt>
                <c:pt idx="5">
                  <c:v>150</c:v>
                </c:pt>
                <c:pt idx="6">
                  <c:v>96</c:v>
                </c:pt>
                <c:pt idx="7">
                  <c:v>63</c:v>
                </c:pt>
                <c:pt idx="8">
                  <c:v>51</c:v>
                </c:pt>
                <c:pt idx="9">
                  <c:v>60</c:v>
                </c:pt>
                <c:pt idx="10">
                  <c:v>48</c:v>
                </c:pt>
                <c:pt idx="11">
                  <c:v>36</c:v>
                </c:pt>
                <c:pt idx="12">
                  <c:v>69</c:v>
                </c:pt>
                <c:pt idx="13">
                  <c:v>69</c:v>
                </c:pt>
                <c:pt idx="14">
                  <c:v>72</c:v>
                </c:pt>
                <c:pt idx="15">
                  <c:v>171</c:v>
                </c:pt>
                <c:pt idx="16">
                  <c:v>126</c:v>
                </c:pt>
                <c:pt idx="17">
                  <c:v>57</c:v>
                </c:pt>
                <c:pt idx="18">
                  <c:v>69</c:v>
                </c:pt>
                <c:pt idx="19">
                  <c:v>51</c:v>
                </c:pt>
                <c:pt idx="20">
                  <c:v>60</c:v>
                </c:pt>
                <c:pt idx="21">
                  <c:v>51</c:v>
                </c:pt>
                <c:pt idx="22">
                  <c:v>147</c:v>
                </c:pt>
                <c:pt idx="23">
                  <c:v>114</c:v>
                </c:pt>
                <c:pt idx="24">
                  <c:v>48</c:v>
                </c:pt>
                <c:pt idx="25">
                  <c:v>51</c:v>
                </c:pt>
                <c:pt idx="26">
                  <c:v>114</c:v>
                </c:pt>
                <c:pt idx="27">
                  <c:v>84</c:v>
                </c:pt>
                <c:pt idx="28">
                  <c:v>123</c:v>
                </c:pt>
                <c:pt idx="29">
                  <c:v>90</c:v>
                </c:pt>
                <c:pt idx="30">
                  <c:v>105</c:v>
                </c:pt>
                <c:pt idx="31">
                  <c:v>51</c:v>
                </c:pt>
                <c:pt idx="32">
                  <c:v>39</c:v>
                </c:pt>
                <c:pt idx="33">
                  <c:v>66</c:v>
                </c:pt>
                <c:pt idx="34">
                  <c:v>57</c:v>
                </c:pt>
                <c:pt idx="35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869-4A18-9C49-BDB8EF48BA26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Φύλλο1!$AP$2:$AP$37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Φύλλο1!$AW$2:$AW$37</c:f>
              <c:numCache>
                <c:formatCode>General</c:formatCode>
                <c:ptCount val="36"/>
                <c:pt idx="0">
                  <c:v>117</c:v>
                </c:pt>
                <c:pt idx="1">
                  <c:v>153</c:v>
                </c:pt>
                <c:pt idx="2">
                  <c:v>153</c:v>
                </c:pt>
                <c:pt idx="3">
                  <c:v>117</c:v>
                </c:pt>
                <c:pt idx="4">
                  <c:v>117</c:v>
                </c:pt>
                <c:pt idx="5">
                  <c:v>180</c:v>
                </c:pt>
                <c:pt idx="6">
                  <c:v>171</c:v>
                </c:pt>
                <c:pt idx="7">
                  <c:v>117</c:v>
                </c:pt>
                <c:pt idx="8">
                  <c:v>117</c:v>
                </c:pt>
                <c:pt idx="9">
                  <c:v>1246</c:v>
                </c:pt>
                <c:pt idx="10">
                  <c:v>2130</c:v>
                </c:pt>
                <c:pt idx="11">
                  <c:v>2160</c:v>
                </c:pt>
                <c:pt idx="12">
                  <c:v>1965</c:v>
                </c:pt>
                <c:pt idx="13">
                  <c:v>3321</c:v>
                </c:pt>
                <c:pt idx="14">
                  <c:v>3321</c:v>
                </c:pt>
                <c:pt idx="15">
                  <c:v>2580</c:v>
                </c:pt>
                <c:pt idx="16">
                  <c:v>927</c:v>
                </c:pt>
                <c:pt idx="17">
                  <c:v>501</c:v>
                </c:pt>
                <c:pt idx="18">
                  <c:v>285</c:v>
                </c:pt>
                <c:pt idx="19">
                  <c:v>135</c:v>
                </c:pt>
                <c:pt idx="20">
                  <c:v>135</c:v>
                </c:pt>
                <c:pt idx="21">
                  <c:v>121</c:v>
                </c:pt>
                <c:pt idx="22">
                  <c:v>90</c:v>
                </c:pt>
                <c:pt idx="23">
                  <c:v>63</c:v>
                </c:pt>
                <c:pt idx="24">
                  <c:v>45</c:v>
                </c:pt>
                <c:pt idx="25">
                  <c:v>54</c:v>
                </c:pt>
                <c:pt idx="26">
                  <c:v>54</c:v>
                </c:pt>
                <c:pt idx="27">
                  <c:v>130</c:v>
                </c:pt>
                <c:pt idx="28">
                  <c:v>117</c:v>
                </c:pt>
                <c:pt idx="29">
                  <c:v>99</c:v>
                </c:pt>
                <c:pt idx="30">
                  <c:v>90</c:v>
                </c:pt>
                <c:pt idx="31">
                  <c:v>117</c:v>
                </c:pt>
                <c:pt idx="32">
                  <c:v>117</c:v>
                </c:pt>
                <c:pt idx="33">
                  <c:v>136</c:v>
                </c:pt>
                <c:pt idx="34">
                  <c:v>108</c:v>
                </c:pt>
                <c:pt idx="35">
                  <c:v>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869-4A18-9C49-BDB8EF48BA26}"/>
            </c:ext>
          </c:extLst>
        </c:ser>
        <c:ser>
          <c:idx val="9"/>
          <c:order val="9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Φύλλο1!$AP$2:$AP$37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Φύλλο1!$AZ$2:$AZ$37</c:f>
              <c:numCache>
                <c:formatCode>General</c:formatCode>
                <c:ptCount val="36"/>
                <c:pt idx="0">
                  <c:v>84</c:v>
                </c:pt>
                <c:pt idx="1">
                  <c:v>84</c:v>
                </c:pt>
                <c:pt idx="2">
                  <c:v>79</c:v>
                </c:pt>
                <c:pt idx="3">
                  <c:v>48</c:v>
                </c:pt>
                <c:pt idx="4">
                  <c:v>48</c:v>
                </c:pt>
                <c:pt idx="5">
                  <c:v>70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90</c:v>
                </c:pt>
                <c:pt idx="10">
                  <c:v>90</c:v>
                </c:pt>
                <c:pt idx="11">
                  <c:v>54</c:v>
                </c:pt>
                <c:pt idx="12">
                  <c:v>120</c:v>
                </c:pt>
                <c:pt idx="13">
                  <c:v>120</c:v>
                </c:pt>
                <c:pt idx="14">
                  <c:v>105</c:v>
                </c:pt>
                <c:pt idx="15">
                  <c:v>57</c:v>
                </c:pt>
                <c:pt idx="16">
                  <c:v>57</c:v>
                </c:pt>
                <c:pt idx="17">
                  <c:v>78</c:v>
                </c:pt>
                <c:pt idx="18">
                  <c:v>27</c:v>
                </c:pt>
                <c:pt idx="19">
                  <c:v>27</c:v>
                </c:pt>
                <c:pt idx="20">
                  <c:v>72</c:v>
                </c:pt>
                <c:pt idx="21">
                  <c:v>150</c:v>
                </c:pt>
                <c:pt idx="22">
                  <c:v>150</c:v>
                </c:pt>
                <c:pt idx="23">
                  <c:v>103</c:v>
                </c:pt>
                <c:pt idx="24">
                  <c:v>90</c:v>
                </c:pt>
                <c:pt idx="25">
                  <c:v>90</c:v>
                </c:pt>
                <c:pt idx="26">
                  <c:v>63</c:v>
                </c:pt>
                <c:pt idx="27">
                  <c:v>123</c:v>
                </c:pt>
                <c:pt idx="28">
                  <c:v>123</c:v>
                </c:pt>
                <c:pt idx="29">
                  <c:v>106</c:v>
                </c:pt>
                <c:pt idx="30">
                  <c:v>81</c:v>
                </c:pt>
                <c:pt idx="31">
                  <c:v>81</c:v>
                </c:pt>
                <c:pt idx="32">
                  <c:v>61</c:v>
                </c:pt>
                <c:pt idx="33">
                  <c:v>51</c:v>
                </c:pt>
                <c:pt idx="34">
                  <c:v>51</c:v>
                </c:pt>
                <c:pt idx="35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869-4A18-9C49-BDB8EF48BA26}"/>
            </c:ext>
          </c:extLst>
        </c:ser>
        <c:ser>
          <c:idx val="10"/>
          <c:order val="10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Φύλλο1!$AP$2:$AP$37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Φύλλο1!$BA$2:$BA$37</c:f>
              <c:numCache>
                <c:formatCode>General</c:formatCode>
                <c:ptCount val="36"/>
                <c:pt idx="0">
                  <c:v>90</c:v>
                </c:pt>
                <c:pt idx="1">
                  <c:v>55</c:v>
                </c:pt>
                <c:pt idx="2">
                  <c:v>69</c:v>
                </c:pt>
                <c:pt idx="3">
                  <c:v>144</c:v>
                </c:pt>
                <c:pt idx="4">
                  <c:v>141</c:v>
                </c:pt>
                <c:pt idx="5">
                  <c:v>105</c:v>
                </c:pt>
                <c:pt idx="6">
                  <c:v>105</c:v>
                </c:pt>
                <c:pt idx="7">
                  <c:v>82</c:v>
                </c:pt>
                <c:pt idx="8">
                  <c:v>30</c:v>
                </c:pt>
                <c:pt idx="9">
                  <c:v>48</c:v>
                </c:pt>
                <c:pt idx="10">
                  <c:v>57</c:v>
                </c:pt>
                <c:pt idx="11">
                  <c:v>18</c:v>
                </c:pt>
                <c:pt idx="12">
                  <c:v>18</c:v>
                </c:pt>
                <c:pt idx="13">
                  <c:v>61</c:v>
                </c:pt>
                <c:pt idx="14">
                  <c:v>81</c:v>
                </c:pt>
                <c:pt idx="15">
                  <c:v>78</c:v>
                </c:pt>
                <c:pt idx="16">
                  <c:v>123</c:v>
                </c:pt>
                <c:pt idx="17">
                  <c:v>84</c:v>
                </c:pt>
                <c:pt idx="18">
                  <c:v>84</c:v>
                </c:pt>
                <c:pt idx="19">
                  <c:v>87</c:v>
                </c:pt>
                <c:pt idx="20">
                  <c:v>114</c:v>
                </c:pt>
                <c:pt idx="21">
                  <c:v>81</c:v>
                </c:pt>
                <c:pt idx="22">
                  <c:v>102</c:v>
                </c:pt>
                <c:pt idx="23">
                  <c:v>84</c:v>
                </c:pt>
                <c:pt idx="24">
                  <c:v>84</c:v>
                </c:pt>
                <c:pt idx="25">
                  <c:v>73</c:v>
                </c:pt>
                <c:pt idx="26">
                  <c:v>129</c:v>
                </c:pt>
                <c:pt idx="27">
                  <c:v>138</c:v>
                </c:pt>
                <c:pt idx="28">
                  <c:v>75</c:v>
                </c:pt>
                <c:pt idx="29">
                  <c:v>72</c:v>
                </c:pt>
                <c:pt idx="30">
                  <c:v>72</c:v>
                </c:pt>
                <c:pt idx="31">
                  <c:v>91</c:v>
                </c:pt>
                <c:pt idx="32">
                  <c:v>57</c:v>
                </c:pt>
                <c:pt idx="33">
                  <c:v>27</c:v>
                </c:pt>
                <c:pt idx="34">
                  <c:v>60</c:v>
                </c:pt>
                <c:pt idx="35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869-4A18-9C49-BDB8EF48BA26}"/>
            </c:ext>
          </c:extLst>
        </c:ser>
        <c:ser>
          <c:idx val="11"/>
          <c:order val="11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Φύλλο1!$AP$2:$AP$37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Φύλλο1!$BB$2:$BB$37</c:f>
              <c:numCache>
                <c:formatCode>General</c:formatCode>
                <c:ptCount val="36"/>
                <c:pt idx="0">
                  <c:v>100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156</c:v>
                </c:pt>
                <c:pt idx="5">
                  <c:v>189</c:v>
                </c:pt>
                <c:pt idx="6">
                  <c:v>192</c:v>
                </c:pt>
                <c:pt idx="7">
                  <c:v>195</c:v>
                </c:pt>
                <c:pt idx="8">
                  <c:v>123</c:v>
                </c:pt>
                <c:pt idx="9">
                  <c:v>51</c:v>
                </c:pt>
                <c:pt idx="10">
                  <c:v>90</c:v>
                </c:pt>
                <c:pt idx="11">
                  <c:v>129</c:v>
                </c:pt>
                <c:pt idx="12">
                  <c:v>93</c:v>
                </c:pt>
                <c:pt idx="13">
                  <c:v>57</c:v>
                </c:pt>
                <c:pt idx="14">
                  <c:v>42</c:v>
                </c:pt>
                <c:pt idx="15">
                  <c:v>27</c:v>
                </c:pt>
                <c:pt idx="16">
                  <c:v>132</c:v>
                </c:pt>
                <c:pt idx="17">
                  <c:v>237</c:v>
                </c:pt>
                <c:pt idx="18">
                  <c:v>147</c:v>
                </c:pt>
                <c:pt idx="19">
                  <c:v>57</c:v>
                </c:pt>
                <c:pt idx="20">
                  <c:v>88</c:v>
                </c:pt>
                <c:pt idx="21">
                  <c:v>120</c:v>
                </c:pt>
                <c:pt idx="22">
                  <c:v>106</c:v>
                </c:pt>
                <c:pt idx="23">
                  <c:v>93</c:v>
                </c:pt>
                <c:pt idx="24">
                  <c:v>114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153</c:v>
                </c:pt>
                <c:pt idx="29">
                  <c:v>171</c:v>
                </c:pt>
                <c:pt idx="30">
                  <c:v>126</c:v>
                </c:pt>
                <c:pt idx="31">
                  <c:v>81</c:v>
                </c:pt>
                <c:pt idx="32">
                  <c:v>66</c:v>
                </c:pt>
                <c:pt idx="33">
                  <c:v>51</c:v>
                </c:pt>
                <c:pt idx="34">
                  <c:v>121</c:v>
                </c:pt>
                <c:pt idx="35">
                  <c:v>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869-4A18-9C49-BDB8EF48BA26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Φύλλο1!$AP$2:$AP$37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Φύλλο1!$BC$2:$BC$37</c:f>
              <c:numCache>
                <c:formatCode>General</c:formatCode>
                <c:ptCount val="36"/>
                <c:pt idx="0">
                  <c:v>142</c:v>
                </c:pt>
                <c:pt idx="1">
                  <c:v>63</c:v>
                </c:pt>
                <c:pt idx="2">
                  <c:v>54</c:v>
                </c:pt>
                <c:pt idx="3">
                  <c:v>18</c:v>
                </c:pt>
                <c:pt idx="4">
                  <c:v>102</c:v>
                </c:pt>
                <c:pt idx="5">
                  <c:v>102</c:v>
                </c:pt>
                <c:pt idx="6">
                  <c:v>96</c:v>
                </c:pt>
                <c:pt idx="7">
                  <c:v>54</c:v>
                </c:pt>
                <c:pt idx="8">
                  <c:v>63</c:v>
                </c:pt>
                <c:pt idx="9">
                  <c:v>120</c:v>
                </c:pt>
                <c:pt idx="10">
                  <c:v>129</c:v>
                </c:pt>
                <c:pt idx="11">
                  <c:v>129</c:v>
                </c:pt>
                <c:pt idx="12">
                  <c:v>105</c:v>
                </c:pt>
                <c:pt idx="13">
                  <c:v>111</c:v>
                </c:pt>
                <c:pt idx="14">
                  <c:v>159</c:v>
                </c:pt>
                <c:pt idx="15">
                  <c:v>102</c:v>
                </c:pt>
                <c:pt idx="16">
                  <c:v>81</c:v>
                </c:pt>
                <c:pt idx="17">
                  <c:v>81</c:v>
                </c:pt>
                <c:pt idx="18">
                  <c:v>99</c:v>
                </c:pt>
                <c:pt idx="19">
                  <c:v>72</c:v>
                </c:pt>
                <c:pt idx="20">
                  <c:v>108</c:v>
                </c:pt>
                <c:pt idx="21">
                  <c:v>147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72</c:v>
                </c:pt>
                <c:pt idx="26">
                  <c:v>81</c:v>
                </c:pt>
                <c:pt idx="27">
                  <c:v>156</c:v>
                </c:pt>
                <c:pt idx="28">
                  <c:v>162</c:v>
                </c:pt>
                <c:pt idx="29">
                  <c:v>162</c:v>
                </c:pt>
                <c:pt idx="30">
                  <c:v>132</c:v>
                </c:pt>
                <c:pt idx="31">
                  <c:v>102</c:v>
                </c:pt>
                <c:pt idx="32">
                  <c:v>81</c:v>
                </c:pt>
                <c:pt idx="33">
                  <c:v>81</c:v>
                </c:pt>
                <c:pt idx="34">
                  <c:v>72</c:v>
                </c:pt>
                <c:pt idx="35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869-4A18-9C49-BDB8EF48BA26}"/>
            </c:ext>
          </c:extLst>
        </c:ser>
        <c:ser>
          <c:idx val="13"/>
          <c:order val="13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Φύλλο1!$AP$2:$AP$37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Φύλλο1!$BD$2:$BD$37</c:f>
              <c:numCache>
                <c:formatCode>General</c:formatCode>
                <c:ptCount val="36"/>
                <c:pt idx="0">
                  <c:v>90</c:v>
                </c:pt>
                <c:pt idx="1">
                  <c:v>72</c:v>
                </c:pt>
                <c:pt idx="2">
                  <c:v>72</c:v>
                </c:pt>
                <c:pt idx="3">
                  <c:v>132</c:v>
                </c:pt>
                <c:pt idx="4">
                  <c:v>90</c:v>
                </c:pt>
                <c:pt idx="5">
                  <c:v>90</c:v>
                </c:pt>
                <c:pt idx="6">
                  <c:v>103</c:v>
                </c:pt>
                <c:pt idx="7">
                  <c:v>171</c:v>
                </c:pt>
                <c:pt idx="8">
                  <c:v>171</c:v>
                </c:pt>
                <c:pt idx="9">
                  <c:v>117</c:v>
                </c:pt>
                <c:pt idx="10">
                  <c:v>81</c:v>
                </c:pt>
                <c:pt idx="11">
                  <c:v>81</c:v>
                </c:pt>
                <c:pt idx="12">
                  <c:v>90</c:v>
                </c:pt>
                <c:pt idx="13">
                  <c:v>126</c:v>
                </c:pt>
                <c:pt idx="14">
                  <c:v>126</c:v>
                </c:pt>
                <c:pt idx="15">
                  <c:v>132</c:v>
                </c:pt>
                <c:pt idx="16">
                  <c:v>120</c:v>
                </c:pt>
                <c:pt idx="17">
                  <c:v>120</c:v>
                </c:pt>
                <c:pt idx="18">
                  <c:v>100</c:v>
                </c:pt>
                <c:pt idx="19">
                  <c:v>81</c:v>
                </c:pt>
                <c:pt idx="20">
                  <c:v>81</c:v>
                </c:pt>
                <c:pt idx="21">
                  <c:v>117</c:v>
                </c:pt>
                <c:pt idx="22">
                  <c:v>174</c:v>
                </c:pt>
                <c:pt idx="23">
                  <c:v>174</c:v>
                </c:pt>
                <c:pt idx="24">
                  <c:v>174</c:v>
                </c:pt>
                <c:pt idx="25">
                  <c:v>117</c:v>
                </c:pt>
                <c:pt idx="26">
                  <c:v>117</c:v>
                </c:pt>
                <c:pt idx="27">
                  <c:v>103</c:v>
                </c:pt>
                <c:pt idx="28">
                  <c:v>63</c:v>
                </c:pt>
                <c:pt idx="29">
                  <c:v>63</c:v>
                </c:pt>
                <c:pt idx="30">
                  <c:v>67</c:v>
                </c:pt>
                <c:pt idx="31">
                  <c:v>27</c:v>
                </c:pt>
                <c:pt idx="32">
                  <c:v>27</c:v>
                </c:pt>
                <c:pt idx="33">
                  <c:v>63</c:v>
                </c:pt>
                <c:pt idx="34">
                  <c:v>156</c:v>
                </c:pt>
                <c:pt idx="35">
                  <c:v>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869-4A18-9C49-BDB8EF48BA26}"/>
            </c:ext>
          </c:extLst>
        </c:ser>
        <c:ser>
          <c:idx val="14"/>
          <c:order val="14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Φύλλο1!$AP$2:$AP$37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Φύλλο1!$BE$2:$BE$37</c:f>
              <c:numCache>
                <c:formatCode>General</c:formatCode>
                <c:ptCount val="36"/>
                <c:pt idx="0">
                  <c:v>297</c:v>
                </c:pt>
                <c:pt idx="1">
                  <c:v>258</c:v>
                </c:pt>
                <c:pt idx="2">
                  <c:v>237</c:v>
                </c:pt>
                <c:pt idx="3">
                  <c:v>162</c:v>
                </c:pt>
                <c:pt idx="4">
                  <c:v>219</c:v>
                </c:pt>
                <c:pt idx="5">
                  <c:v>219</c:v>
                </c:pt>
                <c:pt idx="6">
                  <c:v>147</c:v>
                </c:pt>
                <c:pt idx="7">
                  <c:v>204</c:v>
                </c:pt>
                <c:pt idx="8">
                  <c:v>249</c:v>
                </c:pt>
                <c:pt idx="9">
                  <c:v>165</c:v>
                </c:pt>
                <c:pt idx="10">
                  <c:v>216</c:v>
                </c:pt>
                <c:pt idx="11">
                  <c:v>165</c:v>
                </c:pt>
                <c:pt idx="12">
                  <c:v>72</c:v>
                </c:pt>
                <c:pt idx="13">
                  <c:v>141</c:v>
                </c:pt>
                <c:pt idx="14">
                  <c:v>285</c:v>
                </c:pt>
                <c:pt idx="15">
                  <c:v>258</c:v>
                </c:pt>
                <c:pt idx="16">
                  <c:v>138</c:v>
                </c:pt>
                <c:pt idx="17">
                  <c:v>111</c:v>
                </c:pt>
                <c:pt idx="18">
                  <c:v>189</c:v>
                </c:pt>
                <c:pt idx="19">
                  <c:v>141</c:v>
                </c:pt>
                <c:pt idx="20">
                  <c:v>111</c:v>
                </c:pt>
                <c:pt idx="21">
                  <c:v>168</c:v>
                </c:pt>
                <c:pt idx="22">
                  <c:v>114</c:v>
                </c:pt>
                <c:pt idx="23">
                  <c:v>135</c:v>
                </c:pt>
                <c:pt idx="24">
                  <c:v>117</c:v>
                </c:pt>
                <c:pt idx="25">
                  <c:v>228</c:v>
                </c:pt>
                <c:pt idx="26">
                  <c:v>261</c:v>
                </c:pt>
                <c:pt idx="27">
                  <c:v>219</c:v>
                </c:pt>
                <c:pt idx="28">
                  <c:v>186</c:v>
                </c:pt>
                <c:pt idx="29">
                  <c:v>204</c:v>
                </c:pt>
                <c:pt idx="30">
                  <c:v>210</c:v>
                </c:pt>
                <c:pt idx="31">
                  <c:v>180</c:v>
                </c:pt>
                <c:pt idx="32">
                  <c:v>114</c:v>
                </c:pt>
                <c:pt idx="33">
                  <c:v>138</c:v>
                </c:pt>
                <c:pt idx="34">
                  <c:v>204</c:v>
                </c:pt>
                <c:pt idx="35">
                  <c:v>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869-4A18-9C49-BDB8EF48BA26}"/>
            </c:ext>
          </c:extLst>
        </c:ser>
        <c:ser>
          <c:idx val="15"/>
          <c:order val="15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Φύλλο1!$AP$2:$AP$37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Φύλλο1!$BF$2:$BF$37</c:f>
              <c:numCache>
                <c:formatCode>General</c:formatCode>
                <c:ptCount val="36"/>
                <c:pt idx="0">
                  <c:v>105</c:v>
                </c:pt>
                <c:pt idx="1">
                  <c:v>39</c:v>
                </c:pt>
                <c:pt idx="2">
                  <c:v>39</c:v>
                </c:pt>
                <c:pt idx="3">
                  <c:v>27</c:v>
                </c:pt>
                <c:pt idx="4">
                  <c:v>57</c:v>
                </c:pt>
                <c:pt idx="5">
                  <c:v>69</c:v>
                </c:pt>
                <c:pt idx="6">
                  <c:v>48</c:v>
                </c:pt>
                <c:pt idx="7">
                  <c:v>105</c:v>
                </c:pt>
                <c:pt idx="8">
                  <c:v>72</c:v>
                </c:pt>
                <c:pt idx="9">
                  <c:v>63</c:v>
                </c:pt>
                <c:pt idx="10">
                  <c:v>72</c:v>
                </c:pt>
                <c:pt idx="11">
                  <c:v>66</c:v>
                </c:pt>
                <c:pt idx="12">
                  <c:v>57</c:v>
                </c:pt>
                <c:pt idx="13">
                  <c:v>66</c:v>
                </c:pt>
                <c:pt idx="14">
                  <c:v>120</c:v>
                </c:pt>
                <c:pt idx="15">
                  <c:v>114</c:v>
                </c:pt>
                <c:pt idx="16">
                  <c:v>138</c:v>
                </c:pt>
                <c:pt idx="17">
                  <c:v>108</c:v>
                </c:pt>
                <c:pt idx="18">
                  <c:v>72</c:v>
                </c:pt>
                <c:pt idx="19">
                  <c:v>81</c:v>
                </c:pt>
                <c:pt idx="20">
                  <c:v>48</c:v>
                </c:pt>
                <c:pt idx="21">
                  <c:v>45</c:v>
                </c:pt>
                <c:pt idx="22">
                  <c:v>66</c:v>
                </c:pt>
                <c:pt idx="23">
                  <c:v>114</c:v>
                </c:pt>
                <c:pt idx="24">
                  <c:v>39</c:v>
                </c:pt>
                <c:pt idx="25">
                  <c:v>63</c:v>
                </c:pt>
                <c:pt idx="26">
                  <c:v>60</c:v>
                </c:pt>
                <c:pt idx="27">
                  <c:v>99</c:v>
                </c:pt>
                <c:pt idx="28">
                  <c:v>99</c:v>
                </c:pt>
                <c:pt idx="29">
                  <c:v>69</c:v>
                </c:pt>
                <c:pt idx="30">
                  <c:v>42</c:v>
                </c:pt>
                <c:pt idx="31">
                  <c:v>126</c:v>
                </c:pt>
                <c:pt idx="32">
                  <c:v>60</c:v>
                </c:pt>
                <c:pt idx="33">
                  <c:v>27</c:v>
                </c:pt>
                <c:pt idx="34">
                  <c:v>54</c:v>
                </c:pt>
                <c:pt idx="35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869-4A18-9C49-BDB8EF48BA26}"/>
            </c:ext>
          </c:extLst>
        </c:ser>
        <c:ser>
          <c:idx val="16"/>
          <c:order val="16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Φύλλο1!$AP$2:$AP$37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Φύλλο1!$BG$2:$BG$37</c:f>
              <c:numCache>
                <c:formatCode>General</c:formatCode>
                <c:ptCount val="36"/>
                <c:pt idx="0">
                  <c:v>180</c:v>
                </c:pt>
                <c:pt idx="1">
                  <c:v>171</c:v>
                </c:pt>
                <c:pt idx="2">
                  <c:v>159</c:v>
                </c:pt>
                <c:pt idx="3">
                  <c:v>162</c:v>
                </c:pt>
                <c:pt idx="4">
                  <c:v>207</c:v>
                </c:pt>
                <c:pt idx="5">
                  <c:v>165</c:v>
                </c:pt>
                <c:pt idx="6">
                  <c:v>174</c:v>
                </c:pt>
                <c:pt idx="7">
                  <c:v>213</c:v>
                </c:pt>
                <c:pt idx="8">
                  <c:v>150</c:v>
                </c:pt>
                <c:pt idx="9">
                  <c:v>129</c:v>
                </c:pt>
                <c:pt idx="10">
                  <c:v>219</c:v>
                </c:pt>
                <c:pt idx="11">
                  <c:v>228</c:v>
                </c:pt>
                <c:pt idx="12">
                  <c:v>237</c:v>
                </c:pt>
                <c:pt idx="13">
                  <c:v>249</c:v>
                </c:pt>
                <c:pt idx="14">
                  <c:v>180</c:v>
                </c:pt>
                <c:pt idx="15">
                  <c:v>246</c:v>
                </c:pt>
                <c:pt idx="16">
                  <c:v>216</c:v>
                </c:pt>
                <c:pt idx="17">
                  <c:v>147</c:v>
                </c:pt>
                <c:pt idx="18">
                  <c:v>183</c:v>
                </c:pt>
                <c:pt idx="19">
                  <c:v>189</c:v>
                </c:pt>
                <c:pt idx="20">
                  <c:v>273</c:v>
                </c:pt>
                <c:pt idx="21">
                  <c:v>243</c:v>
                </c:pt>
                <c:pt idx="22">
                  <c:v>90</c:v>
                </c:pt>
                <c:pt idx="23">
                  <c:v>99</c:v>
                </c:pt>
                <c:pt idx="24">
                  <c:v>147</c:v>
                </c:pt>
                <c:pt idx="25">
                  <c:v>135</c:v>
                </c:pt>
                <c:pt idx="26">
                  <c:v>219</c:v>
                </c:pt>
                <c:pt idx="27">
                  <c:v>174</c:v>
                </c:pt>
                <c:pt idx="28">
                  <c:v>183</c:v>
                </c:pt>
                <c:pt idx="29">
                  <c:v>297</c:v>
                </c:pt>
                <c:pt idx="30">
                  <c:v>216</c:v>
                </c:pt>
                <c:pt idx="31">
                  <c:v>180</c:v>
                </c:pt>
                <c:pt idx="32">
                  <c:v>228</c:v>
                </c:pt>
                <c:pt idx="33">
                  <c:v>195</c:v>
                </c:pt>
                <c:pt idx="34">
                  <c:v>249</c:v>
                </c:pt>
                <c:pt idx="35">
                  <c:v>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869-4A18-9C49-BDB8EF48BA26}"/>
            </c:ext>
          </c:extLst>
        </c:ser>
        <c:ser>
          <c:idx val="17"/>
          <c:order val="17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Φύλλο1!$AP$2:$AP$37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Φύλλο1!$BH$2:$BH$37</c:f>
              <c:numCache>
                <c:formatCode>General</c:formatCode>
                <c:ptCount val="36"/>
                <c:pt idx="0">
                  <c:v>87</c:v>
                </c:pt>
                <c:pt idx="1">
                  <c:v>123</c:v>
                </c:pt>
                <c:pt idx="2">
                  <c:v>120</c:v>
                </c:pt>
                <c:pt idx="3">
                  <c:v>90</c:v>
                </c:pt>
                <c:pt idx="4">
                  <c:v>90</c:v>
                </c:pt>
                <c:pt idx="5">
                  <c:v>66</c:v>
                </c:pt>
                <c:pt idx="6">
                  <c:v>48</c:v>
                </c:pt>
                <c:pt idx="7">
                  <c:v>39</c:v>
                </c:pt>
                <c:pt idx="8">
                  <c:v>117</c:v>
                </c:pt>
                <c:pt idx="9">
                  <c:v>168</c:v>
                </c:pt>
                <c:pt idx="10">
                  <c:v>153</c:v>
                </c:pt>
                <c:pt idx="11">
                  <c:v>129</c:v>
                </c:pt>
                <c:pt idx="12">
                  <c:v>108</c:v>
                </c:pt>
                <c:pt idx="13">
                  <c:v>66</c:v>
                </c:pt>
                <c:pt idx="14">
                  <c:v>66</c:v>
                </c:pt>
                <c:pt idx="15">
                  <c:v>78</c:v>
                </c:pt>
                <c:pt idx="16">
                  <c:v>69</c:v>
                </c:pt>
                <c:pt idx="17">
                  <c:v>81</c:v>
                </c:pt>
                <c:pt idx="18">
                  <c:v>84</c:v>
                </c:pt>
                <c:pt idx="19">
                  <c:v>117</c:v>
                </c:pt>
                <c:pt idx="20">
                  <c:v>60</c:v>
                </c:pt>
                <c:pt idx="21">
                  <c:v>60</c:v>
                </c:pt>
                <c:pt idx="22">
                  <c:v>90</c:v>
                </c:pt>
                <c:pt idx="23">
                  <c:v>60</c:v>
                </c:pt>
                <c:pt idx="24">
                  <c:v>39</c:v>
                </c:pt>
                <c:pt idx="25">
                  <c:v>132</c:v>
                </c:pt>
                <c:pt idx="26">
                  <c:v>168</c:v>
                </c:pt>
                <c:pt idx="27">
                  <c:v>111</c:v>
                </c:pt>
                <c:pt idx="28">
                  <c:v>78</c:v>
                </c:pt>
                <c:pt idx="29">
                  <c:v>57</c:v>
                </c:pt>
                <c:pt idx="30">
                  <c:v>78</c:v>
                </c:pt>
                <c:pt idx="31">
                  <c:v>111</c:v>
                </c:pt>
                <c:pt idx="32">
                  <c:v>183</c:v>
                </c:pt>
                <c:pt idx="33">
                  <c:v>108</c:v>
                </c:pt>
                <c:pt idx="34">
                  <c:v>90</c:v>
                </c:pt>
                <c:pt idx="35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869-4A18-9C49-BDB8EF48BA26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Φύλλο1!$AP$2:$AP$37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Φύλλο1!$BJ$2:$BJ$37</c:f>
              <c:numCache>
                <c:formatCode>General</c:formatCode>
                <c:ptCount val="36"/>
                <c:pt idx="0">
                  <c:v>151.66666666666666</c:v>
                </c:pt>
                <c:pt idx="1">
                  <c:v>142.22222222222223</c:v>
                </c:pt>
                <c:pt idx="2">
                  <c:v>133.88888888888889</c:v>
                </c:pt>
                <c:pt idx="3">
                  <c:v>129.66666666666666</c:v>
                </c:pt>
                <c:pt idx="4">
                  <c:v>153.66666666666666</c:v>
                </c:pt>
                <c:pt idx="5">
                  <c:v>144.61111111111111</c:v>
                </c:pt>
                <c:pt idx="6">
                  <c:v>132.88888888888889</c:v>
                </c:pt>
                <c:pt idx="7">
                  <c:v>632.88888888888891</c:v>
                </c:pt>
                <c:pt idx="8">
                  <c:v>387.72222222222223</c:v>
                </c:pt>
                <c:pt idx="9">
                  <c:v>214.44444444444446</c:v>
                </c:pt>
                <c:pt idx="10">
                  <c:v>372.5</c:v>
                </c:pt>
                <c:pt idx="11">
                  <c:v>636.83333333333337</c:v>
                </c:pt>
                <c:pt idx="12">
                  <c:v>658.5</c:v>
                </c:pt>
                <c:pt idx="13">
                  <c:v>355.22222222222223</c:v>
                </c:pt>
                <c:pt idx="14">
                  <c:v>379.88888888888891</c:v>
                </c:pt>
                <c:pt idx="15">
                  <c:v>396.83333333333331</c:v>
                </c:pt>
                <c:pt idx="16">
                  <c:v>293.83333333333331</c:v>
                </c:pt>
                <c:pt idx="17">
                  <c:v>233.66666666666666</c:v>
                </c:pt>
                <c:pt idx="18">
                  <c:v>171.44444444444446</c:v>
                </c:pt>
                <c:pt idx="19">
                  <c:v>157.83333333333334</c:v>
                </c:pt>
                <c:pt idx="20">
                  <c:v>151.88888888888889</c:v>
                </c:pt>
                <c:pt idx="21">
                  <c:v>156.55555555555554</c:v>
                </c:pt>
                <c:pt idx="22">
                  <c:v>154.55555555555554</c:v>
                </c:pt>
                <c:pt idx="23">
                  <c:v>148.27777777777777</c:v>
                </c:pt>
                <c:pt idx="24">
                  <c:v>147.38888888888889</c:v>
                </c:pt>
                <c:pt idx="25">
                  <c:v>156.72222222222223</c:v>
                </c:pt>
                <c:pt idx="26">
                  <c:v>173.05555555555554</c:v>
                </c:pt>
                <c:pt idx="27">
                  <c:v>182.33333333333334</c:v>
                </c:pt>
                <c:pt idx="28">
                  <c:v>178.83333333333334</c:v>
                </c:pt>
                <c:pt idx="29">
                  <c:v>179.94444444444446</c:v>
                </c:pt>
                <c:pt idx="30">
                  <c:v>163.55555555555554</c:v>
                </c:pt>
                <c:pt idx="31">
                  <c:v>149.72222222222223</c:v>
                </c:pt>
                <c:pt idx="32">
                  <c:v>148.05555555555554</c:v>
                </c:pt>
                <c:pt idx="33">
                  <c:v>149.72222222222223</c:v>
                </c:pt>
                <c:pt idx="34">
                  <c:v>160.22222222222223</c:v>
                </c:pt>
                <c:pt idx="35">
                  <c:v>166.05555555555554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869-4A18-9C49-BDB8EF48B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70767"/>
        <c:axId val="386767855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Φύλλο1!$AP$2:$AP$37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Φύλλο1!$AX$2:$AX$37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162</c:v>
                      </c:pt>
                      <c:pt idx="3">
                        <c:v>120</c:v>
                      </c:pt>
                      <c:pt idx="4">
                        <c:v>120</c:v>
                      </c:pt>
                      <c:pt idx="5">
                        <c:v>109</c:v>
                      </c:pt>
                      <c:pt idx="6">
                        <c:v>78</c:v>
                      </c:pt>
                      <c:pt idx="7">
                        <c:v>78</c:v>
                      </c:pt>
                      <c:pt idx="8">
                        <c:v>85</c:v>
                      </c:pt>
                      <c:pt idx="9">
                        <c:v>27</c:v>
                      </c:pt>
                      <c:pt idx="10">
                        <c:v>27</c:v>
                      </c:pt>
                      <c:pt idx="11">
                        <c:v>90</c:v>
                      </c:pt>
                      <c:pt idx="12">
                        <c:v>315</c:v>
                      </c:pt>
                      <c:pt idx="13">
                        <c:v>315</c:v>
                      </c:pt>
                      <c:pt idx="14">
                        <c:v>736</c:v>
                      </c:pt>
                      <c:pt idx="15">
                        <c:v>1911</c:v>
                      </c:pt>
                      <c:pt idx="16">
                        <c:v>1911</c:v>
                      </c:pt>
                      <c:pt idx="17">
                        <c:v>1257</c:v>
                      </c:pt>
                      <c:pt idx="18">
                        <c:v>474</c:v>
                      </c:pt>
                      <c:pt idx="19">
                        <c:v>474</c:v>
                      </c:pt>
                      <c:pt idx="20">
                        <c:v>351</c:v>
                      </c:pt>
                      <c:pt idx="21">
                        <c:v>267</c:v>
                      </c:pt>
                      <c:pt idx="22">
                        <c:v>267</c:v>
                      </c:pt>
                      <c:pt idx="23">
                        <c:v>223</c:v>
                      </c:pt>
                      <c:pt idx="24">
                        <c:v>369</c:v>
                      </c:pt>
                      <c:pt idx="25">
                        <c:v>369</c:v>
                      </c:pt>
                      <c:pt idx="26">
                        <c:v>454</c:v>
                      </c:pt>
                      <c:pt idx="27">
                        <c:v>432</c:v>
                      </c:pt>
                      <c:pt idx="28">
                        <c:v>432</c:v>
                      </c:pt>
                      <c:pt idx="29">
                        <c:v>463</c:v>
                      </c:pt>
                      <c:pt idx="30">
                        <c:v>465</c:v>
                      </c:pt>
                      <c:pt idx="31">
                        <c:v>465</c:v>
                      </c:pt>
                      <c:pt idx="32">
                        <c:v>513</c:v>
                      </c:pt>
                      <c:pt idx="33">
                        <c:v>591</c:v>
                      </c:pt>
                      <c:pt idx="34">
                        <c:v>591</c:v>
                      </c:pt>
                      <c:pt idx="35">
                        <c:v>618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5869-4A18-9C49-BDB8EF48BA26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Φύλλο1!$AP$2:$AP$37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Φύλλο1!$AY$2:$AY$37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622</c:v>
                      </c:pt>
                      <c:pt idx="1">
                        <c:v>630</c:v>
                      </c:pt>
                      <c:pt idx="2">
                        <c:v>630</c:v>
                      </c:pt>
                      <c:pt idx="3">
                        <c:v>570</c:v>
                      </c:pt>
                      <c:pt idx="4">
                        <c:v>618</c:v>
                      </c:pt>
                      <c:pt idx="5">
                        <c:v>618</c:v>
                      </c:pt>
                      <c:pt idx="6">
                        <c:v>582</c:v>
                      </c:pt>
                      <c:pt idx="7">
                        <c:v>675</c:v>
                      </c:pt>
                      <c:pt idx="8">
                        <c:v>675</c:v>
                      </c:pt>
                      <c:pt idx="9">
                        <c:v>682</c:v>
                      </c:pt>
                      <c:pt idx="10">
                        <c:v>570</c:v>
                      </c:pt>
                      <c:pt idx="11">
                        <c:v>570</c:v>
                      </c:pt>
                      <c:pt idx="12">
                        <c:v>696</c:v>
                      </c:pt>
                      <c:pt idx="13">
                        <c:v>846</c:v>
                      </c:pt>
                      <c:pt idx="14">
                        <c:v>846</c:v>
                      </c:pt>
                      <c:pt idx="15">
                        <c:v>906</c:v>
                      </c:pt>
                      <c:pt idx="16">
                        <c:v>774</c:v>
                      </c:pt>
                      <c:pt idx="17">
                        <c:v>774</c:v>
                      </c:pt>
                      <c:pt idx="18">
                        <c:v>778</c:v>
                      </c:pt>
                      <c:pt idx="19">
                        <c:v>912</c:v>
                      </c:pt>
                      <c:pt idx="20">
                        <c:v>912</c:v>
                      </c:pt>
                      <c:pt idx="21">
                        <c:v>759</c:v>
                      </c:pt>
                      <c:pt idx="22">
                        <c:v>795</c:v>
                      </c:pt>
                      <c:pt idx="23">
                        <c:v>795</c:v>
                      </c:pt>
                      <c:pt idx="24">
                        <c:v>694</c:v>
                      </c:pt>
                      <c:pt idx="25">
                        <c:v>771</c:v>
                      </c:pt>
                      <c:pt idx="26">
                        <c:v>771</c:v>
                      </c:pt>
                      <c:pt idx="27">
                        <c:v>736</c:v>
                      </c:pt>
                      <c:pt idx="28">
                        <c:v>738</c:v>
                      </c:pt>
                      <c:pt idx="29">
                        <c:v>738</c:v>
                      </c:pt>
                      <c:pt idx="30">
                        <c:v>720</c:v>
                      </c:pt>
                      <c:pt idx="31">
                        <c:v>702</c:v>
                      </c:pt>
                      <c:pt idx="32">
                        <c:v>702</c:v>
                      </c:pt>
                      <c:pt idx="33">
                        <c:v>654</c:v>
                      </c:pt>
                      <c:pt idx="34">
                        <c:v>654</c:v>
                      </c:pt>
                      <c:pt idx="35">
                        <c:v>654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5869-4A18-9C49-BDB8EF48BA26}"/>
                  </c:ext>
                </c:extLst>
              </c15:ser>
            </c15:filteredScatterSeries>
            <c15:filteredScatterSeries>
              <c15:ser>
                <c:idx val="18"/>
                <c:order val="18"/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Φύλλο1!$AP$2:$AP$37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Φύλλο1!$BI$2:$BI$37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147.21428571428572</c:v>
                      </c:pt>
                      <c:pt idx="1">
                        <c:v>140.64285714285714</c:v>
                      </c:pt>
                      <c:pt idx="2">
                        <c:v>132.5</c:v>
                      </c:pt>
                      <c:pt idx="3">
                        <c:v>135.21428571428572</c:v>
                      </c:pt>
                      <c:pt idx="4">
                        <c:v>156.64285714285714</c:v>
                      </c:pt>
                      <c:pt idx="5">
                        <c:v>148.85714285714286</c:v>
                      </c:pt>
                      <c:pt idx="6">
                        <c:v>141.07142857142858</c:v>
                      </c:pt>
                      <c:pt idx="7">
                        <c:v>773.64285714285711</c:v>
                      </c:pt>
                      <c:pt idx="8">
                        <c:v>456.5</c:v>
                      </c:pt>
                      <c:pt idx="9">
                        <c:v>238.21428571428572</c:v>
                      </c:pt>
                      <c:pt idx="10">
                        <c:v>431.78571428571428</c:v>
                      </c:pt>
                      <c:pt idx="11">
                        <c:v>776.78571428571433</c:v>
                      </c:pt>
                      <c:pt idx="12">
                        <c:v>812.78571428571433</c:v>
                      </c:pt>
                      <c:pt idx="13">
                        <c:v>419.42857142857144</c:v>
                      </c:pt>
                      <c:pt idx="14">
                        <c:v>441.92857142857144</c:v>
                      </c:pt>
                      <c:pt idx="15">
                        <c:v>460.5</c:v>
                      </c:pt>
                      <c:pt idx="16">
                        <c:v>337.71428571428572</c:v>
                      </c:pt>
                      <c:pt idx="17">
                        <c:v>268.5</c:v>
                      </c:pt>
                      <c:pt idx="18">
                        <c:v>182.71428571428572</c:v>
                      </c:pt>
                      <c:pt idx="19">
                        <c:v>165.21428571428572</c:v>
                      </c:pt>
                      <c:pt idx="20">
                        <c:v>160.14285714285714</c:v>
                      </c:pt>
                      <c:pt idx="21">
                        <c:v>164.42857142857142</c:v>
                      </c:pt>
                      <c:pt idx="22">
                        <c:v>173</c:v>
                      </c:pt>
                      <c:pt idx="23">
                        <c:v>161.5</c:v>
                      </c:pt>
                      <c:pt idx="24">
                        <c:v>165.07142857142858</c:v>
                      </c:pt>
                      <c:pt idx="25">
                        <c:v>161.64285714285714</c:v>
                      </c:pt>
                      <c:pt idx="26">
                        <c:v>171.92857142857142</c:v>
                      </c:pt>
                      <c:pt idx="27">
                        <c:v>191.35714285714286</c:v>
                      </c:pt>
                      <c:pt idx="28">
                        <c:v>190.92857142857142</c:v>
                      </c:pt>
                      <c:pt idx="29">
                        <c:v>186.57142857142858</c:v>
                      </c:pt>
                      <c:pt idx="30">
                        <c:v>171.28571428571428</c:v>
                      </c:pt>
                      <c:pt idx="31">
                        <c:v>149.85714285714286</c:v>
                      </c:pt>
                      <c:pt idx="32">
                        <c:v>148.57142857142858</c:v>
                      </c:pt>
                      <c:pt idx="33">
                        <c:v>159.07142857142858</c:v>
                      </c:pt>
                      <c:pt idx="34">
                        <c:v>163.35714285714286</c:v>
                      </c:pt>
                      <c:pt idx="35">
                        <c:v>173.85714285714286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2-5869-4A18-9C49-BDB8EF48BA26}"/>
                  </c:ext>
                </c:extLst>
              </c15:ser>
            </c15:filteredScatterSeries>
          </c:ext>
        </c:extLst>
      </c:scatterChart>
      <c:valAx>
        <c:axId val="38677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67855"/>
        <c:crosses val="autoZero"/>
        <c:crossBetween val="midCat"/>
      </c:valAx>
      <c:valAx>
        <c:axId val="3867678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7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71436</xdr:rowOff>
    </xdr:from>
    <xdr:to>
      <xdr:col>15</xdr:col>
      <xdr:colOff>509589</xdr:colOff>
      <xdr:row>68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A3E06-5343-4BBE-9EBA-932D2616C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438151</xdr:colOff>
      <xdr:row>4</xdr:row>
      <xdr:rowOff>14288</xdr:rowOff>
    </xdr:from>
    <xdr:to>
      <xdr:col>61</xdr:col>
      <xdr:colOff>466725</xdr:colOff>
      <xdr:row>31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86E141-78FA-409F-BE3C-9CA7E0504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6"/>
  <sheetViews>
    <sheetView tabSelected="1" topLeftCell="A43" workbookViewId="0">
      <selection activeCell="AP2" sqref="AP2:BJ37"/>
    </sheetView>
  </sheetViews>
  <sheetFormatPr defaultRowHeight="1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Q1" t="s">
        <v>0</v>
      </c>
      <c r="AR1" t="s">
        <v>1</v>
      </c>
      <c r="AS1" t="s">
        <v>2</v>
      </c>
      <c r="AT1" t="s">
        <v>3</v>
      </c>
      <c r="AU1" t="s">
        <v>4</v>
      </c>
      <c r="AV1" t="s">
        <v>5</v>
      </c>
      <c r="AW1" t="s">
        <v>6</v>
      </c>
      <c r="AX1" t="s">
        <v>7</v>
      </c>
      <c r="AY1" t="s">
        <v>8</v>
      </c>
      <c r="AZ1" t="s">
        <v>9</v>
      </c>
      <c r="BA1" t="s">
        <v>10</v>
      </c>
      <c r="BB1" t="s">
        <v>11</v>
      </c>
      <c r="BC1" t="s">
        <v>12</v>
      </c>
      <c r="BD1" t="s">
        <v>13</v>
      </c>
      <c r="BE1" t="s">
        <v>14</v>
      </c>
      <c r="BF1" t="s">
        <v>15</v>
      </c>
      <c r="BG1" t="s">
        <v>16</v>
      </c>
      <c r="BH1" t="s">
        <v>17</v>
      </c>
      <c r="BI1" t="s">
        <v>37</v>
      </c>
      <c r="BJ1" t="s">
        <v>38</v>
      </c>
    </row>
    <row r="2" spans="1:62" x14ac:dyDescent="0.25">
      <c r="A2">
        <v>36</v>
      </c>
      <c r="B2">
        <v>27</v>
      </c>
      <c r="C2">
        <v>66</v>
      </c>
      <c r="D2">
        <v>18</v>
      </c>
      <c r="E2">
        <v>72</v>
      </c>
      <c r="F2">
        <v>48</v>
      </c>
      <c r="G2">
        <v>72</v>
      </c>
      <c r="H2">
        <v>294</v>
      </c>
      <c r="I2">
        <v>567</v>
      </c>
      <c r="J2">
        <v>99</v>
      </c>
      <c r="K2">
        <v>93</v>
      </c>
      <c r="L2">
        <v>99</v>
      </c>
      <c r="M2">
        <v>108</v>
      </c>
      <c r="N2">
        <v>99</v>
      </c>
      <c r="O2">
        <v>150</v>
      </c>
      <c r="P2">
        <v>30</v>
      </c>
      <c r="Q2">
        <v>81</v>
      </c>
      <c r="R2">
        <v>111</v>
      </c>
      <c r="V2">
        <v>162</v>
      </c>
      <c r="W2">
        <v>114</v>
      </c>
      <c r="X2">
        <v>75</v>
      </c>
      <c r="Y2">
        <v>39</v>
      </c>
      <c r="Z2">
        <v>72</v>
      </c>
      <c r="AA2">
        <v>69</v>
      </c>
      <c r="AB2">
        <v>126</v>
      </c>
      <c r="AC2">
        <v>204</v>
      </c>
      <c r="AD2">
        <v>132</v>
      </c>
      <c r="AE2">
        <v>60</v>
      </c>
      <c r="AF2">
        <v>51</v>
      </c>
      <c r="AG2">
        <v>43</v>
      </c>
      <c r="AH2">
        <v>102</v>
      </c>
      <c r="AI2">
        <v>144</v>
      </c>
      <c r="AJ2">
        <v>126</v>
      </c>
      <c r="AK2">
        <v>129</v>
      </c>
      <c r="AL2">
        <v>252</v>
      </c>
      <c r="AM2">
        <v>87</v>
      </c>
      <c r="AP2">
        <v>0</v>
      </c>
      <c r="AQ2">
        <v>69</v>
      </c>
      <c r="AR2">
        <v>90</v>
      </c>
      <c r="AS2">
        <v>171</v>
      </c>
      <c r="AT2">
        <v>78</v>
      </c>
      <c r="AU2">
        <v>96</v>
      </c>
      <c r="AV2">
        <v>57</v>
      </c>
      <c r="AW2">
        <v>117</v>
      </c>
      <c r="AX2">
        <v>255</v>
      </c>
      <c r="AY2">
        <v>622</v>
      </c>
      <c r="AZ2">
        <v>84</v>
      </c>
      <c r="BA2">
        <v>90</v>
      </c>
      <c r="BB2">
        <v>100</v>
      </c>
      <c r="BC2">
        <v>142</v>
      </c>
      <c r="BD2">
        <v>90</v>
      </c>
      <c r="BE2">
        <v>297</v>
      </c>
      <c r="BF2">
        <v>105</v>
      </c>
      <c r="BG2">
        <v>180</v>
      </c>
      <c r="BH2">
        <v>87</v>
      </c>
      <c r="BI2">
        <f>SUM(AQ2:BD2)/14</f>
        <v>147.21428571428572</v>
      </c>
      <c r="BJ2">
        <f>SUM(AQ2:BH2)/18</f>
        <v>151.66666666666666</v>
      </c>
    </row>
    <row r="3" spans="1:62" x14ac:dyDescent="0.25">
      <c r="A3">
        <v>63</v>
      </c>
      <c r="B3">
        <v>57</v>
      </c>
      <c r="C3">
        <v>135</v>
      </c>
      <c r="D3">
        <v>18</v>
      </c>
      <c r="E3">
        <v>66</v>
      </c>
      <c r="F3">
        <v>81</v>
      </c>
      <c r="G3">
        <v>81</v>
      </c>
      <c r="H3">
        <v>429</v>
      </c>
      <c r="I3">
        <v>520</v>
      </c>
      <c r="J3">
        <v>60</v>
      </c>
      <c r="K3">
        <v>93</v>
      </c>
      <c r="L3">
        <v>90</v>
      </c>
      <c r="M3">
        <v>85</v>
      </c>
      <c r="N3">
        <v>118</v>
      </c>
      <c r="O3">
        <v>123</v>
      </c>
      <c r="P3">
        <v>72</v>
      </c>
      <c r="Q3">
        <v>159</v>
      </c>
      <c r="R3">
        <v>111</v>
      </c>
      <c r="V3">
        <v>78</v>
      </c>
      <c r="W3">
        <v>81</v>
      </c>
      <c r="X3">
        <v>102</v>
      </c>
      <c r="Y3">
        <v>51</v>
      </c>
      <c r="Z3">
        <v>54</v>
      </c>
      <c r="AA3">
        <v>66</v>
      </c>
      <c r="AB3">
        <v>126</v>
      </c>
      <c r="AC3">
        <v>204</v>
      </c>
      <c r="AD3">
        <v>132</v>
      </c>
      <c r="AE3">
        <v>81</v>
      </c>
      <c r="AF3">
        <v>93</v>
      </c>
      <c r="AG3">
        <v>27</v>
      </c>
      <c r="AH3">
        <v>102</v>
      </c>
      <c r="AI3">
        <v>144</v>
      </c>
      <c r="AJ3">
        <v>135</v>
      </c>
      <c r="AK3">
        <v>105</v>
      </c>
      <c r="AL3">
        <v>114</v>
      </c>
      <c r="AM3">
        <v>60</v>
      </c>
      <c r="AP3">
        <v>10</v>
      </c>
      <c r="AQ3">
        <v>108</v>
      </c>
      <c r="AR3">
        <v>93</v>
      </c>
      <c r="AS3">
        <v>102</v>
      </c>
      <c r="AT3">
        <v>111</v>
      </c>
      <c r="AU3">
        <v>54</v>
      </c>
      <c r="AV3">
        <v>66</v>
      </c>
      <c r="AW3">
        <v>153</v>
      </c>
      <c r="AX3">
        <v>255</v>
      </c>
      <c r="AY3">
        <v>630</v>
      </c>
      <c r="AZ3">
        <v>84</v>
      </c>
      <c r="BA3">
        <v>55</v>
      </c>
      <c r="BB3">
        <v>123</v>
      </c>
      <c r="BC3">
        <v>63</v>
      </c>
      <c r="BD3">
        <v>72</v>
      </c>
      <c r="BE3">
        <v>258</v>
      </c>
      <c r="BF3">
        <v>39</v>
      </c>
      <c r="BG3">
        <v>171</v>
      </c>
      <c r="BH3">
        <v>123</v>
      </c>
      <c r="BI3">
        <f t="shared" ref="BI3:BI37" si="0">SUM(AQ3:BD3)/14</f>
        <v>140.64285714285714</v>
      </c>
      <c r="BJ3">
        <f t="shared" ref="BJ3:BJ37" si="1">SUM(AQ3:BH3)/18</f>
        <v>142.22222222222223</v>
      </c>
    </row>
    <row r="4" spans="1:62" x14ac:dyDescent="0.25">
      <c r="A4">
        <v>66</v>
      </c>
      <c r="B4">
        <v>90</v>
      </c>
      <c r="C4">
        <v>198</v>
      </c>
      <c r="D4">
        <v>18</v>
      </c>
      <c r="E4">
        <v>27</v>
      </c>
      <c r="F4">
        <v>72</v>
      </c>
      <c r="G4">
        <v>81</v>
      </c>
      <c r="H4">
        <v>501</v>
      </c>
      <c r="I4">
        <v>402</v>
      </c>
      <c r="J4">
        <v>60</v>
      </c>
      <c r="K4">
        <v>93</v>
      </c>
      <c r="L4">
        <v>81</v>
      </c>
      <c r="M4">
        <v>81</v>
      </c>
      <c r="N4">
        <v>156</v>
      </c>
      <c r="O4">
        <v>156</v>
      </c>
      <c r="P4">
        <v>114</v>
      </c>
      <c r="Q4">
        <v>123</v>
      </c>
      <c r="R4">
        <v>69</v>
      </c>
      <c r="V4">
        <v>141</v>
      </c>
      <c r="W4">
        <v>90</v>
      </c>
      <c r="X4">
        <v>150</v>
      </c>
      <c r="Y4">
        <v>90</v>
      </c>
      <c r="Z4">
        <v>72</v>
      </c>
      <c r="AA4">
        <v>36</v>
      </c>
      <c r="AB4">
        <v>126</v>
      </c>
      <c r="AC4">
        <v>130</v>
      </c>
      <c r="AD4">
        <v>129</v>
      </c>
      <c r="AE4">
        <v>39</v>
      </c>
      <c r="AF4">
        <v>93</v>
      </c>
      <c r="AG4">
        <v>108</v>
      </c>
      <c r="AH4">
        <v>87</v>
      </c>
      <c r="AI4">
        <v>112</v>
      </c>
      <c r="AJ4">
        <v>177</v>
      </c>
      <c r="AK4">
        <v>135</v>
      </c>
      <c r="AL4">
        <v>168</v>
      </c>
      <c r="AM4">
        <v>48</v>
      </c>
      <c r="AP4">
        <v>20</v>
      </c>
      <c r="AQ4">
        <v>99</v>
      </c>
      <c r="AR4">
        <v>72</v>
      </c>
      <c r="AS4">
        <v>105</v>
      </c>
      <c r="AT4">
        <v>111</v>
      </c>
      <c r="AU4">
        <v>54</v>
      </c>
      <c r="AV4">
        <v>72</v>
      </c>
      <c r="AW4">
        <v>153</v>
      </c>
      <c r="AX4">
        <v>162</v>
      </c>
      <c r="AY4">
        <v>630</v>
      </c>
      <c r="AZ4">
        <v>79</v>
      </c>
      <c r="BA4">
        <v>69</v>
      </c>
      <c r="BB4">
        <v>123</v>
      </c>
      <c r="BC4">
        <v>54</v>
      </c>
      <c r="BD4">
        <v>72</v>
      </c>
      <c r="BE4">
        <v>237</v>
      </c>
      <c r="BF4">
        <v>39</v>
      </c>
      <c r="BG4">
        <v>159</v>
      </c>
      <c r="BH4">
        <v>120</v>
      </c>
      <c r="BI4">
        <f t="shared" si="0"/>
        <v>132.5</v>
      </c>
      <c r="BJ4">
        <f t="shared" si="1"/>
        <v>133.88888888888889</v>
      </c>
    </row>
    <row r="5" spans="1:62" x14ac:dyDescent="0.25">
      <c r="A5">
        <v>78</v>
      </c>
      <c r="B5">
        <v>216</v>
      </c>
      <c r="C5">
        <v>159</v>
      </c>
      <c r="D5">
        <v>36</v>
      </c>
      <c r="E5">
        <v>45</v>
      </c>
      <c r="F5">
        <v>84</v>
      </c>
      <c r="G5">
        <v>81</v>
      </c>
      <c r="H5">
        <v>501</v>
      </c>
      <c r="I5">
        <v>402</v>
      </c>
      <c r="J5">
        <v>58</v>
      </c>
      <c r="K5">
        <v>114</v>
      </c>
      <c r="L5">
        <v>61</v>
      </c>
      <c r="M5">
        <v>63</v>
      </c>
      <c r="N5">
        <v>156</v>
      </c>
      <c r="O5">
        <v>153</v>
      </c>
      <c r="P5">
        <v>51</v>
      </c>
      <c r="Q5">
        <v>96</v>
      </c>
      <c r="R5">
        <v>39</v>
      </c>
      <c r="V5">
        <v>183</v>
      </c>
      <c r="W5">
        <v>75</v>
      </c>
      <c r="X5">
        <v>84</v>
      </c>
      <c r="Y5">
        <v>57</v>
      </c>
      <c r="Z5">
        <v>111</v>
      </c>
      <c r="AA5">
        <v>66</v>
      </c>
      <c r="AB5">
        <v>117</v>
      </c>
      <c r="AC5">
        <v>39</v>
      </c>
      <c r="AD5">
        <v>168</v>
      </c>
      <c r="AE5">
        <v>39</v>
      </c>
      <c r="AF5">
        <v>75</v>
      </c>
      <c r="AG5">
        <v>189</v>
      </c>
      <c r="AH5">
        <v>111</v>
      </c>
      <c r="AI5">
        <v>72</v>
      </c>
      <c r="AJ5">
        <v>204</v>
      </c>
      <c r="AK5">
        <v>123</v>
      </c>
      <c r="AL5">
        <v>204</v>
      </c>
      <c r="AM5">
        <v>75</v>
      </c>
      <c r="AP5">
        <v>30</v>
      </c>
      <c r="AQ5">
        <v>120</v>
      </c>
      <c r="AR5">
        <v>51</v>
      </c>
      <c r="AS5">
        <v>174</v>
      </c>
      <c r="AT5">
        <v>126</v>
      </c>
      <c r="AU5">
        <v>54</v>
      </c>
      <c r="AV5">
        <v>96</v>
      </c>
      <c r="AW5">
        <v>117</v>
      </c>
      <c r="AX5">
        <v>120</v>
      </c>
      <c r="AY5">
        <v>570</v>
      </c>
      <c r="AZ5">
        <v>48</v>
      </c>
      <c r="BA5">
        <v>144</v>
      </c>
      <c r="BB5">
        <v>123</v>
      </c>
      <c r="BC5">
        <v>18</v>
      </c>
      <c r="BD5">
        <v>132</v>
      </c>
      <c r="BE5">
        <v>162</v>
      </c>
      <c r="BF5">
        <v>27</v>
      </c>
      <c r="BG5">
        <v>162</v>
      </c>
      <c r="BH5">
        <v>90</v>
      </c>
      <c r="BI5">
        <f t="shared" si="0"/>
        <v>135.21428571428572</v>
      </c>
      <c r="BJ5">
        <f t="shared" si="1"/>
        <v>129.66666666666666</v>
      </c>
    </row>
    <row r="6" spans="1:62" x14ac:dyDescent="0.25">
      <c r="A6">
        <v>87</v>
      </c>
      <c r="B6">
        <v>183</v>
      </c>
      <c r="C6">
        <v>114</v>
      </c>
      <c r="D6">
        <v>60</v>
      </c>
      <c r="E6">
        <v>54</v>
      </c>
      <c r="F6">
        <v>90</v>
      </c>
      <c r="G6">
        <v>126</v>
      </c>
      <c r="H6">
        <v>424</v>
      </c>
      <c r="I6">
        <v>369</v>
      </c>
      <c r="J6">
        <v>57</v>
      </c>
      <c r="K6">
        <v>114</v>
      </c>
      <c r="L6">
        <v>42</v>
      </c>
      <c r="M6">
        <v>54</v>
      </c>
      <c r="N6">
        <v>123</v>
      </c>
      <c r="O6">
        <v>87</v>
      </c>
      <c r="P6">
        <v>48</v>
      </c>
      <c r="Q6">
        <v>45</v>
      </c>
      <c r="R6">
        <v>36</v>
      </c>
      <c r="V6">
        <v>144</v>
      </c>
      <c r="W6">
        <v>99</v>
      </c>
      <c r="X6">
        <v>144</v>
      </c>
      <c r="Y6">
        <v>57</v>
      </c>
      <c r="Z6">
        <v>114</v>
      </c>
      <c r="AA6">
        <v>69</v>
      </c>
      <c r="AB6">
        <v>117</v>
      </c>
      <c r="AC6">
        <v>0</v>
      </c>
      <c r="AD6">
        <v>168</v>
      </c>
      <c r="AE6">
        <v>84</v>
      </c>
      <c r="AF6">
        <v>60</v>
      </c>
      <c r="AG6">
        <v>151</v>
      </c>
      <c r="AH6">
        <v>102</v>
      </c>
      <c r="AI6">
        <v>72</v>
      </c>
      <c r="AJ6">
        <v>177</v>
      </c>
      <c r="AK6">
        <v>48</v>
      </c>
      <c r="AL6">
        <v>147</v>
      </c>
      <c r="AM6">
        <v>60</v>
      </c>
      <c r="AP6">
        <v>40</v>
      </c>
      <c r="AQ6">
        <v>108</v>
      </c>
      <c r="AR6">
        <v>114</v>
      </c>
      <c r="AS6">
        <v>204</v>
      </c>
      <c r="AT6">
        <v>117</v>
      </c>
      <c r="AU6">
        <v>120</v>
      </c>
      <c r="AV6">
        <v>138</v>
      </c>
      <c r="AW6">
        <v>117</v>
      </c>
      <c r="AX6">
        <v>120</v>
      </c>
      <c r="AY6">
        <v>618</v>
      </c>
      <c r="AZ6">
        <v>48</v>
      </c>
      <c r="BA6">
        <v>141</v>
      </c>
      <c r="BB6">
        <v>156</v>
      </c>
      <c r="BC6">
        <v>102</v>
      </c>
      <c r="BD6">
        <v>90</v>
      </c>
      <c r="BE6">
        <v>219</v>
      </c>
      <c r="BF6">
        <v>57</v>
      </c>
      <c r="BG6">
        <v>207</v>
      </c>
      <c r="BH6">
        <v>90</v>
      </c>
      <c r="BI6">
        <f t="shared" si="0"/>
        <v>156.64285714285714</v>
      </c>
      <c r="BJ6">
        <f t="shared" si="1"/>
        <v>153.66666666666666</v>
      </c>
    </row>
    <row r="7" spans="1:62" x14ac:dyDescent="0.25">
      <c r="A7">
        <v>99</v>
      </c>
      <c r="B7">
        <v>60</v>
      </c>
      <c r="C7">
        <v>120</v>
      </c>
      <c r="D7">
        <v>51</v>
      </c>
      <c r="E7">
        <v>39</v>
      </c>
      <c r="F7">
        <v>93</v>
      </c>
      <c r="G7">
        <v>162</v>
      </c>
      <c r="H7">
        <v>519</v>
      </c>
      <c r="I7">
        <v>273</v>
      </c>
      <c r="J7">
        <v>57</v>
      </c>
      <c r="K7">
        <v>48</v>
      </c>
      <c r="L7">
        <v>43</v>
      </c>
      <c r="M7">
        <v>81</v>
      </c>
      <c r="N7">
        <v>135</v>
      </c>
      <c r="O7">
        <v>90</v>
      </c>
      <c r="P7">
        <v>66</v>
      </c>
      <c r="Q7">
        <v>60</v>
      </c>
      <c r="R7">
        <v>48</v>
      </c>
      <c r="V7">
        <v>93</v>
      </c>
      <c r="W7">
        <v>114</v>
      </c>
      <c r="X7">
        <v>66</v>
      </c>
      <c r="Y7">
        <v>30</v>
      </c>
      <c r="Z7">
        <v>87</v>
      </c>
      <c r="AA7">
        <v>93</v>
      </c>
      <c r="AB7">
        <v>139</v>
      </c>
      <c r="AC7">
        <v>0</v>
      </c>
      <c r="AD7">
        <v>199</v>
      </c>
      <c r="AE7">
        <v>141</v>
      </c>
      <c r="AF7">
        <v>105</v>
      </c>
      <c r="AG7">
        <v>114</v>
      </c>
      <c r="AH7">
        <v>90</v>
      </c>
      <c r="AI7">
        <v>72</v>
      </c>
      <c r="AJ7">
        <v>78</v>
      </c>
      <c r="AK7">
        <v>9</v>
      </c>
      <c r="AL7">
        <v>36</v>
      </c>
      <c r="AM7">
        <v>78</v>
      </c>
      <c r="AP7">
        <v>50</v>
      </c>
      <c r="AQ7">
        <v>57</v>
      </c>
      <c r="AR7">
        <v>87</v>
      </c>
      <c r="AS7">
        <v>165</v>
      </c>
      <c r="AT7">
        <v>51</v>
      </c>
      <c r="AU7">
        <v>111</v>
      </c>
      <c r="AV7">
        <v>150</v>
      </c>
      <c r="AW7">
        <v>180</v>
      </c>
      <c r="AX7">
        <v>109</v>
      </c>
      <c r="AY7">
        <v>618</v>
      </c>
      <c r="AZ7">
        <v>70</v>
      </c>
      <c r="BA7">
        <v>105</v>
      </c>
      <c r="BB7">
        <v>189</v>
      </c>
      <c r="BC7">
        <v>102</v>
      </c>
      <c r="BD7">
        <v>90</v>
      </c>
      <c r="BE7">
        <v>219</v>
      </c>
      <c r="BF7">
        <v>69</v>
      </c>
      <c r="BG7">
        <v>165</v>
      </c>
      <c r="BH7">
        <v>66</v>
      </c>
      <c r="BI7">
        <f t="shared" si="0"/>
        <v>148.85714285714286</v>
      </c>
      <c r="BJ7">
        <f t="shared" si="1"/>
        <v>144.61111111111111</v>
      </c>
    </row>
    <row r="8" spans="1:62" x14ac:dyDescent="0.25">
      <c r="A8">
        <v>153</v>
      </c>
      <c r="B8">
        <v>150</v>
      </c>
      <c r="C8">
        <v>72</v>
      </c>
      <c r="D8">
        <v>51</v>
      </c>
      <c r="E8">
        <v>1218</v>
      </c>
      <c r="F8">
        <v>75</v>
      </c>
      <c r="G8">
        <v>180</v>
      </c>
      <c r="H8">
        <v>519</v>
      </c>
      <c r="I8">
        <v>273</v>
      </c>
      <c r="J8">
        <v>33</v>
      </c>
      <c r="K8">
        <v>57</v>
      </c>
      <c r="L8">
        <v>45</v>
      </c>
      <c r="M8">
        <v>81</v>
      </c>
      <c r="N8">
        <v>135</v>
      </c>
      <c r="O8">
        <v>135</v>
      </c>
      <c r="P8">
        <v>54</v>
      </c>
      <c r="Q8">
        <v>60</v>
      </c>
      <c r="R8">
        <v>57</v>
      </c>
      <c r="V8">
        <v>114</v>
      </c>
      <c r="W8">
        <v>138</v>
      </c>
      <c r="X8">
        <v>27</v>
      </c>
      <c r="Y8">
        <v>42</v>
      </c>
      <c r="Z8">
        <v>1266</v>
      </c>
      <c r="AA8">
        <v>168</v>
      </c>
      <c r="AB8">
        <v>90</v>
      </c>
      <c r="AC8">
        <v>0</v>
      </c>
      <c r="AD8">
        <v>159</v>
      </c>
      <c r="AE8">
        <v>141</v>
      </c>
      <c r="AF8">
        <v>63</v>
      </c>
      <c r="AG8">
        <v>133</v>
      </c>
      <c r="AH8">
        <v>63</v>
      </c>
      <c r="AI8">
        <v>54</v>
      </c>
      <c r="AJ8">
        <v>93</v>
      </c>
      <c r="AK8">
        <v>42</v>
      </c>
      <c r="AL8">
        <v>57</v>
      </c>
      <c r="AM8">
        <v>36</v>
      </c>
      <c r="AP8">
        <v>60</v>
      </c>
      <c r="AQ8">
        <v>132</v>
      </c>
      <c r="AR8">
        <v>60</v>
      </c>
      <c r="AS8">
        <v>135</v>
      </c>
      <c r="AT8">
        <v>60</v>
      </c>
      <c r="AU8">
        <v>63</v>
      </c>
      <c r="AV8">
        <v>96</v>
      </c>
      <c r="AW8">
        <v>171</v>
      </c>
      <c r="AX8">
        <v>78</v>
      </c>
      <c r="AY8">
        <v>582</v>
      </c>
      <c r="AZ8">
        <v>102</v>
      </c>
      <c r="BA8">
        <v>105</v>
      </c>
      <c r="BB8">
        <v>192</v>
      </c>
      <c r="BC8">
        <v>96</v>
      </c>
      <c r="BD8">
        <v>103</v>
      </c>
      <c r="BE8">
        <v>147</v>
      </c>
      <c r="BF8">
        <v>48</v>
      </c>
      <c r="BG8">
        <v>174</v>
      </c>
      <c r="BH8">
        <v>48</v>
      </c>
      <c r="BI8">
        <f t="shared" si="0"/>
        <v>141.07142857142858</v>
      </c>
      <c r="BJ8">
        <f t="shared" si="1"/>
        <v>132.88888888888889</v>
      </c>
    </row>
    <row r="9" spans="1:62" x14ac:dyDescent="0.25">
      <c r="A9">
        <v>144</v>
      </c>
      <c r="B9">
        <v>150</v>
      </c>
      <c r="C9">
        <v>72</v>
      </c>
      <c r="D9">
        <v>43</v>
      </c>
      <c r="E9">
        <v>7218</v>
      </c>
      <c r="F9">
        <v>84</v>
      </c>
      <c r="G9">
        <v>1485</v>
      </c>
      <c r="H9">
        <v>462</v>
      </c>
      <c r="I9">
        <v>220</v>
      </c>
      <c r="J9">
        <v>54</v>
      </c>
      <c r="K9">
        <v>57</v>
      </c>
      <c r="L9">
        <v>118</v>
      </c>
      <c r="M9">
        <v>85</v>
      </c>
      <c r="N9">
        <v>117</v>
      </c>
      <c r="O9">
        <v>207</v>
      </c>
      <c r="P9">
        <v>27</v>
      </c>
      <c r="Q9">
        <v>45</v>
      </c>
      <c r="R9">
        <v>27</v>
      </c>
      <c r="V9">
        <v>162</v>
      </c>
      <c r="W9">
        <v>141</v>
      </c>
      <c r="X9">
        <v>84</v>
      </c>
      <c r="Y9">
        <v>108</v>
      </c>
      <c r="Z9">
        <v>1323</v>
      </c>
      <c r="AA9">
        <v>111</v>
      </c>
      <c r="AB9">
        <v>90</v>
      </c>
      <c r="AC9">
        <v>0</v>
      </c>
      <c r="AD9">
        <v>159</v>
      </c>
      <c r="AE9">
        <v>90</v>
      </c>
      <c r="AF9">
        <v>63</v>
      </c>
      <c r="AG9">
        <v>153</v>
      </c>
      <c r="AH9">
        <v>63</v>
      </c>
      <c r="AI9">
        <v>54</v>
      </c>
      <c r="AJ9">
        <v>186</v>
      </c>
      <c r="AK9">
        <v>60</v>
      </c>
      <c r="AL9">
        <v>105</v>
      </c>
      <c r="AM9">
        <v>99</v>
      </c>
      <c r="AP9">
        <v>70</v>
      </c>
      <c r="AQ9">
        <v>7746</v>
      </c>
      <c r="AR9">
        <v>111</v>
      </c>
      <c r="AS9">
        <v>153</v>
      </c>
      <c r="AT9">
        <v>63</v>
      </c>
      <c r="AU9">
        <v>1221</v>
      </c>
      <c r="AV9">
        <v>63</v>
      </c>
      <c r="AW9">
        <v>117</v>
      </c>
      <c r="AX9">
        <v>78</v>
      </c>
      <c r="AY9">
        <v>675</v>
      </c>
      <c r="AZ9">
        <v>102</v>
      </c>
      <c r="BA9">
        <v>82</v>
      </c>
      <c r="BB9">
        <v>195</v>
      </c>
      <c r="BC9">
        <v>54</v>
      </c>
      <c r="BD9">
        <v>171</v>
      </c>
      <c r="BE9">
        <v>204</v>
      </c>
      <c r="BF9">
        <v>105</v>
      </c>
      <c r="BG9">
        <v>213</v>
      </c>
      <c r="BH9">
        <v>39</v>
      </c>
      <c r="BI9">
        <f t="shared" si="0"/>
        <v>773.64285714285711</v>
      </c>
      <c r="BJ9">
        <f t="shared" si="1"/>
        <v>632.88888888888891</v>
      </c>
    </row>
    <row r="10" spans="1:62" x14ac:dyDescent="0.25">
      <c r="A10">
        <v>822</v>
      </c>
      <c r="B10">
        <v>84</v>
      </c>
      <c r="C10">
        <v>93</v>
      </c>
      <c r="D10">
        <v>84</v>
      </c>
      <c r="E10">
        <v>2478</v>
      </c>
      <c r="F10">
        <v>90</v>
      </c>
      <c r="G10">
        <v>1638</v>
      </c>
      <c r="H10">
        <v>582</v>
      </c>
      <c r="I10">
        <v>240</v>
      </c>
      <c r="J10">
        <v>54</v>
      </c>
      <c r="K10">
        <v>69</v>
      </c>
      <c r="L10">
        <v>192</v>
      </c>
      <c r="M10">
        <v>138</v>
      </c>
      <c r="N10">
        <v>147</v>
      </c>
      <c r="O10">
        <v>261</v>
      </c>
      <c r="P10">
        <v>30</v>
      </c>
      <c r="Q10">
        <v>144</v>
      </c>
      <c r="R10">
        <v>57</v>
      </c>
      <c r="V10">
        <v>3150</v>
      </c>
      <c r="W10">
        <v>63</v>
      </c>
      <c r="X10">
        <v>57</v>
      </c>
      <c r="Y10">
        <v>96</v>
      </c>
      <c r="Z10">
        <v>102</v>
      </c>
      <c r="AA10">
        <v>66</v>
      </c>
      <c r="AB10">
        <v>936</v>
      </c>
      <c r="AC10">
        <v>0</v>
      </c>
      <c r="AD10">
        <v>174</v>
      </c>
      <c r="AE10">
        <v>30</v>
      </c>
      <c r="AF10">
        <v>63</v>
      </c>
      <c r="AG10">
        <v>135</v>
      </c>
      <c r="AH10">
        <v>63</v>
      </c>
      <c r="AI10">
        <v>130</v>
      </c>
      <c r="AJ10">
        <v>183</v>
      </c>
      <c r="AK10">
        <v>51</v>
      </c>
      <c r="AL10">
        <v>105</v>
      </c>
      <c r="AM10">
        <v>99</v>
      </c>
      <c r="AP10">
        <v>80</v>
      </c>
      <c r="AQ10">
        <v>4581</v>
      </c>
      <c r="AR10">
        <v>102</v>
      </c>
      <c r="AS10">
        <v>105</v>
      </c>
      <c r="AT10">
        <v>54</v>
      </c>
      <c r="AU10">
        <v>132</v>
      </c>
      <c r="AV10">
        <v>51</v>
      </c>
      <c r="AW10">
        <v>117</v>
      </c>
      <c r="AX10">
        <v>85</v>
      </c>
      <c r="AY10">
        <v>675</v>
      </c>
      <c r="AZ10">
        <v>102</v>
      </c>
      <c r="BA10">
        <v>30</v>
      </c>
      <c r="BB10">
        <v>123</v>
      </c>
      <c r="BC10">
        <v>63</v>
      </c>
      <c r="BD10">
        <v>171</v>
      </c>
      <c r="BE10">
        <v>249</v>
      </c>
      <c r="BF10">
        <v>72</v>
      </c>
      <c r="BG10">
        <v>150</v>
      </c>
      <c r="BH10">
        <v>117</v>
      </c>
      <c r="BI10">
        <f t="shared" si="0"/>
        <v>456.5</v>
      </c>
      <c r="BJ10">
        <f t="shared" si="1"/>
        <v>387.72222222222223</v>
      </c>
    </row>
    <row r="11" spans="1:62" x14ac:dyDescent="0.25">
      <c r="A11">
        <v>3690</v>
      </c>
      <c r="B11">
        <v>60</v>
      </c>
      <c r="C11">
        <v>75</v>
      </c>
      <c r="D11">
        <v>93</v>
      </c>
      <c r="E11">
        <v>2634</v>
      </c>
      <c r="F11">
        <v>51</v>
      </c>
      <c r="G11">
        <v>1638</v>
      </c>
      <c r="H11">
        <v>582</v>
      </c>
      <c r="I11">
        <v>240</v>
      </c>
      <c r="J11">
        <v>64</v>
      </c>
      <c r="K11">
        <v>117</v>
      </c>
      <c r="L11">
        <v>115</v>
      </c>
      <c r="M11">
        <v>138</v>
      </c>
      <c r="N11">
        <v>147</v>
      </c>
      <c r="O11">
        <v>192</v>
      </c>
      <c r="P11">
        <v>54</v>
      </c>
      <c r="Q11">
        <v>147</v>
      </c>
      <c r="R11">
        <v>69</v>
      </c>
      <c r="V11">
        <v>2658</v>
      </c>
      <c r="W11">
        <v>162</v>
      </c>
      <c r="X11">
        <v>45</v>
      </c>
      <c r="Y11">
        <v>168</v>
      </c>
      <c r="Z11">
        <v>54</v>
      </c>
      <c r="AA11">
        <v>135</v>
      </c>
      <c r="AB11">
        <v>1482</v>
      </c>
      <c r="AC11">
        <v>0</v>
      </c>
      <c r="AD11">
        <v>225</v>
      </c>
      <c r="AE11">
        <v>30</v>
      </c>
      <c r="AF11">
        <v>90</v>
      </c>
      <c r="AG11">
        <v>117</v>
      </c>
      <c r="AH11">
        <v>72</v>
      </c>
      <c r="AI11">
        <v>108</v>
      </c>
      <c r="AJ11">
        <v>135</v>
      </c>
      <c r="AK11">
        <v>81</v>
      </c>
      <c r="AL11">
        <v>174</v>
      </c>
      <c r="AM11">
        <v>90</v>
      </c>
      <c r="AP11">
        <v>90</v>
      </c>
      <c r="AQ11">
        <v>492</v>
      </c>
      <c r="AR11">
        <v>93</v>
      </c>
      <c r="AS11">
        <v>66</v>
      </c>
      <c r="AT11">
        <v>141</v>
      </c>
      <c r="AU11">
        <v>102</v>
      </c>
      <c r="AV11">
        <v>60</v>
      </c>
      <c r="AW11">
        <v>1246</v>
      </c>
      <c r="AX11">
        <v>27</v>
      </c>
      <c r="AY11">
        <v>682</v>
      </c>
      <c r="AZ11">
        <v>90</v>
      </c>
      <c r="BA11">
        <v>48</v>
      </c>
      <c r="BB11">
        <v>51</v>
      </c>
      <c r="BC11">
        <v>120</v>
      </c>
      <c r="BD11">
        <v>117</v>
      </c>
      <c r="BE11">
        <v>165</v>
      </c>
      <c r="BF11">
        <v>63</v>
      </c>
      <c r="BG11">
        <v>129</v>
      </c>
      <c r="BH11">
        <v>168</v>
      </c>
      <c r="BI11">
        <f t="shared" si="0"/>
        <v>238.21428571428572</v>
      </c>
      <c r="BJ11">
        <f t="shared" si="1"/>
        <v>214.44444444444446</v>
      </c>
    </row>
    <row r="12" spans="1:62" x14ac:dyDescent="0.25">
      <c r="A12">
        <v>3657</v>
      </c>
      <c r="B12">
        <v>99</v>
      </c>
      <c r="C12">
        <v>48</v>
      </c>
      <c r="D12">
        <v>57</v>
      </c>
      <c r="E12">
        <v>2007</v>
      </c>
      <c r="F12">
        <v>18</v>
      </c>
      <c r="G12">
        <v>2127</v>
      </c>
      <c r="H12">
        <v>1824</v>
      </c>
      <c r="I12">
        <v>244</v>
      </c>
      <c r="J12">
        <v>75</v>
      </c>
      <c r="K12">
        <v>141</v>
      </c>
      <c r="L12">
        <v>39</v>
      </c>
      <c r="M12">
        <v>84</v>
      </c>
      <c r="N12">
        <v>118</v>
      </c>
      <c r="O12">
        <v>96</v>
      </c>
      <c r="P12">
        <v>108</v>
      </c>
      <c r="Q12">
        <v>93</v>
      </c>
      <c r="R12">
        <v>30</v>
      </c>
      <c r="V12">
        <v>240</v>
      </c>
      <c r="W12">
        <v>171</v>
      </c>
      <c r="X12">
        <v>87</v>
      </c>
      <c r="Y12">
        <v>189</v>
      </c>
      <c r="Z12">
        <v>4062</v>
      </c>
      <c r="AA12">
        <v>129</v>
      </c>
      <c r="AB12">
        <v>1482</v>
      </c>
      <c r="AC12">
        <v>579</v>
      </c>
      <c r="AD12">
        <v>225</v>
      </c>
      <c r="AE12">
        <v>75</v>
      </c>
      <c r="AF12">
        <v>42</v>
      </c>
      <c r="AG12">
        <v>115</v>
      </c>
      <c r="AH12">
        <v>90</v>
      </c>
      <c r="AI12">
        <v>108</v>
      </c>
      <c r="AJ12">
        <v>87</v>
      </c>
      <c r="AK12">
        <v>117</v>
      </c>
      <c r="AL12">
        <v>258</v>
      </c>
      <c r="AM12">
        <v>69</v>
      </c>
      <c r="AP12">
        <v>100</v>
      </c>
      <c r="AQ12">
        <v>72</v>
      </c>
      <c r="AR12">
        <v>69</v>
      </c>
      <c r="AS12">
        <v>102</v>
      </c>
      <c r="AT12">
        <v>81</v>
      </c>
      <c r="AU12">
        <v>2499</v>
      </c>
      <c r="AV12">
        <v>48</v>
      </c>
      <c r="AW12">
        <v>2130</v>
      </c>
      <c r="AX12">
        <v>27</v>
      </c>
      <c r="AY12">
        <v>570</v>
      </c>
      <c r="AZ12">
        <v>90</v>
      </c>
      <c r="BA12">
        <v>57</v>
      </c>
      <c r="BB12">
        <v>90</v>
      </c>
      <c r="BC12">
        <v>129</v>
      </c>
      <c r="BD12">
        <v>81</v>
      </c>
      <c r="BE12">
        <v>216</v>
      </c>
      <c r="BF12">
        <v>72</v>
      </c>
      <c r="BG12">
        <v>219</v>
      </c>
      <c r="BH12">
        <v>153</v>
      </c>
      <c r="BI12">
        <f t="shared" si="0"/>
        <v>431.78571428571428</v>
      </c>
      <c r="BJ12">
        <f t="shared" si="1"/>
        <v>372.5</v>
      </c>
    </row>
    <row r="13" spans="1:62" x14ac:dyDescent="0.25">
      <c r="A13">
        <v>1938</v>
      </c>
      <c r="B13">
        <v>99</v>
      </c>
      <c r="C13">
        <v>48</v>
      </c>
      <c r="D13">
        <v>183</v>
      </c>
      <c r="E13">
        <v>561</v>
      </c>
      <c r="F13">
        <v>39</v>
      </c>
      <c r="G13">
        <v>2064</v>
      </c>
      <c r="H13">
        <v>1392</v>
      </c>
      <c r="I13">
        <v>384</v>
      </c>
      <c r="J13">
        <v>75</v>
      </c>
      <c r="K13">
        <v>105</v>
      </c>
      <c r="L13">
        <v>55</v>
      </c>
      <c r="M13">
        <v>54</v>
      </c>
      <c r="N13">
        <v>135</v>
      </c>
      <c r="O13">
        <v>39</v>
      </c>
      <c r="P13">
        <v>177</v>
      </c>
      <c r="Q13">
        <v>87</v>
      </c>
      <c r="R13">
        <v>72</v>
      </c>
      <c r="V13">
        <v>69</v>
      </c>
      <c r="W13">
        <v>147</v>
      </c>
      <c r="X13">
        <v>57</v>
      </c>
      <c r="Y13">
        <v>90</v>
      </c>
      <c r="Z13">
        <v>2295</v>
      </c>
      <c r="AA13">
        <v>72</v>
      </c>
      <c r="AB13">
        <v>1833</v>
      </c>
      <c r="AC13">
        <v>579</v>
      </c>
      <c r="AD13">
        <v>274</v>
      </c>
      <c r="AE13">
        <v>99</v>
      </c>
      <c r="AF13">
        <v>48</v>
      </c>
      <c r="AG13">
        <v>114</v>
      </c>
      <c r="AH13">
        <v>168</v>
      </c>
      <c r="AI13">
        <v>117</v>
      </c>
      <c r="AJ13">
        <v>135</v>
      </c>
      <c r="AK13">
        <v>39</v>
      </c>
      <c r="AL13">
        <v>198</v>
      </c>
      <c r="AM13">
        <v>90</v>
      </c>
      <c r="AP13">
        <v>110</v>
      </c>
      <c r="AQ13">
        <v>60</v>
      </c>
      <c r="AR13">
        <v>117</v>
      </c>
      <c r="AS13">
        <v>144</v>
      </c>
      <c r="AT13">
        <v>108</v>
      </c>
      <c r="AU13">
        <v>7179</v>
      </c>
      <c r="AV13">
        <v>36</v>
      </c>
      <c r="AW13">
        <v>2160</v>
      </c>
      <c r="AX13">
        <v>90</v>
      </c>
      <c r="AY13">
        <v>570</v>
      </c>
      <c r="AZ13">
        <v>54</v>
      </c>
      <c r="BA13">
        <v>18</v>
      </c>
      <c r="BB13">
        <v>129</v>
      </c>
      <c r="BC13">
        <v>129</v>
      </c>
      <c r="BD13">
        <v>81</v>
      </c>
      <c r="BE13">
        <v>165</v>
      </c>
      <c r="BF13">
        <v>66</v>
      </c>
      <c r="BG13">
        <v>228</v>
      </c>
      <c r="BH13">
        <v>129</v>
      </c>
      <c r="BI13">
        <f t="shared" si="0"/>
        <v>776.78571428571433</v>
      </c>
      <c r="BJ13">
        <f t="shared" si="1"/>
        <v>636.83333333333337</v>
      </c>
    </row>
    <row r="14" spans="1:62" x14ac:dyDescent="0.25">
      <c r="A14">
        <v>174</v>
      </c>
      <c r="B14">
        <v>60</v>
      </c>
      <c r="C14">
        <v>103</v>
      </c>
      <c r="D14">
        <v>180</v>
      </c>
      <c r="E14">
        <v>393</v>
      </c>
      <c r="F14">
        <v>39</v>
      </c>
      <c r="G14">
        <v>3081</v>
      </c>
      <c r="H14">
        <v>1392</v>
      </c>
      <c r="I14">
        <v>384</v>
      </c>
      <c r="J14">
        <v>67</v>
      </c>
      <c r="K14">
        <v>60</v>
      </c>
      <c r="L14">
        <v>72</v>
      </c>
      <c r="M14">
        <v>54</v>
      </c>
      <c r="N14">
        <v>135</v>
      </c>
      <c r="O14">
        <v>129</v>
      </c>
      <c r="P14">
        <v>195</v>
      </c>
      <c r="Q14">
        <v>129</v>
      </c>
      <c r="R14">
        <v>87</v>
      </c>
      <c r="V14">
        <v>195</v>
      </c>
      <c r="W14">
        <v>63</v>
      </c>
      <c r="X14">
        <v>45</v>
      </c>
      <c r="Y14">
        <v>123</v>
      </c>
      <c r="Z14">
        <v>4173</v>
      </c>
      <c r="AA14">
        <v>69</v>
      </c>
      <c r="AB14">
        <v>1314</v>
      </c>
      <c r="AC14">
        <v>625</v>
      </c>
      <c r="AD14">
        <v>345</v>
      </c>
      <c r="AE14">
        <v>99</v>
      </c>
      <c r="AF14">
        <v>87</v>
      </c>
      <c r="AG14">
        <v>90</v>
      </c>
      <c r="AH14">
        <v>108</v>
      </c>
      <c r="AI14">
        <v>144</v>
      </c>
      <c r="AJ14">
        <v>192</v>
      </c>
      <c r="AK14">
        <v>39</v>
      </c>
      <c r="AL14">
        <v>261</v>
      </c>
      <c r="AM14">
        <v>18</v>
      </c>
      <c r="AP14">
        <v>120</v>
      </c>
      <c r="AQ14">
        <v>132</v>
      </c>
      <c r="AR14">
        <v>117</v>
      </c>
      <c r="AS14">
        <v>144</v>
      </c>
      <c r="AT14">
        <v>90</v>
      </c>
      <c r="AU14">
        <v>7425</v>
      </c>
      <c r="AV14">
        <v>69</v>
      </c>
      <c r="AW14">
        <v>1965</v>
      </c>
      <c r="AX14">
        <v>315</v>
      </c>
      <c r="AY14">
        <v>696</v>
      </c>
      <c r="AZ14">
        <v>120</v>
      </c>
      <c r="BA14">
        <v>18</v>
      </c>
      <c r="BB14">
        <v>93</v>
      </c>
      <c r="BC14">
        <v>105</v>
      </c>
      <c r="BD14">
        <v>90</v>
      </c>
      <c r="BE14">
        <v>72</v>
      </c>
      <c r="BF14">
        <v>57</v>
      </c>
      <c r="BG14">
        <v>237</v>
      </c>
      <c r="BH14">
        <v>108</v>
      </c>
      <c r="BI14">
        <f t="shared" si="0"/>
        <v>812.78571428571433</v>
      </c>
      <c r="BJ14">
        <f t="shared" si="1"/>
        <v>658.5</v>
      </c>
    </row>
    <row r="15" spans="1:62" x14ac:dyDescent="0.25">
      <c r="A15">
        <v>93</v>
      </c>
      <c r="B15">
        <v>66</v>
      </c>
      <c r="C15">
        <v>93</v>
      </c>
      <c r="D15">
        <v>102</v>
      </c>
      <c r="E15">
        <v>234</v>
      </c>
      <c r="F15">
        <v>93</v>
      </c>
      <c r="G15">
        <v>2115</v>
      </c>
      <c r="H15">
        <v>1837</v>
      </c>
      <c r="I15">
        <v>376</v>
      </c>
      <c r="J15">
        <v>69</v>
      </c>
      <c r="K15">
        <v>60</v>
      </c>
      <c r="L15">
        <v>66</v>
      </c>
      <c r="M15">
        <v>72</v>
      </c>
      <c r="N15">
        <v>121</v>
      </c>
      <c r="O15">
        <v>180</v>
      </c>
      <c r="P15">
        <v>150</v>
      </c>
      <c r="Q15">
        <v>87</v>
      </c>
      <c r="R15">
        <v>99</v>
      </c>
      <c r="V15">
        <v>186</v>
      </c>
      <c r="W15">
        <v>75</v>
      </c>
      <c r="X15">
        <v>84</v>
      </c>
      <c r="Y15">
        <v>183</v>
      </c>
      <c r="Z15">
        <v>2499</v>
      </c>
      <c r="AA15">
        <v>60</v>
      </c>
      <c r="AB15">
        <v>2559</v>
      </c>
      <c r="AC15">
        <v>671</v>
      </c>
      <c r="AD15">
        <v>345</v>
      </c>
      <c r="AE15">
        <v>85</v>
      </c>
      <c r="AF15">
        <v>102</v>
      </c>
      <c r="AG15">
        <v>66</v>
      </c>
      <c r="AH15">
        <v>108</v>
      </c>
      <c r="AI15">
        <v>144</v>
      </c>
      <c r="AJ15">
        <v>189</v>
      </c>
      <c r="AK15">
        <v>51</v>
      </c>
      <c r="AL15">
        <v>135</v>
      </c>
      <c r="AM15">
        <v>39</v>
      </c>
      <c r="AP15">
        <v>130</v>
      </c>
      <c r="AQ15">
        <v>99</v>
      </c>
      <c r="AR15">
        <v>60</v>
      </c>
      <c r="AS15">
        <v>132</v>
      </c>
      <c r="AT15">
        <v>150</v>
      </c>
      <c r="AU15">
        <v>405</v>
      </c>
      <c r="AV15">
        <v>69</v>
      </c>
      <c r="AW15">
        <v>3321</v>
      </c>
      <c r="AX15">
        <v>315</v>
      </c>
      <c r="AY15">
        <v>846</v>
      </c>
      <c r="AZ15">
        <v>120</v>
      </c>
      <c r="BA15">
        <v>61</v>
      </c>
      <c r="BB15">
        <v>57</v>
      </c>
      <c r="BC15">
        <v>111</v>
      </c>
      <c r="BD15">
        <v>126</v>
      </c>
      <c r="BE15">
        <v>141</v>
      </c>
      <c r="BF15">
        <v>66</v>
      </c>
      <c r="BG15">
        <v>249</v>
      </c>
      <c r="BH15">
        <v>66</v>
      </c>
      <c r="BI15">
        <f t="shared" si="0"/>
        <v>419.42857142857144</v>
      </c>
      <c r="BJ15">
        <f t="shared" si="1"/>
        <v>355.22222222222223</v>
      </c>
    </row>
    <row r="16" spans="1:62" x14ac:dyDescent="0.25">
      <c r="A16">
        <v>93</v>
      </c>
      <c r="B16">
        <v>144</v>
      </c>
      <c r="C16">
        <v>57</v>
      </c>
      <c r="D16">
        <v>66</v>
      </c>
      <c r="E16">
        <v>303</v>
      </c>
      <c r="F16">
        <v>102</v>
      </c>
      <c r="G16">
        <v>1293</v>
      </c>
      <c r="H16">
        <v>990</v>
      </c>
      <c r="I16">
        <v>321</v>
      </c>
      <c r="J16">
        <v>69</v>
      </c>
      <c r="K16">
        <v>61</v>
      </c>
      <c r="L16">
        <v>60</v>
      </c>
      <c r="M16">
        <v>159</v>
      </c>
      <c r="N16">
        <v>72</v>
      </c>
      <c r="O16">
        <v>138</v>
      </c>
      <c r="P16">
        <v>87</v>
      </c>
      <c r="Q16">
        <v>78</v>
      </c>
      <c r="R16">
        <v>60</v>
      </c>
      <c r="V16">
        <v>204</v>
      </c>
      <c r="W16">
        <v>117</v>
      </c>
      <c r="X16">
        <v>84</v>
      </c>
      <c r="Y16">
        <v>165</v>
      </c>
      <c r="Z16">
        <v>216</v>
      </c>
      <c r="AA16">
        <v>72</v>
      </c>
      <c r="AB16">
        <v>1257</v>
      </c>
      <c r="AC16">
        <v>732</v>
      </c>
      <c r="AD16">
        <v>303</v>
      </c>
      <c r="AE16">
        <v>105</v>
      </c>
      <c r="AF16">
        <v>102</v>
      </c>
      <c r="AG16">
        <v>73</v>
      </c>
      <c r="AH16">
        <v>103</v>
      </c>
      <c r="AI16">
        <v>81</v>
      </c>
      <c r="AJ16">
        <v>210</v>
      </c>
      <c r="AK16">
        <v>30</v>
      </c>
      <c r="AL16">
        <v>171</v>
      </c>
      <c r="AM16">
        <v>138</v>
      </c>
      <c r="AP16">
        <v>140</v>
      </c>
      <c r="AQ16">
        <v>99</v>
      </c>
      <c r="AR16">
        <v>126</v>
      </c>
      <c r="AS16">
        <v>186</v>
      </c>
      <c r="AT16">
        <v>123</v>
      </c>
      <c r="AU16">
        <v>165</v>
      </c>
      <c r="AV16">
        <v>72</v>
      </c>
      <c r="AW16">
        <v>3321</v>
      </c>
      <c r="AX16">
        <v>736</v>
      </c>
      <c r="AY16">
        <v>846</v>
      </c>
      <c r="AZ16">
        <v>105</v>
      </c>
      <c r="BA16">
        <v>81</v>
      </c>
      <c r="BB16">
        <v>42</v>
      </c>
      <c r="BC16">
        <v>159</v>
      </c>
      <c r="BD16">
        <v>126</v>
      </c>
      <c r="BE16">
        <v>285</v>
      </c>
      <c r="BF16">
        <v>120</v>
      </c>
      <c r="BG16">
        <v>180</v>
      </c>
      <c r="BH16">
        <v>66</v>
      </c>
      <c r="BI16">
        <f t="shared" si="0"/>
        <v>441.92857142857144</v>
      </c>
      <c r="BJ16">
        <f t="shared" si="1"/>
        <v>379.88888888888891</v>
      </c>
    </row>
    <row r="17" spans="1:62" x14ac:dyDescent="0.25">
      <c r="A17">
        <v>123</v>
      </c>
      <c r="B17">
        <v>108</v>
      </c>
      <c r="C17">
        <v>114</v>
      </c>
      <c r="D17">
        <v>84</v>
      </c>
      <c r="E17">
        <v>252</v>
      </c>
      <c r="F17">
        <v>93</v>
      </c>
      <c r="G17">
        <v>1293</v>
      </c>
      <c r="H17">
        <v>990</v>
      </c>
      <c r="I17">
        <v>321</v>
      </c>
      <c r="J17">
        <v>79</v>
      </c>
      <c r="K17">
        <v>63</v>
      </c>
      <c r="L17">
        <v>81</v>
      </c>
      <c r="M17">
        <v>132</v>
      </c>
      <c r="N17">
        <v>72</v>
      </c>
      <c r="O17">
        <v>102</v>
      </c>
      <c r="P17">
        <v>30</v>
      </c>
      <c r="Q17">
        <v>150</v>
      </c>
      <c r="R17">
        <v>81</v>
      </c>
      <c r="V17">
        <v>237</v>
      </c>
      <c r="W17">
        <v>195</v>
      </c>
      <c r="X17">
        <v>45</v>
      </c>
      <c r="Y17">
        <v>147</v>
      </c>
      <c r="Z17">
        <v>114</v>
      </c>
      <c r="AA17">
        <v>54</v>
      </c>
      <c r="AB17">
        <v>771</v>
      </c>
      <c r="AC17">
        <v>732</v>
      </c>
      <c r="AD17">
        <v>258</v>
      </c>
      <c r="AE17">
        <v>105</v>
      </c>
      <c r="AF17">
        <v>136</v>
      </c>
      <c r="AG17">
        <v>81</v>
      </c>
      <c r="AH17">
        <v>117</v>
      </c>
      <c r="AI17">
        <v>54</v>
      </c>
      <c r="AJ17">
        <v>207</v>
      </c>
      <c r="AK17">
        <v>51</v>
      </c>
      <c r="AL17">
        <v>210</v>
      </c>
      <c r="AM17">
        <v>159</v>
      </c>
      <c r="AP17">
        <v>150</v>
      </c>
      <c r="AQ17">
        <v>114</v>
      </c>
      <c r="AR17">
        <v>96</v>
      </c>
      <c r="AS17">
        <v>105</v>
      </c>
      <c r="AT17">
        <v>75</v>
      </c>
      <c r="AU17">
        <v>93</v>
      </c>
      <c r="AV17">
        <v>171</v>
      </c>
      <c r="AW17">
        <v>2580</v>
      </c>
      <c r="AX17">
        <v>1911</v>
      </c>
      <c r="AY17">
        <v>906</v>
      </c>
      <c r="AZ17">
        <v>57</v>
      </c>
      <c r="BA17">
        <v>78</v>
      </c>
      <c r="BB17">
        <v>27</v>
      </c>
      <c r="BC17">
        <v>102</v>
      </c>
      <c r="BD17">
        <v>132</v>
      </c>
      <c r="BE17">
        <v>258</v>
      </c>
      <c r="BF17">
        <v>114</v>
      </c>
      <c r="BG17">
        <v>246</v>
      </c>
      <c r="BH17">
        <v>78</v>
      </c>
      <c r="BI17">
        <f t="shared" si="0"/>
        <v>460.5</v>
      </c>
      <c r="BJ17">
        <f t="shared" si="1"/>
        <v>396.83333333333331</v>
      </c>
    </row>
    <row r="18" spans="1:62" x14ac:dyDescent="0.25">
      <c r="A18">
        <v>120</v>
      </c>
      <c r="B18">
        <v>162</v>
      </c>
      <c r="C18">
        <v>99</v>
      </c>
      <c r="D18">
        <v>75</v>
      </c>
      <c r="E18">
        <v>120</v>
      </c>
      <c r="F18">
        <v>93</v>
      </c>
      <c r="G18">
        <v>840</v>
      </c>
      <c r="H18">
        <v>700</v>
      </c>
      <c r="I18">
        <v>297</v>
      </c>
      <c r="J18">
        <v>39</v>
      </c>
      <c r="K18">
        <v>126</v>
      </c>
      <c r="L18">
        <v>102</v>
      </c>
      <c r="M18">
        <v>117</v>
      </c>
      <c r="N18">
        <v>114</v>
      </c>
      <c r="O18">
        <v>144</v>
      </c>
      <c r="P18">
        <v>60</v>
      </c>
      <c r="Q18">
        <v>135</v>
      </c>
      <c r="R18">
        <v>162</v>
      </c>
      <c r="V18">
        <v>192</v>
      </c>
      <c r="W18">
        <v>219</v>
      </c>
      <c r="X18">
        <v>84</v>
      </c>
      <c r="Y18">
        <v>105</v>
      </c>
      <c r="Z18">
        <v>96</v>
      </c>
      <c r="AA18">
        <v>63</v>
      </c>
      <c r="AB18">
        <v>771</v>
      </c>
      <c r="AC18">
        <v>678</v>
      </c>
      <c r="AD18">
        <v>258</v>
      </c>
      <c r="AE18">
        <v>61</v>
      </c>
      <c r="AF18">
        <v>102</v>
      </c>
      <c r="AG18">
        <v>76</v>
      </c>
      <c r="AH18">
        <v>72</v>
      </c>
      <c r="AI18">
        <v>54</v>
      </c>
      <c r="AJ18">
        <v>162</v>
      </c>
      <c r="AK18">
        <v>111</v>
      </c>
      <c r="AL18">
        <v>210</v>
      </c>
      <c r="AM18">
        <v>120</v>
      </c>
      <c r="AP18">
        <v>160</v>
      </c>
      <c r="AQ18">
        <v>210</v>
      </c>
      <c r="AR18">
        <v>81</v>
      </c>
      <c r="AS18">
        <v>72</v>
      </c>
      <c r="AT18">
        <v>57</v>
      </c>
      <c r="AU18">
        <v>57</v>
      </c>
      <c r="AV18">
        <v>126</v>
      </c>
      <c r="AW18">
        <v>927</v>
      </c>
      <c r="AX18">
        <v>1911</v>
      </c>
      <c r="AY18">
        <v>774</v>
      </c>
      <c r="AZ18">
        <v>57</v>
      </c>
      <c r="BA18">
        <v>123</v>
      </c>
      <c r="BB18">
        <v>132</v>
      </c>
      <c r="BC18">
        <v>81</v>
      </c>
      <c r="BD18">
        <v>120</v>
      </c>
      <c r="BE18">
        <v>138</v>
      </c>
      <c r="BF18">
        <v>138</v>
      </c>
      <c r="BG18">
        <v>216</v>
      </c>
      <c r="BH18">
        <v>69</v>
      </c>
      <c r="BI18">
        <f t="shared" si="0"/>
        <v>337.71428571428572</v>
      </c>
      <c r="BJ18">
        <f t="shared" si="1"/>
        <v>293.83333333333331</v>
      </c>
    </row>
    <row r="19" spans="1:62" x14ac:dyDescent="0.25">
      <c r="A19">
        <v>39</v>
      </c>
      <c r="B19">
        <v>144</v>
      </c>
      <c r="C19">
        <v>111</v>
      </c>
      <c r="D19">
        <v>48</v>
      </c>
      <c r="E19">
        <v>66</v>
      </c>
      <c r="F19">
        <v>81</v>
      </c>
      <c r="G19">
        <v>234</v>
      </c>
      <c r="H19">
        <v>384</v>
      </c>
      <c r="I19">
        <v>393</v>
      </c>
      <c r="J19">
        <v>39</v>
      </c>
      <c r="K19">
        <v>114</v>
      </c>
      <c r="L19">
        <v>109</v>
      </c>
      <c r="M19">
        <v>147</v>
      </c>
      <c r="N19">
        <v>111</v>
      </c>
      <c r="O19">
        <v>141</v>
      </c>
      <c r="P19">
        <v>87</v>
      </c>
      <c r="Q19">
        <v>51</v>
      </c>
      <c r="R19">
        <v>138</v>
      </c>
      <c r="V19">
        <v>108</v>
      </c>
      <c r="W19">
        <v>177</v>
      </c>
      <c r="X19">
        <v>111</v>
      </c>
      <c r="Y19">
        <v>183</v>
      </c>
      <c r="Z19">
        <v>126</v>
      </c>
      <c r="AA19">
        <v>72</v>
      </c>
      <c r="AB19">
        <v>484</v>
      </c>
      <c r="AC19">
        <v>675</v>
      </c>
      <c r="AD19">
        <v>297</v>
      </c>
      <c r="AE19">
        <v>18</v>
      </c>
      <c r="AF19">
        <v>102</v>
      </c>
      <c r="AG19">
        <v>72</v>
      </c>
      <c r="AH19">
        <v>45</v>
      </c>
      <c r="AI19">
        <v>94</v>
      </c>
      <c r="AJ19">
        <v>114</v>
      </c>
      <c r="AK19">
        <v>99</v>
      </c>
      <c r="AL19">
        <v>202</v>
      </c>
      <c r="AM19">
        <v>87</v>
      </c>
      <c r="AP19">
        <v>170</v>
      </c>
      <c r="AQ19">
        <v>186</v>
      </c>
      <c r="AR19">
        <v>114</v>
      </c>
      <c r="AS19">
        <v>81</v>
      </c>
      <c r="AT19">
        <v>93</v>
      </c>
      <c r="AU19">
        <v>96</v>
      </c>
      <c r="AV19">
        <v>57</v>
      </c>
      <c r="AW19">
        <v>501</v>
      </c>
      <c r="AX19">
        <v>1257</v>
      </c>
      <c r="AY19">
        <v>774</v>
      </c>
      <c r="AZ19">
        <v>78</v>
      </c>
      <c r="BA19">
        <v>84</v>
      </c>
      <c r="BB19">
        <v>237</v>
      </c>
      <c r="BC19">
        <v>81</v>
      </c>
      <c r="BD19">
        <v>120</v>
      </c>
      <c r="BE19">
        <v>111</v>
      </c>
      <c r="BF19">
        <v>108</v>
      </c>
      <c r="BG19">
        <v>147</v>
      </c>
      <c r="BH19">
        <v>81</v>
      </c>
      <c r="BI19">
        <f t="shared" si="0"/>
        <v>268.5</v>
      </c>
      <c r="BJ19">
        <f t="shared" si="1"/>
        <v>233.66666666666666</v>
      </c>
    </row>
    <row r="20" spans="1:62" x14ac:dyDescent="0.25">
      <c r="A20">
        <v>90</v>
      </c>
      <c r="B20">
        <v>120</v>
      </c>
      <c r="C20">
        <v>126</v>
      </c>
      <c r="D20">
        <v>57</v>
      </c>
      <c r="E20">
        <v>174</v>
      </c>
      <c r="F20">
        <v>114</v>
      </c>
      <c r="G20">
        <v>171</v>
      </c>
      <c r="H20">
        <v>384</v>
      </c>
      <c r="I20">
        <v>393</v>
      </c>
      <c r="J20">
        <v>49</v>
      </c>
      <c r="K20">
        <v>51</v>
      </c>
      <c r="L20">
        <v>117</v>
      </c>
      <c r="M20">
        <v>147</v>
      </c>
      <c r="N20">
        <v>111</v>
      </c>
      <c r="O20">
        <v>171</v>
      </c>
      <c r="P20">
        <v>75</v>
      </c>
      <c r="Q20">
        <v>84</v>
      </c>
      <c r="R20">
        <v>120</v>
      </c>
      <c r="V20">
        <v>156</v>
      </c>
      <c r="W20">
        <v>108</v>
      </c>
      <c r="X20">
        <v>141</v>
      </c>
      <c r="Y20">
        <v>126</v>
      </c>
      <c r="Z20">
        <v>177</v>
      </c>
      <c r="AA20">
        <v>111</v>
      </c>
      <c r="AB20">
        <v>153</v>
      </c>
      <c r="AC20">
        <v>675</v>
      </c>
      <c r="AD20">
        <v>465</v>
      </c>
      <c r="AE20">
        <v>18</v>
      </c>
      <c r="AF20">
        <v>138</v>
      </c>
      <c r="AG20">
        <v>99</v>
      </c>
      <c r="AH20">
        <v>54</v>
      </c>
      <c r="AI20">
        <v>90</v>
      </c>
      <c r="AJ20">
        <v>117</v>
      </c>
      <c r="AK20">
        <v>63</v>
      </c>
      <c r="AL20">
        <v>150</v>
      </c>
      <c r="AM20">
        <v>57</v>
      </c>
      <c r="AP20">
        <v>180</v>
      </c>
      <c r="AQ20">
        <v>141</v>
      </c>
      <c r="AR20">
        <v>117</v>
      </c>
      <c r="AS20">
        <v>72</v>
      </c>
      <c r="AT20">
        <v>90</v>
      </c>
      <c r="AU20">
        <v>75</v>
      </c>
      <c r="AV20">
        <v>69</v>
      </c>
      <c r="AW20">
        <v>285</v>
      </c>
      <c r="AX20">
        <v>474</v>
      </c>
      <c r="AY20">
        <v>778</v>
      </c>
      <c r="AZ20">
        <v>27</v>
      </c>
      <c r="BA20">
        <v>84</v>
      </c>
      <c r="BB20">
        <v>147</v>
      </c>
      <c r="BC20">
        <v>99</v>
      </c>
      <c r="BD20">
        <v>100</v>
      </c>
      <c r="BE20">
        <v>189</v>
      </c>
      <c r="BF20">
        <v>72</v>
      </c>
      <c r="BG20">
        <v>183</v>
      </c>
      <c r="BH20">
        <v>84</v>
      </c>
      <c r="BI20">
        <f t="shared" si="0"/>
        <v>182.71428571428572</v>
      </c>
      <c r="BJ20">
        <f t="shared" si="1"/>
        <v>171.44444444444446</v>
      </c>
    </row>
    <row r="21" spans="1:62" x14ac:dyDescent="0.25">
      <c r="A21">
        <v>90</v>
      </c>
      <c r="B21">
        <v>141</v>
      </c>
      <c r="C21">
        <v>93</v>
      </c>
      <c r="D21">
        <v>87</v>
      </c>
      <c r="E21">
        <v>234</v>
      </c>
      <c r="F21">
        <v>75</v>
      </c>
      <c r="G21">
        <v>153</v>
      </c>
      <c r="H21">
        <v>448</v>
      </c>
      <c r="I21">
        <v>274</v>
      </c>
      <c r="J21">
        <v>48</v>
      </c>
      <c r="K21">
        <v>51</v>
      </c>
      <c r="L21">
        <v>115</v>
      </c>
      <c r="M21">
        <v>154</v>
      </c>
      <c r="N21">
        <v>114</v>
      </c>
      <c r="O21">
        <v>345</v>
      </c>
      <c r="P21">
        <v>60</v>
      </c>
      <c r="Q21">
        <v>69</v>
      </c>
      <c r="R21">
        <v>183</v>
      </c>
      <c r="V21">
        <v>156</v>
      </c>
      <c r="W21">
        <v>150</v>
      </c>
      <c r="X21">
        <v>156</v>
      </c>
      <c r="Y21">
        <v>93</v>
      </c>
      <c r="Z21">
        <v>132</v>
      </c>
      <c r="AA21">
        <v>108</v>
      </c>
      <c r="AB21">
        <v>72</v>
      </c>
      <c r="AC21">
        <v>481</v>
      </c>
      <c r="AD21">
        <v>465</v>
      </c>
      <c r="AE21">
        <v>84</v>
      </c>
      <c r="AF21">
        <v>105</v>
      </c>
      <c r="AG21">
        <v>126</v>
      </c>
      <c r="AH21">
        <v>54</v>
      </c>
      <c r="AI21">
        <v>90</v>
      </c>
      <c r="AJ21">
        <v>162</v>
      </c>
      <c r="AK21">
        <v>66</v>
      </c>
      <c r="AL21">
        <v>144</v>
      </c>
      <c r="AM21">
        <v>36</v>
      </c>
      <c r="AP21">
        <v>190</v>
      </c>
      <c r="AQ21">
        <v>120</v>
      </c>
      <c r="AR21">
        <v>93</v>
      </c>
      <c r="AS21">
        <v>90</v>
      </c>
      <c r="AT21">
        <v>48</v>
      </c>
      <c r="AU21">
        <v>66</v>
      </c>
      <c r="AV21">
        <v>51</v>
      </c>
      <c r="AW21">
        <v>135</v>
      </c>
      <c r="AX21">
        <v>474</v>
      </c>
      <c r="AY21">
        <v>912</v>
      </c>
      <c r="AZ21">
        <v>27</v>
      </c>
      <c r="BA21">
        <v>87</v>
      </c>
      <c r="BB21">
        <v>57</v>
      </c>
      <c r="BC21">
        <v>72</v>
      </c>
      <c r="BD21">
        <v>81</v>
      </c>
      <c r="BE21">
        <v>141</v>
      </c>
      <c r="BF21">
        <v>81</v>
      </c>
      <c r="BG21">
        <v>189</v>
      </c>
      <c r="BH21">
        <v>117</v>
      </c>
      <c r="BI21">
        <f t="shared" si="0"/>
        <v>165.21428571428572</v>
      </c>
      <c r="BJ21">
        <f t="shared" si="1"/>
        <v>157.83333333333334</v>
      </c>
    </row>
    <row r="22" spans="1:62" x14ac:dyDescent="0.25">
      <c r="A22">
        <v>126</v>
      </c>
      <c r="B22">
        <v>60</v>
      </c>
      <c r="C22">
        <v>108</v>
      </c>
      <c r="D22">
        <v>114</v>
      </c>
      <c r="E22">
        <v>126</v>
      </c>
      <c r="F22">
        <v>96</v>
      </c>
      <c r="G22">
        <v>99</v>
      </c>
      <c r="H22">
        <v>426</v>
      </c>
      <c r="I22">
        <v>213</v>
      </c>
      <c r="J22">
        <v>48</v>
      </c>
      <c r="K22">
        <v>55</v>
      </c>
      <c r="L22">
        <v>114</v>
      </c>
      <c r="M22">
        <v>198</v>
      </c>
      <c r="N22">
        <v>144</v>
      </c>
      <c r="O22">
        <v>183</v>
      </c>
      <c r="P22">
        <v>57</v>
      </c>
      <c r="Q22">
        <v>168</v>
      </c>
      <c r="R22">
        <v>72</v>
      </c>
      <c r="V22">
        <v>78</v>
      </c>
      <c r="W22">
        <v>162</v>
      </c>
      <c r="X22">
        <v>156</v>
      </c>
      <c r="Y22">
        <v>72</v>
      </c>
      <c r="Z22">
        <v>120</v>
      </c>
      <c r="AA22">
        <v>135</v>
      </c>
      <c r="AB22">
        <v>135</v>
      </c>
      <c r="AC22">
        <v>297</v>
      </c>
      <c r="AD22">
        <v>393</v>
      </c>
      <c r="AE22">
        <v>105</v>
      </c>
      <c r="AF22">
        <v>105</v>
      </c>
      <c r="AG22">
        <v>93</v>
      </c>
      <c r="AH22">
        <v>72</v>
      </c>
      <c r="AI22">
        <v>91</v>
      </c>
      <c r="AJ22">
        <v>303</v>
      </c>
      <c r="AK22">
        <v>123</v>
      </c>
      <c r="AL22">
        <v>174</v>
      </c>
      <c r="AM22">
        <v>51</v>
      </c>
      <c r="AP22">
        <v>200</v>
      </c>
      <c r="AQ22">
        <v>90</v>
      </c>
      <c r="AR22">
        <v>72</v>
      </c>
      <c r="AS22">
        <v>105</v>
      </c>
      <c r="AT22">
        <v>18</v>
      </c>
      <c r="AU22">
        <v>36</v>
      </c>
      <c r="AV22">
        <v>60</v>
      </c>
      <c r="AW22">
        <v>135</v>
      </c>
      <c r="AX22">
        <v>351</v>
      </c>
      <c r="AY22">
        <v>912</v>
      </c>
      <c r="AZ22">
        <v>72</v>
      </c>
      <c r="BA22">
        <v>114</v>
      </c>
      <c r="BB22">
        <v>88</v>
      </c>
      <c r="BC22">
        <v>108</v>
      </c>
      <c r="BD22">
        <v>81</v>
      </c>
      <c r="BE22">
        <v>111</v>
      </c>
      <c r="BF22">
        <v>48</v>
      </c>
      <c r="BG22">
        <v>273</v>
      </c>
      <c r="BH22">
        <v>60</v>
      </c>
      <c r="BI22">
        <f t="shared" si="0"/>
        <v>160.14285714285714</v>
      </c>
      <c r="BJ22">
        <f t="shared" si="1"/>
        <v>151.88888888888889</v>
      </c>
    </row>
    <row r="23" spans="1:62" x14ac:dyDescent="0.25">
      <c r="A23">
        <v>21</v>
      </c>
      <c r="B23">
        <v>117</v>
      </c>
      <c r="C23">
        <v>99</v>
      </c>
      <c r="D23">
        <v>141</v>
      </c>
      <c r="E23">
        <v>57</v>
      </c>
      <c r="F23">
        <v>147</v>
      </c>
      <c r="G23">
        <v>99</v>
      </c>
      <c r="H23">
        <v>426</v>
      </c>
      <c r="I23">
        <v>213</v>
      </c>
      <c r="J23">
        <v>43</v>
      </c>
      <c r="K23">
        <v>57</v>
      </c>
      <c r="L23">
        <v>93</v>
      </c>
      <c r="M23">
        <v>156</v>
      </c>
      <c r="N23">
        <v>144</v>
      </c>
      <c r="O23">
        <v>159</v>
      </c>
      <c r="P23">
        <v>69</v>
      </c>
      <c r="Q23">
        <v>147</v>
      </c>
      <c r="R23">
        <v>48</v>
      </c>
      <c r="V23">
        <v>132</v>
      </c>
      <c r="W23">
        <v>84</v>
      </c>
      <c r="X23">
        <v>162</v>
      </c>
      <c r="Y23">
        <v>105</v>
      </c>
      <c r="Z23">
        <v>138</v>
      </c>
      <c r="AA23">
        <v>96</v>
      </c>
      <c r="AB23">
        <v>126</v>
      </c>
      <c r="AC23">
        <v>297</v>
      </c>
      <c r="AD23">
        <v>477</v>
      </c>
      <c r="AE23">
        <v>105</v>
      </c>
      <c r="AF23">
        <v>100</v>
      </c>
      <c r="AG23">
        <v>60</v>
      </c>
      <c r="AH23">
        <v>81</v>
      </c>
      <c r="AI23">
        <v>54</v>
      </c>
      <c r="AJ23">
        <v>279</v>
      </c>
      <c r="AK23">
        <v>126</v>
      </c>
      <c r="AL23">
        <v>237</v>
      </c>
      <c r="AM23">
        <v>78</v>
      </c>
      <c r="AP23">
        <v>210</v>
      </c>
      <c r="AQ23">
        <v>114</v>
      </c>
      <c r="AR23">
        <v>114</v>
      </c>
      <c r="AS23">
        <v>114</v>
      </c>
      <c r="AT23">
        <v>54</v>
      </c>
      <c r="AU23">
        <v>93</v>
      </c>
      <c r="AV23">
        <v>51</v>
      </c>
      <c r="AW23">
        <v>121</v>
      </c>
      <c r="AX23">
        <v>267</v>
      </c>
      <c r="AY23">
        <v>759</v>
      </c>
      <c r="AZ23">
        <v>150</v>
      </c>
      <c r="BA23">
        <v>81</v>
      </c>
      <c r="BB23">
        <v>120</v>
      </c>
      <c r="BC23">
        <v>147</v>
      </c>
      <c r="BD23">
        <v>117</v>
      </c>
      <c r="BE23">
        <v>168</v>
      </c>
      <c r="BF23">
        <v>45</v>
      </c>
      <c r="BG23">
        <v>243</v>
      </c>
      <c r="BH23">
        <v>60</v>
      </c>
      <c r="BI23">
        <f t="shared" si="0"/>
        <v>164.42857142857142</v>
      </c>
      <c r="BJ23">
        <f t="shared" si="1"/>
        <v>156.55555555555554</v>
      </c>
    </row>
    <row r="24" spans="1:62" x14ac:dyDescent="0.25">
      <c r="A24">
        <v>42</v>
      </c>
      <c r="B24">
        <v>54</v>
      </c>
      <c r="C24">
        <v>132</v>
      </c>
      <c r="D24">
        <v>120</v>
      </c>
      <c r="E24">
        <v>105</v>
      </c>
      <c r="F24">
        <v>156</v>
      </c>
      <c r="G24">
        <v>135</v>
      </c>
      <c r="H24">
        <v>294</v>
      </c>
      <c r="I24">
        <v>174</v>
      </c>
      <c r="J24">
        <v>105</v>
      </c>
      <c r="K24">
        <v>150</v>
      </c>
      <c r="L24">
        <v>72</v>
      </c>
      <c r="M24">
        <v>111</v>
      </c>
      <c r="N24">
        <v>94</v>
      </c>
      <c r="O24">
        <v>213</v>
      </c>
      <c r="P24">
        <v>57</v>
      </c>
      <c r="Q24">
        <v>78</v>
      </c>
      <c r="R24">
        <v>99</v>
      </c>
      <c r="V24">
        <v>132</v>
      </c>
      <c r="W24">
        <v>138</v>
      </c>
      <c r="X24">
        <v>201</v>
      </c>
      <c r="Y24">
        <v>126</v>
      </c>
      <c r="Z24">
        <v>150</v>
      </c>
      <c r="AA24">
        <v>30</v>
      </c>
      <c r="AB24">
        <v>126</v>
      </c>
      <c r="AC24">
        <v>235</v>
      </c>
      <c r="AD24">
        <v>477</v>
      </c>
      <c r="AE24">
        <v>88</v>
      </c>
      <c r="AF24">
        <v>42</v>
      </c>
      <c r="AG24">
        <v>78</v>
      </c>
      <c r="AH24">
        <v>135</v>
      </c>
      <c r="AI24">
        <v>54</v>
      </c>
      <c r="AJ24">
        <v>306</v>
      </c>
      <c r="AK24">
        <v>90</v>
      </c>
      <c r="AL24">
        <v>186</v>
      </c>
      <c r="AM24">
        <v>45</v>
      </c>
      <c r="AP24">
        <v>220</v>
      </c>
      <c r="AQ24">
        <v>120</v>
      </c>
      <c r="AR24">
        <v>63</v>
      </c>
      <c r="AS24">
        <v>174</v>
      </c>
      <c r="AT24">
        <v>27</v>
      </c>
      <c r="AU24">
        <v>75</v>
      </c>
      <c r="AV24">
        <v>147</v>
      </c>
      <c r="AW24">
        <v>90</v>
      </c>
      <c r="AX24">
        <v>267</v>
      </c>
      <c r="AY24">
        <v>795</v>
      </c>
      <c r="AZ24">
        <v>150</v>
      </c>
      <c r="BA24">
        <v>102</v>
      </c>
      <c r="BB24">
        <v>106</v>
      </c>
      <c r="BC24">
        <v>132</v>
      </c>
      <c r="BD24">
        <v>174</v>
      </c>
      <c r="BE24">
        <v>114</v>
      </c>
      <c r="BF24">
        <v>66</v>
      </c>
      <c r="BG24">
        <v>90</v>
      </c>
      <c r="BH24">
        <v>90</v>
      </c>
      <c r="BI24">
        <f t="shared" si="0"/>
        <v>173</v>
      </c>
      <c r="BJ24">
        <f t="shared" si="1"/>
        <v>154.55555555555554</v>
      </c>
    </row>
    <row r="25" spans="1:62" x14ac:dyDescent="0.25">
      <c r="A25">
        <v>60</v>
      </c>
      <c r="B25">
        <v>18</v>
      </c>
      <c r="C25">
        <v>84</v>
      </c>
      <c r="D25">
        <v>90</v>
      </c>
      <c r="E25">
        <v>162</v>
      </c>
      <c r="F25">
        <v>51</v>
      </c>
      <c r="G25">
        <v>135</v>
      </c>
      <c r="H25">
        <v>123</v>
      </c>
      <c r="I25">
        <v>249</v>
      </c>
      <c r="J25">
        <v>105</v>
      </c>
      <c r="K25">
        <v>72</v>
      </c>
      <c r="L25">
        <v>76</v>
      </c>
      <c r="M25">
        <v>132</v>
      </c>
      <c r="N25">
        <v>90</v>
      </c>
      <c r="O25">
        <v>135</v>
      </c>
      <c r="P25">
        <v>60</v>
      </c>
      <c r="Q25">
        <v>123</v>
      </c>
      <c r="R25">
        <v>111</v>
      </c>
      <c r="V25">
        <v>153</v>
      </c>
      <c r="W25">
        <v>168</v>
      </c>
      <c r="X25">
        <v>234</v>
      </c>
      <c r="Y25">
        <v>129</v>
      </c>
      <c r="Z25">
        <v>174</v>
      </c>
      <c r="AA25">
        <v>105</v>
      </c>
      <c r="AB25">
        <v>148</v>
      </c>
      <c r="AC25">
        <v>153</v>
      </c>
      <c r="AD25">
        <v>535</v>
      </c>
      <c r="AE25">
        <v>39</v>
      </c>
      <c r="AF25">
        <v>81</v>
      </c>
      <c r="AG25">
        <v>96</v>
      </c>
      <c r="AH25">
        <v>153</v>
      </c>
      <c r="AI25">
        <v>132</v>
      </c>
      <c r="AJ25">
        <v>216</v>
      </c>
      <c r="AK25">
        <v>123</v>
      </c>
      <c r="AL25">
        <v>39</v>
      </c>
      <c r="AM25">
        <v>66</v>
      </c>
      <c r="AP25">
        <v>230</v>
      </c>
      <c r="AQ25">
        <v>87</v>
      </c>
      <c r="AR25">
        <v>66</v>
      </c>
      <c r="AS25">
        <v>195</v>
      </c>
      <c r="AT25">
        <v>57</v>
      </c>
      <c r="AU25">
        <v>75</v>
      </c>
      <c r="AV25">
        <v>114</v>
      </c>
      <c r="AW25">
        <v>63</v>
      </c>
      <c r="AX25">
        <v>223</v>
      </c>
      <c r="AY25">
        <v>795</v>
      </c>
      <c r="AZ25">
        <v>103</v>
      </c>
      <c r="BA25">
        <v>84</v>
      </c>
      <c r="BB25">
        <v>93</v>
      </c>
      <c r="BC25">
        <v>132</v>
      </c>
      <c r="BD25">
        <v>174</v>
      </c>
      <c r="BE25">
        <v>135</v>
      </c>
      <c r="BF25">
        <v>114</v>
      </c>
      <c r="BG25">
        <v>99</v>
      </c>
      <c r="BH25">
        <v>60</v>
      </c>
      <c r="BI25">
        <f t="shared" si="0"/>
        <v>161.5</v>
      </c>
      <c r="BJ25">
        <f t="shared" si="1"/>
        <v>148.27777777777777</v>
      </c>
    </row>
    <row r="26" spans="1:62" x14ac:dyDescent="0.25">
      <c r="A26">
        <v>78</v>
      </c>
      <c r="B26">
        <v>90</v>
      </c>
      <c r="C26">
        <v>45</v>
      </c>
      <c r="D26">
        <v>45</v>
      </c>
      <c r="E26">
        <v>150</v>
      </c>
      <c r="F26">
        <v>18</v>
      </c>
      <c r="G26">
        <v>108</v>
      </c>
      <c r="H26">
        <v>123</v>
      </c>
      <c r="I26">
        <v>249</v>
      </c>
      <c r="J26">
        <v>82</v>
      </c>
      <c r="K26">
        <v>48</v>
      </c>
      <c r="L26">
        <v>81</v>
      </c>
      <c r="M26">
        <v>132</v>
      </c>
      <c r="N26">
        <v>90</v>
      </c>
      <c r="O26">
        <v>126</v>
      </c>
      <c r="P26">
        <v>72</v>
      </c>
      <c r="Q26">
        <v>126</v>
      </c>
      <c r="R26">
        <v>72</v>
      </c>
      <c r="V26">
        <v>129</v>
      </c>
      <c r="W26">
        <v>153</v>
      </c>
      <c r="X26">
        <v>123</v>
      </c>
      <c r="Y26">
        <v>21</v>
      </c>
      <c r="Z26">
        <v>123</v>
      </c>
      <c r="AA26">
        <v>114</v>
      </c>
      <c r="AB26">
        <v>144</v>
      </c>
      <c r="AC26">
        <v>153</v>
      </c>
      <c r="AD26">
        <v>702</v>
      </c>
      <c r="AE26">
        <v>39</v>
      </c>
      <c r="AF26">
        <v>72</v>
      </c>
      <c r="AG26">
        <v>117</v>
      </c>
      <c r="AH26">
        <v>108</v>
      </c>
      <c r="AI26">
        <v>144</v>
      </c>
      <c r="AJ26">
        <v>126</v>
      </c>
      <c r="AK26">
        <v>114</v>
      </c>
      <c r="AL26">
        <v>102</v>
      </c>
      <c r="AM26">
        <v>87</v>
      </c>
      <c r="AP26">
        <v>240</v>
      </c>
      <c r="AQ26">
        <v>123</v>
      </c>
      <c r="AR26">
        <v>132</v>
      </c>
      <c r="AS26">
        <v>120</v>
      </c>
      <c r="AT26">
        <v>72</v>
      </c>
      <c r="AU26">
        <v>114</v>
      </c>
      <c r="AV26">
        <v>48</v>
      </c>
      <c r="AW26">
        <v>45</v>
      </c>
      <c r="AX26">
        <v>369</v>
      </c>
      <c r="AY26">
        <v>694</v>
      </c>
      <c r="AZ26">
        <v>90</v>
      </c>
      <c r="BA26">
        <v>84</v>
      </c>
      <c r="BB26">
        <v>114</v>
      </c>
      <c r="BC26">
        <v>132</v>
      </c>
      <c r="BD26">
        <v>174</v>
      </c>
      <c r="BE26">
        <v>117</v>
      </c>
      <c r="BF26">
        <v>39</v>
      </c>
      <c r="BG26">
        <v>147</v>
      </c>
      <c r="BH26">
        <v>39</v>
      </c>
      <c r="BI26">
        <f t="shared" si="0"/>
        <v>165.07142857142858</v>
      </c>
      <c r="BJ26">
        <f t="shared" si="1"/>
        <v>147.38888888888889</v>
      </c>
    </row>
    <row r="27" spans="1:62" x14ac:dyDescent="0.25">
      <c r="A27">
        <v>75</v>
      </c>
      <c r="B27">
        <v>84</v>
      </c>
      <c r="C27">
        <v>9</v>
      </c>
      <c r="D27">
        <v>42</v>
      </c>
      <c r="E27">
        <v>72</v>
      </c>
      <c r="F27">
        <v>102</v>
      </c>
      <c r="G27">
        <v>63</v>
      </c>
      <c r="H27">
        <v>148</v>
      </c>
      <c r="I27">
        <v>190</v>
      </c>
      <c r="J27">
        <v>48</v>
      </c>
      <c r="K27">
        <v>48</v>
      </c>
      <c r="L27">
        <v>60</v>
      </c>
      <c r="M27">
        <v>138</v>
      </c>
      <c r="N27">
        <v>76</v>
      </c>
      <c r="O27">
        <v>147</v>
      </c>
      <c r="P27">
        <v>39</v>
      </c>
      <c r="Q27">
        <v>291</v>
      </c>
      <c r="R27">
        <v>72</v>
      </c>
      <c r="V27">
        <v>120</v>
      </c>
      <c r="W27">
        <v>90</v>
      </c>
      <c r="X27">
        <v>150</v>
      </c>
      <c r="Y27">
        <v>72</v>
      </c>
      <c r="Z27">
        <v>81</v>
      </c>
      <c r="AA27">
        <v>60</v>
      </c>
      <c r="AB27">
        <v>117</v>
      </c>
      <c r="AC27">
        <v>202</v>
      </c>
      <c r="AD27">
        <v>702</v>
      </c>
      <c r="AE27">
        <v>73</v>
      </c>
      <c r="AF27">
        <v>69</v>
      </c>
      <c r="AG27">
        <v>138</v>
      </c>
      <c r="AH27">
        <v>108</v>
      </c>
      <c r="AI27">
        <v>144</v>
      </c>
      <c r="AJ27">
        <v>81</v>
      </c>
      <c r="AK27">
        <v>93</v>
      </c>
      <c r="AL27">
        <v>138</v>
      </c>
      <c r="AM27">
        <v>57</v>
      </c>
      <c r="AP27">
        <v>250</v>
      </c>
      <c r="AQ27">
        <v>165</v>
      </c>
      <c r="AR27">
        <v>123</v>
      </c>
      <c r="AS27">
        <v>72</v>
      </c>
      <c r="AT27">
        <v>48</v>
      </c>
      <c r="AU27">
        <v>123</v>
      </c>
      <c r="AV27">
        <v>51</v>
      </c>
      <c r="AW27">
        <v>54</v>
      </c>
      <c r="AX27">
        <v>369</v>
      </c>
      <c r="AY27">
        <v>771</v>
      </c>
      <c r="AZ27">
        <v>90</v>
      </c>
      <c r="BA27">
        <v>73</v>
      </c>
      <c r="BB27">
        <v>135</v>
      </c>
      <c r="BC27">
        <v>72</v>
      </c>
      <c r="BD27">
        <v>117</v>
      </c>
      <c r="BE27">
        <v>228</v>
      </c>
      <c r="BF27">
        <v>63</v>
      </c>
      <c r="BG27">
        <v>135</v>
      </c>
      <c r="BH27">
        <v>132</v>
      </c>
      <c r="BI27">
        <f t="shared" si="0"/>
        <v>161.64285714285714</v>
      </c>
      <c r="BJ27">
        <f t="shared" si="1"/>
        <v>156.72222222222223</v>
      </c>
    </row>
    <row r="28" spans="1:62" x14ac:dyDescent="0.25">
      <c r="A28">
        <v>48</v>
      </c>
      <c r="B28">
        <v>42</v>
      </c>
      <c r="C28">
        <v>87</v>
      </c>
      <c r="D28">
        <v>81</v>
      </c>
      <c r="E28">
        <v>81</v>
      </c>
      <c r="F28">
        <v>126</v>
      </c>
      <c r="G28">
        <v>258</v>
      </c>
      <c r="H28">
        <v>150</v>
      </c>
      <c r="I28">
        <v>90</v>
      </c>
      <c r="J28">
        <v>48</v>
      </c>
      <c r="K28">
        <v>28</v>
      </c>
      <c r="L28">
        <v>39</v>
      </c>
      <c r="M28">
        <v>72</v>
      </c>
      <c r="N28">
        <v>45</v>
      </c>
      <c r="O28">
        <v>72</v>
      </c>
      <c r="P28">
        <v>93</v>
      </c>
      <c r="Q28">
        <v>372</v>
      </c>
      <c r="R28">
        <v>78</v>
      </c>
      <c r="V28">
        <v>93</v>
      </c>
      <c r="W28">
        <v>39</v>
      </c>
      <c r="X28">
        <v>189</v>
      </c>
      <c r="Y28">
        <v>45</v>
      </c>
      <c r="Z28">
        <v>105</v>
      </c>
      <c r="AA28">
        <v>72</v>
      </c>
      <c r="AB28">
        <v>117</v>
      </c>
      <c r="AC28">
        <v>264</v>
      </c>
      <c r="AD28">
        <v>571</v>
      </c>
      <c r="AE28">
        <v>135</v>
      </c>
      <c r="AF28">
        <v>69</v>
      </c>
      <c r="AG28">
        <v>130</v>
      </c>
      <c r="AH28">
        <v>99</v>
      </c>
      <c r="AI28">
        <v>99</v>
      </c>
      <c r="AJ28">
        <v>150</v>
      </c>
      <c r="AK28">
        <v>102</v>
      </c>
      <c r="AL28">
        <v>81</v>
      </c>
      <c r="AM28">
        <v>111</v>
      </c>
      <c r="AP28">
        <v>260</v>
      </c>
      <c r="AQ28">
        <v>111</v>
      </c>
      <c r="AR28">
        <v>123</v>
      </c>
      <c r="AS28">
        <v>93</v>
      </c>
      <c r="AT28">
        <v>69</v>
      </c>
      <c r="AU28">
        <v>93</v>
      </c>
      <c r="AV28">
        <v>114</v>
      </c>
      <c r="AW28">
        <v>54</v>
      </c>
      <c r="AX28">
        <v>454</v>
      </c>
      <c r="AY28">
        <v>771</v>
      </c>
      <c r="AZ28">
        <v>63</v>
      </c>
      <c r="BA28">
        <v>129</v>
      </c>
      <c r="BB28">
        <v>135</v>
      </c>
      <c r="BC28">
        <v>81</v>
      </c>
      <c r="BD28">
        <v>117</v>
      </c>
      <c r="BE28">
        <v>261</v>
      </c>
      <c r="BF28">
        <v>60</v>
      </c>
      <c r="BG28">
        <v>219</v>
      </c>
      <c r="BH28">
        <v>168</v>
      </c>
      <c r="BI28">
        <f t="shared" si="0"/>
        <v>171.92857142857142</v>
      </c>
      <c r="BJ28">
        <f t="shared" si="1"/>
        <v>173.05555555555554</v>
      </c>
    </row>
    <row r="29" spans="1:62" x14ac:dyDescent="0.25">
      <c r="A29">
        <v>87</v>
      </c>
      <c r="B29">
        <v>72</v>
      </c>
      <c r="C29">
        <v>123</v>
      </c>
      <c r="D29">
        <v>66</v>
      </c>
      <c r="E29">
        <v>99</v>
      </c>
      <c r="F29">
        <v>72</v>
      </c>
      <c r="G29">
        <v>258</v>
      </c>
      <c r="H29">
        <v>150</v>
      </c>
      <c r="I29">
        <v>90</v>
      </c>
      <c r="J29">
        <v>54</v>
      </c>
      <c r="K29">
        <v>42</v>
      </c>
      <c r="L29">
        <v>75</v>
      </c>
      <c r="M29">
        <v>45</v>
      </c>
      <c r="N29">
        <v>45</v>
      </c>
      <c r="O29">
        <v>138</v>
      </c>
      <c r="P29">
        <v>105</v>
      </c>
      <c r="Q29">
        <v>207</v>
      </c>
      <c r="R29">
        <v>66</v>
      </c>
      <c r="V29">
        <v>69</v>
      </c>
      <c r="W29">
        <v>60</v>
      </c>
      <c r="X29">
        <v>162</v>
      </c>
      <c r="Y29">
        <v>126</v>
      </c>
      <c r="Z29">
        <v>105</v>
      </c>
      <c r="AA29">
        <v>96</v>
      </c>
      <c r="AB29">
        <v>144</v>
      </c>
      <c r="AC29">
        <v>264</v>
      </c>
      <c r="AD29">
        <v>546</v>
      </c>
      <c r="AE29">
        <v>135</v>
      </c>
      <c r="AF29">
        <v>81</v>
      </c>
      <c r="AG29">
        <v>123</v>
      </c>
      <c r="AH29">
        <v>90</v>
      </c>
      <c r="AI29">
        <v>81</v>
      </c>
      <c r="AJ29">
        <v>180</v>
      </c>
      <c r="AK29">
        <v>147</v>
      </c>
      <c r="AL29">
        <v>219</v>
      </c>
      <c r="AM29">
        <v>129</v>
      </c>
      <c r="AP29">
        <v>270</v>
      </c>
      <c r="AQ29">
        <v>90</v>
      </c>
      <c r="AR29">
        <v>180</v>
      </c>
      <c r="AS29">
        <v>114</v>
      </c>
      <c r="AT29">
        <v>114</v>
      </c>
      <c r="AU29">
        <v>144</v>
      </c>
      <c r="AV29">
        <v>84</v>
      </c>
      <c r="AW29">
        <v>130</v>
      </c>
      <c r="AX29">
        <v>432</v>
      </c>
      <c r="AY29">
        <v>736</v>
      </c>
      <c r="AZ29">
        <v>123</v>
      </c>
      <c r="BA29">
        <v>138</v>
      </c>
      <c r="BB29">
        <v>135</v>
      </c>
      <c r="BC29">
        <v>156</v>
      </c>
      <c r="BD29">
        <v>103</v>
      </c>
      <c r="BE29">
        <v>219</v>
      </c>
      <c r="BF29">
        <v>99</v>
      </c>
      <c r="BG29">
        <v>174</v>
      </c>
      <c r="BH29">
        <v>111</v>
      </c>
      <c r="BI29">
        <f t="shared" si="0"/>
        <v>191.35714285714286</v>
      </c>
      <c r="BJ29">
        <f t="shared" si="1"/>
        <v>182.33333333333334</v>
      </c>
    </row>
    <row r="30" spans="1:62" x14ac:dyDescent="0.25">
      <c r="A30">
        <v>252</v>
      </c>
      <c r="B30">
        <v>72</v>
      </c>
      <c r="C30">
        <v>111</v>
      </c>
      <c r="D30">
        <v>147</v>
      </c>
      <c r="E30">
        <v>108</v>
      </c>
      <c r="F30">
        <v>60</v>
      </c>
      <c r="G30">
        <v>160</v>
      </c>
      <c r="H30">
        <v>154</v>
      </c>
      <c r="I30">
        <v>133</v>
      </c>
      <c r="J30">
        <v>63</v>
      </c>
      <c r="K30">
        <v>141</v>
      </c>
      <c r="L30">
        <v>111</v>
      </c>
      <c r="M30">
        <v>9</v>
      </c>
      <c r="N30">
        <v>76</v>
      </c>
      <c r="O30">
        <v>189</v>
      </c>
      <c r="P30">
        <v>60</v>
      </c>
      <c r="Q30">
        <v>213</v>
      </c>
      <c r="R30">
        <v>45</v>
      </c>
      <c r="V30">
        <v>39</v>
      </c>
      <c r="W30">
        <v>126</v>
      </c>
      <c r="X30">
        <v>177</v>
      </c>
      <c r="Y30">
        <v>150</v>
      </c>
      <c r="Z30">
        <v>81</v>
      </c>
      <c r="AA30">
        <v>39</v>
      </c>
      <c r="AB30">
        <v>144</v>
      </c>
      <c r="AC30">
        <v>291</v>
      </c>
      <c r="AD30">
        <v>546</v>
      </c>
      <c r="AE30">
        <v>106</v>
      </c>
      <c r="AF30">
        <v>108</v>
      </c>
      <c r="AG30">
        <v>91</v>
      </c>
      <c r="AH30">
        <v>99</v>
      </c>
      <c r="AI30">
        <v>81</v>
      </c>
      <c r="AJ30">
        <v>168</v>
      </c>
      <c r="AK30">
        <v>63</v>
      </c>
      <c r="AL30">
        <v>174</v>
      </c>
      <c r="AM30">
        <v>108</v>
      </c>
      <c r="AP30">
        <v>280</v>
      </c>
      <c r="AQ30">
        <v>99</v>
      </c>
      <c r="AR30">
        <v>150</v>
      </c>
      <c r="AS30">
        <v>183</v>
      </c>
      <c r="AT30">
        <v>96</v>
      </c>
      <c r="AU30">
        <v>159</v>
      </c>
      <c r="AV30">
        <v>123</v>
      </c>
      <c r="AW30">
        <v>117</v>
      </c>
      <c r="AX30">
        <v>432</v>
      </c>
      <c r="AY30">
        <v>738</v>
      </c>
      <c r="AZ30">
        <v>123</v>
      </c>
      <c r="BA30">
        <v>75</v>
      </c>
      <c r="BB30">
        <v>153</v>
      </c>
      <c r="BC30">
        <v>162</v>
      </c>
      <c r="BD30">
        <v>63</v>
      </c>
      <c r="BE30">
        <v>186</v>
      </c>
      <c r="BF30">
        <v>99</v>
      </c>
      <c r="BG30">
        <v>183</v>
      </c>
      <c r="BH30">
        <v>78</v>
      </c>
      <c r="BI30">
        <f t="shared" si="0"/>
        <v>190.92857142857142</v>
      </c>
      <c r="BJ30">
        <f t="shared" si="1"/>
        <v>178.83333333333334</v>
      </c>
    </row>
    <row r="31" spans="1:62" x14ac:dyDescent="0.25">
      <c r="A31">
        <v>123</v>
      </c>
      <c r="B31">
        <v>63</v>
      </c>
      <c r="C31">
        <v>174</v>
      </c>
      <c r="D31">
        <v>117</v>
      </c>
      <c r="E31">
        <v>72</v>
      </c>
      <c r="F31">
        <v>72</v>
      </c>
      <c r="G31">
        <v>72</v>
      </c>
      <c r="H31">
        <v>87</v>
      </c>
      <c r="I31">
        <v>207</v>
      </c>
      <c r="J31">
        <v>63</v>
      </c>
      <c r="K31">
        <v>63</v>
      </c>
      <c r="L31">
        <v>132</v>
      </c>
      <c r="M31">
        <v>36</v>
      </c>
      <c r="N31">
        <v>93</v>
      </c>
      <c r="O31">
        <v>171</v>
      </c>
      <c r="P31">
        <v>96</v>
      </c>
      <c r="Q31">
        <v>138</v>
      </c>
      <c r="R31">
        <v>48</v>
      </c>
      <c r="V31">
        <v>69</v>
      </c>
      <c r="W31">
        <v>105</v>
      </c>
      <c r="X31">
        <v>177</v>
      </c>
      <c r="Y31">
        <v>105</v>
      </c>
      <c r="Z31">
        <v>54</v>
      </c>
      <c r="AA31">
        <v>30</v>
      </c>
      <c r="AB31">
        <v>144</v>
      </c>
      <c r="AC31">
        <v>297</v>
      </c>
      <c r="AD31">
        <v>553</v>
      </c>
      <c r="AE31">
        <v>102</v>
      </c>
      <c r="AF31">
        <v>39</v>
      </c>
      <c r="AG31">
        <v>60</v>
      </c>
      <c r="AH31">
        <v>174</v>
      </c>
      <c r="AI31">
        <v>147</v>
      </c>
      <c r="AJ31">
        <v>132</v>
      </c>
      <c r="AK31">
        <v>18</v>
      </c>
      <c r="AL31">
        <v>159</v>
      </c>
      <c r="AM31">
        <v>66</v>
      </c>
      <c r="AP31">
        <v>290</v>
      </c>
      <c r="AQ31">
        <v>123</v>
      </c>
      <c r="AR31">
        <v>183</v>
      </c>
      <c r="AS31">
        <v>105</v>
      </c>
      <c r="AT31">
        <v>72</v>
      </c>
      <c r="AU31">
        <v>165</v>
      </c>
      <c r="AV31">
        <v>90</v>
      </c>
      <c r="AW31">
        <v>99</v>
      </c>
      <c r="AX31">
        <v>463</v>
      </c>
      <c r="AY31">
        <v>738</v>
      </c>
      <c r="AZ31">
        <v>106</v>
      </c>
      <c r="BA31">
        <v>72</v>
      </c>
      <c r="BB31">
        <v>171</v>
      </c>
      <c r="BC31">
        <v>162</v>
      </c>
      <c r="BD31">
        <v>63</v>
      </c>
      <c r="BE31">
        <v>204</v>
      </c>
      <c r="BF31">
        <v>69</v>
      </c>
      <c r="BG31">
        <v>297</v>
      </c>
      <c r="BH31">
        <v>57</v>
      </c>
      <c r="BI31">
        <f t="shared" si="0"/>
        <v>186.57142857142858</v>
      </c>
      <c r="BJ31">
        <f t="shared" si="1"/>
        <v>179.94444444444446</v>
      </c>
    </row>
    <row r="32" spans="1:62" x14ac:dyDescent="0.25">
      <c r="A32">
        <v>66</v>
      </c>
      <c r="B32">
        <v>108</v>
      </c>
      <c r="C32">
        <v>183</v>
      </c>
      <c r="D32">
        <v>69</v>
      </c>
      <c r="E32">
        <v>135</v>
      </c>
      <c r="F32">
        <v>75</v>
      </c>
      <c r="G32">
        <v>108</v>
      </c>
      <c r="H32">
        <v>87</v>
      </c>
      <c r="I32">
        <v>207</v>
      </c>
      <c r="J32">
        <v>78</v>
      </c>
      <c r="K32">
        <v>90</v>
      </c>
      <c r="L32">
        <v>153</v>
      </c>
      <c r="M32">
        <v>36</v>
      </c>
      <c r="N32">
        <v>93</v>
      </c>
      <c r="O32">
        <v>138</v>
      </c>
      <c r="P32">
        <v>60</v>
      </c>
      <c r="Q32">
        <v>138</v>
      </c>
      <c r="R32">
        <v>30</v>
      </c>
      <c r="V32">
        <v>141</v>
      </c>
      <c r="W32">
        <v>96</v>
      </c>
      <c r="X32">
        <v>114</v>
      </c>
      <c r="Y32">
        <v>141</v>
      </c>
      <c r="Z32">
        <v>54</v>
      </c>
      <c r="AA32">
        <v>42</v>
      </c>
      <c r="AB32">
        <v>126</v>
      </c>
      <c r="AC32">
        <v>297</v>
      </c>
      <c r="AD32">
        <v>597</v>
      </c>
      <c r="AE32">
        <v>102</v>
      </c>
      <c r="AF32">
        <v>102</v>
      </c>
      <c r="AG32">
        <v>55</v>
      </c>
      <c r="AH32">
        <v>147</v>
      </c>
      <c r="AI32">
        <v>156</v>
      </c>
      <c r="AJ32">
        <v>180</v>
      </c>
      <c r="AK32">
        <v>36</v>
      </c>
      <c r="AL32">
        <v>150</v>
      </c>
      <c r="AM32">
        <v>75</v>
      </c>
      <c r="AP32">
        <v>300</v>
      </c>
      <c r="AQ32">
        <v>132</v>
      </c>
      <c r="AR32">
        <v>183</v>
      </c>
      <c r="AS32">
        <v>45</v>
      </c>
      <c r="AT32">
        <v>48</v>
      </c>
      <c r="AU32">
        <v>132</v>
      </c>
      <c r="AV32">
        <v>105</v>
      </c>
      <c r="AW32">
        <v>90</v>
      </c>
      <c r="AX32">
        <v>465</v>
      </c>
      <c r="AY32">
        <v>720</v>
      </c>
      <c r="AZ32">
        <v>81</v>
      </c>
      <c r="BA32">
        <v>72</v>
      </c>
      <c r="BB32">
        <v>126</v>
      </c>
      <c r="BC32">
        <v>132</v>
      </c>
      <c r="BD32">
        <v>67</v>
      </c>
      <c r="BE32">
        <v>210</v>
      </c>
      <c r="BF32">
        <v>42</v>
      </c>
      <c r="BG32">
        <v>216</v>
      </c>
      <c r="BH32">
        <v>78</v>
      </c>
      <c r="BI32">
        <f t="shared" si="0"/>
        <v>171.28571428571428</v>
      </c>
      <c r="BJ32">
        <f t="shared" si="1"/>
        <v>163.55555555555554</v>
      </c>
    </row>
    <row r="33" spans="1:62" x14ac:dyDescent="0.25">
      <c r="A33">
        <v>117</v>
      </c>
      <c r="B33">
        <v>105</v>
      </c>
      <c r="C33">
        <v>66</v>
      </c>
      <c r="D33">
        <v>36</v>
      </c>
      <c r="E33">
        <v>156</v>
      </c>
      <c r="F33">
        <v>111</v>
      </c>
      <c r="G33">
        <v>126</v>
      </c>
      <c r="H33">
        <v>160</v>
      </c>
      <c r="I33">
        <v>187</v>
      </c>
      <c r="J33">
        <v>75</v>
      </c>
      <c r="K33">
        <v>90</v>
      </c>
      <c r="L33">
        <v>138</v>
      </c>
      <c r="M33">
        <v>45</v>
      </c>
      <c r="N33">
        <v>78</v>
      </c>
      <c r="O33">
        <v>192</v>
      </c>
      <c r="P33">
        <v>66</v>
      </c>
      <c r="Q33">
        <v>138</v>
      </c>
      <c r="R33">
        <v>246</v>
      </c>
      <c r="V33">
        <v>141</v>
      </c>
      <c r="W33">
        <v>135</v>
      </c>
      <c r="X33">
        <v>120</v>
      </c>
      <c r="Y33">
        <v>177</v>
      </c>
      <c r="Z33">
        <v>45</v>
      </c>
      <c r="AA33">
        <v>18</v>
      </c>
      <c r="AB33">
        <v>144</v>
      </c>
      <c r="AC33">
        <v>307</v>
      </c>
      <c r="AD33">
        <v>597</v>
      </c>
      <c r="AE33">
        <v>75</v>
      </c>
      <c r="AF33">
        <v>138</v>
      </c>
      <c r="AG33">
        <v>51</v>
      </c>
      <c r="AH33">
        <v>147</v>
      </c>
      <c r="AI33">
        <v>156</v>
      </c>
      <c r="AJ33">
        <v>186</v>
      </c>
      <c r="AK33">
        <v>0</v>
      </c>
      <c r="AL33">
        <v>153</v>
      </c>
      <c r="AM33">
        <v>162</v>
      </c>
      <c r="AP33">
        <v>310</v>
      </c>
      <c r="AQ33">
        <v>69</v>
      </c>
      <c r="AR33">
        <v>60</v>
      </c>
      <c r="AS33">
        <v>81</v>
      </c>
      <c r="AT33">
        <v>87</v>
      </c>
      <c r="AU33">
        <v>84</v>
      </c>
      <c r="AV33">
        <v>51</v>
      </c>
      <c r="AW33">
        <v>117</v>
      </c>
      <c r="AX33">
        <v>465</v>
      </c>
      <c r="AY33">
        <v>702</v>
      </c>
      <c r="AZ33">
        <v>81</v>
      </c>
      <c r="BA33">
        <v>91</v>
      </c>
      <c r="BB33">
        <v>81</v>
      </c>
      <c r="BC33">
        <v>102</v>
      </c>
      <c r="BD33">
        <v>27</v>
      </c>
      <c r="BE33">
        <v>180</v>
      </c>
      <c r="BF33">
        <v>126</v>
      </c>
      <c r="BG33">
        <v>180</v>
      </c>
      <c r="BH33">
        <v>111</v>
      </c>
      <c r="BI33">
        <f t="shared" si="0"/>
        <v>149.85714285714286</v>
      </c>
      <c r="BJ33">
        <f t="shared" si="1"/>
        <v>149.72222222222223</v>
      </c>
    </row>
    <row r="34" spans="1:62" x14ac:dyDescent="0.25">
      <c r="A34">
        <v>57</v>
      </c>
      <c r="B34">
        <v>99</v>
      </c>
      <c r="C34">
        <v>102</v>
      </c>
      <c r="D34">
        <v>57</v>
      </c>
      <c r="E34">
        <v>54</v>
      </c>
      <c r="F34">
        <v>69</v>
      </c>
      <c r="G34">
        <v>153</v>
      </c>
      <c r="H34">
        <v>225</v>
      </c>
      <c r="I34">
        <v>225</v>
      </c>
      <c r="J34">
        <v>75</v>
      </c>
      <c r="K34">
        <v>76</v>
      </c>
      <c r="L34">
        <v>123</v>
      </c>
      <c r="M34">
        <v>156</v>
      </c>
      <c r="N34">
        <v>63</v>
      </c>
      <c r="O34">
        <v>135</v>
      </c>
      <c r="P34">
        <v>90</v>
      </c>
      <c r="Q34">
        <v>96</v>
      </c>
      <c r="R34">
        <v>243</v>
      </c>
      <c r="V34">
        <v>150</v>
      </c>
      <c r="W34">
        <v>93</v>
      </c>
      <c r="X34">
        <v>111</v>
      </c>
      <c r="Y34">
        <v>63</v>
      </c>
      <c r="Z34">
        <v>84</v>
      </c>
      <c r="AA34">
        <v>81</v>
      </c>
      <c r="AB34">
        <v>117</v>
      </c>
      <c r="AC34">
        <v>390</v>
      </c>
      <c r="AD34">
        <v>565</v>
      </c>
      <c r="AE34">
        <v>57</v>
      </c>
      <c r="AF34">
        <v>138</v>
      </c>
      <c r="AG34">
        <v>64</v>
      </c>
      <c r="AH34">
        <v>123</v>
      </c>
      <c r="AI34">
        <v>114</v>
      </c>
      <c r="AJ34">
        <v>186</v>
      </c>
      <c r="AK34">
        <v>93</v>
      </c>
      <c r="AL34">
        <v>228</v>
      </c>
      <c r="AM34">
        <v>141</v>
      </c>
      <c r="AP34">
        <v>320</v>
      </c>
      <c r="AQ34">
        <v>72</v>
      </c>
      <c r="AR34">
        <v>78</v>
      </c>
      <c r="AS34">
        <v>114</v>
      </c>
      <c r="AT34">
        <v>69</v>
      </c>
      <c r="AU34">
        <v>84</v>
      </c>
      <c r="AV34">
        <v>39</v>
      </c>
      <c r="AW34">
        <v>117</v>
      </c>
      <c r="AX34">
        <v>513</v>
      </c>
      <c r="AY34">
        <v>702</v>
      </c>
      <c r="AZ34">
        <v>61</v>
      </c>
      <c r="BA34">
        <v>57</v>
      </c>
      <c r="BB34">
        <v>66</v>
      </c>
      <c r="BC34">
        <v>81</v>
      </c>
      <c r="BD34">
        <v>27</v>
      </c>
      <c r="BE34">
        <v>114</v>
      </c>
      <c r="BF34">
        <v>60</v>
      </c>
      <c r="BG34">
        <v>228</v>
      </c>
      <c r="BH34">
        <v>183</v>
      </c>
      <c r="BI34">
        <f t="shared" si="0"/>
        <v>148.57142857142858</v>
      </c>
      <c r="BJ34">
        <f t="shared" si="1"/>
        <v>148.05555555555554</v>
      </c>
    </row>
    <row r="35" spans="1:62" x14ac:dyDescent="0.25">
      <c r="A35">
        <v>132</v>
      </c>
      <c r="B35">
        <v>27</v>
      </c>
      <c r="C35">
        <v>75</v>
      </c>
      <c r="D35">
        <v>66</v>
      </c>
      <c r="E35">
        <v>63</v>
      </c>
      <c r="F35">
        <v>27</v>
      </c>
      <c r="G35">
        <v>153</v>
      </c>
      <c r="H35">
        <v>225</v>
      </c>
      <c r="I35">
        <v>225</v>
      </c>
      <c r="J35">
        <v>94</v>
      </c>
      <c r="K35">
        <v>72</v>
      </c>
      <c r="L35">
        <v>96</v>
      </c>
      <c r="M35">
        <v>165</v>
      </c>
      <c r="N35">
        <v>63</v>
      </c>
      <c r="O35">
        <v>144</v>
      </c>
      <c r="P35">
        <v>102</v>
      </c>
      <c r="Q35">
        <v>162</v>
      </c>
      <c r="R35">
        <v>78</v>
      </c>
      <c r="V35">
        <v>102</v>
      </c>
      <c r="W35">
        <v>93</v>
      </c>
      <c r="X35">
        <v>75</v>
      </c>
      <c r="Y35">
        <v>27</v>
      </c>
      <c r="Z35">
        <v>84</v>
      </c>
      <c r="AA35">
        <v>93</v>
      </c>
      <c r="AB35">
        <v>135</v>
      </c>
      <c r="AC35">
        <v>390</v>
      </c>
      <c r="AD35">
        <v>582</v>
      </c>
      <c r="AE35">
        <v>57</v>
      </c>
      <c r="AF35">
        <v>121</v>
      </c>
      <c r="AG35">
        <v>78</v>
      </c>
      <c r="AH35">
        <v>63</v>
      </c>
      <c r="AI35">
        <v>135</v>
      </c>
      <c r="AJ35">
        <v>174</v>
      </c>
      <c r="AK35">
        <v>132</v>
      </c>
      <c r="AL35">
        <v>330</v>
      </c>
      <c r="AM35">
        <v>69</v>
      </c>
      <c r="AP35">
        <v>330</v>
      </c>
      <c r="AQ35">
        <v>30</v>
      </c>
      <c r="AR35">
        <v>114</v>
      </c>
      <c r="AS35">
        <v>123</v>
      </c>
      <c r="AT35">
        <v>174</v>
      </c>
      <c r="AU35">
        <v>66</v>
      </c>
      <c r="AV35">
        <v>66</v>
      </c>
      <c r="AW35">
        <v>136</v>
      </c>
      <c r="AX35">
        <v>591</v>
      </c>
      <c r="AY35">
        <v>654</v>
      </c>
      <c r="AZ35">
        <v>51</v>
      </c>
      <c r="BA35">
        <v>27</v>
      </c>
      <c r="BB35">
        <v>51</v>
      </c>
      <c r="BC35">
        <v>81</v>
      </c>
      <c r="BD35">
        <v>63</v>
      </c>
      <c r="BE35">
        <v>138</v>
      </c>
      <c r="BF35">
        <v>27</v>
      </c>
      <c r="BG35">
        <v>195</v>
      </c>
      <c r="BH35">
        <v>108</v>
      </c>
      <c r="BI35">
        <f t="shared" si="0"/>
        <v>159.07142857142858</v>
      </c>
      <c r="BJ35">
        <f t="shared" si="1"/>
        <v>149.72222222222223</v>
      </c>
    </row>
    <row r="36" spans="1:62" x14ac:dyDescent="0.25">
      <c r="A36">
        <v>120</v>
      </c>
      <c r="B36">
        <v>114</v>
      </c>
      <c r="C36">
        <v>75</v>
      </c>
      <c r="D36">
        <v>81</v>
      </c>
      <c r="E36">
        <v>84</v>
      </c>
      <c r="F36">
        <v>54</v>
      </c>
      <c r="G36">
        <v>126</v>
      </c>
      <c r="H36">
        <v>282</v>
      </c>
      <c r="I36">
        <v>207</v>
      </c>
      <c r="J36">
        <v>30</v>
      </c>
      <c r="K36">
        <v>66</v>
      </c>
      <c r="L36">
        <v>69</v>
      </c>
      <c r="M36">
        <v>108</v>
      </c>
      <c r="N36">
        <v>87</v>
      </c>
      <c r="O36">
        <v>114</v>
      </c>
      <c r="P36">
        <v>27</v>
      </c>
      <c r="Q36">
        <v>288</v>
      </c>
      <c r="R36">
        <v>90</v>
      </c>
      <c r="V36">
        <v>102</v>
      </c>
      <c r="W36">
        <v>60</v>
      </c>
      <c r="X36">
        <v>141</v>
      </c>
      <c r="Y36">
        <v>111</v>
      </c>
      <c r="Z36">
        <v>75</v>
      </c>
      <c r="AA36">
        <v>60</v>
      </c>
      <c r="AB36">
        <v>135</v>
      </c>
      <c r="AC36">
        <v>490</v>
      </c>
      <c r="AD36">
        <v>582</v>
      </c>
      <c r="AE36">
        <v>33</v>
      </c>
      <c r="AF36">
        <v>66</v>
      </c>
      <c r="AG36">
        <v>102</v>
      </c>
      <c r="AH36">
        <v>45</v>
      </c>
      <c r="AI36">
        <v>135</v>
      </c>
      <c r="AJ36">
        <v>129</v>
      </c>
      <c r="AK36">
        <v>90</v>
      </c>
      <c r="AL36">
        <v>228</v>
      </c>
      <c r="AM36">
        <v>102</v>
      </c>
      <c r="AP36">
        <v>340</v>
      </c>
      <c r="AQ36">
        <v>30</v>
      </c>
      <c r="AR36">
        <v>63</v>
      </c>
      <c r="AS36">
        <v>132</v>
      </c>
      <c r="AT36">
        <v>48</v>
      </c>
      <c r="AU36">
        <v>144</v>
      </c>
      <c r="AV36">
        <v>57</v>
      </c>
      <c r="AW36">
        <v>108</v>
      </c>
      <c r="AX36">
        <v>591</v>
      </c>
      <c r="AY36">
        <v>654</v>
      </c>
      <c r="AZ36">
        <v>51</v>
      </c>
      <c r="BA36">
        <v>60</v>
      </c>
      <c r="BB36">
        <v>121</v>
      </c>
      <c r="BC36">
        <v>72</v>
      </c>
      <c r="BD36">
        <v>156</v>
      </c>
      <c r="BE36">
        <v>204</v>
      </c>
      <c r="BF36">
        <v>54</v>
      </c>
      <c r="BG36">
        <v>249</v>
      </c>
      <c r="BH36">
        <v>90</v>
      </c>
      <c r="BI36">
        <f t="shared" si="0"/>
        <v>163.35714285714286</v>
      </c>
      <c r="BJ36">
        <f t="shared" si="1"/>
        <v>160.22222222222223</v>
      </c>
    </row>
    <row r="37" spans="1:62" x14ac:dyDescent="0.25">
      <c r="A37">
        <v>135</v>
      </c>
      <c r="B37">
        <v>105</v>
      </c>
      <c r="C37">
        <v>141</v>
      </c>
      <c r="D37">
        <v>57</v>
      </c>
      <c r="E37">
        <v>87</v>
      </c>
      <c r="F37">
        <v>93</v>
      </c>
      <c r="G37">
        <v>228</v>
      </c>
      <c r="H37">
        <v>276</v>
      </c>
      <c r="I37">
        <v>288</v>
      </c>
      <c r="J37">
        <v>30</v>
      </c>
      <c r="K37">
        <v>60</v>
      </c>
      <c r="L37">
        <v>58</v>
      </c>
      <c r="M37">
        <v>120</v>
      </c>
      <c r="N37">
        <v>102</v>
      </c>
      <c r="O37">
        <v>147</v>
      </c>
      <c r="P37">
        <v>18</v>
      </c>
      <c r="Q37">
        <v>204</v>
      </c>
      <c r="R37">
        <v>111</v>
      </c>
      <c r="V37">
        <v>132</v>
      </c>
      <c r="W37">
        <v>69</v>
      </c>
      <c r="X37">
        <v>213</v>
      </c>
      <c r="Y37">
        <v>171</v>
      </c>
      <c r="Z37">
        <v>123</v>
      </c>
      <c r="AA37">
        <v>69</v>
      </c>
      <c r="AB37">
        <v>121</v>
      </c>
      <c r="AC37">
        <v>492</v>
      </c>
      <c r="AD37">
        <v>600</v>
      </c>
      <c r="AE37">
        <v>18</v>
      </c>
      <c r="AF37">
        <v>105</v>
      </c>
      <c r="AG37">
        <v>126</v>
      </c>
      <c r="AH37">
        <v>27</v>
      </c>
      <c r="AI37">
        <v>118</v>
      </c>
      <c r="AJ37">
        <v>150</v>
      </c>
      <c r="AK37">
        <v>51</v>
      </c>
      <c r="AL37">
        <v>123</v>
      </c>
      <c r="AM37">
        <v>111</v>
      </c>
      <c r="AP37">
        <v>350</v>
      </c>
      <c r="AQ37">
        <v>60</v>
      </c>
      <c r="AR37">
        <v>63</v>
      </c>
      <c r="AS37">
        <v>114</v>
      </c>
      <c r="AT37">
        <v>51</v>
      </c>
      <c r="AU37">
        <v>111</v>
      </c>
      <c r="AV37">
        <v>51</v>
      </c>
      <c r="AW37">
        <v>117</v>
      </c>
      <c r="AX37">
        <v>618</v>
      </c>
      <c r="AY37">
        <v>654</v>
      </c>
      <c r="AZ37">
        <v>73</v>
      </c>
      <c r="BA37">
        <v>102</v>
      </c>
      <c r="BB37">
        <v>192</v>
      </c>
      <c r="BC37">
        <v>72</v>
      </c>
      <c r="BD37">
        <v>156</v>
      </c>
      <c r="BE37">
        <v>216</v>
      </c>
      <c r="BF37">
        <v>45</v>
      </c>
      <c r="BG37">
        <v>192</v>
      </c>
      <c r="BH37">
        <v>102</v>
      </c>
      <c r="BI37">
        <f t="shared" si="0"/>
        <v>173.85714285714286</v>
      </c>
      <c r="BJ37">
        <f t="shared" si="1"/>
        <v>166.05555555555554</v>
      </c>
    </row>
    <row r="40" spans="1:62" x14ac:dyDescent="0.25">
      <c r="A40" t="s">
        <v>36</v>
      </c>
      <c r="B40" t="s">
        <v>18</v>
      </c>
      <c r="C40" t="s">
        <v>19</v>
      </c>
      <c r="D40" t="s">
        <v>20</v>
      </c>
      <c r="E40" t="s">
        <v>21</v>
      </c>
      <c r="F40" t="s">
        <v>22</v>
      </c>
      <c r="G40" t="s">
        <v>23</v>
      </c>
      <c r="H40" t="s">
        <v>24</v>
      </c>
      <c r="I40" t="s">
        <v>25</v>
      </c>
      <c r="J40" t="s">
        <v>26</v>
      </c>
      <c r="K40" t="s">
        <v>27</v>
      </c>
      <c r="L40" t="s">
        <v>28</v>
      </c>
      <c r="M40" t="s">
        <v>29</v>
      </c>
      <c r="N40" t="s">
        <v>30</v>
      </c>
      <c r="O40" t="s">
        <v>31</v>
      </c>
      <c r="P40" t="s">
        <v>32</v>
      </c>
      <c r="Q40" t="s">
        <v>33</v>
      </c>
      <c r="R40" t="s">
        <v>34</v>
      </c>
      <c r="S40" t="s">
        <v>35</v>
      </c>
      <c r="T40" t="s">
        <v>37</v>
      </c>
      <c r="U40" t="s">
        <v>38</v>
      </c>
    </row>
    <row r="41" spans="1:62" x14ac:dyDescent="0.25">
      <c r="A41">
        <v>0</v>
      </c>
      <c r="B41">
        <f>SUM(A2,V2,AQ2)/3</f>
        <v>89</v>
      </c>
      <c r="C41">
        <f>SUM(B2,W2,AR2)/3</f>
        <v>77</v>
      </c>
      <c r="D41">
        <f>SUM(C2,X2,AS2)/3</f>
        <v>104</v>
      </c>
      <c r="E41">
        <f>SUM(D2,Y2,AT2)/3</f>
        <v>45</v>
      </c>
      <c r="F41">
        <f>SUM(E2,Z2,AU2)/3</f>
        <v>80</v>
      </c>
      <c r="G41">
        <f>SUM(F2,AA2,AV2)/3</f>
        <v>58</v>
      </c>
      <c r="H41">
        <f>SUM(G2,AB2,AW2)/3</f>
        <v>105</v>
      </c>
      <c r="I41">
        <f>SUM(H2,AC2,AX2)/3</f>
        <v>251</v>
      </c>
      <c r="J41">
        <f>SUM(I2,AD2,AY2)/3</f>
        <v>440.33333333333331</v>
      </c>
      <c r="K41">
        <f>SUM(J2,AE2,AZ2)/3</f>
        <v>81</v>
      </c>
      <c r="L41">
        <f>SUM(K2,AF2,BA2)/3</f>
        <v>78</v>
      </c>
      <c r="M41">
        <f>SUM(L2,AG2,BB2)/3</f>
        <v>80.666666666666671</v>
      </c>
      <c r="N41">
        <f>SUM(M2,AH2,BC2)/3</f>
        <v>117.33333333333333</v>
      </c>
      <c r="O41">
        <f>SUM(N2,AI2,BD2)/3</f>
        <v>111</v>
      </c>
      <c r="P41">
        <f>SUM(O2,AJ2,BE2)/3</f>
        <v>191</v>
      </c>
      <c r="Q41">
        <f>SUM(P2,AK2,BF2)/3</f>
        <v>88</v>
      </c>
      <c r="R41">
        <f>SUM(Q2,AL2,BG2)/3</f>
        <v>171</v>
      </c>
      <c r="S41">
        <f>SUM(R2,AM2,BH2)/3</f>
        <v>95</v>
      </c>
      <c r="T41">
        <f>SUM(B41:O41)/14</f>
        <v>122.66666666666666</v>
      </c>
      <c r="U41">
        <f>SUM(B41:S41)/18</f>
        <v>125.68518518518516</v>
      </c>
    </row>
    <row r="42" spans="1:62" x14ac:dyDescent="0.25">
      <c r="A42">
        <v>10</v>
      </c>
      <c r="B42">
        <f>SUM(A3,V3,AQ3)/3</f>
        <v>83</v>
      </c>
      <c r="C42">
        <f>SUM(B3,W3,AR3)/3</f>
        <v>77</v>
      </c>
      <c r="D42">
        <f>SUM(C3,X3,AS3)/3</f>
        <v>113</v>
      </c>
      <c r="E42">
        <f>SUM(D3,Y3,AT3)/3</f>
        <v>60</v>
      </c>
      <c r="F42">
        <f>SUM(E3,Z3,AU3)/3</f>
        <v>58</v>
      </c>
      <c r="G42">
        <f>SUM(F3,AA3,AV3)/3</f>
        <v>71</v>
      </c>
      <c r="H42">
        <f>SUM(G3,AB3,AW3)/3</f>
        <v>120</v>
      </c>
      <c r="I42">
        <f>SUM(H3,AC3,AX3)/3</f>
        <v>296</v>
      </c>
      <c r="J42">
        <f>SUM(I3,AD3,AY3)/3</f>
        <v>427.33333333333331</v>
      </c>
      <c r="K42">
        <f>SUM(J3,AE3,AZ3)/3</f>
        <v>75</v>
      </c>
      <c r="L42">
        <f>SUM(K3,AF3,BA3)/3</f>
        <v>80.333333333333329</v>
      </c>
      <c r="M42">
        <f>SUM(L3,AG3,BB3)/3</f>
        <v>80</v>
      </c>
      <c r="N42">
        <f>SUM(M3,AH3,BC3)/3</f>
        <v>83.333333333333329</v>
      </c>
      <c r="O42">
        <f>SUM(N3,AI3,BD3)/3</f>
        <v>111.33333333333333</v>
      </c>
      <c r="P42">
        <f>SUM(O3,AJ3,BE3)/3</f>
        <v>172</v>
      </c>
      <c r="Q42">
        <f>SUM(P3,AK3,BF3)/3</f>
        <v>72</v>
      </c>
      <c r="R42">
        <f>SUM(Q3,AL3,BG3)/3</f>
        <v>148</v>
      </c>
      <c r="S42">
        <f>SUM(R3,AM3,BH3)/3</f>
        <v>98</v>
      </c>
      <c r="T42">
        <f t="shared" ref="T42:T76" si="2">SUM(B42:O42)/14</f>
        <v>123.95238095238093</v>
      </c>
      <c r="U42">
        <f t="shared" ref="U42:U76" si="3">SUM(B42:S42)/18</f>
        <v>123.62962962962962</v>
      </c>
    </row>
    <row r="43" spans="1:62" x14ac:dyDescent="0.25">
      <c r="A43">
        <v>20</v>
      </c>
      <c r="B43">
        <f>SUM(A4,V4,AQ4)/3</f>
        <v>102</v>
      </c>
      <c r="C43">
        <f>SUM(B4,W4,AR4)/3</f>
        <v>84</v>
      </c>
      <c r="D43">
        <f>SUM(C4,X4,AS4)/3</f>
        <v>151</v>
      </c>
      <c r="E43">
        <f>SUM(D4,Y4,AT4)/3</f>
        <v>73</v>
      </c>
      <c r="F43">
        <f>SUM(E4,Z4,AU4)/3</f>
        <v>51</v>
      </c>
      <c r="G43">
        <f>SUM(F4,AA4,AV4)/3</f>
        <v>60</v>
      </c>
      <c r="H43">
        <f>SUM(G4,AB4,AW4)/3</f>
        <v>120</v>
      </c>
      <c r="I43">
        <f>SUM(H4,AC4,AX4)/3</f>
        <v>264.33333333333331</v>
      </c>
      <c r="J43">
        <f>SUM(I4,AD4,AY4)/3</f>
        <v>387</v>
      </c>
      <c r="K43">
        <f>SUM(J4,AE4,AZ4)/3</f>
        <v>59.333333333333336</v>
      </c>
      <c r="L43">
        <f>SUM(K4,AF4,BA4)/3</f>
        <v>85</v>
      </c>
      <c r="M43">
        <f>SUM(L4,AG4,BB4)/3</f>
        <v>104</v>
      </c>
      <c r="N43">
        <f>SUM(M4,AH4,BC4)/3</f>
        <v>74</v>
      </c>
      <c r="O43">
        <f>SUM(N4,AI4,BD4)/3</f>
        <v>113.33333333333333</v>
      </c>
      <c r="P43">
        <f>SUM(O4,AJ4,BE4)/3</f>
        <v>190</v>
      </c>
      <c r="Q43">
        <f>SUM(P4,AK4,BF4)/3</f>
        <v>96</v>
      </c>
      <c r="R43">
        <f>SUM(Q4,AL4,BG4)/3</f>
        <v>150</v>
      </c>
      <c r="S43">
        <f>SUM(R4,AM4,BH4)/3</f>
        <v>79</v>
      </c>
      <c r="T43">
        <f t="shared" si="2"/>
        <v>123.42857142857142</v>
      </c>
      <c r="U43">
        <f t="shared" si="3"/>
        <v>124.61111111111111</v>
      </c>
    </row>
    <row r="44" spans="1:62" x14ac:dyDescent="0.25">
      <c r="A44">
        <v>30</v>
      </c>
      <c r="B44">
        <f>SUM(A5,V5,AQ5)/3</f>
        <v>127</v>
      </c>
      <c r="C44">
        <f>SUM(B5,W5,AR5)/3</f>
        <v>114</v>
      </c>
      <c r="D44">
        <f>SUM(C5,X5,AS5)/3</f>
        <v>139</v>
      </c>
      <c r="E44">
        <f>SUM(D5,Y5,AT5)/3</f>
        <v>73</v>
      </c>
      <c r="F44">
        <f>SUM(E5,Z5,AU5)/3</f>
        <v>70</v>
      </c>
      <c r="G44">
        <f>SUM(F5,AA5,AV5)/3</f>
        <v>82</v>
      </c>
      <c r="H44">
        <f>SUM(G5,AB5,AW5)/3</f>
        <v>105</v>
      </c>
      <c r="I44">
        <f>SUM(H5,AC5,AX5)/3</f>
        <v>220</v>
      </c>
      <c r="J44">
        <f>SUM(I5,AD5,AY5)/3</f>
        <v>380</v>
      </c>
      <c r="K44">
        <f>SUM(J5,AE5,AZ5)/3</f>
        <v>48.333333333333336</v>
      </c>
      <c r="L44">
        <f>SUM(K5,AF5,BA5)/3</f>
        <v>111</v>
      </c>
      <c r="M44">
        <f>SUM(L5,AG5,BB5)/3</f>
        <v>124.33333333333333</v>
      </c>
      <c r="N44">
        <f>SUM(M5,AH5,BC5)/3</f>
        <v>64</v>
      </c>
      <c r="O44">
        <f>SUM(N5,AI5,BD5)/3</f>
        <v>120</v>
      </c>
      <c r="P44">
        <f>SUM(O5,AJ5,BE5)/3</f>
        <v>173</v>
      </c>
      <c r="Q44">
        <f>SUM(P5,AK5,BF5)/3</f>
        <v>67</v>
      </c>
      <c r="R44">
        <f>SUM(Q5,AL5,BG5)/3</f>
        <v>154</v>
      </c>
      <c r="S44">
        <f>SUM(R5,AM5,BH5)/3</f>
        <v>68</v>
      </c>
      <c r="T44">
        <f t="shared" si="2"/>
        <v>126.97619047619047</v>
      </c>
      <c r="U44">
        <f t="shared" si="3"/>
        <v>124.42592592592592</v>
      </c>
    </row>
    <row r="45" spans="1:62" x14ac:dyDescent="0.25">
      <c r="A45">
        <v>40</v>
      </c>
      <c r="B45">
        <f>SUM(A6,V6,AQ6)/3</f>
        <v>113</v>
      </c>
      <c r="C45">
        <f>SUM(B6,W6,AR6)/3</f>
        <v>132</v>
      </c>
      <c r="D45">
        <f>SUM(C6,X6,AS6)/3</f>
        <v>154</v>
      </c>
      <c r="E45">
        <f>SUM(D6,Y6,AT6)/3</f>
        <v>78</v>
      </c>
      <c r="F45">
        <f>SUM(E6,Z6,AU6)/3</f>
        <v>96</v>
      </c>
      <c r="G45">
        <f>SUM(F6,AA6,AV6)/3</f>
        <v>99</v>
      </c>
      <c r="H45">
        <f>SUM(G6,AB6,AW6)/3</f>
        <v>120</v>
      </c>
      <c r="I45">
        <f>SUM(H6,AC6,AX6)/3</f>
        <v>181.33333333333334</v>
      </c>
      <c r="J45">
        <f>SUM(I6,AD6,AY6)/3</f>
        <v>385</v>
      </c>
      <c r="K45">
        <f>SUM(J6,AE6,AZ6)/3</f>
        <v>63</v>
      </c>
      <c r="L45">
        <f>SUM(K6,AF6,BA6)/3</f>
        <v>105</v>
      </c>
      <c r="M45">
        <f>SUM(L6,AG6,BB6)/3</f>
        <v>116.33333333333333</v>
      </c>
      <c r="N45">
        <f>SUM(M6,AH6,BC6)/3</f>
        <v>86</v>
      </c>
      <c r="O45">
        <f>SUM(N6,AI6,BD6)/3</f>
        <v>95</v>
      </c>
      <c r="P45">
        <f>SUM(O6,AJ6,BE6)/3</f>
        <v>161</v>
      </c>
      <c r="Q45">
        <f>SUM(P6,AK6,BF6)/3</f>
        <v>51</v>
      </c>
      <c r="R45">
        <f>SUM(Q6,AL6,BG6)/3</f>
        <v>133</v>
      </c>
      <c r="S45">
        <f>SUM(R6,AM6,BH6)/3</f>
        <v>62</v>
      </c>
      <c r="T45">
        <f t="shared" si="2"/>
        <v>130.26190476190476</v>
      </c>
      <c r="U45">
        <f t="shared" si="3"/>
        <v>123.92592592592594</v>
      </c>
    </row>
    <row r="46" spans="1:62" x14ac:dyDescent="0.25">
      <c r="A46">
        <v>50</v>
      </c>
      <c r="B46">
        <f>SUM(A7,V7,AQ7)/3</f>
        <v>83</v>
      </c>
      <c r="C46">
        <f>SUM(B7,W7,AR7)/3</f>
        <v>87</v>
      </c>
      <c r="D46">
        <f>SUM(C7,X7,AS7)/3</f>
        <v>117</v>
      </c>
      <c r="E46">
        <f>SUM(D7,Y7,AT7)/3</f>
        <v>44</v>
      </c>
      <c r="F46">
        <f>SUM(E7,Z7,AU7)/3</f>
        <v>79</v>
      </c>
      <c r="G46">
        <f>SUM(F7,AA7,AV7)/3</f>
        <v>112</v>
      </c>
      <c r="H46">
        <f>SUM(G7,AB7,AW7)/3</f>
        <v>160.33333333333334</v>
      </c>
      <c r="I46">
        <f>SUM(H7,AC7,AX7)/3</f>
        <v>209.33333333333334</v>
      </c>
      <c r="J46">
        <f>SUM(I7,AD7,AY7)/3</f>
        <v>363.33333333333331</v>
      </c>
      <c r="K46">
        <f>SUM(J7,AE7,AZ7)/3</f>
        <v>89.333333333333329</v>
      </c>
      <c r="L46">
        <f>SUM(K7,AF7,BA7)/3</f>
        <v>86</v>
      </c>
      <c r="M46">
        <f>SUM(L7,AG7,BB7)/3</f>
        <v>115.33333333333333</v>
      </c>
      <c r="N46">
        <f>SUM(M7,AH7,BC7)/3</f>
        <v>91</v>
      </c>
      <c r="O46">
        <f>SUM(N7,AI7,BD7)/3</f>
        <v>99</v>
      </c>
      <c r="P46">
        <f>SUM(O7,AJ7,BE7)/3</f>
        <v>129</v>
      </c>
      <c r="Q46">
        <f>SUM(P7,AK7,BF7)/3</f>
        <v>48</v>
      </c>
      <c r="R46">
        <f>SUM(Q7,AL7,BG7)/3</f>
        <v>87</v>
      </c>
      <c r="S46">
        <f>SUM(R7,AM7,BH7)/3</f>
        <v>64</v>
      </c>
      <c r="T46">
        <f t="shared" si="2"/>
        <v>123.97619047619047</v>
      </c>
      <c r="U46">
        <f t="shared" si="3"/>
        <v>114.64814814814814</v>
      </c>
    </row>
    <row r="47" spans="1:62" x14ac:dyDescent="0.25">
      <c r="A47">
        <v>60</v>
      </c>
      <c r="B47">
        <f>SUM(A8,V8,AQ8)/3</f>
        <v>133</v>
      </c>
      <c r="C47">
        <f>SUM(B8,W8,AR8)/3</f>
        <v>116</v>
      </c>
      <c r="D47">
        <f>SUM(C8,X8,AS8)/3</f>
        <v>78</v>
      </c>
      <c r="E47">
        <f>SUM(D8,Y8,AT8)/3</f>
        <v>51</v>
      </c>
      <c r="F47">
        <f>SUM(E8,Z8,AU8)/3</f>
        <v>849</v>
      </c>
      <c r="G47">
        <f>SUM(F8,AA8,AV8)/3</f>
        <v>113</v>
      </c>
      <c r="H47">
        <f>SUM(G8,AB8,AW8)/3</f>
        <v>147</v>
      </c>
      <c r="I47">
        <f>SUM(H8,AC8,AX8)/3</f>
        <v>199</v>
      </c>
      <c r="J47">
        <f>SUM(I8,AD8,AY8)/3</f>
        <v>338</v>
      </c>
      <c r="K47">
        <f>SUM(J8,AE8,AZ8)/3</f>
        <v>92</v>
      </c>
      <c r="L47">
        <f>SUM(K8,AF8,BA8)/3</f>
        <v>75</v>
      </c>
      <c r="M47">
        <f>SUM(L8,AG8,BB8)/3</f>
        <v>123.33333333333333</v>
      </c>
      <c r="N47">
        <f>SUM(M8,AH8,BC8)/3</f>
        <v>80</v>
      </c>
      <c r="O47">
        <f>SUM(N8,AI8,BD8)/3</f>
        <v>97.333333333333329</v>
      </c>
      <c r="P47">
        <f>SUM(O8,AJ8,BE8)/3</f>
        <v>125</v>
      </c>
      <c r="Q47">
        <f>SUM(P8,AK8,BF8)/3</f>
        <v>48</v>
      </c>
      <c r="R47">
        <f>SUM(Q8,AL8,BG8)/3</f>
        <v>97</v>
      </c>
      <c r="S47">
        <f>SUM(R8,AM8,BH8)/3</f>
        <v>47</v>
      </c>
      <c r="T47">
        <f t="shared" si="2"/>
        <v>177.97619047619051</v>
      </c>
      <c r="U47">
        <f t="shared" si="3"/>
        <v>156.03703703703707</v>
      </c>
    </row>
    <row r="48" spans="1:62" x14ac:dyDescent="0.25">
      <c r="A48">
        <v>70</v>
      </c>
      <c r="B48">
        <f>SUM(A9,V9,AQ9)/3</f>
        <v>2684</v>
      </c>
      <c r="C48">
        <f>SUM(B9,W9,AR9)/3</f>
        <v>134</v>
      </c>
      <c r="D48">
        <f>SUM(C9,X9,AS9)/3</f>
        <v>103</v>
      </c>
      <c r="E48">
        <f>SUM(D9,Y9,AT9)/3</f>
        <v>71.333333333333329</v>
      </c>
      <c r="F48">
        <f>SUM(E9,Z9,AU9)/3</f>
        <v>3254</v>
      </c>
      <c r="G48">
        <f>SUM(F9,AA9,AV9)/3</f>
        <v>86</v>
      </c>
      <c r="H48">
        <f>SUM(G9,AB9,AW9)/3</f>
        <v>564</v>
      </c>
      <c r="I48">
        <f>SUM(H9,AC9,AX9)/3</f>
        <v>180</v>
      </c>
      <c r="J48">
        <f>SUM(I9,AD9,AY9)/3</f>
        <v>351.33333333333331</v>
      </c>
      <c r="K48">
        <f>SUM(J9,AE9,AZ9)/3</f>
        <v>82</v>
      </c>
      <c r="L48">
        <f>SUM(K9,AF9,BA9)/3</f>
        <v>67.333333333333329</v>
      </c>
      <c r="M48">
        <f>SUM(L9,AG9,BB9)/3</f>
        <v>155.33333333333334</v>
      </c>
      <c r="N48">
        <f>SUM(M9,AH9,BC9)/3</f>
        <v>67.333333333333329</v>
      </c>
      <c r="O48">
        <f>SUM(N9,AI9,BD9)/3</f>
        <v>114</v>
      </c>
      <c r="P48">
        <f>SUM(O9,AJ9,BE9)/3</f>
        <v>199</v>
      </c>
      <c r="Q48">
        <f>SUM(P9,AK9,BF9)/3</f>
        <v>64</v>
      </c>
      <c r="R48">
        <f>SUM(Q9,AL9,BG9)/3</f>
        <v>121</v>
      </c>
      <c r="S48">
        <f>SUM(R9,AM9,BH9)/3</f>
        <v>55</v>
      </c>
      <c r="T48">
        <f t="shared" si="2"/>
        <v>565.2619047619047</v>
      </c>
      <c r="U48">
        <f t="shared" si="3"/>
        <v>464.03703703703701</v>
      </c>
    </row>
    <row r="49" spans="1:21" x14ac:dyDescent="0.25">
      <c r="A49">
        <v>80</v>
      </c>
      <c r="B49">
        <f>SUM(A10,V10,AQ10)/3</f>
        <v>2851</v>
      </c>
      <c r="C49">
        <f>SUM(B10,W10,AR10)/3</f>
        <v>83</v>
      </c>
      <c r="D49">
        <f>SUM(C10,X10,AS10)/3</f>
        <v>85</v>
      </c>
      <c r="E49">
        <f>SUM(D10,Y10,AT10)/3</f>
        <v>78</v>
      </c>
      <c r="F49">
        <f>SUM(E10,Z10,AU10)/3</f>
        <v>904</v>
      </c>
      <c r="G49">
        <f>SUM(F10,AA10,AV10)/3</f>
        <v>69</v>
      </c>
      <c r="H49">
        <f>SUM(G10,AB10,AW10)/3</f>
        <v>897</v>
      </c>
      <c r="I49">
        <f>SUM(H10,AC10,AX10)/3</f>
        <v>222.33333333333334</v>
      </c>
      <c r="J49">
        <f>SUM(I10,AD10,AY10)/3</f>
        <v>363</v>
      </c>
      <c r="K49">
        <f>SUM(J10,AE10,AZ10)/3</f>
        <v>62</v>
      </c>
      <c r="L49">
        <f>SUM(K10,AF10,BA10)/3</f>
        <v>54</v>
      </c>
      <c r="M49">
        <f>SUM(L10,AG10,BB10)/3</f>
        <v>150</v>
      </c>
      <c r="N49">
        <f>SUM(M10,AH10,BC10)/3</f>
        <v>88</v>
      </c>
      <c r="O49">
        <f>SUM(N10,AI10,BD10)/3</f>
        <v>149.33333333333334</v>
      </c>
      <c r="P49">
        <f>SUM(O10,AJ10,BE10)/3</f>
        <v>231</v>
      </c>
      <c r="Q49">
        <f>SUM(P10,AK10,BF10)/3</f>
        <v>51</v>
      </c>
      <c r="R49">
        <f>SUM(Q10,AL10,BG10)/3</f>
        <v>133</v>
      </c>
      <c r="S49">
        <f>SUM(R10,AM10,BH10)/3</f>
        <v>91</v>
      </c>
      <c r="T49">
        <f t="shared" si="2"/>
        <v>432.54761904761898</v>
      </c>
      <c r="U49">
        <f t="shared" si="3"/>
        <v>364.53703703703701</v>
      </c>
    </row>
    <row r="50" spans="1:21" x14ac:dyDescent="0.25">
      <c r="A50">
        <v>90</v>
      </c>
      <c r="B50">
        <f>SUM(A11,V11,AQ11)/3</f>
        <v>2280</v>
      </c>
      <c r="C50">
        <f>SUM(B11,W11,AR11)/3</f>
        <v>105</v>
      </c>
      <c r="D50">
        <f>SUM(C11,X11,AS11)/3</f>
        <v>62</v>
      </c>
      <c r="E50">
        <f>SUM(D11,Y11,AT11)/3</f>
        <v>134</v>
      </c>
      <c r="F50">
        <f>SUM(E11,Z11,AU11)/3</f>
        <v>930</v>
      </c>
      <c r="G50">
        <f>SUM(F11,AA11,AV11)/3</f>
        <v>82</v>
      </c>
      <c r="H50">
        <f>SUM(G11,AB11,AW11)/3</f>
        <v>1455.3333333333333</v>
      </c>
      <c r="I50">
        <f>SUM(H11,AC11,AX11)/3</f>
        <v>203</v>
      </c>
      <c r="J50">
        <f>SUM(I11,AD11,AY11)/3</f>
        <v>382.33333333333331</v>
      </c>
      <c r="K50">
        <f>SUM(J11,AE11,AZ11)/3</f>
        <v>61.333333333333336</v>
      </c>
      <c r="L50">
        <f>SUM(K11,AF11,BA11)/3</f>
        <v>85</v>
      </c>
      <c r="M50">
        <f>SUM(L11,AG11,BB11)/3</f>
        <v>94.333333333333329</v>
      </c>
      <c r="N50">
        <f>SUM(M11,AH11,BC11)/3</f>
        <v>110</v>
      </c>
      <c r="O50">
        <f>SUM(N11,AI11,BD11)/3</f>
        <v>124</v>
      </c>
      <c r="P50">
        <f>SUM(O11,AJ11,BE11)/3</f>
        <v>164</v>
      </c>
      <c r="Q50">
        <f>SUM(P11,AK11,BF11)/3</f>
        <v>66</v>
      </c>
      <c r="R50">
        <f>SUM(Q11,AL11,BG11)/3</f>
        <v>150</v>
      </c>
      <c r="S50">
        <f>SUM(R11,AM11,BH11)/3</f>
        <v>109</v>
      </c>
      <c r="T50">
        <f t="shared" si="2"/>
        <v>436.30952380952374</v>
      </c>
      <c r="U50">
        <f t="shared" si="3"/>
        <v>366.51851851851848</v>
      </c>
    </row>
    <row r="51" spans="1:21" x14ac:dyDescent="0.25">
      <c r="A51">
        <v>100</v>
      </c>
      <c r="B51">
        <f>SUM(A12,V12,AQ12)/3</f>
        <v>1323</v>
      </c>
      <c r="C51">
        <f>SUM(B12,W12,AR12)/3</f>
        <v>113</v>
      </c>
      <c r="D51">
        <f>SUM(C12,X12,AS12)/3</f>
        <v>79</v>
      </c>
      <c r="E51">
        <f>SUM(D12,Y12,AT12)/3</f>
        <v>109</v>
      </c>
      <c r="F51">
        <f>SUM(E12,Z12,AU12)/3</f>
        <v>2856</v>
      </c>
      <c r="G51">
        <f>SUM(F12,AA12,AV12)/3</f>
        <v>65</v>
      </c>
      <c r="H51">
        <f>SUM(G12,AB12,AW12)/3</f>
        <v>1913</v>
      </c>
      <c r="I51">
        <f>SUM(H12,AC12,AX12)/3</f>
        <v>810</v>
      </c>
      <c r="J51">
        <f>SUM(I12,AD12,AY12)/3</f>
        <v>346.33333333333331</v>
      </c>
      <c r="K51">
        <f>SUM(J12,AE12,AZ12)/3</f>
        <v>80</v>
      </c>
      <c r="L51">
        <f>SUM(K12,AF12,BA12)/3</f>
        <v>80</v>
      </c>
      <c r="M51">
        <f>SUM(L12,AG12,BB12)/3</f>
        <v>81.333333333333329</v>
      </c>
      <c r="N51">
        <f>SUM(M12,AH12,BC12)/3</f>
        <v>101</v>
      </c>
      <c r="O51">
        <f>SUM(N12,AI12,BD12)/3</f>
        <v>102.33333333333333</v>
      </c>
      <c r="P51">
        <f>SUM(O12,AJ12,BE12)/3</f>
        <v>133</v>
      </c>
      <c r="Q51">
        <f>SUM(P12,AK12,BF12)/3</f>
        <v>99</v>
      </c>
      <c r="R51">
        <f>SUM(Q12,AL12,BG12)/3</f>
        <v>190</v>
      </c>
      <c r="S51">
        <f>SUM(R12,AM12,BH12)/3</f>
        <v>84</v>
      </c>
      <c r="T51">
        <f t="shared" si="2"/>
        <v>575.64285714285711</v>
      </c>
      <c r="U51">
        <f t="shared" si="3"/>
        <v>475.83333333333331</v>
      </c>
    </row>
    <row r="52" spans="1:21" x14ac:dyDescent="0.25">
      <c r="A52">
        <v>110</v>
      </c>
      <c r="B52">
        <f>SUM(A13,V13,AQ13)/3</f>
        <v>689</v>
      </c>
      <c r="C52">
        <f>SUM(B13,W13,AR13)/3</f>
        <v>121</v>
      </c>
      <c r="D52">
        <f>SUM(C13,X13,AS13)/3</f>
        <v>83</v>
      </c>
      <c r="E52">
        <f>SUM(D13,Y13,AT13)/3</f>
        <v>127</v>
      </c>
      <c r="F52">
        <f>SUM(E13,Z13,AU13)/3</f>
        <v>3345</v>
      </c>
      <c r="G52">
        <f>SUM(F13,AA13,AV13)/3</f>
        <v>49</v>
      </c>
      <c r="H52">
        <f>SUM(G13,AB13,AW13)/3</f>
        <v>2019</v>
      </c>
      <c r="I52">
        <f>SUM(H13,AC13,AX13)/3</f>
        <v>687</v>
      </c>
      <c r="J52">
        <f>SUM(I13,AD13,AY13)/3</f>
        <v>409.33333333333331</v>
      </c>
      <c r="K52">
        <f>SUM(J13,AE13,AZ13)/3</f>
        <v>76</v>
      </c>
      <c r="L52">
        <f>SUM(K13,AF13,BA13)/3</f>
        <v>57</v>
      </c>
      <c r="M52">
        <f>SUM(L13,AG13,BB13)/3</f>
        <v>99.333333333333329</v>
      </c>
      <c r="N52">
        <f>SUM(M13,AH13,BC13)/3</f>
        <v>117</v>
      </c>
      <c r="O52">
        <f>SUM(N13,AI13,BD13)/3</f>
        <v>111</v>
      </c>
      <c r="P52">
        <f>SUM(O13,AJ13,BE13)/3</f>
        <v>113</v>
      </c>
      <c r="Q52">
        <f>SUM(P13,AK13,BF13)/3</f>
        <v>94</v>
      </c>
      <c r="R52">
        <f>SUM(Q13,AL13,BG13)/3</f>
        <v>171</v>
      </c>
      <c r="S52">
        <f>SUM(R13,AM13,BH13)/3</f>
        <v>97</v>
      </c>
      <c r="T52">
        <f t="shared" si="2"/>
        <v>570.69047619047615</v>
      </c>
      <c r="U52">
        <f t="shared" si="3"/>
        <v>470.25925925925924</v>
      </c>
    </row>
    <row r="53" spans="1:21" x14ac:dyDescent="0.25">
      <c r="A53">
        <v>120</v>
      </c>
      <c r="B53">
        <f>SUM(A14,V14,AQ14)/3</f>
        <v>167</v>
      </c>
      <c r="C53">
        <f>SUM(B14,W14,AR14)/3</f>
        <v>80</v>
      </c>
      <c r="D53">
        <f>SUM(C14,X14,AS14)/3</f>
        <v>97.333333333333329</v>
      </c>
      <c r="E53">
        <f>SUM(D14,Y14,AT14)/3</f>
        <v>131</v>
      </c>
      <c r="F53">
        <f>SUM(E14,Z14,AU14)/3</f>
        <v>3997</v>
      </c>
      <c r="G53">
        <f>SUM(F14,AA14,AV14)/3</f>
        <v>59</v>
      </c>
      <c r="H53">
        <f>SUM(G14,AB14,AW14)/3</f>
        <v>2120</v>
      </c>
      <c r="I53">
        <f>SUM(H14,AC14,AX14)/3</f>
        <v>777.33333333333337</v>
      </c>
      <c r="J53">
        <f>SUM(I14,AD14,AY14)/3</f>
        <v>475</v>
      </c>
      <c r="K53">
        <f>SUM(J14,AE14,AZ14)/3</f>
        <v>95.333333333333329</v>
      </c>
      <c r="L53">
        <f>SUM(K14,AF14,BA14)/3</f>
        <v>55</v>
      </c>
      <c r="M53">
        <f>SUM(L14,AG14,BB14)/3</f>
        <v>85</v>
      </c>
      <c r="N53">
        <f>SUM(M14,AH14,BC14)/3</f>
        <v>89</v>
      </c>
      <c r="O53">
        <f>SUM(N14,AI14,BD14)/3</f>
        <v>123</v>
      </c>
      <c r="P53">
        <f>SUM(O14,AJ14,BE14)/3</f>
        <v>131</v>
      </c>
      <c r="Q53">
        <f>SUM(P14,AK14,BF14)/3</f>
        <v>97</v>
      </c>
      <c r="R53">
        <f>SUM(Q14,AL14,BG14)/3</f>
        <v>209</v>
      </c>
      <c r="S53">
        <f>SUM(R14,AM14,BH14)/3</f>
        <v>71</v>
      </c>
      <c r="T53">
        <f t="shared" si="2"/>
        <v>596.5</v>
      </c>
      <c r="U53">
        <f t="shared" si="3"/>
        <v>492.16666666666669</v>
      </c>
    </row>
    <row r="54" spans="1:21" x14ac:dyDescent="0.25">
      <c r="A54">
        <v>130</v>
      </c>
      <c r="B54">
        <f>SUM(A15,V15,AQ15)/3</f>
        <v>126</v>
      </c>
      <c r="C54">
        <f>SUM(B15,W15,AR15)/3</f>
        <v>67</v>
      </c>
      <c r="D54">
        <f>SUM(C15,X15,AS15)/3</f>
        <v>103</v>
      </c>
      <c r="E54">
        <f>SUM(D15,Y15,AT15)/3</f>
        <v>145</v>
      </c>
      <c r="F54">
        <f>SUM(E15,Z15,AU15)/3</f>
        <v>1046</v>
      </c>
      <c r="G54">
        <f>SUM(F15,AA15,AV15)/3</f>
        <v>74</v>
      </c>
      <c r="H54">
        <f>SUM(G15,AB15,AW15)/3</f>
        <v>2665</v>
      </c>
      <c r="I54">
        <f>SUM(H15,AC15,AX15)/3</f>
        <v>941</v>
      </c>
      <c r="J54">
        <f>SUM(I15,AD15,AY15)/3</f>
        <v>522.33333333333337</v>
      </c>
      <c r="K54">
        <f>SUM(J15,AE15,AZ15)/3</f>
        <v>91.333333333333329</v>
      </c>
      <c r="L54">
        <f>SUM(K15,AF15,BA15)/3</f>
        <v>74.333333333333329</v>
      </c>
      <c r="M54">
        <f>SUM(L15,AG15,BB15)/3</f>
        <v>63</v>
      </c>
      <c r="N54">
        <f>SUM(M15,AH15,BC15)/3</f>
        <v>97</v>
      </c>
      <c r="O54">
        <f>SUM(N15,AI15,BD15)/3</f>
        <v>130.33333333333334</v>
      </c>
      <c r="P54">
        <f>SUM(O15,AJ15,BE15)/3</f>
        <v>170</v>
      </c>
      <c r="Q54">
        <f>SUM(P15,AK15,BF15)/3</f>
        <v>89</v>
      </c>
      <c r="R54">
        <f>SUM(Q15,AL15,BG15)/3</f>
        <v>157</v>
      </c>
      <c r="S54">
        <f>SUM(R15,AM15,BH15)/3</f>
        <v>68</v>
      </c>
      <c r="T54">
        <f t="shared" si="2"/>
        <v>438.95238095238085</v>
      </c>
      <c r="U54">
        <f t="shared" si="3"/>
        <v>368.29629629629625</v>
      </c>
    </row>
    <row r="55" spans="1:21" x14ac:dyDescent="0.25">
      <c r="A55">
        <v>140</v>
      </c>
      <c r="B55">
        <f>SUM(A16,V16,AQ16)/3</f>
        <v>132</v>
      </c>
      <c r="C55">
        <f>SUM(B16,W16,AR16)/3</f>
        <v>129</v>
      </c>
      <c r="D55">
        <f>SUM(C16,X16,AS16)/3</f>
        <v>109</v>
      </c>
      <c r="E55">
        <f>SUM(D16,Y16,AT16)/3</f>
        <v>118</v>
      </c>
      <c r="F55">
        <f>SUM(E16,Z16,AU16)/3</f>
        <v>228</v>
      </c>
      <c r="G55">
        <f>SUM(F16,AA16,AV16)/3</f>
        <v>82</v>
      </c>
      <c r="H55">
        <f>SUM(G16,AB16,AW16)/3</f>
        <v>1957</v>
      </c>
      <c r="I55">
        <f>SUM(H16,AC16,AX16)/3</f>
        <v>819.33333333333337</v>
      </c>
      <c r="J55">
        <f>SUM(I16,AD16,AY16)/3</f>
        <v>490</v>
      </c>
      <c r="K55">
        <f>SUM(J16,AE16,AZ16)/3</f>
        <v>93</v>
      </c>
      <c r="L55">
        <f>SUM(K16,AF16,BA16)/3</f>
        <v>81.333333333333329</v>
      </c>
      <c r="M55">
        <f>SUM(L16,AG16,BB16)/3</f>
        <v>58.333333333333336</v>
      </c>
      <c r="N55">
        <f>SUM(M16,AH16,BC16)/3</f>
        <v>140.33333333333334</v>
      </c>
      <c r="O55">
        <f>SUM(N16,AI16,BD16)/3</f>
        <v>93</v>
      </c>
      <c r="P55">
        <f>SUM(O16,AJ16,BE16)/3</f>
        <v>211</v>
      </c>
      <c r="Q55">
        <f>SUM(P16,AK16,BF16)/3</f>
        <v>79</v>
      </c>
      <c r="R55">
        <f>SUM(Q16,AL16,BG16)/3</f>
        <v>143</v>
      </c>
      <c r="S55">
        <f>SUM(R16,AM16,BH16)/3</f>
        <v>88</v>
      </c>
      <c r="T55">
        <f t="shared" si="2"/>
        <v>323.59523809523807</v>
      </c>
      <c r="U55">
        <f t="shared" si="3"/>
        <v>280.62962962962962</v>
      </c>
    </row>
    <row r="56" spans="1:21" x14ac:dyDescent="0.25">
      <c r="A56">
        <v>150</v>
      </c>
      <c r="B56">
        <f>SUM(A17,V17,AQ17)/3</f>
        <v>158</v>
      </c>
      <c r="C56">
        <f>SUM(B17,W17,AR17)/3</f>
        <v>133</v>
      </c>
      <c r="D56">
        <f>SUM(C17,X17,AS17)/3</f>
        <v>88</v>
      </c>
      <c r="E56">
        <f>SUM(D17,Y17,AT17)/3</f>
        <v>102</v>
      </c>
      <c r="F56">
        <f>SUM(E17,Z17,AU17)/3</f>
        <v>153</v>
      </c>
      <c r="G56">
        <f>SUM(F17,AA17,AV17)/3</f>
        <v>106</v>
      </c>
      <c r="H56">
        <f>SUM(G17,AB17,AW17)/3</f>
        <v>1548</v>
      </c>
      <c r="I56">
        <f>SUM(H17,AC17,AX17)/3</f>
        <v>1211</v>
      </c>
      <c r="J56">
        <f>SUM(I17,AD17,AY17)/3</f>
        <v>495</v>
      </c>
      <c r="K56">
        <f>SUM(J17,AE17,AZ17)/3</f>
        <v>80.333333333333329</v>
      </c>
      <c r="L56">
        <f>SUM(K17,AF17,BA17)/3</f>
        <v>92.333333333333329</v>
      </c>
      <c r="M56">
        <f>SUM(L17,AG17,BB17)/3</f>
        <v>63</v>
      </c>
      <c r="N56">
        <f>SUM(M17,AH17,BC17)/3</f>
        <v>117</v>
      </c>
      <c r="O56">
        <f>SUM(N17,AI17,BD17)/3</f>
        <v>86</v>
      </c>
      <c r="P56">
        <f>SUM(O17,AJ17,BE17)/3</f>
        <v>189</v>
      </c>
      <c r="Q56">
        <f>SUM(P17,AK17,BF17)/3</f>
        <v>65</v>
      </c>
      <c r="R56">
        <f>SUM(Q17,AL17,BG17)/3</f>
        <v>202</v>
      </c>
      <c r="S56">
        <f>SUM(R17,AM17,BH17)/3</f>
        <v>106</v>
      </c>
      <c r="T56">
        <f t="shared" si="2"/>
        <v>316.61904761904765</v>
      </c>
      <c r="U56">
        <f t="shared" si="3"/>
        <v>277.48148148148152</v>
      </c>
    </row>
    <row r="57" spans="1:21" x14ac:dyDescent="0.25">
      <c r="A57">
        <v>160</v>
      </c>
      <c r="B57">
        <f>SUM(A18,V18,AQ18)/3</f>
        <v>174</v>
      </c>
      <c r="C57">
        <f>SUM(B18,W18,AR18)/3</f>
        <v>154</v>
      </c>
      <c r="D57">
        <f>SUM(C18,X18,AS18)/3</f>
        <v>85</v>
      </c>
      <c r="E57">
        <f>SUM(D18,Y18,AT18)/3</f>
        <v>79</v>
      </c>
      <c r="F57">
        <f>SUM(E18,Z18,AU18)/3</f>
        <v>91</v>
      </c>
      <c r="G57">
        <f>SUM(F18,AA18,AV18)/3</f>
        <v>94</v>
      </c>
      <c r="H57">
        <f>SUM(G18,AB18,AW18)/3</f>
        <v>846</v>
      </c>
      <c r="I57">
        <f>SUM(H18,AC18,AX18)/3</f>
        <v>1096.3333333333333</v>
      </c>
      <c r="J57">
        <f>SUM(I18,AD18,AY18)/3</f>
        <v>443</v>
      </c>
      <c r="K57">
        <f>SUM(J18,AE18,AZ18)/3</f>
        <v>52.333333333333336</v>
      </c>
      <c r="L57">
        <f>SUM(K18,AF18,BA18)/3</f>
        <v>117</v>
      </c>
      <c r="M57">
        <f>SUM(L18,AG18,BB18)/3</f>
        <v>103.33333333333333</v>
      </c>
      <c r="N57">
        <f>SUM(M18,AH18,BC18)/3</f>
        <v>90</v>
      </c>
      <c r="O57">
        <f>SUM(N18,AI18,BD18)/3</f>
        <v>96</v>
      </c>
      <c r="P57">
        <f>SUM(O18,AJ18,BE18)/3</f>
        <v>148</v>
      </c>
      <c r="Q57">
        <f>SUM(P18,AK18,BF18)/3</f>
        <v>103</v>
      </c>
      <c r="R57">
        <f>SUM(Q18,AL18,BG18)/3</f>
        <v>187</v>
      </c>
      <c r="S57">
        <f>SUM(R18,AM18,BH18)/3</f>
        <v>117</v>
      </c>
      <c r="T57">
        <f t="shared" si="2"/>
        <v>251.5</v>
      </c>
      <c r="U57">
        <f t="shared" si="3"/>
        <v>226.44444444444446</v>
      </c>
    </row>
    <row r="58" spans="1:21" x14ac:dyDescent="0.25">
      <c r="A58">
        <v>170</v>
      </c>
      <c r="B58">
        <f>SUM(A19,V19,AQ19)/3</f>
        <v>111</v>
      </c>
      <c r="C58">
        <f>SUM(B19,W19,AR19)/3</f>
        <v>145</v>
      </c>
      <c r="D58">
        <f>SUM(C19,X19,AS19)/3</f>
        <v>101</v>
      </c>
      <c r="E58">
        <f>SUM(D19,Y19,AT19)/3</f>
        <v>108</v>
      </c>
      <c r="F58">
        <f>SUM(E19,Z19,AU19)/3</f>
        <v>96</v>
      </c>
      <c r="G58">
        <f>SUM(F19,AA19,AV19)/3</f>
        <v>70</v>
      </c>
      <c r="H58">
        <f>SUM(G19,AB19,AW19)/3</f>
        <v>406.33333333333331</v>
      </c>
      <c r="I58">
        <f>SUM(H19,AC19,AX19)/3</f>
        <v>772</v>
      </c>
      <c r="J58">
        <f>SUM(I19,AD19,AY19)/3</f>
        <v>488</v>
      </c>
      <c r="K58">
        <f>SUM(J19,AE19,AZ19)/3</f>
        <v>45</v>
      </c>
      <c r="L58">
        <f>SUM(K19,AF19,BA19)/3</f>
        <v>100</v>
      </c>
      <c r="M58">
        <f>SUM(L19,AG19,BB19)/3</f>
        <v>139.33333333333334</v>
      </c>
      <c r="N58">
        <f>SUM(M19,AH19,BC19)/3</f>
        <v>91</v>
      </c>
      <c r="O58">
        <f>SUM(N19,AI19,BD19)/3</f>
        <v>108.33333333333333</v>
      </c>
      <c r="P58">
        <f>SUM(O19,AJ19,BE19)/3</f>
        <v>122</v>
      </c>
      <c r="Q58">
        <f>SUM(P19,AK19,BF19)/3</f>
        <v>98</v>
      </c>
      <c r="R58">
        <f>SUM(Q19,AL19,BG19)/3</f>
        <v>133.33333333333334</v>
      </c>
      <c r="S58">
        <f>SUM(R19,AM19,BH19)/3</f>
        <v>102</v>
      </c>
      <c r="T58">
        <f t="shared" si="2"/>
        <v>198.64285714285714</v>
      </c>
      <c r="U58">
        <f t="shared" si="3"/>
        <v>179.7962962962963</v>
      </c>
    </row>
    <row r="59" spans="1:21" x14ac:dyDescent="0.25">
      <c r="A59">
        <v>180</v>
      </c>
      <c r="B59">
        <f>SUM(A20,V20,AQ20)/3</f>
        <v>129</v>
      </c>
      <c r="C59">
        <f>SUM(B20,W20,AR20)/3</f>
        <v>115</v>
      </c>
      <c r="D59">
        <f>SUM(C20,X20,AS20)/3</f>
        <v>113</v>
      </c>
      <c r="E59">
        <f>SUM(D20,Y20,AT20)/3</f>
        <v>91</v>
      </c>
      <c r="F59">
        <f>SUM(E20,Z20,AU20)/3</f>
        <v>142</v>
      </c>
      <c r="G59">
        <f>SUM(F20,AA20,AV20)/3</f>
        <v>98</v>
      </c>
      <c r="H59">
        <f>SUM(G20,AB20,AW20)/3</f>
        <v>203</v>
      </c>
      <c r="I59">
        <f>SUM(H20,AC20,AX20)/3</f>
        <v>511</v>
      </c>
      <c r="J59">
        <f>SUM(I20,AD20,AY20)/3</f>
        <v>545.33333333333337</v>
      </c>
      <c r="K59">
        <f>SUM(J20,AE20,AZ20)/3</f>
        <v>31.333333333333332</v>
      </c>
      <c r="L59">
        <f>SUM(K20,AF20,BA20)/3</f>
        <v>91</v>
      </c>
      <c r="M59">
        <f>SUM(L20,AG20,BB20)/3</f>
        <v>121</v>
      </c>
      <c r="N59">
        <f>SUM(M20,AH20,BC20)/3</f>
        <v>100</v>
      </c>
      <c r="O59">
        <f>SUM(N20,AI20,BD20)/3</f>
        <v>100.33333333333333</v>
      </c>
      <c r="P59">
        <f>SUM(O20,AJ20,BE20)/3</f>
        <v>159</v>
      </c>
      <c r="Q59">
        <f>SUM(P20,AK20,BF20)/3</f>
        <v>70</v>
      </c>
      <c r="R59">
        <f>SUM(Q20,AL20,BG20)/3</f>
        <v>139</v>
      </c>
      <c r="S59">
        <f>SUM(R20,AM20,BH20)/3</f>
        <v>87</v>
      </c>
      <c r="T59">
        <f t="shared" si="2"/>
        <v>170.78571428571431</v>
      </c>
      <c r="U59">
        <f t="shared" si="3"/>
        <v>158.11111111111114</v>
      </c>
    </row>
    <row r="60" spans="1:21" x14ac:dyDescent="0.25">
      <c r="A60">
        <v>190</v>
      </c>
      <c r="B60">
        <f>SUM(A21,V21,AQ21)/3</f>
        <v>122</v>
      </c>
      <c r="C60">
        <f>SUM(B21,W21,AR21)/3</f>
        <v>128</v>
      </c>
      <c r="D60">
        <f>SUM(C21,X21,AS21)/3</f>
        <v>113</v>
      </c>
      <c r="E60">
        <f>SUM(D21,Y21,AT21)/3</f>
        <v>76</v>
      </c>
      <c r="F60">
        <f>SUM(E21,Z21,AU21)/3</f>
        <v>144</v>
      </c>
      <c r="G60">
        <f>SUM(F21,AA21,AV21)/3</f>
        <v>78</v>
      </c>
      <c r="H60">
        <f>SUM(G21,AB21,AW21)/3</f>
        <v>120</v>
      </c>
      <c r="I60">
        <f>SUM(H21,AC21,AX21)/3</f>
        <v>467.66666666666669</v>
      </c>
      <c r="J60">
        <f>SUM(I21,AD21,AY21)/3</f>
        <v>550.33333333333337</v>
      </c>
      <c r="K60">
        <f>SUM(J21,AE21,AZ21)/3</f>
        <v>53</v>
      </c>
      <c r="L60">
        <f>SUM(K21,AF21,BA21)/3</f>
        <v>81</v>
      </c>
      <c r="M60">
        <f>SUM(L21,AG21,BB21)/3</f>
        <v>99.333333333333329</v>
      </c>
      <c r="N60">
        <f>SUM(M21,AH21,BC21)/3</f>
        <v>93.333333333333329</v>
      </c>
      <c r="O60">
        <f>SUM(N21,AI21,BD21)/3</f>
        <v>95</v>
      </c>
      <c r="P60">
        <f>SUM(O21,AJ21,BE21)/3</f>
        <v>216</v>
      </c>
      <c r="Q60">
        <f>SUM(P21,AK21,BF21)/3</f>
        <v>69</v>
      </c>
      <c r="R60">
        <f>SUM(Q21,AL21,BG21)/3</f>
        <v>134</v>
      </c>
      <c r="S60">
        <f>SUM(R21,AM21,BH21)/3</f>
        <v>112</v>
      </c>
      <c r="T60">
        <f t="shared" si="2"/>
        <v>158.61904761904762</v>
      </c>
      <c r="U60">
        <f t="shared" si="3"/>
        <v>152.87037037037035</v>
      </c>
    </row>
    <row r="61" spans="1:21" x14ac:dyDescent="0.25">
      <c r="A61">
        <v>200</v>
      </c>
      <c r="B61">
        <f>SUM(A22,V22,AQ22)/3</f>
        <v>98</v>
      </c>
      <c r="C61">
        <f>SUM(B22,W22,AR22)/3</f>
        <v>98</v>
      </c>
      <c r="D61">
        <f>SUM(C22,X22,AS22)/3</f>
        <v>123</v>
      </c>
      <c r="E61">
        <f>SUM(D22,Y22,AT22)/3</f>
        <v>68</v>
      </c>
      <c r="F61">
        <f>SUM(E22,Z22,AU22)/3</f>
        <v>94</v>
      </c>
      <c r="G61">
        <f>SUM(F22,AA22,AV22)/3</f>
        <v>97</v>
      </c>
      <c r="H61">
        <f>SUM(G22,AB22,AW22)/3</f>
        <v>123</v>
      </c>
      <c r="I61">
        <f>SUM(H22,AC22,AX22)/3</f>
        <v>358</v>
      </c>
      <c r="J61">
        <f>SUM(I22,AD22,AY22)/3</f>
        <v>506</v>
      </c>
      <c r="K61">
        <f>SUM(J22,AE22,AZ22)/3</f>
        <v>75</v>
      </c>
      <c r="L61">
        <f>SUM(K22,AF22,BA22)/3</f>
        <v>91.333333333333329</v>
      </c>
      <c r="M61">
        <f>SUM(L22,AG22,BB22)/3</f>
        <v>98.333333333333329</v>
      </c>
      <c r="N61">
        <f>SUM(M22,AH22,BC22)/3</f>
        <v>126</v>
      </c>
      <c r="O61">
        <f>SUM(N22,AI22,BD22)/3</f>
        <v>105.33333333333333</v>
      </c>
      <c r="P61">
        <f>SUM(O22,AJ22,BE22)/3</f>
        <v>199</v>
      </c>
      <c r="Q61">
        <f>SUM(P22,AK22,BF22)/3</f>
        <v>76</v>
      </c>
      <c r="R61">
        <f>SUM(Q22,AL22,BG22)/3</f>
        <v>205</v>
      </c>
      <c r="S61">
        <f>SUM(R22,AM22,BH22)/3</f>
        <v>61</v>
      </c>
      <c r="T61">
        <f t="shared" si="2"/>
        <v>147.21428571428572</v>
      </c>
      <c r="U61">
        <f t="shared" si="3"/>
        <v>144.55555555555554</v>
      </c>
    </row>
    <row r="62" spans="1:21" x14ac:dyDescent="0.25">
      <c r="A62">
        <v>210</v>
      </c>
      <c r="B62">
        <f>SUM(A23,V23,AQ23)/3</f>
        <v>89</v>
      </c>
      <c r="C62">
        <f>SUM(B23,W23,AR23)/3</f>
        <v>105</v>
      </c>
      <c r="D62">
        <f>SUM(C23,X23,AS23)/3</f>
        <v>125</v>
      </c>
      <c r="E62">
        <f>SUM(D23,Y23,AT23)/3</f>
        <v>100</v>
      </c>
      <c r="F62">
        <f>SUM(E23,Z23,AU23)/3</f>
        <v>96</v>
      </c>
      <c r="G62">
        <f>SUM(F23,AA23,AV23)/3</f>
        <v>98</v>
      </c>
      <c r="H62">
        <f>SUM(G23,AB23,AW23)/3</f>
        <v>115.33333333333333</v>
      </c>
      <c r="I62">
        <f>SUM(H23,AC23,AX23)/3</f>
        <v>330</v>
      </c>
      <c r="J62">
        <f>SUM(I23,AD23,AY23)/3</f>
        <v>483</v>
      </c>
      <c r="K62">
        <f>SUM(J23,AE23,AZ23)/3</f>
        <v>99.333333333333329</v>
      </c>
      <c r="L62">
        <f>SUM(K23,AF23,BA23)/3</f>
        <v>79.333333333333329</v>
      </c>
      <c r="M62">
        <f>SUM(L23,AG23,BB23)/3</f>
        <v>91</v>
      </c>
      <c r="N62">
        <f>SUM(M23,AH23,BC23)/3</f>
        <v>128</v>
      </c>
      <c r="O62">
        <f>SUM(N23,AI23,BD23)/3</f>
        <v>105</v>
      </c>
      <c r="P62">
        <f>SUM(O23,AJ23,BE23)/3</f>
        <v>202</v>
      </c>
      <c r="Q62">
        <f>SUM(P23,AK23,BF23)/3</f>
        <v>80</v>
      </c>
      <c r="R62">
        <f>SUM(Q23,AL23,BG23)/3</f>
        <v>209</v>
      </c>
      <c r="S62">
        <f>SUM(R23,AM23,BH23)/3</f>
        <v>62</v>
      </c>
      <c r="T62">
        <f t="shared" si="2"/>
        <v>146</v>
      </c>
      <c r="U62">
        <f t="shared" si="3"/>
        <v>144.27777777777777</v>
      </c>
    </row>
    <row r="63" spans="1:21" x14ac:dyDescent="0.25">
      <c r="A63">
        <v>220</v>
      </c>
      <c r="B63">
        <f>SUM(A24,V24,AQ24)/3</f>
        <v>98</v>
      </c>
      <c r="C63">
        <f>SUM(B24,W24,AR24)/3</f>
        <v>85</v>
      </c>
      <c r="D63">
        <f>SUM(C24,X24,AS24)/3</f>
        <v>169</v>
      </c>
      <c r="E63">
        <f>SUM(D24,Y24,AT24)/3</f>
        <v>91</v>
      </c>
      <c r="F63">
        <f>SUM(E24,Z24,AU24)/3</f>
        <v>110</v>
      </c>
      <c r="G63">
        <f>SUM(F24,AA24,AV24)/3</f>
        <v>111</v>
      </c>
      <c r="H63">
        <f>SUM(G24,AB24,AW24)/3</f>
        <v>117</v>
      </c>
      <c r="I63">
        <f>SUM(H24,AC24,AX24)/3</f>
        <v>265.33333333333331</v>
      </c>
      <c r="J63">
        <f>SUM(I24,AD24,AY24)/3</f>
        <v>482</v>
      </c>
      <c r="K63">
        <f>SUM(J24,AE24,AZ24)/3</f>
        <v>114.33333333333333</v>
      </c>
      <c r="L63">
        <f>SUM(K24,AF24,BA24)/3</f>
        <v>98</v>
      </c>
      <c r="M63">
        <f>SUM(L24,AG24,BB24)/3</f>
        <v>85.333333333333329</v>
      </c>
      <c r="N63">
        <f>SUM(M24,AH24,BC24)/3</f>
        <v>126</v>
      </c>
      <c r="O63">
        <f>SUM(N24,AI24,BD24)/3</f>
        <v>107.33333333333333</v>
      </c>
      <c r="P63">
        <f>SUM(O24,AJ24,BE24)/3</f>
        <v>211</v>
      </c>
      <c r="Q63">
        <f>SUM(P24,AK24,BF24)/3</f>
        <v>71</v>
      </c>
      <c r="R63">
        <f>SUM(Q24,AL24,BG24)/3</f>
        <v>118</v>
      </c>
      <c r="S63">
        <f>SUM(R24,AM24,BH24)/3</f>
        <v>78</v>
      </c>
      <c r="T63">
        <f t="shared" si="2"/>
        <v>147.09523809523807</v>
      </c>
      <c r="U63">
        <f t="shared" si="3"/>
        <v>140.96296296296293</v>
      </c>
    </row>
    <row r="64" spans="1:21" x14ac:dyDescent="0.25">
      <c r="A64">
        <v>230</v>
      </c>
      <c r="B64">
        <f>SUM(A25,V25,AQ25)/3</f>
        <v>100</v>
      </c>
      <c r="C64">
        <f>SUM(B25,W25,AR25)/3</f>
        <v>84</v>
      </c>
      <c r="D64">
        <f>SUM(C25,X25,AS25)/3</f>
        <v>171</v>
      </c>
      <c r="E64">
        <f>SUM(D25,Y25,AT25)/3</f>
        <v>92</v>
      </c>
      <c r="F64">
        <f>SUM(E25,Z25,AU25)/3</f>
        <v>137</v>
      </c>
      <c r="G64">
        <f>SUM(F25,AA25,AV25)/3</f>
        <v>90</v>
      </c>
      <c r="H64">
        <f>SUM(G25,AB25,AW25)/3</f>
        <v>115.33333333333333</v>
      </c>
      <c r="I64">
        <f>SUM(H25,AC25,AX25)/3</f>
        <v>166.33333333333334</v>
      </c>
      <c r="J64">
        <f>SUM(I25,AD25,AY25)/3</f>
        <v>526.33333333333337</v>
      </c>
      <c r="K64">
        <f>SUM(J25,AE25,AZ25)/3</f>
        <v>82.333333333333329</v>
      </c>
      <c r="L64">
        <f>SUM(K25,AF25,BA25)/3</f>
        <v>79</v>
      </c>
      <c r="M64">
        <f>SUM(L25,AG25,BB25)/3</f>
        <v>88.333333333333329</v>
      </c>
      <c r="N64">
        <f>SUM(M25,AH25,BC25)/3</f>
        <v>139</v>
      </c>
      <c r="O64">
        <f>SUM(N25,AI25,BD25)/3</f>
        <v>132</v>
      </c>
      <c r="P64">
        <f>SUM(O25,AJ25,BE25)/3</f>
        <v>162</v>
      </c>
      <c r="Q64">
        <f>SUM(P25,AK25,BF25)/3</f>
        <v>99</v>
      </c>
      <c r="R64">
        <f>SUM(Q25,AL25,BG25)/3</f>
        <v>87</v>
      </c>
      <c r="S64">
        <f>SUM(R25,AM25,BH25)/3</f>
        <v>79</v>
      </c>
      <c r="T64">
        <f t="shared" si="2"/>
        <v>143.04761904761904</v>
      </c>
      <c r="U64">
        <f t="shared" si="3"/>
        <v>134.98148148148147</v>
      </c>
    </row>
    <row r="65" spans="1:21" x14ac:dyDescent="0.25">
      <c r="A65">
        <v>240</v>
      </c>
      <c r="B65">
        <f>SUM(A26,V26,AQ26)/3</f>
        <v>110</v>
      </c>
      <c r="C65">
        <f>SUM(B26,W26,AR26)/3</f>
        <v>125</v>
      </c>
      <c r="D65">
        <f>SUM(C26,X26,AS26)/3</f>
        <v>96</v>
      </c>
      <c r="E65">
        <f>SUM(D26,Y26,AT26)/3</f>
        <v>46</v>
      </c>
      <c r="F65">
        <f>SUM(E26,Z26,AU26)/3</f>
        <v>129</v>
      </c>
      <c r="G65">
        <f>SUM(F26,AA26,AV26)/3</f>
        <v>60</v>
      </c>
      <c r="H65">
        <f>SUM(G26,AB26,AW26)/3</f>
        <v>99</v>
      </c>
      <c r="I65">
        <f>SUM(H26,AC26,AX26)/3</f>
        <v>215</v>
      </c>
      <c r="J65">
        <f>SUM(I26,AD26,AY26)/3</f>
        <v>548.33333333333337</v>
      </c>
      <c r="K65">
        <f>SUM(J26,AE26,AZ26)/3</f>
        <v>70.333333333333329</v>
      </c>
      <c r="L65">
        <f>SUM(K26,AF26,BA26)/3</f>
        <v>68</v>
      </c>
      <c r="M65">
        <f>SUM(L26,AG26,BB26)/3</f>
        <v>104</v>
      </c>
      <c r="N65">
        <f>SUM(M26,AH26,BC26)/3</f>
        <v>124</v>
      </c>
      <c r="O65">
        <f>SUM(N26,AI26,BD26)/3</f>
        <v>136</v>
      </c>
      <c r="P65">
        <f>SUM(O26,AJ26,BE26)/3</f>
        <v>123</v>
      </c>
      <c r="Q65">
        <f>SUM(P26,AK26,BF26)/3</f>
        <v>75</v>
      </c>
      <c r="R65">
        <f>SUM(Q26,AL26,BG26)/3</f>
        <v>125</v>
      </c>
      <c r="S65">
        <f>SUM(R26,AM26,BH26)/3</f>
        <v>66</v>
      </c>
      <c r="T65">
        <f t="shared" si="2"/>
        <v>137.9047619047619</v>
      </c>
      <c r="U65">
        <f t="shared" si="3"/>
        <v>128.87037037037038</v>
      </c>
    </row>
    <row r="66" spans="1:21" x14ac:dyDescent="0.25">
      <c r="A66">
        <v>250</v>
      </c>
      <c r="B66">
        <f>SUM(A27,V27,AQ27)/3</f>
        <v>120</v>
      </c>
      <c r="C66">
        <f>SUM(B27,W27,AR27)/3</f>
        <v>99</v>
      </c>
      <c r="D66">
        <f>SUM(C27,X27,AS27)/3</f>
        <v>77</v>
      </c>
      <c r="E66">
        <f>SUM(D27,Y27,AT27)/3</f>
        <v>54</v>
      </c>
      <c r="F66">
        <f>SUM(E27,Z27,AU27)/3</f>
        <v>92</v>
      </c>
      <c r="G66">
        <f>SUM(F27,AA27,AV27)/3</f>
        <v>71</v>
      </c>
      <c r="H66">
        <f>SUM(G27,AB27,AW27)/3</f>
        <v>78</v>
      </c>
      <c r="I66">
        <f>SUM(H27,AC27,AX27)/3</f>
        <v>239.66666666666666</v>
      </c>
      <c r="J66">
        <f>SUM(I27,AD27,AY27)/3</f>
        <v>554.33333333333337</v>
      </c>
      <c r="K66">
        <f>SUM(J27,AE27,AZ27)/3</f>
        <v>70.333333333333329</v>
      </c>
      <c r="L66">
        <f>SUM(K27,AF27,BA27)/3</f>
        <v>63.333333333333336</v>
      </c>
      <c r="M66">
        <f>SUM(L27,AG27,BB27)/3</f>
        <v>111</v>
      </c>
      <c r="N66">
        <f>SUM(M27,AH27,BC27)/3</f>
        <v>106</v>
      </c>
      <c r="O66">
        <f>SUM(N27,AI27,BD27)/3</f>
        <v>112.33333333333333</v>
      </c>
      <c r="P66">
        <f>SUM(O27,AJ27,BE27)/3</f>
        <v>152</v>
      </c>
      <c r="Q66">
        <f>SUM(P27,AK27,BF27)/3</f>
        <v>65</v>
      </c>
      <c r="R66">
        <f>SUM(Q27,AL27,BG27)/3</f>
        <v>188</v>
      </c>
      <c r="S66">
        <f>SUM(R27,AM27,BH27)/3</f>
        <v>87</v>
      </c>
      <c r="T66">
        <f t="shared" si="2"/>
        <v>131.99999999999997</v>
      </c>
      <c r="U66">
        <f t="shared" si="3"/>
        <v>130</v>
      </c>
    </row>
    <row r="67" spans="1:21" x14ac:dyDescent="0.25">
      <c r="A67">
        <v>260</v>
      </c>
      <c r="B67">
        <f>SUM(A28,V28,AQ28)/3</f>
        <v>84</v>
      </c>
      <c r="C67">
        <f>SUM(B28,W28,AR28)/3</f>
        <v>68</v>
      </c>
      <c r="D67">
        <f>SUM(C28,X28,AS28)/3</f>
        <v>123</v>
      </c>
      <c r="E67">
        <f>SUM(D28,Y28,AT28)/3</f>
        <v>65</v>
      </c>
      <c r="F67">
        <f>SUM(E28,Z28,AU28)/3</f>
        <v>93</v>
      </c>
      <c r="G67">
        <f>SUM(F28,AA28,AV28)/3</f>
        <v>104</v>
      </c>
      <c r="H67">
        <f>SUM(G28,AB28,AW28)/3</f>
        <v>143</v>
      </c>
      <c r="I67">
        <f>SUM(H28,AC28,AX28)/3</f>
        <v>289.33333333333331</v>
      </c>
      <c r="J67">
        <f>SUM(I28,AD28,AY28)/3</f>
        <v>477.33333333333331</v>
      </c>
      <c r="K67">
        <f>SUM(J28,AE28,AZ28)/3</f>
        <v>82</v>
      </c>
      <c r="L67">
        <f>SUM(K28,AF28,BA28)/3</f>
        <v>75.333333333333329</v>
      </c>
      <c r="M67">
        <f>SUM(L28,AG28,BB28)/3</f>
        <v>101.33333333333333</v>
      </c>
      <c r="N67">
        <f>SUM(M28,AH28,BC28)/3</f>
        <v>84</v>
      </c>
      <c r="O67">
        <f>SUM(N28,AI28,BD28)/3</f>
        <v>87</v>
      </c>
      <c r="P67">
        <f>SUM(O28,AJ28,BE28)/3</f>
        <v>161</v>
      </c>
      <c r="Q67">
        <f>SUM(P28,AK28,BF28)/3</f>
        <v>85</v>
      </c>
      <c r="R67">
        <f>SUM(Q28,AL28,BG28)/3</f>
        <v>224</v>
      </c>
      <c r="S67">
        <f>SUM(R28,AM28,BH28)/3</f>
        <v>119</v>
      </c>
      <c r="T67">
        <f t="shared" si="2"/>
        <v>134.02380952380949</v>
      </c>
      <c r="U67">
        <f t="shared" si="3"/>
        <v>136.96296296296293</v>
      </c>
    </row>
    <row r="68" spans="1:21" x14ac:dyDescent="0.25">
      <c r="A68">
        <v>270</v>
      </c>
      <c r="B68">
        <f>SUM(A29,V29,AQ29)/3</f>
        <v>82</v>
      </c>
      <c r="C68">
        <f>SUM(B29,W29,AR29)/3</f>
        <v>104</v>
      </c>
      <c r="D68">
        <f>SUM(C29,X29,AS29)/3</f>
        <v>133</v>
      </c>
      <c r="E68">
        <f>SUM(D29,Y29,AT29)/3</f>
        <v>102</v>
      </c>
      <c r="F68">
        <f>SUM(E29,Z29,AU29)/3</f>
        <v>116</v>
      </c>
      <c r="G68">
        <f>SUM(F29,AA29,AV29)/3</f>
        <v>84</v>
      </c>
      <c r="H68">
        <f>SUM(G29,AB29,AW29)/3</f>
        <v>177.33333333333334</v>
      </c>
      <c r="I68">
        <f>SUM(H29,AC29,AX29)/3</f>
        <v>282</v>
      </c>
      <c r="J68">
        <f>SUM(I29,AD29,AY29)/3</f>
        <v>457.33333333333331</v>
      </c>
      <c r="K68">
        <f>SUM(J29,AE29,AZ29)/3</f>
        <v>104</v>
      </c>
      <c r="L68">
        <f>SUM(K29,AF29,BA29)/3</f>
        <v>87</v>
      </c>
      <c r="M68">
        <f>SUM(L29,AG29,BB29)/3</f>
        <v>111</v>
      </c>
      <c r="N68">
        <f>SUM(M29,AH29,BC29)/3</f>
        <v>97</v>
      </c>
      <c r="O68">
        <f>SUM(N29,AI29,BD29)/3</f>
        <v>76.333333333333329</v>
      </c>
      <c r="P68">
        <f>SUM(O29,AJ29,BE29)/3</f>
        <v>179</v>
      </c>
      <c r="Q68">
        <f>SUM(P29,AK29,BF29)/3</f>
        <v>117</v>
      </c>
      <c r="R68">
        <f>SUM(Q29,AL29,BG29)/3</f>
        <v>200</v>
      </c>
      <c r="S68">
        <f>SUM(R29,AM29,BH29)/3</f>
        <v>102</v>
      </c>
      <c r="T68">
        <f t="shared" si="2"/>
        <v>143.78571428571428</v>
      </c>
      <c r="U68">
        <f t="shared" si="3"/>
        <v>145.05555555555554</v>
      </c>
    </row>
    <row r="69" spans="1:21" x14ac:dyDescent="0.25">
      <c r="A69">
        <v>280</v>
      </c>
      <c r="B69">
        <f>SUM(A30,V30,AQ30)/3</f>
        <v>130</v>
      </c>
      <c r="C69">
        <f>SUM(B30,W30,AR30)/3</f>
        <v>116</v>
      </c>
      <c r="D69">
        <f>SUM(C30,X30,AS30)/3</f>
        <v>157</v>
      </c>
      <c r="E69">
        <f>SUM(D30,Y30,AT30)/3</f>
        <v>131</v>
      </c>
      <c r="F69">
        <f>SUM(E30,Z30,AU30)/3</f>
        <v>116</v>
      </c>
      <c r="G69">
        <f>SUM(F30,AA30,AV30)/3</f>
        <v>74</v>
      </c>
      <c r="H69">
        <f>SUM(G30,AB30,AW30)/3</f>
        <v>140.33333333333334</v>
      </c>
      <c r="I69">
        <f>SUM(H30,AC30,AX30)/3</f>
        <v>292.33333333333331</v>
      </c>
      <c r="J69">
        <f>SUM(I30,AD30,AY30)/3</f>
        <v>472.33333333333331</v>
      </c>
      <c r="K69">
        <f>SUM(J30,AE30,AZ30)/3</f>
        <v>97.333333333333329</v>
      </c>
      <c r="L69">
        <f>SUM(K30,AF30,BA30)/3</f>
        <v>108</v>
      </c>
      <c r="M69">
        <f>SUM(L30,AG30,BB30)/3</f>
        <v>118.33333333333333</v>
      </c>
      <c r="N69">
        <f>SUM(M30,AH30,BC30)/3</f>
        <v>90</v>
      </c>
      <c r="O69">
        <f>SUM(N30,AI30,BD30)/3</f>
        <v>73.333333333333329</v>
      </c>
      <c r="P69">
        <f>SUM(O30,AJ30,BE30)/3</f>
        <v>181</v>
      </c>
      <c r="Q69">
        <f>SUM(P30,AK30,BF30)/3</f>
        <v>74</v>
      </c>
      <c r="R69">
        <f>SUM(Q30,AL30,BG30)/3</f>
        <v>190</v>
      </c>
      <c r="S69">
        <f>SUM(R30,AM30,BH30)/3</f>
        <v>77</v>
      </c>
      <c r="T69">
        <f t="shared" si="2"/>
        <v>151.14285714285714</v>
      </c>
      <c r="U69">
        <f t="shared" si="3"/>
        <v>146.55555555555554</v>
      </c>
    </row>
    <row r="70" spans="1:21" x14ac:dyDescent="0.25">
      <c r="A70">
        <v>290</v>
      </c>
      <c r="B70">
        <f>SUM(A31,V31,AQ31)/3</f>
        <v>105</v>
      </c>
      <c r="C70">
        <f>SUM(B31,W31,AR31)/3</f>
        <v>117</v>
      </c>
      <c r="D70">
        <f>SUM(C31,X31,AS31)/3</f>
        <v>152</v>
      </c>
      <c r="E70">
        <f>SUM(D31,Y31,AT31)/3</f>
        <v>98</v>
      </c>
      <c r="F70">
        <f>SUM(E31,Z31,AU31)/3</f>
        <v>97</v>
      </c>
      <c r="G70">
        <f>SUM(F31,AA31,AV31)/3</f>
        <v>64</v>
      </c>
      <c r="H70">
        <f>SUM(G31,AB31,AW31)/3</f>
        <v>105</v>
      </c>
      <c r="I70">
        <f>SUM(H31,AC31,AX31)/3</f>
        <v>282.33333333333331</v>
      </c>
      <c r="J70">
        <f>SUM(I31,AD31,AY31)/3</f>
        <v>499.33333333333331</v>
      </c>
      <c r="K70">
        <f>SUM(J31,AE31,AZ31)/3</f>
        <v>90.333333333333329</v>
      </c>
      <c r="L70">
        <f>SUM(K31,AF31,BA31)/3</f>
        <v>58</v>
      </c>
      <c r="M70">
        <f>SUM(L31,AG31,BB31)/3</f>
        <v>121</v>
      </c>
      <c r="N70">
        <f>SUM(M31,AH31,BC31)/3</f>
        <v>124</v>
      </c>
      <c r="O70">
        <f>SUM(N31,AI31,BD31)/3</f>
        <v>101</v>
      </c>
      <c r="P70">
        <f>SUM(O31,AJ31,BE31)/3</f>
        <v>169</v>
      </c>
      <c r="Q70">
        <f>SUM(P31,AK31,BF31)/3</f>
        <v>61</v>
      </c>
      <c r="R70">
        <f>SUM(Q31,AL31,BG31)/3</f>
        <v>198</v>
      </c>
      <c r="S70">
        <f>SUM(R31,AM31,BH31)/3</f>
        <v>57</v>
      </c>
      <c r="T70">
        <f t="shared" si="2"/>
        <v>143.85714285714283</v>
      </c>
      <c r="U70">
        <f t="shared" si="3"/>
        <v>138.83333333333334</v>
      </c>
    </row>
    <row r="71" spans="1:21" x14ac:dyDescent="0.25">
      <c r="A71">
        <v>300</v>
      </c>
      <c r="B71">
        <f>SUM(A32,V32,AQ32)/3</f>
        <v>113</v>
      </c>
      <c r="C71">
        <f>SUM(B32,W32,AR32)/3</f>
        <v>129</v>
      </c>
      <c r="D71">
        <f>SUM(C32,X32,AS32)/3</f>
        <v>114</v>
      </c>
      <c r="E71">
        <f>SUM(D32,Y32,AT32)/3</f>
        <v>86</v>
      </c>
      <c r="F71">
        <f>SUM(E32,Z32,AU32)/3</f>
        <v>107</v>
      </c>
      <c r="G71">
        <f>SUM(F32,AA32,AV32)/3</f>
        <v>74</v>
      </c>
      <c r="H71">
        <f>SUM(G32,AB32,AW32)/3</f>
        <v>108</v>
      </c>
      <c r="I71">
        <f>SUM(H32,AC32,AX32)/3</f>
        <v>283</v>
      </c>
      <c r="J71">
        <f>SUM(I32,AD32,AY32)/3</f>
        <v>508</v>
      </c>
      <c r="K71">
        <f>SUM(J32,AE32,AZ32)/3</f>
        <v>87</v>
      </c>
      <c r="L71">
        <f>SUM(K32,AF32,BA32)/3</f>
        <v>88</v>
      </c>
      <c r="M71">
        <f>SUM(L32,AG32,BB32)/3</f>
        <v>111.33333333333333</v>
      </c>
      <c r="N71">
        <f>SUM(M32,AH32,BC32)/3</f>
        <v>105</v>
      </c>
      <c r="O71">
        <f>SUM(N32,AI32,BD32)/3</f>
        <v>105.33333333333333</v>
      </c>
      <c r="P71">
        <f>SUM(O32,AJ32,BE32)/3</f>
        <v>176</v>
      </c>
      <c r="Q71">
        <f>SUM(P32,AK32,BF32)/3</f>
        <v>46</v>
      </c>
      <c r="R71">
        <f>SUM(Q32,AL32,BG32)/3</f>
        <v>168</v>
      </c>
      <c r="S71">
        <f>SUM(R32,AM32,BH32)/3</f>
        <v>61</v>
      </c>
      <c r="T71">
        <f t="shared" si="2"/>
        <v>144.19047619047618</v>
      </c>
      <c r="U71">
        <f t="shared" si="3"/>
        <v>137.2037037037037</v>
      </c>
    </row>
    <row r="72" spans="1:21" x14ac:dyDescent="0.25">
      <c r="A72">
        <v>310</v>
      </c>
      <c r="B72">
        <f>SUM(A33,V33,AQ33)/3</f>
        <v>109</v>
      </c>
      <c r="C72">
        <f>SUM(B33,W33,AR33)/3</f>
        <v>100</v>
      </c>
      <c r="D72">
        <f>SUM(C33,X33,AS33)/3</f>
        <v>89</v>
      </c>
      <c r="E72">
        <f>SUM(D33,Y33,AT33)/3</f>
        <v>100</v>
      </c>
      <c r="F72">
        <f>SUM(E33,Z33,AU33)/3</f>
        <v>95</v>
      </c>
      <c r="G72">
        <f>SUM(F33,AA33,AV33)/3</f>
        <v>60</v>
      </c>
      <c r="H72">
        <f>SUM(G33,AB33,AW33)/3</f>
        <v>129</v>
      </c>
      <c r="I72">
        <f>SUM(H33,AC33,AX33)/3</f>
        <v>310.66666666666669</v>
      </c>
      <c r="J72">
        <f>SUM(I33,AD33,AY33)/3</f>
        <v>495.33333333333331</v>
      </c>
      <c r="K72">
        <f>SUM(J33,AE33,AZ33)/3</f>
        <v>77</v>
      </c>
      <c r="L72">
        <f>SUM(K33,AF33,BA33)/3</f>
        <v>106.33333333333333</v>
      </c>
      <c r="M72">
        <f>SUM(L33,AG33,BB33)/3</f>
        <v>90</v>
      </c>
      <c r="N72">
        <f>SUM(M33,AH33,BC33)/3</f>
        <v>98</v>
      </c>
      <c r="O72">
        <f>SUM(N33,AI33,BD33)/3</f>
        <v>87</v>
      </c>
      <c r="P72">
        <f>SUM(O33,AJ33,BE33)/3</f>
        <v>186</v>
      </c>
      <c r="Q72">
        <f>SUM(P33,AK33,BF33)/3</f>
        <v>64</v>
      </c>
      <c r="R72">
        <f>SUM(Q33,AL33,BG33)/3</f>
        <v>157</v>
      </c>
      <c r="S72">
        <f>SUM(R33,AM33,BH33)/3</f>
        <v>173</v>
      </c>
      <c r="T72">
        <f t="shared" si="2"/>
        <v>139.02380952380952</v>
      </c>
      <c r="U72">
        <f t="shared" si="3"/>
        <v>140.35185185185185</v>
      </c>
    </row>
    <row r="73" spans="1:21" x14ac:dyDescent="0.25">
      <c r="A73">
        <v>320</v>
      </c>
      <c r="B73">
        <f>SUM(A34,V34,AQ34)/3</f>
        <v>93</v>
      </c>
      <c r="C73">
        <f>SUM(B34,W34,AR34)/3</f>
        <v>90</v>
      </c>
      <c r="D73">
        <f>SUM(C34,X34,AS34)/3</f>
        <v>109</v>
      </c>
      <c r="E73">
        <f>SUM(D34,Y34,AT34)/3</f>
        <v>63</v>
      </c>
      <c r="F73">
        <f>SUM(E34,Z34,AU34)/3</f>
        <v>74</v>
      </c>
      <c r="G73">
        <f>SUM(F34,AA34,AV34)/3</f>
        <v>63</v>
      </c>
      <c r="H73">
        <f>SUM(G34,AB34,AW34)/3</f>
        <v>129</v>
      </c>
      <c r="I73">
        <f>SUM(H34,AC34,AX34)/3</f>
        <v>376</v>
      </c>
      <c r="J73">
        <f>SUM(I34,AD34,AY34)/3</f>
        <v>497.33333333333331</v>
      </c>
      <c r="K73">
        <f>SUM(J34,AE34,AZ34)/3</f>
        <v>64.333333333333329</v>
      </c>
      <c r="L73">
        <f>SUM(K34,AF34,BA34)/3</f>
        <v>90.333333333333329</v>
      </c>
      <c r="M73">
        <f>SUM(L34,AG34,BB34)/3</f>
        <v>84.333333333333329</v>
      </c>
      <c r="N73">
        <f>SUM(M34,AH34,BC34)/3</f>
        <v>120</v>
      </c>
      <c r="O73">
        <f>SUM(N34,AI34,BD34)/3</f>
        <v>68</v>
      </c>
      <c r="P73">
        <f>SUM(O34,AJ34,BE34)/3</f>
        <v>145</v>
      </c>
      <c r="Q73">
        <f>SUM(P34,AK34,BF34)/3</f>
        <v>81</v>
      </c>
      <c r="R73">
        <f>SUM(Q34,AL34,BG34)/3</f>
        <v>184</v>
      </c>
      <c r="S73">
        <f>SUM(R34,AM34,BH34)/3</f>
        <v>189</v>
      </c>
      <c r="T73">
        <f t="shared" si="2"/>
        <v>137.23809523809521</v>
      </c>
      <c r="U73">
        <f t="shared" si="3"/>
        <v>140.0185185185185</v>
      </c>
    </row>
    <row r="74" spans="1:21" x14ac:dyDescent="0.25">
      <c r="A74">
        <v>330</v>
      </c>
      <c r="B74">
        <f>SUM(A35,V35,AQ35)/3</f>
        <v>88</v>
      </c>
      <c r="C74">
        <f>SUM(B35,W35,AR35)/3</f>
        <v>78</v>
      </c>
      <c r="D74">
        <f>SUM(C35,X35,AS35)/3</f>
        <v>91</v>
      </c>
      <c r="E74">
        <f>SUM(D35,Y35,AT35)/3</f>
        <v>89</v>
      </c>
      <c r="F74">
        <f>SUM(E35,Z35,AU35)/3</f>
        <v>71</v>
      </c>
      <c r="G74">
        <f>SUM(F35,AA35,AV35)/3</f>
        <v>62</v>
      </c>
      <c r="H74">
        <f>SUM(G35,AB35,AW35)/3</f>
        <v>141.33333333333334</v>
      </c>
      <c r="I74">
        <f>SUM(H35,AC35,AX35)/3</f>
        <v>402</v>
      </c>
      <c r="J74">
        <f>SUM(I35,AD35,AY35)/3</f>
        <v>487</v>
      </c>
      <c r="K74">
        <f>SUM(J35,AE35,AZ35)/3</f>
        <v>67.333333333333329</v>
      </c>
      <c r="L74">
        <f>SUM(K35,AF35,BA35)/3</f>
        <v>73.333333333333329</v>
      </c>
      <c r="M74">
        <f>SUM(L35,AG35,BB35)/3</f>
        <v>75</v>
      </c>
      <c r="N74">
        <f>SUM(M35,AH35,BC35)/3</f>
        <v>103</v>
      </c>
      <c r="O74">
        <f>SUM(N35,AI35,BD35)/3</f>
        <v>87</v>
      </c>
      <c r="P74">
        <f>SUM(O35,AJ35,BE35)/3</f>
        <v>152</v>
      </c>
      <c r="Q74">
        <f>SUM(P35,AK35,BF35)/3</f>
        <v>87</v>
      </c>
      <c r="R74">
        <f>SUM(Q35,AL35,BG35)/3</f>
        <v>229</v>
      </c>
      <c r="S74">
        <f>SUM(R35,AM35,BH35)/3</f>
        <v>85</v>
      </c>
      <c r="T74">
        <f t="shared" si="2"/>
        <v>136.78571428571428</v>
      </c>
      <c r="U74">
        <f t="shared" si="3"/>
        <v>137.11111111111111</v>
      </c>
    </row>
    <row r="75" spans="1:21" x14ac:dyDescent="0.25">
      <c r="A75">
        <v>340</v>
      </c>
      <c r="B75">
        <f>SUM(A36,V36,AQ36)/3</f>
        <v>84</v>
      </c>
      <c r="C75">
        <f>SUM(B36,W36,AR36)/3</f>
        <v>79</v>
      </c>
      <c r="D75">
        <f>SUM(C36,X36,AS36)/3</f>
        <v>116</v>
      </c>
      <c r="E75">
        <f>SUM(D36,Y36,AT36)/3</f>
        <v>80</v>
      </c>
      <c r="F75">
        <f>SUM(E36,Z36,AU36)/3</f>
        <v>101</v>
      </c>
      <c r="G75">
        <f>SUM(F36,AA36,AV36)/3</f>
        <v>57</v>
      </c>
      <c r="H75">
        <f>SUM(G36,AB36,AW36)/3</f>
        <v>123</v>
      </c>
      <c r="I75">
        <f>SUM(H36,AC36,AX36)/3</f>
        <v>454.33333333333331</v>
      </c>
      <c r="J75">
        <f>SUM(I36,AD36,AY36)/3</f>
        <v>481</v>
      </c>
      <c r="K75">
        <f>SUM(J36,AE36,AZ36)/3</f>
        <v>38</v>
      </c>
      <c r="L75">
        <f>SUM(K36,AF36,BA36)/3</f>
        <v>64</v>
      </c>
      <c r="M75">
        <f>SUM(L36,AG36,BB36)/3</f>
        <v>97.333333333333329</v>
      </c>
      <c r="N75">
        <f>SUM(M36,AH36,BC36)/3</f>
        <v>75</v>
      </c>
      <c r="O75">
        <f>SUM(N36,AI36,BD36)/3</f>
        <v>126</v>
      </c>
      <c r="P75">
        <f>SUM(O36,AJ36,BE36)/3</f>
        <v>149</v>
      </c>
      <c r="Q75">
        <f>SUM(P36,AK36,BF36)/3</f>
        <v>57</v>
      </c>
      <c r="R75">
        <f>SUM(Q36,AL36,BG36)/3</f>
        <v>255</v>
      </c>
      <c r="S75">
        <f>SUM(R36,AM36,BH36)/3</f>
        <v>94</v>
      </c>
      <c r="T75">
        <f t="shared" si="2"/>
        <v>141.11904761904762</v>
      </c>
      <c r="U75">
        <f t="shared" si="3"/>
        <v>140.59259259259258</v>
      </c>
    </row>
    <row r="76" spans="1:21" x14ac:dyDescent="0.25">
      <c r="A76">
        <v>350</v>
      </c>
      <c r="B76">
        <f>SUM(A37,V37,AQ37)/3</f>
        <v>109</v>
      </c>
      <c r="C76">
        <f>SUM(B37,W37,AR37)/3</f>
        <v>79</v>
      </c>
      <c r="D76">
        <f>SUM(C37,X37,AS37)/3</f>
        <v>156</v>
      </c>
      <c r="E76">
        <f>SUM(D37,Y37,AT37)/3</f>
        <v>93</v>
      </c>
      <c r="F76">
        <f>SUM(E37,Z37,AU37)/3</f>
        <v>107</v>
      </c>
      <c r="G76">
        <f>SUM(F37,AA37,AV37)/3</f>
        <v>71</v>
      </c>
      <c r="H76">
        <f>SUM(G37,AB37,AW37)/3</f>
        <v>155.33333333333334</v>
      </c>
      <c r="I76">
        <f>SUM(H37,AC37,AX37)/3</f>
        <v>462</v>
      </c>
      <c r="J76">
        <f>SUM(I37,AD37,AY37)/3</f>
        <v>514</v>
      </c>
      <c r="K76">
        <f>SUM(J37,AE37,AZ37)/3</f>
        <v>40.333333333333336</v>
      </c>
      <c r="L76">
        <f>SUM(K37,AF37,BA37)/3</f>
        <v>89</v>
      </c>
      <c r="M76">
        <f>SUM(L37,AG37,BB37)/3</f>
        <v>125.33333333333333</v>
      </c>
      <c r="N76">
        <f>SUM(M37,AH37,BC37)/3</f>
        <v>73</v>
      </c>
      <c r="O76">
        <f>SUM(N37,AI37,BD37)/3</f>
        <v>125.33333333333333</v>
      </c>
      <c r="P76">
        <f>SUM(O37,AJ37,BE37)/3</f>
        <v>171</v>
      </c>
      <c r="Q76">
        <f>SUM(P37,AK37,BF37)/3</f>
        <v>38</v>
      </c>
      <c r="R76">
        <f>SUM(Q37,AL37,BG37)/3</f>
        <v>173</v>
      </c>
      <c r="S76">
        <f>SUM(R37,AM37,BH37)/3</f>
        <v>108</v>
      </c>
      <c r="T76">
        <f t="shared" si="2"/>
        <v>157.0952380952381</v>
      </c>
      <c r="U76">
        <f t="shared" si="3"/>
        <v>149.40740740740742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Glenn</dc:creator>
  <cp:lastModifiedBy>Kaitlyn Glenn</cp:lastModifiedBy>
  <dcterms:created xsi:type="dcterms:W3CDTF">2015-06-05T18:19:34Z</dcterms:created>
  <dcterms:modified xsi:type="dcterms:W3CDTF">2021-11-06T23:37:15Z</dcterms:modified>
</cp:coreProperties>
</file>