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"/>
    </mc:Choice>
  </mc:AlternateContent>
  <xr:revisionPtr revIDLastSave="0" documentId="13_ncr:1_{8E7E2986-F3FF-423B-A9E6-E74E8136DBA1}" xr6:coauthVersionLast="47" xr6:coauthVersionMax="47" xr10:uidLastSave="{00000000-0000-0000-0000-000000000000}"/>
  <bookViews>
    <workbookView xWindow="-108" yWindow="-108" windowWidth="23256" windowHeight="12456" xr2:uid="{821F2057-1171-491D-BDBF-463E9EDA2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<sst xmlns="http://schemas.openxmlformats.org/spreadsheetml/2006/main" count="103" uniqueCount="103">
  <si>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Gonzalez</t>
  </si>
  <si>
    <t>Rodriguez</t>
  </si>
  <si>
    <t>Gomez</t>
  </si>
  <si>
    <t>Fernandez</t>
  </si>
  <si>
    <t>Lopez</t>
  </si>
  <si>
    <t>Diaz</t>
  </si>
  <si>
    <t>Martinez</t>
  </si>
  <si>
    <t>Perez</t>
  </si>
  <si>
    <t>Garcia</t>
  </si>
  <si>
    <t>Sanchez</t>
  </si>
  <si>
    <t>Romero</t>
  </si>
  <si>
    <t>Sosa</t>
  </si>
  <si>
    <t>Torres</t>
  </si>
  <si>
    <t>Alvarez</t>
  </si>
  <si>
    <t>Ruiz</t>
  </si>
  <si>
    <t>Ramirez</t>
  </si>
  <si>
    <t>Flores</t>
  </si>
  <si>
    <t>Benitez</t>
  </si>
  <si>
    <t>Acosta</t>
  </si>
  <si>
    <t>Medina</t>
  </si>
  <si>
    <t>Herrera</t>
  </si>
  <si>
    <t>Suarez</t>
  </si>
  <si>
    <t>Aguirre</t>
  </si>
  <si>
    <t>Gimenez</t>
  </si>
  <si>
    <t>Gutierrez</t>
  </si>
  <si>
    <t>Pereyra</t>
  </si>
  <si>
    <t>Rojas</t>
  </si>
  <si>
    <t>Molina</t>
  </si>
  <si>
    <t>Castro</t>
  </si>
  <si>
    <t>Ortiz</t>
  </si>
  <si>
    <t>Silva</t>
  </si>
  <si>
    <t>Nuñez</t>
  </si>
  <si>
    <t>Luna</t>
  </si>
  <si>
    <t>Juarez</t>
  </si>
  <si>
    <t>Cabrera</t>
  </si>
  <si>
    <t>Rios</t>
  </si>
  <si>
    <t>Morales</t>
  </si>
  <si>
    <t>Godoy</t>
  </si>
  <si>
    <t>Moreno</t>
  </si>
  <si>
    <t>Ferreyra</t>
  </si>
  <si>
    <t>Dominguez</t>
  </si>
  <si>
    <t>Carrizo</t>
  </si>
  <si>
    <t>Peralta</t>
  </si>
  <si>
    <t>Castillo</t>
  </si>
  <si>
    <t>Ledesma</t>
  </si>
  <si>
    <t>Quiroga</t>
  </si>
  <si>
    <t>Vega</t>
  </si>
  <si>
    <t>Vera</t>
  </si>
  <si>
    <t>Muñoz</t>
  </si>
  <si>
    <t>Ojeda</t>
  </si>
  <si>
    <t>Ponce</t>
  </si>
  <si>
    <t>Villalba</t>
  </si>
  <si>
    <t>Cardozo</t>
  </si>
  <si>
    <t>Navarro</t>
  </si>
  <si>
    <t>Coronel</t>
  </si>
  <si>
    <t>Vazquez</t>
  </si>
  <si>
    <t>Ramos</t>
  </si>
  <si>
    <t>Vargas</t>
  </si>
  <si>
    <t>Caceres</t>
  </si>
  <si>
    <t>Arias</t>
  </si>
  <si>
    <t>Figueroa</t>
  </si>
  <si>
    <t>Cordoba</t>
  </si>
  <si>
    <t>Correa</t>
  </si>
  <si>
    <t>Maldonado</t>
  </si>
  <si>
    <t>Paz</t>
  </si>
  <si>
    <t>Rivero</t>
  </si>
  <si>
    <t>Miranda</t>
  </si>
  <si>
    <t>Mansilla</t>
  </si>
  <si>
    <t>Farias</t>
  </si>
  <si>
    <t>Roldan</t>
  </si>
  <si>
    <t>Mendez</t>
  </si>
  <si>
    <t>Guzman</t>
  </si>
  <si>
    <t>Aguero</t>
  </si>
  <si>
    <t>Hernandez</t>
  </si>
  <si>
    <t>Lucero</t>
  </si>
  <si>
    <t>Cruz</t>
  </si>
  <si>
    <t>Paez</t>
  </si>
  <si>
    <t>Escobar</t>
  </si>
  <si>
    <t>Mendoza</t>
  </si>
  <si>
    <t>Barrios</t>
  </si>
  <si>
    <t>Bustos</t>
  </si>
  <si>
    <t>Avila</t>
  </si>
  <si>
    <t>Ayala</t>
  </si>
  <si>
    <t>Blanco</t>
  </si>
  <si>
    <t>Soria</t>
  </si>
  <si>
    <t>Maidana</t>
  </si>
  <si>
    <t>Acuña</t>
  </si>
  <si>
    <t>Leiva</t>
  </si>
  <si>
    <t>Duarte</t>
  </si>
  <si>
    <t>Moyano</t>
  </si>
  <si>
    <t>Campos</t>
  </si>
  <si>
    <t>Soto</t>
  </si>
  <si>
    <t>Martin</t>
  </si>
  <si>
    <t>Valdez</t>
  </si>
  <si>
    <t>Bravo</t>
  </si>
  <si>
    <t>Chavez</t>
  </si>
  <si>
    <t>Velazquez</t>
  </si>
  <si>
    <t>Olivera</t>
  </si>
  <si>
    <t>Toledo</t>
  </si>
  <si>
    <t>Franco</t>
  </si>
  <si>
    <t>Surname</t>
  </si>
  <si>
    <t>i_argentina</t>
  </si>
  <si>
    <t>f_argentina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</si>
</sst>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7104-D65C-48AE-9AA7-637863A88FDE}">
  <dimension ref="A1:C101"/>
  <sheetViews>
    <sheetView tabSelected="1" workbookViewId="0">
      <selection sqref="A1:A1048576"/>
    </sheetView>
  </sheetViews>
  <sheetFormatPr defaultRowHeight="14.4" x14ac:dyDescent="0.3"/>
  <cols>
    <col min="2" max="2" width="10.109375" bestFit="1" customWidth="1"/>
    <col min="3" max="3" width="12" bestFit="1" customWidth="1"/>
  </cols>
  <sheetData>
    <row r="1" spans="1:3" x14ac:dyDescent="0.3">
      <c r="A1" t="s">
        <v>100</v>
      </c>
      <c r="B1" t="s">
        <v>101</v>
      </c>
      <c r="C1" t="s">
        <v>102</v>
      </c>
    </row>
    <row r="2" spans="1:3" x14ac:dyDescent="0.3">
      <c r="A2" t="s">
        <v>0</v>
      </c>
      <c r="B2" s="1">
        <v>648730</v>
      </c>
      <c r="C2">
        <f>1/66</f>
        <v>1.5151515151515152E-2</v>
      </c>
    </row>
    <row r="3" spans="1:3" x14ac:dyDescent="0.3">
      <c r="A3" t="s">
        <v>1</v>
      </c>
      <c r="B3" s="1">
        <v>541922</v>
      </c>
      <c r="C3">
        <f>1/79</f>
        <v>1.2658227848101266E-2</v>
      </c>
    </row>
    <row r="4" spans="1:3" x14ac:dyDescent="0.3">
      <c r="A4" t="s">
        <v>2</v>
      </c>
      <c r="B4" s="1">
        <v>492130</v>
      </c>
      <c r="C4">
        <f>1/87</f>
        <v>1.1494252873563218E-2</v>
      </c>
    </row>
    <row r="5" spans="1:3" x14ac:dyDescent="0.3">
      <c r="A5" t="s">
        <v>3</v>
      </c>
      <c r="B5" s="1">
        <v>460797</v>
      </c>
      <c r="C5">
        <f>1/93</f>
        <v>1.0752688172043012E-2</v>
      </c>
    </row>
    <row r="6" spans="1:3" x14ac:dyDescent="0.3">
      <c r="A6" t="s">
        <v>4</v>
      </c>
      <c r="B6" s="1">
        <v>445374</v>
      </c>
      <c r="C6">
        <f>1/96</f>
        <v>1.0416666666666666E-2</v>
      </c>
    </row>
    <row r="7" spans="1:3" x14ac:dyDescent="0.3">
      <c r="A7" t="s">
        <v>5</v>
      </c>
      <c r="B7" s="1">
        <v>397338</v>
      </c>
      <c r="C7">
        <f>1/108</f>
        <v>9.2592592592592587E-3</v>
      </c>
    </row>
    <row r="8" spans="1:3" x14ac:dyDescent="0.3">
      <c r="A8" t="s">
        <v>6</v>
      </c>
      <c r="B8" s="1">
        <v>381687</v>
      </c>
      <c r="C8">
        <f>1/112</f>
        <v>8.9285714285714281E-3</v>
      </c>
    </row>
    <row r="9" spans="1:3" x14ac:dyDescent="0.3">
      <c r="A9" t="s">
        <v>7</v>
      </c>
      <c r="B9" s="1">
        <v>330820</v>
      </c>
      <c r="C9">
        <f>1/129</f>
        <v>7.7519379844961239E-3</v>
      </c>
    </row>
    <row r="10" spans="1:3" x14ac:dyDescent="0.3">
      <c r="A10" t="s">
        <v>8</v>
      </c>
      <c r="B10" s="1">
        <v>320032</v>
      </c>
      <c r="C10">
        <f>1/134</f>
        <v>7.462686567164179E-3</v>
      </c>
    </row>
    <row r="11" spans="1:3" x14ac:dyDescent="0.3">
      <c r="A11" t="s">
        <v>9</v>
      </c>
      <c r="B11" s="1">
        <v>308149</v>
      </c>
      <c r="C11">
        <f>1/139</f>
        <v>7.1942446043165471E-3</v>
      </c>
    </row>
    <row r="12" spans="1:3" x14ac:dyDescent="0.3">
      <c r="A12" t="s">
        <v>10</v>
      </c>
      <c r="B12" s="1">
        <v>296144</v>
      </c>
      <c r="C12">
        <f>1/144</f>
        <v>6.9444444444444441E-3</v>
      </c>
    </row>
    <row r="13" spans="1:3" x14ac:dyDescent="0.3">
      <c r="A13" t="s">
        <v>11</v>
      </c>
      <c r="B13" s="1">
        <v>216540</v>
      </c>
      <c r="C13">
        <f>1/197</f>
        <v>5.076142131979695E-3</v>
      </c>
    </row>
    <row r="14" spans="1:3" x14ac:dyDescent="0.3">
      <c r="A14" t="s">
        <v>12</v>
      </c>
      <c r="B14" s="1">
        <v>192977</v>
      </c>
      <c r="C14">
        <f>1/221</f>
        <v>4.5248868778280547E-3</v>
      </c>
    </row>
    <row r="15" spans="1:3" x14ac:dyDescent="0.3">
      <c r="A15" t="s">
        <v>13</v>
      </c>
      <c r="B15" s="1">
        <v>192942</v>
      </c>
      <c r="C15">
        <f>1/222</f>
        <v>4.5045045045045045E-3</v>
      </c>
    </row>
    <row r="16" spans="1:3" x14ac:dyDescent="0.3">
      <c r="A16" t="s">
        <v>14</v>
      </c>
      <c r="B16" s="1">
        <v>187546</v>
      </c>
      <c r="C16">
        <f>1/228</f>
        <v>4.3859649122807015E-3</v>
      </c>
    </row>
    <row r="17" spans="1:3" x14ac:dyDescent="0.3">
      <c r="A17" t="s">
        <v>15</v>
      </c>
      <c r="B17" s="1">
        <v>179144</v>
      </c>
      <c r="C17">
        <f>1/239</f>
        <v>4.1841004184100415E-3</v>
      </c>
    </row>
    <row r="18" spans="1:3" x14ac:dyDescent="0.3">
      <c r="A18" t="s">
        <v>16</v>
      </c>
      <c r="B18" s="1">
        <v>165661</v>
      </c>
      <c r="C18">
        <f>1/258</f>
        <v>3.875968992248062E-3</v>
      </c>
    </row>
    <row r="19" spans="1:3" x14ac:dyDescent="0.3">
      <c r="A19" t="s">
        <v>17</v>
      </c>
      <c r="B19" s="1">
        <v>160980</v>
      </c>
      <c r="C19">
        <f>1/266</f>
        <v>3.7593984962406013E-3</v>
      </c>
    </row>
    <row r="20" spans="1:3" x14ac:dyDescent="0.3">
      <c r="A20" t="s">
        <v>18</v>
      </c>
      <c r="B20" s="1">
        <v>158202</v>
      </c>
      <c r="C20">
        <f>1/270</f>
        <v>3.7037037037037038E-3</v>
      </c>
    </row>
    <row r="21" spans="1:3" x14ac:dyDescent="0.3">
      <c r="A21" t="s">
        <v>19</v>
      </c>
      <c r="B21" s="1">
        <v>155525</v>
      </c>
      <c r="C21">
        <f>1/275</f>
        <v>3.6363636363636364E-3</v>
      </c>
    </row>
    <row r="22" spans="1:3" x14ac:dyDescent="0.3">
      <c r="A22" t="s">
        <v>20</v>
      </c>
      <c r="B22" s="1">
        <v>149507</v>
      </c>
      <c r="C22">
        <f>1/286</f>
        <v>3.4965034965034965E-3</v>
      </c>
    </row>
    <row r="23" spans="1:3" x14ac:dyDescent="0.3">
      <c r="A23" t="s">
        <v>21</v>
      </c>
      <c r="B23" s="1">
        <v>147327</v>
      </c>
      <c r="C23">
        <f>1/290</f>
        <v>3.4482758620689655E-3</v>
      </c>
    </row>
    <row r="24" spans="1:3" x14ac:dyDescent="0.3">
      <c r="A24" t="s">
        <v>22</v>
      </c>
      <c r="B24" s="1">
        <v>145998</v>
      </c>
      <c r="C24">
        <f>1/293</f>
        <v>3.4129692832764505E-3</v>
      </c>
    </row>
    <row r="25" spans="1:3" x14ac:dyDescent="0.3">
      <c r="A25" t="s">
        <v>23</v>
      </c>
      <c r="B25" s="1">
        <v>144375</v>
      </c>
      <c r="C25">
        <f>1/296</f>
        <v>3.3783783783783786E-3</v>
      </c>
    </row>
    <row r="26" spans="1:3" x14ac:dyDescent="0.3">
      <c r="A26" t="s">
        <v>24</v>
      </c>
      <c r="B26" s="1">
        <v>143475</v>
      </c>
      <c r="C26">
        <f>1/298</f>
        <v>3.3557046979865771E-3</v>
      </c>
    </row>
    <row r="27" spans="1:3" x14ac:dyDescent="0.3">
      <c r="A27" t="s">
        <v>25</v>
      </c>
      <c r="B27" s="1">
        <v>141610</v>
      </c>
      <c r="C27">
        <f>1/302</f>
        <v>3.3112582781456954E-3</v>
      </c>
    </row>
    <row r="28" spans="1:3" x14ac:dyDescent="0.3">
      <c r="A28" t="s">
        <v>26</v>
      </c>
      <c r="B28" s="1">
        <v>140086</v>
      </c>
      <c r="C28">
        <f>1/305</f>
        <v>3.2786885245901639E-3</v>
      </c>
    </row>
    <row r="29" spans="1:3" x14ac:dyDescent="0.3">
      <c r="A29" t="s">
        <v>27</v>
      </c>
      <c r="B29" s="1">
        <v>136383</v>
      </c>
      <c r="C29">
        <f>1/313</f>
        <v>3.1948881789137379E-3</v>
      </c>
    </row>
    <row r="30" spans="1:3" x14ac:dyDescent="0.3">
      <c r="A30" t="s">
        <v>28</v>
      </c>
      <c r="B30" s="1">
        <v>131344</v>
      </c>
      <c r="C30">
        <f>1/325</f>
        <v>3.0769230769230769E-3</v>
      </c>
    </row>
    <row r="31" spans="1:3" x14ac:dyDescent="0.3">
      <c r="A31" t="s">
        <v>29</v>
      </c>
      <c r="B31" s="1">
        <v>124792</v>
      </c>
      <c r="C31">
        <f>1/343</f>
        <v>2.9154518950437317E-3</v>
      </c>
    </row>
    <row r="32" spans="1:3" x14ac:dyDescent="0.3">
      <c r="A32" t="s">
        <v>30</v>
      </c>
      <c r="B32" s="1">
        <v>122455</v>
      </c>
      <c r="C32">
        <f>1/349</f>
        <v>2.8653295128939827E-3</v>
      </c>
    </row>
    <row r="33" spans="1:3" x14ac:dyDescent="0.3">
      <c r="A33" t="s">
        <v>31</v>
      </c>
      <c r="B33" s="1">
        <v>119777</v>
      </c>
      <c r="C33">
        <f>1/357</f>
        <v>2.8011204481792717E-3</v>
      </c>
    </row>
    <row r="34" spans="1:3" x14ac:dyDescent="0.3">
      <c r="A34" t="s">
        <v>32</v>
      </c>
      <c r="B34" s="1">
        <v>119402</v>
      </c>
      <c r="C34">
        <f>1/358</f>
        <v>2.7932960893854749E-3</v>
      </c>
    </row>
    <row r="35" spans="1:3" x14ac:dyDescent="0.3">
      <c r="A35" t="s">
        <v>33</v>
      </c>
      <c r="B35" s="1">
        <v>116653</v>
      </c>
      <c r="C35">
        <f>1/366</f>
        <v>2.7322404371584699E-3</v>
      </c>
    </row>
    <row r="36" spans="1:3" x14ac:dyDescent="0.3">
      <c r="A36" t="s">
        <v>34</v>
      </c>
      <c r="B36" s="1">
        <v>113902</v>
      </c>
      <c r="C36">
        <f>1/375</f>
        <v>2.6666666666666666E-3</v>
      </c>
    </row>
    <row r="37" spans="1:3" x14ac:dyDescent="0.3">
      <c r="A37" t="s">
        <v>35</v>
      </c>
      <c r="B37" s="1">
        <v>113851</v>
      </c>
      <c r="C37">
        <f>1/375</f>
        <v>2.6666666666666666E-3</v>
      </c>
    </row>
    <row r="38" spans="1:3" x14ac:dyDescent="0.3">
      <c r="A38" t="s">
        <v>36</v>
      </c>
      <c r="B38" s="1">
        <v>111252</v>
      </c>
      <c r="C38">
        <f>1/384</f>
        <v>2.6041666666666665E-3</v>
      </c>
    </row>
    <row r="39" spans="1:3" x14ac:dyDescent="0.3">
      <c r="A39" t="s">
        <v>37</v>
      </c>
      <c r="B39" s="1">
        <v>110604</v>
      </c>
      <c r="C39">
        <f>1/386</f>
        <v>2.5906735751295338E-3</v>
      </c>
    </row>
    <row r="40" spans="1:3" x14ac:dyDescent="0.3">
      <c r="A40" t="s">
        <v>38</v>
      </c>
      <c r="B40" s="1">
        <v>108439</v>
      </c>
      <c r="C40">
        <f>1/394</f>
        <v>2.5380710659898475E-3</v>
      </c>
    </row>
    <row r="41" spans="1:3" x14ac:dyDescent="0.3">
      <c r="A41" t="s">
        <v>39</v>
      </c>
      <c r="B41" s="1">
        <v>108039</v>
      </c>
      <c r="C41">
        <f>1/396</f>
        <v>2.5252525252525255E-3</v>
      </c>
    </row>
    <row r="42" spans="1:3" x14ac:dyDescent="0.3">
      <c r="A42" t="s">
        <v>40</v>
      </c>
      <c r="B42" s="1">
        <v>107804</v>
      </c>
      <c r="C42">
        <f>1/396</f>
        <v>2.5252525252525255E-3</v>
      </c>
    </row>
    <row r="43" spans="1:3" x14ac:dyDescent="0.3">
      <c r="A43" t="s">
        <v>41</v>
      </c>
      <c r="B43" s="1">
        <v>104267</v>
      </c>
      <c r="C43">
        <f>1/410</f>
        <v>2.4390243902439024E-3</v>
      </c>
    </row>
    <row r="44" spans="1:3" x14ac:dyDescent="0.3">
      <c r="A44" t="s">
        <v>42</v>
      </c>
      <c r="B44" s="1">
        <v>104103</v>
      </c>
      <c r="C44">
        <f>1/411</f>
        <v>2.4330900243309003E-3</v>
      </c>
    </row>
    <row r="45" spans="1:3" x14ac:dyDescent="0.3">
      <c r="A45" t="s">
        <v>43</v>
      </c>
      <c r="B45" s="1">
        <v>103513</v>
      </c>
      <c r="C45">
        <f>1/413</f>
        <v>2.4213075060532689E-3</v>
      </c>
    </row>
    <row r="46" spans="1:3" x14ac:dyDescent="0.3">
      <c r="A46" t="s">
        <v>44</v>
      </c>
      <c r="B46" s="1">
        <v>101912</v>
      </c>
      <c r="C46">
        <f>1/419</f>
        <v>2.3866348448687352E-3</v>
      </c>
    </row>
    <row r="47" spans="1:3" x14ac:dyDescent="0.3">
      <c r="A47" t="s">
        <v>45</v>
      </c>
      <c r="B47" s="1">
        <v>101826</v>
      </c>
      <c r="C47">
        <f>1/420</f>
        <v>2.3809523809523812E-3</v>
      </c>
    </row>
    <row r="48" spans="1:3" x14ac:dyDescent="0.3">
      <c r="A48" t="s">
        <v>46</v>
      </c>
      <c r="B48" s="1">
        <v>99028</v>
      </c>
      <c r="C48">
        <f>1/432</f>
        <v>2.3148148148148147E-3</v>
      </c>
    </row>
    <row r="49" spans="1:3" x14ac:dyDescent="0.3">
      <c r="A49" t="s">
        <v>47</v>
      </c>
      <c r="B49" s="1">
        <v>95803</v>
      </c>
      <c r="C49">
        <f>1/446</f>
        <v>2.242152466367713E-3</v>
      </c>
    </row>
    <row r="50" spans="1:3" x14ac:dyDescent="0.3">
      <c r="A50" t="s">
        <v>48</v>
      </c>
      <c r="B50" s="1">
        <v>93416</v>
      </c>
      <c r="C50">
        <f>1/458</f>
        <v>2.1834061135371178E-3</v>
      </c>
    </row>
    <row r="51" spans="1:3" x14ac:dyDescent="0.3">
      <c r="A51" t="s">
        <v>49</v>
      </c>
      <c r="B51" s="1">
        <v>93261</v>
      </c>
      <c r="C51">
        <f>1/458</f>
        <v>2.1834061135371178E-3</v>
      </c>
    </row>
    <row r="52" spans="1:3" x14ac:dyDescent="0.3">
      <c r="A52" t="s">
        <v>50</v>
      </c>
      <c r="B52" s="1">
        <v>91634</v>
      </c>
      <c r="C52">
        <f>1/466</f>
        <v>2.1459227467811159E-3</v>
      </c>
    </row>
    <row r="53" spans="1:3" x14ac:dyDescent="0.3">
      <c r="A53" t="s">
        <v>51</v>
      </c>
      <c r="B53" s="1">
        <v>89460</v>
      </c>
      <c r="C53">
        <f>1/478</f>
        <v>2.0920502092050207E-3</v>
      </c>
    </row>
    <row r="54" spans="1:3" x14ac:dyDescent="0.3">
      <c r="A54" t="s">
        <v>52</v>
      </c>
      <c r="B54" s="1">
        <v>88612</v>
      </c>
      <c r="C54">
        <f>1/482</f>
        <v>2.0746887966804979E-3</v>
      </c>
    </row>
    <row r="55" spans="1:3" x14ac:dyDescent="0.3">
      <c r="A55" t="s">
        <v>53</v>
      </c>
      <c r="B55" s="1">
        <v>85006</v>
      </c>
      <c r="C55">
        <f>1/503</f>
        <v>1.9880715705765406E-3</v>
      </c>
    </row>
    <row r="56" spans="1:3" x14ac:dyDescent="0.3">
      <c r="A56" t="s">
        <v>54</v>
      </c>
      <c r="B56" s="1">
        <v>84643</v>
      </c>
      <c r="C56">
        <f>1/505</f>
        <v>1.9801980198019802E-3</v>
      </c>
    </row>
    <row r="57" spans="1:3" x14ac:dyDescent="0.3">
      <c r="A57" t="s">
        <v>55</v>
      </c>
      <c r="B57" s="1">
        <v>84390</v>
      </c>
      <c r="C57">
        <f>1/506</f>
        <v>1.976284584980237E-3</v>
      </c>
    </row>
    <row r="58" spans="1:3" x14ac:dyDescent="0.3">
      <c r="A58" t="s">
        <v>56</v>
      </c>
      <c r="B58" s="1">
        <v>84255</v>
      </c>
      <c r="C58">
        <f>1/507</f>
        <v>1.9723865877712033E-3</v>
      </c>
    </row>
    <row r="59" spans="1:3" x14ac:dyDescent="0.3">
      <c r="A59" t="s">
        <v>57</v>
      </c>
      <c r="B59" s="1">
        <v>83588</v>
      </c>
      <c r="C59">
        <f>1/511</f>
        <v>1.9569471624266144E-3</v>
      </c>
    </row>
    <row r="60" spans="1:3" x14ac:dyDescent="0.3">
      <c r="A60" t="s">
        <v>58</v>
      </c>
      <c r="B60" s="1">
        <v>82553</v>
      </c>
      <c r="C60">
        <f>1/518</f>
        <v>1.9305019305019305E-3</v>
      </c>
    </row>
    <row r="61" spans="1:3" x14ac:dyDescent="0.3">
      <c r="A61" t="s">
        <v>59</v>
      </c>
      <c r="B61" s="1">
        <v>82215</v>
      </c>
      <c r="C61">
        <f>1/520</f>
        <v>1.9230769230769232E-3</v>
      </c>
    </row>
    <row r="62" spans="1:3" x14ac:dyDescent="0.3">
      <c r="A62" t="s">
        <v>60</v>
      </c>
      <c r="B62" s="1">
        <v>81755</v>
      </c>
      <c r="C62">
        <f>1/523</f>
        <v>1.9120458891013384E-3</v>
      </c>
    </row>
    <row r="63" spans="1:3" x14ac:dyDescent="0.3">
      <c r="A63" t="s">
        <v>61</v>
      </c>
      <c r="B63" s="1">
        <v>79402</v>
      </c>
      <c r="C63">
        <f>1/538</f>
        <v>1.8587360594795538E-3</v>
      </c>
    </row>
    <row r="64" spans="1:3" x14ac:dyDescent="0.3">
      <c r="A64" t="s">
        <v>62</v>
      </c>
      <c r="B64" s="1">
        <v>79274</v>
      </c>
      <c r="C64">
        <f>1/539</f>
        <v>1.8552875695732839E-3</v>
      </c>
    </row>
    <row r="65" spans="1:3" x14ac:dyDescent="0.3">
      <c r="A65" t="s">
        <v>63</v>
      </c>
      <c r="B65" s="1">
        <v>79195</v>
      </c>
      <c r="C65">
        <f>1/540</f>
        <v>1.8518518518518519E-3</v>
      </c>
    </row>
    <row r="66" spans="1:3" x14ac:dyDescent="0.3">
      <c r="A66" t="s">
        <v>64</v>
      </c>
      <c r="B66" s="1">
        <v>78650</v>
      </c>
      <c r="C66">
        <f>1/543</f>
        <v>1.841620626151013E-3</v>
      </c>
    </row>
    <row r="67" spans="1:3" x14ac:dyDescent="0.3">
      <c r="A67" t="s">
        <v>65</v>
      </c>
      <c r="B67" s="1">
        <v>77564</v>
      </c>
      <c r="C67">
        <f>1/551</f>
        <v>1.8148820326678765E-3</v>
      </c>
    </row>
    <row r="68" spans="1:3" x14ac:dyDescent="0.3">
      <c r="A68" t="s">
        <v>66</v>
      </c>
      <c r="B68" s="1">
        <v>77355</v>
      </c>
      <c r="C68">
        <f>1/553</f>
        <v>1.8083182640144665E-3</v>
      </c>
    </row>
    <row r="69" spans="1:3" x14ac:dyDescent="0.3">
      <c r="A69" t="s">
        <v>67</v>
      </c>
      <c r="B69" s="1">
        <v>76831</v>
      </c>
      <c r="C69">
        <f>1/556</f>
        <v>1.7985611510791368E-3</v>
      </c>
    </row>
    <row r="70" spans="1:3" x14ac:dyDescent="0.3">
      <c r="A70" t="s">
        <v>68</v>
      </c>
      <c r="B70" s="1">
        <v>74709</v>
      </c>
      <c r="C70">
        <f>1/572</f>
        <v>1.7482517482517483E-3</v>
      </c>
    </row>
    <row r="71" spans="1:3" x14ac:dyDescent="0.3">
      <c r="A71" t="s">
        <v>69</v>
      </c>
      <c r="B71" s="1">
        <v>74270</v>
      </c>
      <c r="C71">
        <f>1/576</f>
        <v>1.736111111111111E-3</v>
      </c>
    </row>
    <row r="72" spans="1:3" x14ac:dyDescent="0.3">
      <c r="A72" t="s">
        <v>70</v>
      </c>
      <c r="B72" s="1">
        <v>73665</v>
      </c>
      <c r="C72">
        <f>1/580</f>
        <v>1.7241379310344827E-3</v>
      </c>
    </row>
    <row r="73" spans="1:3" x14ac:dyDescent="0.3">
      <c r="A73" t="s">
        <v>71</v>
      </c>
      <c r="B73" s="1">
        <v>72678</v>
      </c>
      <c r="C73">
        <f>1/588</f>
        <v>1.7006802721088435E-3</v>
      </c>
    </row>
    <row r="74" spans="1:3" x14ac:dyDescent="0.3">
      <c r="A74" t="s">
        <v>72</v>
      </c>
      <c r="B74" s="1">
        <v>71935</v>
      </c>
      <c r="C74">
        <f>1/594</f>
        <v>1.6835016835016834E-3</v>
      </c>
    </row>
    <row r="75" spans="1:3" x14ac:dyDescent="0.3">
      <c r="A75" t="s">
        <v>73</v>
      </c>
      <c r="B75" s="1">
        <v>71162</v>
      </c>
      <c r="C75">
        <f>1/601</f>
        <v>1.6638935108153079E-3</v>
      </c>
    </row>
    <row r="76" spans="1:3" x14ac:dyDescent="0.3">
      <c r="A76" t="s">
        <v>74</v>
      </c>
      <c r="B76" s="1">
        <v>71055</v>
      </c>
      <c r="C76">
        <f>1/602</f>
        <v>1.6611295681063123E-3</v>
      </c>
    </row>
    <row r="77" spans="1:3" x14ac:dyDescent="0.3">
      <c r="A77" t="s">
        <v>75</v>
      </c>
      <c r="B77" s="1">
        <v>70025</v>
      </c>
      <c r="C77">
        <f>1/610</f>
        <v>1.639344262295082E-3</v>
      </c>
    </row>
    <row r="78" spans="1:3" x14ac:dyDescent="0.3">
      <c r="A78" t="s">
        <v>76</v>
      </c>
      <c r="B78" s="1">
        <v>69888</v>
      </c>
      <c r="C78">
        <f>1/612</f>
        <v>1.6339869281045752E-3</v>
      </c>
    </row>
    <row r="79" spans="1:3" x14ac:dyDescent="0.3">
      <c r="A79" t="s">
        <v>77</v>
      </c>
      <c r="B79" s="1">
        <v>69534</v>
      </c>
      <c r="C79">
        <f>1/615</f>
        <v>1.6260162601626016E-3</v>
      </c>
    </row>
    <row r="80" spans="1:3" x14ac:dyDescent="0.3">
      <c r="A80" t="s">
        <v>78</v>
      </c>
      <c r="B80" s="1">
        <v>69434</v>
      </c>
      <c r="C80">
        <f>1/616</f>
        <v>1.6233766233766235E-3</v>
      </c>
    </row>
    <row r="81" spans="1:3" x14ac:dyDescent="0.3">
      <c r="A81" t="s">
        <v>79</v>
      </c>
      <c r="B81" s="1">
        <v>69355</v>
      </c>
      <c r="C81">
        <f>1/616</f>
        <v>1.6233766233766235E-3</v>
      </c>
    </row>
    <row r="82" spans="1:3" x14ac:dyDescent="0.3">
      <c r="A82" t="s">
        <v>80</v>
      </c>
      <c r="B82" s="1">
        <v>68208</v>
      </c>
      <c r="C82">
        <f>1/627</f>
        <v>1.594896331738437E-3</v>
      </c>
    </row>
    <row r="83" spans="1:3" x14ac:dyDescent="0.3">
      <c r="A83" t="s">
        <v>81</v>
      </c>
      <c r="B83" s="1">
        <v>67498</v>
      </c>
      <c r="C83">
        <f>1/633</f>
        <v>1.5797788309636651E-3</v>
      </c>
    </row>
    <row r="84" spans="1:3" x14ac:dyDescent="0.3">
      <c r="A84" t="s">
        <v>82</v>
      </c>
      <c r="B84" s="1">
        <v>66073</v>
      </c>
      <c r="C84">
        <f>1/647</f>
        <v>1.5455950540958269E-3</v>
      </c>
    </row>
    <row r="85" spans="1:3" x14ac:dyDescent="0.3">
      <c r="A85" t="s">
        <v>83</v>
      </c>
      <c r="B85" s="1">
        <v>66005</v>
      </c>
      <c r="C85">
        <f>1/648</f>
        <v>1.5432098765432098E-3</v>
      </c>
    </row>
    <row r="86" spans="1:3" x14ac:dyDescent="0.3">
      <c r="A86" t="s">
        <v>84</v>
      </c>
      <c r="B86" s="1">
        <v>65762</v>
      </c>
      <c r="C86">
        <f>1/650</f>
        <v>1.5384615384615385E-3</v>
      </c>
    </row>
    <row r="87" spans="1:3" x14ac:dyDescent="0.3">
      <c r="A87" t="s">
        <v>85</v>
      </c>
      <c r="B87" s="1">
        <v>64253</v>
      </c>
      <c r="C87">
        <f>1/665</f>
        <v>1.5037593984962407E-3</v>
      </c>
    </row>
    <row r="88" spans="1:3" x14ac:dyDescent="0.3">
      <c r="A88" t="s">
        <v>86</v>
      </c>
      <c r="B88" s="1">
        <v>64170</v>
      </c>
      <c r="C88">
        <f>1/666</f>
        <v>1.5015015015015015E-3</v>
      </c>
    </row>
    <row r="89" spans="1:3" x14ac:dyDescent="0.3">
      <c r="A89" t="s">
        <v>87</v>
      </c>
      <c r="B89" s="1">
        <v>64001</v>
      </c>
      <c r="C89">
        <f>1/668</f>
        <v>1.4970059880239522E-3</v>
      </c>
    </row>
    <row r="90" spans="1:3" x14ac:dyDescent="0.3">
      <c r="A90" t="s">
        <v>88</v>
      </c>
      <c r="B90" s="1">
        <v>61341</v>
      </c>
      <c r="C90">
        <f>1/697</f>
        <v>1.4347202295552368E-3</v>
      </c>
    </row>
    <row r="91" spans="1:3" x14ac:dyDescent="0.3">
      <c r="A91" t="s">
        <v>89</v>
      </c>
      <c r="B91" s="1">
        <v>60532</v>
      </c>
      <c r="C91">
        <f>1/706</f>
        <v>1.4164305949008499E-3</v>
      </c>
    </row>
    <row r="92" spans="1:3" x14ac:dyDescent="0.3">
      <c r="A92" t="s">
        <v>90</v>
      </c>
      <c r="B92" s="1">
        <v>60424</v>
      </c>
      <c r="C92">
        <f>1/707</f>
        <v>1.4144271570014145E-3</v>
      </c>
    </row>
    <row r="93" spans="1:3" x14ac:dyDescent="0.3">
      <c r="A93" t="s">
        <v>91</v>
      </c>
      <c r="B93" s="1">
        <v>60022</v>
      </c>
      <c r="C93">
        <f>1/712</f>
        <v>1.4044943820224719E-3</v>
      </c>
    </row>
    <row r="94" spans="1:3" x14ac:dyDescent="0.3">
      <c r="A94" t="s">
        <v>92</v>
      </c>
      <c r="B94" s="1">
        <v>59442</v>
      </c>
      <c r="C94">
        <f>1/719</f>
        <v>1.3908205841446453E-3</v>
      </c>
    </row>
    <row r="95" spans="1:3" x14ac:dyDescent="0.3">
      <c r="A95" t="s">
        <v>93</v>
      </c>
      <c r="B95" s="1">
        <v>58370</v>
      </c>
      <c r="C95">
        <f>1/732</f>
        <v>1.366120218579235E-3</v>
      </c>
    </row>
    <row r="96" spans="1:3" x14ac:dyDescent="0.3">
      <c r="A96" t="s">
        <v>94</v>
      </c>
      <c r="B96" s="1">
        <v>58348</v>
      </c>
      <c r="C96">
        <f>1/733</f>
        <v>1.364256480218281E-3</v>
      </c>
    </row>
    <row r="97" spans="1:3" x14ac:dyDescent="0.3">
      <c r="A97" t="s">
        <v>95</v>
      </c>
      <c r="B97" s="1">
        <v>57810</v>
      </c>
      <c r="C97">
        <f>1/739</f>
        <v>1.3531799729364006E-3</v>
      </c>
    </row>
    <row r="98" spans="1:3" x14ac:dyDescent="0.3">
      <c r="A98" t="s">
        <v>96</v>
      </c>
      <c r="B98" s="1">
        <v>57773</v>
      </c>
      <c r="C98">
        <f>1/740</f>
        <v>1.3513513513513514E-3</v>
      </c>
    </row>
    <row r="99" spans="1:3" x14ac:dyDescent="0.3">
      <c r="A99" t="s">
        <v>97</v>
      </c>
      <c r="B99" s="1">
        <v>57435</v>
      </c>
      <c r="C99">
        <f>1/744</f>
        <v>1.3440860215053765E-3</v>
      </c>
    </row>
    <row r="100" spans="1:3" x14ac:dyDescent="0.3">
      <c r="A100" t="s">
        <v>98</v>
      </c>
      <c r="B100" s="1">
        <v>57309</v>
      </c>
      <c r="C100">
        <f>1/746</f>
        <v>1.3404825737265416E-3</v>
      </c>
    </row>
    <row r="101" spans="1:3" x14ac:dyDescent="0.3">
      <c r="A101" t="s">
        <v>99</v>
      </c>
      <c r="B101" s="1">
        <v>57221</v>
      </c>
      <c r="C101">
        <f>1/747</f>
        <v>1.3386880856760374E-3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2022-02-22T01:09:11Z</dcterms:created>
  <dcterms:modified xsi:type="dcterms:W3CDTF">2022-02-22T02:40:40Z</dcterms:modified>
</cp:coreProperties>
</file>