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F97B0A8E-7FFB-48C8-A2F0-589F60850794}" xr6:coauthVersionLast="47" xr6:coauthVersionMax="47" xr10:uidLastSave="{00000000-0000-0000-0000-000000000000}"/>
  <bookViews>
    <workbookView xWindow="-108" yWindow="-108" windowWidth="23256" windowHeight="12456" xr2:uid="{F454C86B-DACA-40D0-9CFF-AF47F9F3F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<sst xmlns="http://schemas.openxmlformats.org/spreadsheetml/2006/main" count="103" uniqueCount="103">
  <si>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Rodriguez</t>
  </si>
  <si>
    <t>Martinez</t>
  </si>
  <si>
    <t>Garcia</t>
  </si>
  <si>
    <t>Gomez</t>
  </si>
  <si>
    <t>Lopez</t>
  </si>
  <si>
    <t>Gonzalez</t>
  </si>
  <si>
    <t>Hernandez</t>
  </si>
  <si>
    <t>Sanchez</t>
  </si>
  <si>
    <t>Perez</t>
  </si>
  <si>
    <t>Ramirez</t>
  </si>
  <si>
    <t>Diaz</t>
  </si>
  <si>
    <t>Torres</t>
  </si>
  <si>
    <t>Muñoz</t>
  </si>
  <si>
    <t>Rojas</t>
  </si>
  <si>
    <t>Moreno</t>
  </si>
  <si>
    <t>Vargas</t>
  </si>
  <si>
    <t>Ortiz</t>
  </si>
  <si>
    <t>Jimenez</t>
  </si>
  <si>
    <t>Castro</t>
  </si>
  <si>
    <t>Gutierrez</t>
  </si>
  <si>
    <t>Alvarez</t>
  </si>
  <si>
    <t>Valencia</t>
  </si>
  <si>
    <t>Ruiz</t>
  </si>
  <si>
    <t>Suarez</t>
  </si>
  <si>
    <t>Herrera</t>
  </si>
  <si>
    <t>Romero</t>
  </si>
  <si>
    <t>Quintero</t>
  </si>
  <si>
    <t>Morales</t>
  </si>
  <si>
    <t>Giraldo</t>
  </si>
  <si>
    <t>Rivera</t>
  </si>
  <si>
    <t>Arias</t>
  </si>
  <si>
    <t>Florez</t>
  </si>
  <si>
    <t>Marin</t>
  </si>
  <si>
    <t>Castillo</t>
  </si>
  <si>
    <t>Mejia</t>
  </si>
  <si>
    <t>Mosquera</t>
  </si>
  <si>
    <t>Osorio</t>
  </si>
  <si>
    <t>Cardenas</t>
  </si>
  <si>
    <t>Cardona</t>
  </si>
  <si>
    <t>Peña</t>
  </si>
  <si>
    <t>Zapata</t>
  </si>
  <si>
    <t>Restrepo</t>
  </si>
  <si>
    <t>Guerrero</t>
  </si>
  <si>
    <t>Parra</t>
  </si>
  <si>
    <t>Mendoza</t>
  </si>
  <si>
    <t>Medina</t>
  </si>
  <si>
    <t>Ramos</t>
  </si>
  <si>
    <t>Salazar</t>
  </si>
  <si>
    <t>Correa</t>
  </si>
  <si>
    <t>Ortega</t>
  </si>
  <si>
    <t>Vasquez</t>
  </si>
  <si>
    <t>Montoya</t>
  </si>
  <si>
    <t>Cortes</t>
  </si>
  <si>
    <t>Acosta</t>
  </si>
  <si>
    <t>Guzman</t>
  </si>
  <si>
    <t>Londoño</t>
  </si>
  <si>
    <t>Molina</t>
  </si>
  <si>
    <t>Velasquez</t>
  </si>
  <si>
    <t>Rincon</t>
  </si>
  <si>
    <t>Rios</t>
  </si>
  <si>
    <t>Sierra</t>
  </si>
  <si>
    <t>Cruz</t>
  </si>
  <si>
    <t>Ospina</t>
  </si>
  <si>
    <t>Garzon</t>
  </si>
  <si>
    <t>Jaramillo</t>
  </si>
  <si>
    <t>Reyes</t>
  </si>
  <si>
    <t>Orozco</t>
  </si>
  <si>
    <t>Agudelo</t>
  </si>
  <si>
    <t>Mora</t>
  </si>
  <si>
    <t>Beltran</t>
  </si>
  <si>
    <t>Contreras</t>
  </si>
  <si>
    <t>Leon</t>
  </si>
  <si>
    <t>Escobar</t>
  </si>
  <si>
    <t>Caicedo</t>
  </si>
  <si>
    <t>Castañeda</t>
  </si>
  <si>
    <t>Fernandez</t>
  </si>
  <si>
    <t>Hurtado</t>
  </si>
  <si>
    <t>Delgado</t>
  </si>
  <si>
    <t>Silva</t>
  </si>
  <si>
    <t>Lozano</t>
  </si>
  <si>
    <t>Henao</t>
  </si>
  <si>
    <t>Bedoya</t>
  </si>
  <si>
    <t>Calderon</t>
  </si>
  <si>
    <t>Murillo</t>
  </si>
  <si>
    <t>Castaño</t>
  </si>
  <si>
    <t>Vega</t>
  </si>
  <si>
    <t>Mendez</t>
  </si>
  <si>
    <t>Avila</t>
  </si>
  <si>
    <t>Patiño</t>
  </si>
  <si>
    <t>Cordoba</t>
  </si>
  <si>
    <t>Velez</t>
  </si>
  <si>
    <t>Pineda</t>
  </si>
  <si>
    <t>Arango</t>
  </si>
  <si>
    <t>Bernal</t>
  </si>
  <si>
    <t>Franco</t>
  </si>
  <si>
    <t>Carvajal</t>
  </si>
  <si>
    <t>Gil</t>
  </si>
  <si>
    <t>Padilla</t>
  </si>
  <si>
    <t>Acevedo</t>
  </si>
  <si>
    <t>Cano</t>
  </si>
  <si>
    <t>Surname</t>
  </si>
  <si>
    <t>i_colombia</t>
  </si>
  <si>
    <t>f_colombia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</si>
</sst>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8A7-4CD6-4095-A551-3F7835E185D4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100</v>
      </c>
      <c r="B1" t="s">
        <v>101</v>
      </c>
      <c r="C1" t="s">
        <v>102</v>
      </c>
    </row>
    <row r="2" spans="1:3" x14ac:dyDescent="0.3">
      <c r="A2" t="s">
        <v>0</v>
      </c>
      <c r="B2" s="1">
        <v>903289</v>
      </c>
      <c r="C2">
        <f>1/53</f>
        <v>1.8867924528301886E-2</v>
      </c>
    </row>
    <row r="3" spans="1:3" x14ac:dyDescent="0.3">
      <c r="A3" t="s">
        <v>1</v>
      </c>
      <c r="B3" s="1">
        <v>691617</v>
      </c>
      <c r="C3">
        <f>1/69</f>
        <v>1.4492753623188406E-2</v>
      </c>
    </row>
    <row r="4" spans="1:3" x14ac:dyDescent="0.3">
      <c r="A4" t="s">
        <v>2</v>
      </c>
      <c r="B4" s="1">
        <v>641560</v>
      </c>
      <c r="C4">
        <f>1/74</f>
        <v>1.3513513513513514E-2</v>
      </c>
    </row>
    <row r="5" spans="1:3" x14ac:dyDescent="0.3">
      <c r="A5" t="s">
        <v>3</v>
      </c>
      <c r="B5" s="1">
        <v>637104</v>
      </c>
      <c r="C5">
        <f>1/75</f>
        <v>1.3333333333333334E-2</v>
      </c>
    </row>
    <row r="6" spans="1:3" x14ac:dyDescent="0.3">
      <c r="A6" t="s">
        <v>4</v>
      </c>
      <c r="B6" s="1">
        <v>635034</v>
      </c>
      <c r="C6">
        <f>1/75</f>
        <v>1.3333333333333334E-2</v>
      </c>
    </row>
    <row r="7" spans="1:3" x14ac:dyDescent="0.3">
      <c r="A7" t="s">
        <v>5</v>
      </c>
      <c r="B7" s="1">
        <v>591384</v>
      </c>
      <c r="C7">
        <f>1/81</f>
        <v>1.2345679012345678E-2</v>
      </c>
    </row>
    <row r="8" spans="1:3" x14ac:dyDescent="0.3">
      <c r="A8" t="s">
        <v>6</v>
      </c>
      <c r="B8" s="1">
        <v>576804</v>
      </c>
      <c r="C8">
        <f>1/83</f>
        <v>1.2048192771084338E-2</v>
      </c>
    </row>
    <row r="9" spans="1:3" x14ac:dyDescent="0.3">
      <c r="A9" t="s">
        <v>7</v>
      </c>
      <c r="B9" s="1">
        <v>560923</v>
      </c>
      <c r="C9">
        <f>1/85</f>
        <v>1.1764705882352941E-2</v>
      </c>
    </row>
    <row r="10" spans="1:3" x14ac:dyDescent="0.3">
      <c r="A10" t="s">
        <v>8</v>
      </c>
      <c r="B10" s="1">
        <v>535053</v>
      </c>
      <c r="C10">
        <f>1/89</f>
        <v>1.1235955056179775E-2</v>
      </c>
    </row>
    <row r="11" spans="1:3" x14ac:dyDescent="0.3">
      <c r="A11" t="s">
        <v>9</v>
      </c>
      <c r="B11" s="1">
        <v>504013</v>
      </c>
      <c r="C11">
        <f>1/95</f>
        <v>1.0526315789473684E-2</v>
      </c>
    </row>
    <row r="12" spans="1:3" x14ac:dyDescent="0.3">
      <c r="A12" t="s">
        <v>10</v>
      </c>
      <c r="B12" s="1">
        <v>496999</v>
      </c>
      <c r="C12">
        <f>1/96</f>
        <v>1.0416666666666666E-2</v>
      </c>
    </row>
    <row r="13" spans="1:3" x14ac:dyDescent="0.3">
      <c r="A13" t="s">
        <v>11</v>
      </c>
      <c r="B13" s="1">
        <v>400876</v>
      </c>
      <c r="C13">
        <f>1/119</f>
        <v>8.4033613445378148E-3</v>
      </c>
    </row>
    <row r="14" spans="1:3" x14ac:dyDescent="0.3">
      <c r="A14" t="s">
        <v>12</v>
      </c>
      <c r="B14" s="1">
        <v>370910</v>
      </c>
      <c r="C14">
        <f>1/129</f>
        <v>7.7519379844961239E-3</v>
      </c>
    </row>
    <row r="15" spans="1:3" x14ac:dyDescent="0.3">
      <c r="A15" t="s">
        <v>13</v>
      </c>
      <c r="B15" s="1">
        <v>359063</v>
      </c>
      <c r="C15">
        <f>1/133</f>
        <v>7.5187969924812026E-3</v>
      </c>
    </row>
    <row r="16" spans="1:3" x14ac:dyDescent="0.3">
      <c r="A16" t="s">
        <v>14</v>
      </c>
      <c r="B16" s="1">
        <v>343671</v>
      </c>
      <c r="C16">
        <f>1/139</f>
        <v>7.1942446043165471E-3</v>
      </c>
    </row>
    <row r="17" spans="1:3" x14ac:dyDescent="0.3">
      <c r="A17" t="s">
        <v>15</v>
      </c>
      <c r="B17" s="1">
        <v>336745</v>
      </c>
      <c r="C17">
        <f>1/142</f>
        <v>7.0422535211267607E-3</v>
      </c>
    </row>
    <row r="18" spans="1:3" x14ac:dyDescent="0.3">
      <c r="A18" t="s">
        <v>16</v>
      </c>
      <c r="B18" s="1">
        <v>331455</v>
      </c>
      <c r="C18">
        <f>1/144</f>
        <v>6.9444444444444441E-3</v>
      </c>
    </row>
    <row r="19" spans="1:3" x14ac:dyDescent="0.3">
      <c r="A19" t="s">
        <v>17</v>
      </c>
      <c r="B19" s="1">
        <v>324385</v>
      </c>
      <c r="C19">
        <f>1/147</f>
        <v>6.8027210884353739E-3</v>
      </c>
    </row>
    <row r="20" spans="1:3" x14ac:dyDescent="0.3">
      <c r="A20" t="s">
        <v>18</v>
      </c>
      <c r="B20" s="1">
        <v>305192</v>
      </c>
      <c r="C20">
        <f>1/157</f>
        <v>6.369426751592357E-3</v>
      </c>
    </row>
    <row r="21" spans="1:3" x14ac:dyDescent="0.3">
      <c r="A21" t="s">
        <v>19</v>
      </c>
      <c r="B21" s="1">
        <v>304930</v>
      </c>
      <c r="C21">
        <f>1/157</f>
        <v>6.369426751592357E-3</v>
      </c>
    </row>
    <row r="22" spans="1:3" x14ac:dyDescent="0.3">
      <c r="A22" t="s">
        <v>20</v>
      </c>
      <c r="B22" s="1">
        <v>272614</v>
      </c>
      <c r="C22">
        <f>1/175</f>
        <v>5.7142857142857143E-3</v>
      </c>
    </row>
    <row r="23" spans="1:3" x14ac:dyDescent="0.3">
      <c r="A23" t="s">
        <v>21</v>
      </c>
      <c r="B23" s="1">
        <v>272493</v>
      </c>
      <c r="C23">
        <f>1/175</f>
        <v>5.7142857142857143E-3</v>
      </c>
    </row>
    <row r="24" spans="1:3" x14ac:dyDescent="0.3">
      <c r="A24" t="s">
        <v>22</v>
      </c>
      <c r="B24" s="1">
        <v>268121</v>
      </c>
      <c r="C24">
        <f>1/178</f>
        <v>5.6179775280898875E-3</v>
      </c>
    </row>
    <row r="25" spans="1:3" x14ac:dyDescent="0.3">
      <c r="A25" t="s">
        <v>23</v>
      </c>
      <c r="B25" s="1">
        <v>257236</v>
      </c>
      <c r="C25">
        <f>1/186</f>
        <v>5.3763440860215058E-3</v>
      </c>
    </row>
    <row r="26" spans="1:3" x14ac:dyDescent="0.3">
      <c r="A26" t="s">
        <v>24</v>
      </c>
      <c r="B26" s="1">
        <v>251473</v>
      </c>
      <c r="C26">
        <f>1/190</f>
        <v>5.263157894736842E-3</v>
      </c>
    </row>
    <row r="27" spans="1:3" x14ac:dyDescent="0.3">
      <c r="A27" t="s">
        <v>25</v>
      </c>
      <c r="B27" s="1">
        <v>250563</v>
      </c>
      <c r="C27">
        <f>1/191</f>
        <v>5.235602094240838E-3</v>
      </c>
    </row>
    <row r="28" spans="1:3" x14ac:dyDescent="0.3">
      <c r="A28" t="s">
        <v>26</v>
      </c>
      <c r="B28" s="1">
        <v>246915</v>
      </c>
      <c r="C28">
        <f>1/193</f>
        <v>5.1813471502590676E-3</v>
      </c>
    </row>
    <row r="29" spans="1:3" x14ac:dyDescent="0.3">
      <c r="A29" t="s">
        <v>27</v>
      </c>
      <c r="B29" s="1">
        <v>244911</v>
      </c>
      <c r="C29">
        <f>1/195</f>
        <v>5.1282051282051282E-3</v>
      </c>
    </row>
    <row r="30" spans="1:3" x14ac:dyDescent="0.3">
      <c r="A30" t="s">
        <v>28</v>
      </c>
      <c r="B30" s="1">
        <v>201260</v>
      </c>
      <c r="C30">
        <f>1/237</f>
        <v>4.2194092827004216E-3</v>
      </c>
    </row>
    <row r="31" spans="1:3" x14ac:dyDescent="0.3">
      <c r="A31" t="s">
        <v>29</v>
      </c>
      <c r="B31" s="1">
        <v>199651</v>
      </c>
      <c r="C31">
        <f>1/239</f>
        <v>4.1841004184100415E-3</v>
      </c>
    </row>
    <row r="32" spans="1:3" x14ac:dyDescent="0.3">
      <c r="A32" t="s">
        <v>30</v>
      </c>
      <c r="B32" s="1">
        <v>197396</v>
      </c>
      <c r="C32">
        <f>1/242</f>
        <v>4.1322314049586778E-3</v>
      </c>
    </row>
    <row r="33" spans="1:3" x14ac:dyDescent="0.3">
      <c r="A33" t="s">
        <v>31</v>
      </c>
      <c r="B33" s="1">
        <v>196644</v>
      </c>
      <c r="C33">
        <f>1/243</f>
        <v>4.11522633744856E-3</v>
      </c>
    </row>
    <row r="34" spans="1:3" x14ac:dyDescent="0.3">
      <c r="A34" t="s">
        <v>32</v>
      </c>
      <c r="B34" s="1">
        <v>193268</v>
      </c>
      <c r="C34">
        <f>1/247</f>
        <v>4.048582995951417E-3</v>
      </c>
    </row>
    <row r="35" spans="1:3" x14ac:dyDescent="0.3">
      <c r="A35" t="s">
        <v>33</v>
      </c>
      <c r="B35" s="1">
        <v>191884</v>
      </c>
      <c r="C35">
        <f>1/249</f>
        <v>4.0160642570281121E-3</v>
      </c>
    </row>
    <row r="36" spans="1:3" x14ac:dyDescent="0.3">
      <c r="A36" t="s">
        <v>34</v>
      </c>
      <c r="B36" s="1">
        <v>188927</v>
      </c>
      <c r="C36">
        <f>1/253</f>
        <v>3.952569169960474E-3</v>
      </c>
    </row>
    <row r="37" spans="1:3" x14ac:dyDescent="0.3">
      <c r="A37" t="s">
        <v>35</v>
      </c>
      <c r="B37" s="1">
        <v>180995</v>
      </c>
      <c r="C37">
        <f>1/264</f>
        <v>3.787878787878788E-3</v>
      </c>
    </row>
    <row r="38" spans="1:3" x14ac:dyDescent="0.3">
      <c r="A38" t="s">
        <v>36</v>
      </c>
      <c r="B38" s="1">
        <v>179658</v>
      </c>
      <c r="C38">
        <f>1/266</f>
        <v>3.7593984962406013E-3</v>
      </c>
    </row>
    <row r="39" spans="1:3" x14ac:dyDescent="0.3">
      <c r="A39" t="s">
        <v>37</v>
      </c>
      <c r="B39" s="1">
        <v>178198</v>
      </c>
      <c r="C39">
        <f>1/268</f>
        <v>3.7313432835820895E-3</v>
      </c>
    </row>
    <row r="40" spans="1:3" x14ac:dyDescent="0.3">
      <c r="A40" t="s">
        <v>38</v>
      </c>
      <c r="B40" s="1">
        <v>176368</v>
      </c>
      <c r="C40">
        <f>1/271</f>
        <v>3.6900369003690036E-3</v>
      </c>
    </row>
    <row r="41" spans="1:3" x14ac:dyDescent="0.3">
      <c r="A41" t="s">
        <v>39</v>
      </c>
      <c r="B41" s="1">
        <v>175690</v>
      </c>
      <c r="C41">
        <f>1/272</f>
        <v>3.6764705882352941E-3</v>
      </c>
    </row>
    <row r="42" spans="1:3" x14ac:dyDescent="0.3">
      <c r="A42" t="s">
        <v>40</v>
      </c>
      <c r="B42" s="1">
        <v>175074</v>
      </c>
      <c r="C42">
        <f>1/273</f>
        <v>3.663003663003663E-3</v>
      </c>
    </row>
    <row r="43" spans="1:3" x14ac:dyDescent="0.3">
      <c r="A43" t="s">
        <v>41</v>
      </c>
      <c r="B43" s="1">
        <v>174356</v>
      </c>
      <c r="C43">
        <f>1/274</f>
        <v>3.6496350364963502E-3</v>
      </c>
    </row>
    <row r="44" spans="1:3" x14ac:dyDescent="0.3">
      <c r="A44" t="s">
        <v>42</v>
      </c>
      <c r="B44" s="1">
        <v>174310</v>
      </c>
      <c r="C44">
        <f>1/274</f>
        <v>3.6496350364963502E-3</v>
      </c>
    </row>
    <row r="45" spans="1:3" x14ac:dyDescent="0.3">
      <c r="A45" t="s">
        <v>43</v>
      </c>
      <c r="B45" s="1">
        <v>173396</v>
      </c>
      <c r="C45">
        <f>1/276</f>
        <v>3.6231884057971015E-3</v>
      </c>
    </row>
    <row r="46" spans="1:3" x14ac:dyDescent="0.3">
      <c r="A46" t="s">
        <v>44</v>
      </c>
      <c r="B46" s="1">
        <v>170439</v>
      </c>
      <c r="C46">
        <f>1/280</f>
        <v>3.5714285714285713E-3</v>
      </c>
    </row>
    <row r="47" spans="1:3" x14ac:dyDescent="0.3">
      <c r="A47" t="s">
        <v>45</v>
      </c>
      <c r="B47" s="1">
        <v>163574</v>
      </c>
      <c r="C47">
        <f>1/292</f>
        <v>3.4246575342465752E-3</v>
      </c>
    </row>
    <row r="48" spans="1:3" x14ac:dyDescent="0.3">
      <c r="A48" t="s">
        <v>46</v>
      </c>
      <c r="B48" s="1">
        <v>162264</v>
      </c>
      <c r="C48">
        <f>1/294</f>
        <v>3.4013605442176869E-3</v>
      </c>
    </row>
    <row r="49" spans="1:3" x14ac:dyDescent="0.3">
      <c r="A49" t="s">
        <v>47</v>
      </c>
      <c r="B49" s="1">
        <v>161195</v>
      </c>
      <c r="C49">
        <f>1/296</f>
        <v>3.3783783783783786E-3</v>
      </c>
    </row>
    <row r="50" spans="1:3" x14ac:dyDescent="0.3">
      <c r="A50" t="s">
        <v>48</v>
      </c>
      <c r="B50" s="1">
        <v>157644</v>
      </c>
      <c r="C50">
        <f>1/303</f>
        <v>3.3003300330033004E-3</v>
      </c>
    </row>
    <row r="51" spans="1:3" x14ac:dyDescent="0.3">
      <c r="A51" t="s">
        <v>49</v>
      </c>
      <c r="B51" s="1">
        <v>150947</v>
      </c>
      <c r="C51">
        <f>1/316</f>
        <v>3.1645569620253164E-3</v>
      </c>
    </row>
    <row r="52" spans="1:3" x14ac:dyDescent="0.3">
      <c r="A52" t="s">
        <v>50</v>
      </c>
      <c r="B52" s="1">
        <v>150762</v>
      </c>
      <c r="C52">
        <f>1/317</f>
        <v>3.1545741324921135E-3</v>
      </c>
    </row>
    <row r="53" spans="1:3" x14ac:dyDescent="0.3">
      <c r="A53" t="s">
        <v>51</v>
      </c>
      <c r="B53" s="1">
        <v>150674</v>
      </c>
      <c r="C53">
        <f>1/317</f>
        <v>3.1545741324921135E-3</v>
      </c>
    </row>
    <row r="54" spans="1:3" x14ac:dyDescent="0.3">
      <c r="A54" t="s">
        <v>52</v>
      </c>
      <c r="B54" s="1">
        <v>150259</v>
      </c>
      <c r="C54">
        <f>1/318</f>
        <v>3.1446540880503146E-3</v>
      </c>
    </row>
    <row r="55" spans="1:3" x14ac:dyDescent="0.3">
      <c r="A55" t="s">
        <v>53</v>
      </c>
      <c r="B55" s="1">
        <v>150010</v>
      </c>
      <c r="C55">
        <f>1/318</f>
        <v>3.1446540880503146E-3</v>
      </c>
    </row>
    <row r="56" spans="1:3" x14ac:dyDescent="0.3">
      <c r="A56" t="s">
        <v>54</v>
      </c>
      <c r="B56" s="1">
        <v>149158</v>
      </c>
      <c r="C56">
        <f>1/320</f>
        <v>3.1250000000000002E-3</v>
      </c>
    </row>
    <row r="57" spans="1:3" x14ac:dyDescent="0.3">
      <c r="A57" t="s">
        <v>55</v>
      </c>
      <c r="B57" s="1">
        <v>146260</v>
      </c>
      <c r="C57">
        <f>1/327</f>
        <v>3.0581039755351682E-3</v>
      </c>
    </row>
    <row r="58" spans="1:3" x14ac:dyDescent="0.3">
      <c r="A58" t="s">
        <v>56</v>
      </c>
      <c r="B58" s="1">
        <v>144948</v>
      </c>
      <c r="C58">
        <f>1/330</f>
        <v>3.0303030303030303E-3</v>
      </c>
    </row>
    <row r="59" spans="1:3" x14ac:dyDescent="0.3">
      <c r="A59" t="s">
        <v>57</v>
      </c>
      <c r="B59" s="1">
        <v>144678</v>
      </c>
      <c r="C59">
        <f>1/330</f>
        <v>3.0303030303030303E-3</v>
      </c>
    </row>
    <row r="60" spans="1:3" x14ac:dyDescent="0.3">
      <c r="A60" t="s">
        <v>58</v>
      </c>
      <c r="B60" s="1">
        <v>144094</v>
      </c>
      <c r="C60">
        <f>1/332</f>
        <v>3.0120481927710845E-3</v>
      </c>
    </row>
    <row r="61" spans="1:3" x14ac:dyDescent="0.3">
      <c r="A61" t="s">
        <v>59</v>
      </c>
      <c r="B61" s="1">
        <v>141757</v>
      </c>
      <c r="C61">
        <f>1/337</f>
        <v>2.967359050445104E-3</v>
      </c>
    </row>
    <row r="62" spans="1:3" x14ac:dyDescent="0.3">
      <c r="A62" t="s">
        <v>60</v>
      </c>
      <c r="B62" s="1">
        <v>141598</v>
      </c>
      <c r="C62">
        <f>1/337</f>
        <v>2.967359050445104E-3</v>
      </c>
    </row>
    <row r="63" spans="1:3" x14ac:dyDescent="0.3">
      <c r="A63" t="s">
        <v>61</v>
      </c>
      <c r="B63" s="1">
        <v>141167</v>
      </c>
      <c r="C63">
        <f>1/338</f>
        <v>2.9585798816568047E-3</v>
      </c>
    </row>
    <row r="64" spans="1:3" x14ac:dyDescent="0.3">
      <c r="A64" t="s">
        <v>62</v>
      </c>
      <c r="B64" s="1">
        <v>138325</v>
      </c>
      <c r="C64">
        <f>1/345</f>
        <v>2.8985507246376812E-3</v>
      </c>
    </row>
    <row r="65" spans="1:3" x14ac:dyDescent="0.3">
      <c r="A65" t="s">
        <v>63</v>
      </c>
      <c r="B65" s="1">
        <v>137180</v>
      </c>
      <c r="C65">
        <f>1/348</f>
        <v>2.8735632183908046E-3</v>
      </c>
    </row>
    <row r="66" spans="1:3" x14ac:dyDescent="0.3">
      <c r="A66" t="s">
        <v>64</v>
      </c>
      <c r="B66" s="1">
        <v>134534</v>
      </c>
      <c r="C66">
        <f>1/355</f>
        <v>2.8169014084507044E-3</v>
      </c>
    </row>
    <row r="67" spans="1:3" x14ac:dyDescent="0.3">
      <c r="A67" t="s">
        <v>65</v>
      </c>
      <c r="B67" s="1">
        <v>131871</v>
      </c>
      <c r="C67">
        <f>1/362</f>
        <v>2.7624309392265192E-3</v>
      </c>
    </row>
    <row r="68" spans="1:3" x14ac:dyDescent="0.3">
      <c r="A68" t="s">
        <v>66</v>
      </c>
      <c r="B68" s="1">
        <v>131222</v>
      </c>
      <c r="C68">
        <f>1/364</f>
        <v>2.7472527472527475E-3</v>
      </c>
    </row>
    <row r="69" spans="1:3" x14ac:dyDescent="0.3">
      <c r="A69" t="s">
        <v>67</v>
      </c>
      <c r="B69" s="1">
        <v>130204</v>
      </c>
      <c r="C69">
        <f>1/367</f>
        <v>2.7247956403269754E-3</v>
      </c>
    </row>
    <row r="70" spans="1:3" x14ac:dyDescent="0.3">
      <c r="A70" t="s">
        <v>68</v>
      </c>
      <c r="B70" s="1">
        <v>130171</v>
      </c>
      <c r="C70">
        <f>1/367</f>
        <v>2.7247956403269754E-3</v>
      </c>
    </row>
    <row r="71" spans="1:3" x14ac:dyDescent="0.3">
      <c r="A71" t="s">
        <v>69</v>
      </c>
      <c r="B71" s="1">
        <v>127978</v>
      </c>
      <c r="C71">
        <f>1/373</f>
        <v>2.6809651474530832E-3</v>
      </c>
    </row>
    <row r="72" spans="1:3" x14ac:dyDescent="0.3">
      <c r="A72" t="s">
        <v>70</v>
      </c>
      <c r="B72" s="1">
        <v>125469</v>
      </c>
      <c r="C72">
        <f>1/381</f>
        <v>2.6246719160104987E-3</v>
      </c>
    </row>
    <row r="73" spans="1:3" x14ac:dyDescent="0.3">
      <c r="A73" t="s">
        <v>71</v>
      </c>
      <c r="B73" s="1">
        <v>123059</v>
      </c>
      <c r="C73">
        <f>1/388</f>
        <v>2.5773195876288659E-3</v>
      </c>
    </row>
    <row r="74" spans="1:3" x14ac:dyDescent="0.3">
      <c r="A74" t="s">
        <v>72</v>
      </c>
      <c r="B74" s="1">
        <v>122791</v>
      </c>
      <c r="C74">
        <f>1/389</f>
        <v>2.5706940874035988E-3</v>
      </c>
    </row>
    <row r="75" spans="1:3" x14ac:dyDescent="0.3">
      <c r="A75" t="s">
        <v>73</v>
      </c>
      <c r="B75" s="1">
        <v>121180</v>
      </c>
      <c r="C75">
        <f>1/394</f>
        <v>2.5380710659898475E-3</v>
      </c>
    </row>
    <row r="76" spans="1:3" x14ac:dyDescent="0.3">
      <c r="A76" t="s">
        <v>74</v>
      </c>
      <c r="B76" s="1">
        <v>121100</v>
      </c>
      <c r="C76">
        <f>1/395</f>
        <v>2.5316455696202532E-3</v>
      </c>
    </row>
    <row r="77" spans="1:3" x14ac:dyDescent="0.3">
      <c r="A77" t="s">
        <v>75</v>
      </c>
      <c r="B77" s="1">
        <v>118088</v>
      </c>
      <c r="C77">
        <f>1/405</f>
        <v>2.4691358024691358E-3</v>
      </c>
    </row>
    <row r="78" spans="1:3" x14ac:dyDescent="0.3">
      <c r="A78" t="s">
        <v>76</v>
      </c>
      <c r="B78" s="1">
        <v>117143</v>
      </c>
      <c r="C78">
        <f>1/408</f>
        <v>2.4509803921568627E-3</v>
      </c>
    </row>
    <row r="79" spans="1:3" x14ac:dyDescent="0.3">
      <c r="A79" t="s">
        <v>77</v>
      </c>
      <c r="B79" s="1">
        <v>113886</v>
      </c>
      <c r="C79">
        <f>1/419</f>
        <v>2.3866348448687352E-3</v>
      </c>
    </row>
    <row r="80" spans="1:3" x14ac:dyDescent="0.3">
      <c r="A80" t="s">
        <v>78</v>
      </c>
      <c r="B80" s="1">
        <v>112758</v>
      </c>
      <c r="C80">
        <f>1/424</f>
        <v>2.3584905660377358E-3</v>
      </c>
    </row>
    <row r="81" spans="1:3" x14ac:dyDescent="0.3">
      <c r="A81" t="s">
        <v>79</v>
      </c>
      <c r="B81" s="1">
        <v>112172</v>
      </c>
      <c r="C81">
        <f>1/426</f>
        <v>2.3474178403755869E-3</v>
      </c>
    </row>
    <row r="82" spans="1:3" x14ac:dyDescent="0.3">
      <c r="A82" t="s">
        <v>80</v>
      </c>
      <c r="B82" s="1">
        <v>111866</v>
      </c>
      <c r="C82">
        <f>1/427</f>
        <v>2.34192037470726E-3</v>
      </c>
    </row>
    <row r="83" spans="1:3" x14ac:dyDescent="0.3">
      <c r="A83" t="s">
        <v>81</v>
      </c>
      <c r="B83" s="1">
        <v>110401</v>
      </c>
      <c r="C83">
        <f>1/433</f>
        <v>2.3094688221709007E-3</v>
      </c>
    </row>
    <row r="84" spans="1:3" x14ac:dyDescent="0.3">
      <c r="A84" t="s">
        <v>82</v>
      </c>
      <c r="B84" s="1">
        <v>110081</v>
      </c>
      <c r="C84">
        <f>1/434</f>
        <v>2.304147465437788E-3</v>
      </c>
    </row>
    <row r="85" spans="1:3" x14ac:dyDescent="0.3">
      <c r="A85" t="s">
        <v>83</v>
      </c>
      <c r="B85" s="1">
        <v>109576</v>
      </c>
      <c r="C85">
        <f>1/436</f>
        <v>2.2935779816513763E-3</v>
      </c>
    </row>
    <row r="86" spans="1:3" x14ac:dyDescent="0.3">
      <c r="A86" t="s">
        <v>84</v>
      </c>
      <c r="B86" s="1">
        <v>108846</v>
      </c>
      <c r="C86">
        <f>1/439</f>
        <v>2.2779043280182231E-3</v>
      </c>
    </row>
    <row r="87" spans="1:3" x14ac:dyDescent="0.3">
      <c r="A87" t="s">
        <v>85</v>
      </c>
      <c r="B87" s="1">
        <v>108070</v>
      </c>
      <c r="C87">
        <f>1/442</f>
        <v>2.2624434389140274E-3</v>
      </c>
    </row>
    <row r="88" spans="1:3" x14ac:dyDescent="0.3">
      <c r="A88" t="s">
        <v>86</v>
      </c>
      <c r="B88" s="1">
        <v>107851</v>
      </c>
      <c r="C88">
        <f>1/443</f>
        <v>2.257336343115124E-3</v>
      </c>
    </row>
    <row r="89" spans="1:3" x14ac:dyDescent="0.3">
      <c r="A89" t="s">
        <v>87</v>
      </c>
      <c r="B89" s="1">
        <v>102845</v>
      </c>
      <c r="C89">
        <f>1/465</f>
        <v>2.1505376344086021E-3</v>
      </c>
    </row>
    <row r="90" spans="1:3" x14ac:dyDescent="0.3">
      <c r="A90" t="s">
        <v>88</v>
      </c>
      <c r="B90" s="1">
        <v>99687</v>
      </c>
      <c r="C90">
        <f>1/479</f>
        <v>2.0876826722338203E-3</v>
      </c>
    </row>
    <row r="91" spans="1:3" x14ac:dyDescent="0.3">
      <c r="A91" t="s">
        <v>89</v>
      </c>
      <c r="B91" s="1">
        <v>98998</v>
      </c>
      <c r="C91">
        <f>1/483</f>
        <v>2.070393374741201E-3</v>
      </c>
    </row>
    <row r="92" spans="1:3" x14ac:dyDescent="0.3">
      <c r="A92" t="s">
        <v>90</v>
      </c>
      <c r="B92" s="1">
        <v>98773</v>
      </c>
      <c r="C92">
        <f>1/484</f>
        <v>2.0661157024793389E-3</v>
      </c>
    </row>
    <row r="93" spans="1:3" x14ac:dyDescent="0.3">
      <c r="A93" t="s">
        <v>91</v>
      </c>
      <c r="B93" s="1">
        <v>97965</v>
      </c>
      <c r="C93">
        <f>1/488</f>
        <v>2.0491803278688526E-3</v>
      </c>
    </row>
    <row r="94" spans="1:3" x14ac:dyDescent="0.3">
      <c r="A94" t="s">
        <v>92</v>
      </c>
      <c r="B94" s="1">
        <v>96653</v>
      </c>
      <c r="C94">
        <f>1/494</f>
        <v>2.0242914979757085E-3</v>
      </c>
    </row>
    <row r="95" spans="1:3" x14ac:dyDescent="0.3">
      <c r="A95" t="s">
        <v>93</v>
      </c>
      <c r="B95" s="1">
        <v>96225</v>
      </c>
      <c r="C95">
        <f>1/496</f>
        <v>2.0161290322580645E-3</v>
      </c>
    </row>
    <row r="96" spans="1:3" x14ac:dyDescent="0.3">
      <c r="A96" t="s">
        <v>94</v>
      </c>
      <c r="B96" s="1">
        <v>95102</v>
      </c>
      <c r="C96">
        <f>1/502</f>
        <v>1.9920318725099601E-3</v>
      </c>
    </row>
    <row r="97" spans="1:3" x14ac:dyDescent="0.3">
      <c r="A97" t="s">
        <v>95</v>
      </c>
      <c r="B97" s="1">
        <v>93406</v>
      </c>
      <c r="C97">
        <f>1/511</f>
        <v>1.9569471624266144E-3</v>
      </c>
    </row>
    <row r="98" spans="1:3" x14ac:dyDescent="0.3">
      <c r="A98" t="s">
        <v>96</v>
      </c>
      <c r="B98" s="1">
        <v>93172</v>
      </c>
      <c r="C98">
        <f>1/513</f>
        <v>1.9493177387914229E-3</v>
      </c>
    </row>
    <row r="99" spans="1:3" x14ac:dyDescent="0.3">
      <c r="A99" t="s">
        <v>97</v>
      </c>
      <c r="B99" s="1">
        <v>92573</v>
      </c>
      <c r="C99">
        <f>1/516</f>
        <v>1.937984496124031E-3</v>
      </c>
    </row>
    <row r="100" spans="1:3" x14ac:dyDescent="0.3">
      <c r="A100" t="s">
        <v>98</v>
      </c>
      <c r="B100" s="1">
        <v>91825</v>
      </c>
      <c r="C100">
        <f>1/520</f>
        <v>1.9230769230769232E-3</v>
      </c>
    </row>
    <row r="101" spans="1:3" x14ac:dyDescent="0.3">
      <c r="A101" t="s">
        <v>99</v>
      </c>
      <c r="B101" s="1">
        <v>91068</v>
      </c>
      <c r="C101">
        <f>1/525</f>
        <v>1.9047619047619048E-3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2022-02-22T02:10:07Z</dcterms:created>
  <dcterms:modified xsi:type="dcterms:W3CDTF">2022-02-22T02:42:52Z</dcterms:modified>
</cp:coreProperties>
</file>