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5A09DCEC-05B9-48DB-86D9-15E9896EB9A2}" xr6:coauthVersionLast="47" xr6:coauthVersionMax="47" xr10:uidLastSave="{00000000-0000-0000-0000-000000000000}"/>
  <bookViews>
    <workbookView xWindow="-108" yWindow="-108" windowWidth="23256" windowHeight="12456" xr2:uid="{EFE16B5F-2C5D-472B-8108-18B6DF113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<sst xmlns="http://schemas.openxmlformats.org/spreadsheetml/2006/main" count="103" uniqueCount="103">
  <si>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</si>
  <si>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Hernandez</t>
  </si>
  <si>
    <t>Garcia</t>
  </si>
  <si>
    <t>Martinez</t>
  </si>
  <si>
    <t>Lopez</t>
  </si>
  <si>
    <t>Gonzalez</t>
  </si>
  <si>
    <t>Perez</t>
  </si>
  <si>
    <t>Rodriguez</t>
  </si>
  <si>
    <t>Sanchez</t>
  </si>
  <si>
    <t>Ramirez</t>
  </si>
  <si>
    <t>Cruz</t>
  </si>
  <si>
    <t>Flores</t>
  </si>
  <si>
    <t>Gomez</t>
  </si>
  <si>
    <t>Morales</t>
  </si>
  <si>
    <t>Vazquez</t>
  </si>
  <si>
    <t>Reyes</t>
  </si>
  <si>
    <t>Jimenez</t>
  </si>
  <si>
    <t>Torres</t>
  </si>
  <si>
    <t>Diaz</t>
  </si>
  <si>
    <t>Gutierrez</t>
  </si>
  <si>
    <t>Ruiz</t>
  </si>
  <si>
    <t>Mendoza</t>
  </si>
  <si>
    <t>Aguilar</t>
  </si>
  <si>
    <t>Ortiz</t>
  </si>
  <si>
    <t>Moreno</t>
  </si>
  <si>
    <t>Castillo</t>
  </si>
  <si>
    <t>Romero</t>
  </si>
  <si>
    <t>Alvarez</t>
  </si>
  <si>
    <t>Mendez</t>
  </si>
  <si>
    <t>Chavez</t>
  </si>
  <si>
    <t>Rivera</t>
  </si>
  <si>
    <t>Juarez</t>
  </si>
  <si>
    <t>Ramos</t>
  </si>
  <si>
    <t>Dominguez</t>
  </si>
  <si>
    <t>Herrera</t>
  </si>
  <si>
    <t>Medina</t>
  </si>
  <si>
    <t>Castro</t>
  </si>
  <si>
    <t>Vargas</t>
  </si>
  <si>
    <t>Guzman</t>
  </si>
  <si>
    <t>Velazquez</t>
  </si>
  <si>
    <t>Muñoz</t>
  </si>
  <si>
    <t>Rojas</t>
  </si>
  <si>
    <t>de La Cruz</t>
  </si>
  <si>
    <t>Contreras</t>
  </si>
  <si>
    <t>Salazar</t>
  </si>
  <si>
    <t>Luna</t>
  </si>
  <si>
    <t>Ortega</t>
  </si>
  <si>
    <t>Santiago</t>
  </si>
  <si>
    <t>Guerrero</t>
  </si>
  <si>
    <t>Estrada</t>
  </si>
  <si>
    <t>Bautista</t>
  </si>
  <si>
    <t>Cortes</t>
  </si>
  <si>
    <t>Soto</t>
  </si>
  <si>
    <t>Alvarado</t>
  </si>
  <si>
    <t>Espinoza</t>
  </si>
  <si>
    <t>Lara</t>
  </si>
  <si>
    <t>Avila</t>
  </si>
  <si>
    <t>Rios</t>
  </si>
  <si>
    <t>Cervantes</t>
  </si>
  <si>
    <t>Silva</t>
  </si>
  <si>
    <t>Delgado</t>
  </si>
  <si>
    <t>Vega</t>
  </si>
  <si>
    <t>Marquez</t>
  </si>
  <si>
    <t>Sandoval</t>
  </si>
  <si>
    <t>Carrillo</t>
  </si>
  <si>
    <t>Fernandez</t>
  </si>
  <si>
    <t>Leon</t>
  </si>
  <si>
    <t>Mejia</t>
  </si>
  <si>
    <t>Solis</t>
  </si>
  <si>
    <t>Rosas</t>
  </si>
  <si>
    <t>Ibarra</t>
  </si>
  <si>
    <t>Valdez</t>
  </si>
  <si>
    <t>Nuñez</t>
  </si>
  <si>
    <t>Campos</t>
  </si>
  <si>
    <t>Santos</t>
  </si>
  <si>
    <t>Camacho</t>
  </si>
  <si>
    <t>Navarro</t>
  </si>
  <si>
    <t>Peña</t>
  </si>
  <si>
    <t>Maldonado</t>
  </si>
  <si>
    <t>Rosales</t>
  </si>
  <si>
    <t>Acosta</t>
  </si>
  <si>
    <t>Miranda</t>
  </si>
  <si>
    <t>Cabrera</t>
  </si>
  <si>
    <t>Trejo</t>
  </si>
  <si>
    <t>Valencia</t>
  </si>
  <si>
    <t>Nava</t>
  </si>
  <si>
    <t>Pacheco</t>
  </si>
  <si>
    <t>Robles</t>
  </si>
  <si>
    <t>Castañeda</t>
  </si>
  <si>
    <t>Molina</t>
  </si>
  <si>
    <t>Fuentes</t>
  </si>
  <si>
    <t>Rangel</t>
  </si>
  <si>
    <t>Huerta</t>
  </si>
  <si>
    <t>Meza</t>
  </si>
  <si>
    <t>Padilla</t>
  </si>
  <si>
    <t>Espinosa</t>
  </si>
  <si>
    <t>Aguirre</t>
  </si>
  <si>
    <t>Salas</t>
  </si>
  <si>
    <t>Cardenas</t>
  </si>
  <si>
    <t>Orozco</t>
  </si>
  <si>
    <t>Valenzuela</t>
  </si>
  <si>
    <t>i_mexico</t>
  </si>
  <si>
    <t>f_mexico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</si>
</sst>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D8A1-7901-4913-88A5-E78939D9A45C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4874914</v>
      </c>
      <c r="C2">
        <f>1/25</f>
        <v>0.04</v>
      </c>
    </row>
    <row r="3" spans="1:3" x14ac:dyDescent="0.3">
      <c r="A3" t="s">
        <v>2</v>
      </c>
      <c r="B3" s="1">
        <v>3575796</v>
      </c>
      <c r="C3">
        <f>1/35</f>
        <v>2.8571428571428571E-2</v>
      </c>
    </row>
    <row r="4" spans="1:3" x14ac:dyDescent="0.3">
      <c r="A4" t="s">
        <v>3</v>
      </c>
      <c r="B4" s="1">
        <v>3385762</v>
      </c>
      <c r="C4">
        <f>1/37</f>
        <v>2.7027027027027029E-2</v>
      </c>
    </row>
    <row r="5" spans="1:3" x14ac:dyDescent="0.3">
      <c r="A5" t="s">
        <v>4</v>
      </c>
      <c r="B5" s="1">
        <v>3129595</v>
      </c>
      <c r="C5">
        <f>1/40</f>
        <v>2.5000000000000001E-2</v>
      </c>
    </row>
    <row r="6" spans="1:3" x14ac:dyDescent="0.3">
      <c r="A6" t="s">
        <v>5</v>
      </c>
      <c r="B6" s="1">
        <v>2791325</v>
      </c>
      <c r="C6">
        <f>1/44</f>
        <v>2.2727272727272728E-2</v>
      </c>
    </row>
    <row r="7" spans="1:3" x14ac:dyDescent="0.3">
      <c r="A7" t="s">
        <v>6</v>
      </c>
      <c r="B7" s="1">
        <v>2450817</v>
      </c>
      <c r="C7">
        <f>1/51</f>
        <v>1.9607843137254902E-2</v>
      </c>
    </row>
    <row r="8" spans="1:3" x14ac:dyDescent="0.3">
      <c r="A8" t="s">
        <v>7</v>
      </c>
      <c r="B8" s="1">
        <v>2384519</v>
      </c>
      <c r="C8">
        <f>1/52</f>
        <v>1.9230769230769232E-2</v>
      </c>
    </row>
    <row r="9" spans="1:3" x14ac:dyDescent="0.3">
      <c r="A9" t="s">
        <v>8</v>
      </c>
      <c r="B9" s="1">
        <v>2259680</v>
      </c>
      <c r="C9">
        <f>1/55</f>
        <v>1.8181818181818181E-2</v>
      </c>
    </row>
    <row r="10" spans="1:3" x14ac:dyDescent="0.3">
      <c r="A10" t="s">
        <v>9</v>
      </c>
      <c r="B10" s="1">
        <v>1989311</v>
      </c>
      <c r="C10">
        <f>1/62</f>
        <v>1.6129032258064516E-2</v>
      </c>
    </row>
    <row r="11" spans="1:3" x14ac:dyDescent="0.3">
      <c r="A11" t="s">
        <v>10</v>
      </c>
      <c r="B11" s="1">
        <v>1478043</v>
      </c>
      <c r="C11">
        <f>1/84</f>
        <v>1.1904761904761904E-2</v>
      </c>
    </row>
    <row r="12" spans="1:3" x14ac:dyDescent="0.3">
      <c r="A12" t="s">
        <v>11</v>
      </c>
      <c r="B12" s="1">
        <v>1416256</v>
      </c>
      <c r="C12">
        <f>1/88</f>
        <v>1.1363636363636364E-2</v>
      </c>
    </row>
    <row r="13" spans="1:3" x14ac:dyDescent="0.3">
      <c r="A13" t="s">
        <v>12</v>
      </c>
      <c r="B13" s="1">
        <v>1305852</v>
      </c>
      <c r="C13">
        <f>1/95</f>
        <v>1.0526315789473684E-2</v>
      </c>
    </row>
    <row r="14" spans="1:3" x14ac:dyDescent="0.3">
      <c r="A14" t="s">
        <v>13</v>
      </c>
      <c r="B14" s="1">
        <v>1128242</v>
      </c>
      <c r="C14">
        <f>1/110</f>
        <v>9.0909090909090905E-3</v>
      </c>
    </row>
    <row r="15" spans="1:3" x14ac:dyDescent="0.3">
      <c r="A15" t="s">
        <v>14</v>
      </c>
      <c r="B15" s="1">
        <v>1115433</v>
      </c>
      <c r="C15">
        <f>1/111</f>
        <v>9.0090090090090089E-3</v>
      </c>
    </row>
    <row r="16" spans="1:3" x14ac:dyDescent="0.3">
      <c r="A16" t="s">
        <v>15</v>
      </c>
      <c r="B16" s="1">
        <v>1068208</v>
      </c>
      <c r="C16">
        <f>1/116</f>
        <v>8.6206896551724137E-3</v>
      </c>
    </row>
    <row r="17" spans="1:3" x14ac:dyDescent="0.3">
      <c r="A17" t="s">
        <v>16</v>
      </c>
      <c r="B17" s="1">
        <v>1057450</v>
      </c>
      <c r="C17">
        <f>1/117</f>
        <v>8.5470085470085479E-3</v>
      </c>
    </row>
    <row r="18" spans="1:3" x14ac:dyDescent="0.3">
      <c r="A18" t="s">
        <v>17</v>
      </c>
      <c r="B18" s="1">
        <v>1029371</v>
      </c>
      <c r="C18">
        <f>1/121</f>
        <v>8.2644628099173556E-3</v>
      </c>
    </row>
    <row r="19" spans="1:3" x14ac:dyDescent="0.3">
      <c r="A19" t="s">
        <v>18</v>
      </c>
      <c r="B19" s="1">
        <v>937713</v>
      </c>
      <c r="C19">
        <f>1/132</f>
        <v>7.575757575757576E-3</v>
      </c>
    </row>
    <row r="20" spans="1:3" x14ac:dyDescent="0.3">
      <c r="A20" t="s">
        <v>19</v>
      </c>
      <c r="B20" s="1">
        <v>913159</v>
      </c>
      <c r="C20">
        <f>1/136</f>
        <v>7.3529411764705881E-3</v>
      </c>
    </row>
    <row r="21" spans="1:3" x14ac:dyDescent="0.3">
      <c r="A21" t="s">
        <v>20</v>
      </c>
      <c r="B21" s="1">
        <v>804638</v>
      </c>
      <c r="C21">
        <f>1/154</f>
        <v>6.4935064935064939E-3</v>
      </c>
    </row>
    <row r="22" spans="1:3" x14ac:dyDescent="0.3">
      <c r="A22" t="s">
        <v>21</v>
      </c>
      <c r="B22" s="1">
        <v>801516</v>
      </c>
      <c r="C22">
        <f>1/155</f>
        <v>6.4516129032258064E-3</v>
      </c>
    </row>
    <row r="23" spans="1:3" x14ac:dyDescent="0.3">
      <c r="A23" t="s">
        <v>22</v>
      </c>
      <c r="B23" s="1">
        <v>758462</v>
      </c>
      <c r="C23">
        <f>1/164</f>
        <v>6.0975609756097563E-3</v>
      </c>
    </row>
    <row r="24" spans="1:3" x14ac:dyDescent="0.3">
      <c r="A24" t="s">
        <v>23</v>
      </c>
      <c r="B24" s="1">
        <v>669096</v>
      </c>
      <c r="C24">
        <f>1/186</f>
        <v>5.3763440860215058E-3</v>
      </c>
    </row>
    <row r="25" spans="1:3" x14ac:dyDescent="0.3">
      <c r="A25" t="s">
        <v>24</v>
      </c>
      <c r="B25" s="1">
        <v>652549</v>
      </c>
      <c r="C25">
        <f>1/190</f>
        <v>5.263157894736842E-3</v>
      </c>
    </row>
    <row r="26" spans="1:3" x14ac:dyDescent="0.3">
      <c r="A26" t="s">
        <v>25</v>
      </c>
      <c r="B26" s="1">
        <v>649908</v>
      </c>
      <c r="C26">
        <f>1/191</f>
        <v>5.235602094240838E-3</v>
      </c>
    </row>
    <row r="27" spans="1:3" x14ac:dyDescent="0.3">
      <c r="A27" t="s">
        <v>26</v>
      </c>
      <c r="B27" s="1">
        <v>637307</v>
      </c>
      <c r="C27">
        <f>1/195</f>
        <v>5.1282051282051282E-3</v>
      </c>
    </row>
    <row r="28" spans="1:3" x14ac:dyDescent="0.3">
      <c r="A28" t="s">
        <v>27</v>
      </c>
      <c r="B28" s="1">
        <v>631206</v>
      </c>
      <c r="C28">
        <f>1/197</f>
        <v>5.076142131979695E-3</v>
      </c>
    </row>
    <row r="29" spans="1:3" x14ac:dyDescent="0.3">
      <c r="A29" t="s">
        <v>28</v>
      </c>
      <c r="B29" s="1">
        <v>603687</v>
      </c>
      <c r="C29">
        <f>1/206</f>
        <v>4.8543689320388345E-3</v>
      </c>
    </row>
    <row r="30" spans="1:3" x14ac:dyDescent="0.3">
      <c r="A30" t="s">
        <v>29</v>
      </c>
      <c r="B30" s="1">
        <v>603492</v>
      </c>
      <c r="C30">
        <f>1/206</f>
        <v>4.8543689320388345E-3</v>
      </c>
    </row>
    <row r="31" spans="1:3" x14ac:dyDescent="0.3">
      <c r="A31" t="s">
        <v>30</v>
      </c>
      <c r="B31" s="1">
        <v>601524</v>
      </c>
      <c r="C31">
        <f>1/206</f>
        <v>4.8543689320388345E-3</v>
      </c>
    </row>
    <row r="32" spans="1:3" x14ac:dyDescent="0.3">
      <c r="A32" t="s">
        <v>31</v>
      </c>
      <c r="B32" s="1">
        <v>598000</v>
      </c>
      <c r="C32">
        <f>1/208</f>
        <v>4.807692307692308E-3</v>
      </c>
    </row>
    <row r="33" spans="1:3" x14ac:dyDescent="0.3">
      <c r="A33" t="s">
        <v>32</v>
      </c>
      <c r="B33" s="1">
        <v>585166</v>
      </c>
      <c r="C33">
        <f>1/212</f>
        <v>4.7169811320754715E-3</v>
      </c>
    </row>
    <row r="34" spans="1:3" x14ac:dyDescent="0.3">
      <c r="A34" t="s">
        <v>33</v>
      </c>
      <c r="B34" s="1">
        <v>513411</v>
      </c>
      <c r="C34">
        <f>1/242</f>
        <v>4.1322314049586778E-3</v>
      </c>
    </row>
    <row r="35" spans="1:3" x14ac:dyDescent="0.3">
      <c r="A35" t="s">
        <v>34</v>
      </c>
      <c r="B35" s="1">
        <v>501279</v>
      </c>
      <c r="C35">
        <f>1/248</f>
        <v>4.0322580645161289E-3</v>
      </c>
    </row>
    <row r="36" spans="1:3" x14ac:dyDescent="0.3">
      <c r="A36" t="s">
        <v>35</v>
      </c>
      <c r="B36" s="1">
        <v>492156</v>
      </c>
      <c r="C36">
        <f>1/252</f>
        <v>3.968253968253968E-3</v>
      </c>
    </row>
    <row r="37" spans="1:3" x14ac:dyDescent="0.3">
      <c r="A37" t="s">
        <v>36</v>
      </c>
      <c r="B37" s="1">
        <v>487806</v>
      </c>
      <c r="C37">
        <f>1/254</f>
        <v>3.937007874015748E-3</v>
      </c>
    </row>
    <row r="38" spans="1:3" x14ac:dyDescent="0.3">
      <c r="A38" t="s">
        <v>37</v>
      </c>
      <c r="B38" s="1">
        <v>478077</v>
      </c>
      <c r="C38">
        <f>1/260</f>
        <v>3.8461538461538464E-3</v>
      </c>
    </row>
    <row r="39" spans="1:3" x14ac:dyDescent="0.3">
      <c r="A39" t="s">
        <v>38</v>
      </c>
      <c r="B39" s="1">
        <v>476243</v>
      </c>
      <c r="C39">
        <f>1/261</f>
        <v>3.8314176245210726E-3</v>
      </c>
    </row>
    <row r="40" spans="1:3" x14ac:dyDescent="0.3">
      <c r="A40" t="s">
        <v>39</v>
      </c>
      <c r="B40" s="1">
        <v>471452</v>
      </c>
      <c r="C40">
        <f>1/263</f>
        <v>3.8022813688212928E-3</v>
      </c>
    </row>
    <row r="41" spans="1:3" x14ac:dyDescent="0.3">
      <c r="A41" t="s">
        <v>40</v>
      </c>
      <c r="B41" s="1">
        <v>444544</v>
      </c>
      <c r="C41">
        <f>1/279</f>
        <v>3.5842293906810036E-3</v>
      </c>
    </row>
    <row r="42" spans="1:3" x14ac:dyDescent="0.3">
      <c r="A42" t="s">
        <v>41</v>
      </c>
      <c r="B42" s="1">
        <v>430656</v>
      </c>
      <c r="C42">
        <f>1/288</f>
        <v>3.472222222222222E-3</v>
      </c>
    </row>
    <row r="43" spans="1:3" x14ac:dyDescent="0.3">
      <c r="A43" t="s">
        <v>42</v>
      </c>
      <c r="B43" s="1">
        <v>423787</v>
      </c>
      <c r="C43">
        <f>1/293</f>
        <v>3.4129692832764505E-3</v>
      </c>
    </row>
    <row r="44" spans="1:3" x14ac:dyDescent="0.3">
      <c r="A44" t="s">
        <v>43</v>
      </c>
      <c r="B44" s="1">
        <v>423222</v>
      </c>
      <c r="C44">
        <f>1/293</f>
        <v>3.4129692832764505E-3</v>
      </c>
    </row>
    <row r="45" spans="1:3" x14ac:dyDescent="0.3">
      <c r="A45" t="s">
        <v>44</v>
      </c>
      <c r="B45" s="1">
        <v>418582</v>
      </c>
      <c r="C45">
        <f>1/297</f>
        <v>3.3670033670033669E-3</v>
      </c>
    </row>
    <row r="46" spans="1:3" x14ac:dyDescent="0.3">
      <c r="A46" t="s">
        <v>45</v>
      </c>
      <c r="B46" s="1">
        <v>407543</v>
      </c>
      <c r="C46">
        <f>1/305</f>
        <v>3.2786885245901639E-3</v>
      </c>
    </row>
    <row r="47" spans="1:3" x14ac:dyDescent="0.3">
      <c r="A47" t="s">
        <v>46</v>
      </c>
      <c r="B47" s="1">
        <v>397017</v>
      </c>
      <c r="C47">
        <f>1/313</f>
        <v>3.1948881789137379E-3</v>
      </c>
    </row>
    <row r="48" spans="1:3" x14ac:dyDescent="0.3">
      <c r="A48" t="s">
        <v>47</v>
      </c>
      <c r="B48" s="1">
        <v>395077</v>
      </c>
      <c r="C48">
        <f>1/314</f>
        <v>3.1847133757961785E-3</v>
      </c>
    </row>
    <row r="49" spans="1:3" x14ac:dyDescent="0.3">
      <c r="A49" t="s">
        <v>48</v>
      </c>
      <c r="B49" s="1">
        <v>380361</v>
      </c>
      <c r="C49">
        <f>1/326</f>
        <v>3.0674846625766872E-3</v>
      </c>
    </row>
    <row r="50" spans="1:3" x14ac:dyDescent="0.3">
      <c r="A50" t="s">
        <v>49</v>
      </c>
      <c r="B50" s="1">
        <v>367118</v>
      </c>
      <c r="C50">
        <f>1/338</f>
        <v>2.9585798816568047E-3</v>
      </c>
    </row>
    <row r="51" spans="1:3" x14ac:dyDescent="0.3">
      <c r="A51" t="s">
        <v>50</v>
      </c>
      <c r="B51" s="1">
        <v>366433</v>
      </c>
      <c r="C51">
        <f>1/339</f>
        <v>2.9498525073746312E-3</v>
      </c>
    </row>
    <row r="52" spans="1:3" x14ac:dyDescent="0.3">
      <c r="A52" t="s">
        <v>51</v>
      </c>
      <c r="B52" s="1">
        <v>351519</v>
      </c>
      <c r="C52">
        <f>1/353</f>
        <v>2.8328611898016999E-3</v>
      </c>
    </row>
    <row r="53" spans="1:3" x14ac:dyDescent="0.3">
      <c r="A53" t="s">
        <v>52</v>
      </c>
      <c r="B53" s="1">
        <v>346139</v>
      </c>
      <c r="C53">
        <f>1/359</f>
        <v>2.7855153203342618E-3</v>
      </c>
    </row>
    <row r="54" spans="1:3" x14ac:dyDescent="0.3">
      <c r="A54" t="s">
        <v>53</v>
      </c>
      <c r="B54" s="1">
        <v>346116</v>
      </c>
      <c r="C54">
        <f>1/359</f>
        <v>2.7855153203342618E-3</v>
      </c>
    </row>
    <row r="55" spans="1:3" x14ac:dyDescent="0.3">
      <c r="A55" t="s">
        <v>54</v>
      </c>
      <c r="B55" s="1">
        <v>333625</v>
      </c>
      <c r="C55">
        <f>1/372</f>
        <v>2.6881720430107529E-3</v>
      </c>
    </row>
    <row r="56" spans="1:3" x14ac:dyDescent="0.3">
      <c r="A56" t="s">
        <v>55</v>
      </c>
      <c r="B56" s="1">
        <v>321039</v>
      </c>
      <c r="C56">
        <f>1/387</f>
        <v>2.5839793281653748E-3</v>
      </c>
    </row>
    <row r="57" spans="1:3" x14ac:dyDescent="0.3">
      <c r="A57" t="s">
        <v>56</v>
      </c>
      <c r="B57" s="1">
        <v>311980</v>
      </c>
      <c r="C57">
        <f>1/398</f>
        <v>2.5125628140703518E-3</v>
      </c>
    </row>
    <row r="58" spans="1:3" x14ac:dyDescent="0.3">
      <c r="A58" t="s">
        <v>57</v>
      </c>
      <c r="B58" s="1">
        <v>304998</v>
      </c>
      <c r="C58">
        <f>1/407</f>
        <v>2.4570024570024569E-3</v>
      </c>
    </row>
    <row r="59" spans="1:3" x14ac:dyDescent="0.3">
      <c r="A59" t="s">
        <v>58</v>
      </c>
      <c r="B59" s="1">
        <v>304004</v>
      </c>
      <c r="C59">
        <f>1/408</f>
        <v>2.4509803921568627E-3</v>
      </c>
    </row>
    <row r="60" spans="1:3" x14ac:dyDescent="0.3">
      <c r="A60" t="s">
        <v>59</v>
      </c>
      <c r="B60" s="1">
        <v>297430</v>
      </c>
      <c r="C60">
        <f>1/417</f>
        <v>2.3980815347721821E-3</v>
      </c>
    </row>
    <row r="61" spans="1:3" x14ac:dyDescent="0.3">
      <c r="A61" t="s">
        <v>60</v>
      </c>
      <c r="B61" s="1">
        <v>296583</v>
      </c>
      <c r="C61">
        <f>1/419</f>
        <v>2.3866348448687352E-3</v>
      </c>
    </row>
    <row r="62" spans="1:3" x14ac:dyDescent="0.3">
      <c r="A62" t="s">
        <v>61</v>
      </c>
      <c r="B62" s="1">
        <v>292198</v>
      </c>
      <c r="C62">
        <f>1/425</f>
        <v>2.352941176470588E-3</v>
      </c>
    </row>
    <row r="63" spans="1:3" x14ac:dyDescent="0.3">
      <c r="A63" t="s">
        <v>62</v>
      </c>
      <c r="B63" s="1">
        <v>289393</v>
      </c>
      <c r="C63">
        <f>1/429</f>
        <v>2.331002331002331E-3</v>
      </c>
    </row>
    <row r="64" spans="1:3" x14ac:dyDescent="0.3">
      <c r="A64" t="s">
        <v>63</v>
      </c>
      <c r="B64" s="1">
        <v>288089</v>
      </c>
      <c r="C64">
        <f>1/431</f>
        <v>2.3201856148491878E-3</v>
      </c>
    </row>
    <row r="65" spans="1:3" x14ac:dyDescent="0.3">
      <c r="A65" t="s">
        <v>64</v>
      </c>
      <c r="B65" s="1">
        <v>286385</v>
      </c>
      <c r="C65">
        <f>1/433</f>
        <v>2.3094688221709007E-3</v>
      </c>
    </row>
    <row r="66" spans="1:3" x14ac:dyDescent="0.3">
      <c r="A66" t="s">
        <v>65</v>
      </c>
      <c r="B66" s="1">
        <v>285116</v>
      </c>
      <c r="C66">
        <f>1/435</f>
        <v>2.2988505747126436E-3</v>
      </c>
    </row>
    <row r="67" spans="1:3" x14ac:dyDescent="0.3">
      <c r="A67" t="s">
        <v>66</v>
      </c>
      <c r="B67" s="1">
        <v>283063</v>
      </c>
      <c r="C67">
        <f>1/439</f>
        <v>2.2779043280182231E-3</v>
      </c>
    </row>
    <row r="68" spans="1:3" x14ac:dyDescent="0.3">
      <c r="A68" t="s">
        <v>67</v>
      </c>
      <c r="B68" s="1">
        <v>276007</v>
      </c>
      <c r="C68">
        <f>1/450</f>
        <v>2.2222222222222222E-3</v>
      </c>
    </row>
    <row r="69" spans="1:3" x14ac:dyDescent="0.3">
      <c r="A69" t="s">
        <v>68</v>
      </c>
      <c r="B69" s="1">
        <v>274127</v>
      </c>
      <c r="C69">
        <f>1/453</f>
        <v>2.2075055187637969E-3</v>
      </c>
    </row>
    <row r="70" spans="1:3" x14ac:dyDescent="0.3">
      <c r="A70" t="s">
        <v>69</v>
      </c>
      <c r="B70" s="1">
        <v>271006</v>
      </c>
      <c r="C70">
        <f>1/458</f>
        <v>2.1834061135371178E-3</v>
      </c>
    </row>
    <row r="71" spans="1:3" x14ac:dyDescent="0.3">
      <c r="A71" t="s">
        <v>70</v>
      </c>
      <c r="B71" s="1">
        <v>266862</v>
      </c>
      <c r="C71">
        <f>1/465</f>
        <v>2.1505376344086021E-3</v>
      </c>
    </row>
    <row r="72" spans="1:3" x14ac:dyDescent="0.3">
      <c r="A72" t="s">
        <v>71</v>
      </c>
      <c r="B72" s="1">
        <v>266545</v>
      </c>
      <c r="C72">
        <f>1/466</f>
        <v>2.1459227467811159E-3</v>
      </c>
    </row>
    <row r="73" spans="1:3" x14ac:dyDescent="0.3">
      <c r="A73" t="s">
        <v>72</v>
      </c>
      <c r="B73" s="1">
        <v>266284</v>
      </c>
      <c r="C73">
        <f>1/466</f>
        <v>2.1459227467811159E-3</v>
      </c>
    </row>
    <row r="74" spans="1:3" x14ac:dyDescent="0.3">
      <c r="A74" t="s">
        <v>73</v>
      </c>
      <c r="B74" s="1">
        <v>260581</v>
      </c>
      <c r="C74">
        <f>1/476</f>
        <v>2.1008403361344537E-3</v>
      </c>
    </row>
    <row r="75" spans="1:3" x14ac:dyDescent="0.3">
      <c r="A75" t="s">
        <v>74</v>
      </c>
      <c r="B75" s="1">
        <v>256205</v>
      </c>
      <c r="C75">
        <f>1/484</f>
        <v>2.0661157024793389E-3</v>
      </c>
    </row>
    <row r="76" spans="1:3" x14ac:dyDescent="0.3">
      <c r="A76" t="s">
        <v>75</v>
      </c>
      <c r="B76" s="1">
        <v>254019</v>
      </c>
      <c r="C76">
        <f>1/489</f>
        <v>2.0449897750511249E-3</v>
      </c>
    </row>
    <row r="77" spans="1:3" x14ac:dyDescent="0.3">
      <c r="A77" t="s">
        <v>76</v>
      </c>
      <c r="B77" s="1">
        <v>240021</v>
      </c>
      <c r="C77">
        <f>1/517</f>
        <v>1.9342359767891683E-3</v>
      </c>
    </row>
    <row r="78" spans="1:3" x14ac:dyDescent="0.3">
      <c r="A78" t="s">
        <v>77</v>
      </c>
      <c r="B78" s="1">
        <v>239427</v>
      </c>
      <c r="C78">
        <f>1/518</f>
        <v>1.9305019305019305E-3</v>
      </c>
    </row>
    <row r="79" spans="1:3" x14ac:dyDescent="0.3">
      <c r="A79" t="s">
        <v>78</v>
      </c>
      <c r="B79" s="1">
        <v>239242</v>
      </c>
      <c r="C79">
        <f>1/519</f>
        <v>1.9267822736030828E-3</v>
      </c>
    </row>
    <row r="80" spans="1:3" x14ac:dyDescent="0.3">
      <c r="A80" t="s">
        <v>79</v>
      </c>
      <c r="B80" s="1">
        <v>238828</v>
      </c>
      <c r="C80">
        <f>1/520</f>
        <v>1.9230769230769232E-3</v>
      </c>
    </row>
    <row r="81" spans="1:3" x14ac:dyDescent="0.3">
      <c r="A81" t="s">
        <v>80</v>
      </c>
      <c r="B81" s="1">
        <v>237469</v>
      </c>
      <c r="C81">
        <f>1/523</f>
        <v>1.9120458891013384E-3</v>
      </c>
    </row>
    <row r="82" spans="1:3" x14ac:dyDescent="0.3">
      <c r="A82" t="s">
        <v>81</v>
      </c>
      <c r="B82" s="1">
        <v>235523</v>
      </c>
      <c r="C82">
        <f>1/527</f>
        <v>1.8975332068311196E-3</v>
      </c>
    </row>
    <row r="83" spans="1:3" x14ac:dyDescent="0.3">
      <c r="A83" t="s">
        <v>82</v>
      </c>
      <c r="B83" s="1">
        <v>226645</v>
      </c>
      <c r="C83">
        <f>1/548</f>
        <v>1.8248175182481751E-3</v>
      </c>
    </row>
    <row r="84" spans="1:3" x14ac:dyDescent="0.3">
      <c r="A84" t="s">
        <v>83</v>
      </c>
      <c r="B84" s="1">
        <v>226005</v>
      </c>
      <c r="C84">
        <f>1/549</f>
        <v>1.8214936247723133E-3</v>
      </c>
    </row>
    <row r="85" spans="1:3" x14ac:dyDescent="0.3">
      <c r="A85" t="s">
        <v>84</v>
      </c>
      <c r="B85" s="1">
        <v>222297</v>
      </c>
      <c r="C85">
        <f>1/558</f>
        <v>1.7921146953405018E-3</v>
      </c>
    </row>
    <row r="86" spans="1:3" x14ac:dyDescent="0.3">
      <c r="A86" t="s">
        <v>85</v>
      </c>
      <c r="B86" s="1">
        <v>220864</v>
      </c>
      <c r="C86">
        <f>1/562</f>
        <v>1.7793594306049821E-3</v>
      </c>
    </row>
    <row r="87" spans="1:3" x14ac:dyDescent="0.3">
      <c r="A87" t="s">
        <v>86</v>
      </c>
      <c r="B87" s="1">
        <v>218934</v>
      </c>
      <c r="C87">
        <f>1/567</f>
        <v>1.7636684303350969E-3</v>
      </c>
    </row>
    <row r="88" spans="1:3" x14ac:dyDescent="0.3">
      <c r="A88" t="s">
        <v>87</v>
      </c>
      <c r="B88" s="1">
        <v>217046</v>
      </c>
      <c r="C88">
        <f>1/572</f>
        <v>1.7482517482517483E-3</v>
      </c>
    </row>
    <row r="89" spans="1:3" x14ac:dyDescent="0.3">
      <c r="A89" t="s">
        <v>88</v>
      </c>
      <c r="B89" s="1">
        <v>214285</v>
      </c>
      <c r="C89">
        <f>1/579</f>
        <v>1.7271157167530224E-3</v>
      </c>
    </row>
    <row r="90" spans="1:3" x14ac:dyDescent="0.3">
      <c r="A90" t="s">
        <v>89</v>
      </c>
      <c r="B90" s="1">
        <v>212977</v>
      </c>
      <c r="C90">
        <f>1/583</f>
        <v>1.7152658662092624E-3</v>
      </c>
    </row>
    <row r="91" spans="1:3" x14ac:dyDescent="0.3">
      <c r="A91" t="s">
        <v>90</v>
      </c>
      <c r="B91" s="1">
        <v>210340</v>
      </c>
      <c r="C91">
        <f>1/590</f>
        <v>1.6949152542372881E-3</v>
      </c>
    </row>
    <row r="92" spans="1:3" x14ac:dyDescent="0.3">
      <c r="A92" t="s">
        <v>91</v>
      </c>
      <c r="B92" s="1">
        <v>210319</v>
      </c>
      <c r="C92">
        <f>1/590</f>
        <v>1.6949152542372881E-3</v>
      </c>
    </row>
    <row r="93" spans="1:3" x14ac:dyDescent="0.3">
      <c r="A93" t="s">
        <v>92</v>
      </c>
      <c r="B93" s="1">
        <v>209230</v>
      </c>
      <c r="C93">
        <f>1/593</f>
        <v>1.6863406408094434E-3</v>
      </c>
    </row>
    <row r="94" spans="1:3" x14ac:dyDescent="0.3">
      <c r="A94" t="s">
        <v>93</v>
      </c>
      <c r="B94" s="1">
        <v>207661</v>
      </c>
      <c r="C94">
        <f>1/598</f>
        <v>1.6722408026755853E-3</v>
      </c>
    </row>
    <row r="95" spans="1:3" x14ac:dyDescent="0.3">
      <c r="A95" t="s">
        <v>94</v>
      </c>
      <c r="B95" s="1">
        <v>203436</v>
      </c>
      <c r="C95">
        <f>1/610</f>
        <v>1.639344262295082E-3</v>
      </c>
    </row>
    <row r="96" spans="1:3" x14ac:dyDescent="0.3">
      <c r="A96" t="s">
        <v>95</v>
      </c>
      <c r="B96" s="1">
        <v>203124</v>
      </c>
      <c r="C96">
        <f>1/611</f>
        <v>1.6366612111292963E-3</v>
      </c>
    </row>
    <row r="97" spans="1:3" x14ac:dyDescent="0.3">
      <c r="A97" t="s">
        <v>96</v>
      </c>
      <c r="B97" s="1">
        <v>202425</v>
      </c>
      <c r="C97">
        <f>1/613</f>
        <v>1.6313213703099511E-3</v>
      </c>
    </row>
    <row r="98" spans="1:3" x14ac:dyDescent="0.3">
      <c r="A98" t="s">
        <v>97</v>
      </c>
      <c r="B98" s="1">
        <v>201912</v>
      </c>
      <c r="C98">
        <f>1/615</f>
        <v>1.6260162601626016E-3</v>
      </c>
    </row>
    <row r="99" spans="1:3" x14ac:dyDescent="0.3">
      <c r="A99" t="s">
        <v>98</v>
      </c>
      <c r="B99" s="1">
        <v>200665</v>
      </c>
      <c r="C99">
        <f>1/619</f>
        <v>1.6155088852988692E-3</v>
      </c>
    </row>
    <row r="100" spans="1:3" x14ac:dyDescent="0.3">
      <c r="A100" t="s">
        <v>99</v>
      </c>
      <c r="B100" s="1">
        <v>199292</v>
      </c>
      <c r="C100">
        <f>1/623</f>
        <v>1.6051364365971107E-3</v>
      </c>
    </row>
    <row r="101" spans="1:3" x14ac:dyDescent="0.3">
      <c r="A101" t="s">
        <v>100</v>
      </c>
      <c r="B101" s="1">
        <v>198633</v>
      </c>
      <c r="C101">
        <f>1/625</f>
        <v>1.6000000000000001E-3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2022-02-22T02:15:33Z</dcterms:created>
  <dcterms:modified xsi:type="dcterms:W3CDTF">2022-02-22T02:43:34Z</dcterms:modified>
</cp:coreProperties>
</file>