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072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1" l="1"/>
  <c r="B3" i="1" s="1"/>
  <c r="E3" i="1" s="1"/>
  <c r="B4" i="1" s="1"/>
  <c r="E4" i="1" s="1"/>
  <c r="B5" i="1" s="1"/>
  <c r="E5" i="1" s="1"/>
  <c r="B6" i="1" s="1"/>
  <c r="E6" i="1" s="1"/>
  <c r="B7" i="1" s="1"/>
  <c r="E7" i="1" s="1"/>
  <c r="B8" i="1" s="1"/>
  <c r="E8" i="1" s="1"/>
  <c r="B9" i="1" s="1"/>
  <c r="E9" i="1" s="1"/>
  <c r="B10" i="1" s="1"/>
  <c r="E10" i="1" s="1"/>
  <c r="B11" i="1" s="1"/>
  <c r="E11" i="1" s="1"/>
  <c r="B12" i="1" s="1"/>
  <c r="E12" i="1" s="1"/>
  <c r="B13" i="1" s="1"/>
  <c r="E13" i="1" s="1"/>
  <c r="B14" i="1" s="1"/>
  <c r="E14" i="1" s="1"/>
  <c r="B15" i="1" s="1"/>
  <c r="E15" i="1" s="1"/>
  <c r="B16" i="1" s="1"/>
  <c r="E16" i="1" s="1"/>
  <c r="B17" i="1" s="1"/>
  <c r="E17" i="1" s="1"/>
  <c r="B18" i="1" s="1"/>
  <c r="E18" i="1" s="1"/>
  <c r="B19" i="1" s="1"/>
  <c r="E19" i="1" s="1"/>
  <c r="B20" i="1" s="1"/>
  <c r="E20" i="1" s="1"/>
  <c r="B21" i="1" s="1"/>
  <c r="E21" i="1" s="1"/>
  <c r="B22" i="1" s="1"/>
  <c r="E22" i="1" s="1"/>
  <c r="B23" i="1" s="1"/>
  <c r="E23" i="1" s="1"/>
</calcChain>
</file>

<file path=xl/sharedStrings.xml><?xml version="1.0" encoding="utf-8"?>
<sst xmlns="http://schemas.openxmlformats.org/spreadsheetml/2006/main" count="27" uniqueCount="24">
  <si>
    <t>Начало</t>
  </si>
  <si>
    <t>Длительность</t>
  </si>
  <si>
    <t>Задержка</t>
  </si>
  <si>
    <t>Окончание</t>
  </si>
  <si>
    <t>Этап</t>
  </si>
  <si>
    <t>Составление документации</t>
  </si>
  <si>
    <t>Разработка прототипа</t>
  </si>
  <si>
    <t>Разработка логотипа</t>
  </si>
  <si>
    <t>Разработка дизайна</t>
  </si>
  <si>
    <t>Разработка БД</t>
  </si>
  <si>
    <t>Создание тестовых сценариев</t>
  </si>
  <si>
    <t>Функциональное тестирование</t>
  </si>
  <si>
    <t>Отчёт функционального тестирования</t>
  </si>
  <si>
    <t>Нагрузочное тестирование</t>
  </si>
  <si>
    <t>Отчёт нагрузочного тестирования</t>
  </si>
  <si>
    <t>Необходимые правки</t>
  </si>
  <si>
    <t>Итоговое собрание</t>
  </si>
  <si>
    <t>Встреча с заказчиком</t>
  </si>
  <si>
    <t>Организация рабочего процесса</t>
  </si>
  <si>
    <t>Орг.собрание</t>
  </si>
  <si>
    <t xml:space="preserve">Орг. собрание </t>
  </si>
  <si>
    <t>Разработка модуля авторизации/регистрации</t>
  </si>
  <si>
    <t>Разработка функционала администратора</t>
  </si>
  <si>
    <t>Разработка функционала пользователей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</si>
</sst>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</fonts>
  <fills count="9">
    <fill>
      <patternFill patternType="none"/>
    </fill>
    <fill>
      <patternFill patternType="gray125"/>
    </fill>
    <fill>
      <patternFill patternType="solid">
        <fgColor rgb="FFFFD966"/>
        <bgColor indexed="64"/>
      </patternFill>
    </fill>
    <fill>
      <patternFill patternType="solid">
        <fgColor rgb="FFF6B26B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B4A7D6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3C78D8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4" xfId="0" applyFont="1" applyBorder="1"/>
    <xf numFmtId="0" fontId="2" fillId="0" borderId="7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1" fillId="2" borderId="5" xfId="0" applyFont="1" applyFill="1" applyBorder="1" applyAlignment="1">
      <alignment vertical="top" wrapText="1"/>
    </xf>
    <xf numFmtId="14" fontId="1" fillId="0" borderId="8" xfId="0" applyNumberFormat="1" applyFont="1" applyBorder="1" applyAlignment="1">
      <alignment horizontal="right" wrapText="1"/>
    </xf>
    <xf numFmtId="0" fontId="1" fillId="0" borderId="7" xfId="0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14" fontId="1" fillId="0" borderId="1" xfId="0" applyNumberFormat="1" applyFont="1" applyBorder="1" applyAlignment="1">
      <alignment horizontal="right" wrapText="1"/>
    </xf>
    <xf numFmtId="14" fontId="1" fillId="0" borderId="2" xfId="0" applyNumberFormat="1" applyFont="1" applyBorder="1" applyAlignment="1">
      <alignment horizontal="right" wrapText="1"/>
    </xf>
    <xf numFmtId="0" fontId="1" fillId="3" borderId="5" xfId="0" applyFont="1" applyFill="1" applyBorder="1" applyAlignment="1">
      <alignment vertical="top" wrapText="1"/>
    </xf>
    <xf numFmtId="0" fontId="1" fillId="4" borderId="5" xfId="0" applyFont="1" applyFill="1" applyBorder="1" applyAlignment="1">
      <alignment vertical="top" wrapText="1"/>
    </xf>
    <xf numFmtId="0" fontId="1" fillId="4" borderId="6" xfId="0" applyFont="1" applyFill="1" applyBorder="1" applyAlignment="1">
      <alignment vertical="top" wrapText="1"/>
    </xf>
    <xf numFmtId="0" fontId="3" fillId="0" borderId="3" xfId="0" applyFont="1" applyBorder="1" applyAlignment="1">
      <alignment vertical="center" wrapText="1"/>
    </xf>
    <xf numFmtId="0" fontId="1" fillId="5" borderId="6" xfId="0" applyFont="1" applyFill="1" applyBorder="1" applyAlignment="1">
      <alignment vertical="top" wrapText="1"/>
    </xf>
    <xf numFmtId="0" fontId="1" fillId="6" borderId="5" xfId="0" applyFont="1" applyFill="1" applyBorder="1" applyAlignment="1">
      <alignment vertical="top" wrapText="1"/>
    </xf>
    <xf numFmtId="0" fontId="1" fillId="6" borderId="6" xfId="0" applyFont="1" applyFill="1" applyBorder="1" applyAlignment="1">
      <alignment vertical="top" wrapText="1"/>
    </xf>
    <xf numFmtId="0" fontId="1" fillId="7" borderId="5" xfId="0" applyFont="1" applyFill="1" applyBorder="1" applyAlignment="1">
      <alignment vertical="top" wrapText="1"/>
    </xf>
    <xf numFmtId="0" fontId="1" fillId="7" borderId="6" xfId="0" applyFont="1" applyFill="1" applyBorder="1" applyAlignment="1">
      <alignment vertical="top" wrapText="1"/>
    </xf>
    <xf numFmtId="0" fontId="1" fillId="8" borderId="5" xfId="0" applyFont="1" applyFill="1" applyBorder="1" applyAlignment="1">
      <alignment vertical="top" wrapText="1"/>
    </xf>
    <xf numFmtId="0" fontId="1" fillId="8" borderId="6" xfId="0" applyFon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r>
              <a:rPr lang="ru-RU" sz="1800" baseline="0">
                <a:solidFill>
                  <a:sysClr val="windowText" lastClr="000000"/>
                </a:solidFill>
              </a:rPr>
              <a:t>Диаграмма Ганта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Аркуш1!$B$1</c:f>
              <c:strCache>
                <c:ptCount val="1"/>
                <c:pt idx="0">
                  <c:v>Начало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Аркуш1!$A$2:$A$23</c:f>
              <c:strCache>
                <c:ptCount val="22"/>
                <c:pt idx="0">
                  <c:v>Встреча с заказчиком</c:v>
                </c:pt>
                <c:pt idx="1">
                  <c:v>Составление документации</c:v>
                </c:pt>
                <c:pt idx="2">
                  <c:v>Организация рабочего процесса</c:v>
                </c:pt>
                <c:pt idx="3">
                  <c:v>Разработка прототипа</c:v>
                </c:pt>
                <c:pt idx="4">
                  <c:v>Разработка логотипа</c:v>
                </c:pt>
                <c:pt idx="5">
                  <c:v>Разработка дизайна</c:v>
                </c:pt>
                <c:pt idx="6">
                  <c:v>Орг.собрание</c:v>
                </c:pt>
                <c:pt idx="7">
                  <c:v>Разработка БД</c:v>
                </c:pt>
                <c:pt idx="8">
                  <c:v>Орг.собрание</c:v>
                </c:pt>
                <c:pt idx="9">
                  <c:v>Разработка модуля авторизации/регистрации</c:v>
                </c:pt>
                <c:pt idx="10">
                  <c:v>Разработка функционала администратора</c:v>
                </c:pt>
                <c:pt idx="11">
                  <c:v>Разработка функционала пользователей</c:v>
                </c:pt>
                <c:pt idx="12">
                  <c:v>Орг.собрание</c:v>
                </c:pt>
                <c:pt idx="13">
                  <c:v>Создание тестовых сценариев</c:v>
                </c:pt>
                <c:pt idx="14">
                  <c:v>Функциональное тестирование</c:v>
                </c:pt>
                <c:pt idx="15">
                  <c:v>Отчёт функционального тестирования</c:v>
                </c:pt>
                <c:pt idx="16">
                  <c:v>Создание тестовых сценариев</c:v>
                </c:pt>
                <c:pt idx="17">
                  <c:v>Нагрузочное тестирование</c:v>
                </c:pt>
                <c:pt idx="18">
                  <c:v>Отчёт нагрузочного тестирования</c:v>
                </c:pt>
                <c:pt idx="19">
                  <c:v>Орг. собрание </c:v>
                </c:pt>
                <c:pt idx="20">
                  <c:v>Необходимые правки</c:v>
                </c:pt>
                <c:pt idx="21">
                  <c:v>Итоговое собрание</c:v>
                </c:pt>
              </c:strCache>
            </c:strRef>
          </c:cat>
          <c:val>
            <c:numRef>
              <c:f>Аркуш1!$B$2:$B$23</c:f>
              <c:numCache>
                <c:formatCode>m/d/yyyy</c:formatCode>
                <c:ptCount val="22"/>
                <c:pt idx="0">
                  <c:v>44814</c:v>
                </c:pt>
                <c:pt idx="1">
                  <c:v>44816</c:v>
                </c:pt>
                <c:pt idx="2">
                  <c:v>44817</c:v>
                </c:pt>
                <c:pt idx="3">
                  <c:v>44818</c:v>
                </c:pt>
                <c:pt idx="4">
                  <c:v>44821</c:v>
                </c:pt>
                <c:pt idx="5">
                  <c:v>44822</c:v>
                </c:pt>
                <c:pt idx="6">
                  <c:v>44831</c:v>
                </c:pt>
                <c:pt idx="7">
                  <c:v>44832</c:v>
                </c:pt>
                <c:pt idx="8">
                  <c:v>44842</c:v>
                </c:pt>
                <c:pt idx="9">
                  <c:v>44843</c:v>
                </c:pt>
                <c:pt idx="10">
                  <c:v>44850</c:v>
                </c:pt>
                <c:pt idx="11">
                  <c:v>44860</c:v>
                </c:pt>
                <c:pt idx="12">
                  <c:v>44872</c:v>
                </c:pt>
                <c:pt idx="13">
                  <c:v>44873</c:v>
                </c:pt>
                <c:pt idx="14">
                  <c:v>44876</c:v>
                </c:pt>
                <c:pt idx="15">
                  <c:v>44881</c:v>
                </c:pt>
                <c:pt idx="16">
                  <c:v>44882</c:v>
                </c:pt>
                <c:pt idx="17">
                  <c:v>44887</c:v>
                </c:pt>
                <c:pt idx="18">
                  <c:v>44892</c:v>
                </c:pt>
                <c:pt idx="19">
                  <c:v>44893</c:v>
                </c:pt>
                <c:pt idx="20">
                  <c:v>44894</c:v>
                </c:pt>
                <c:pt idx="21">
                  <c:v>44909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B1-436F-BD32-AC75EE2205DC}"/>
            </c:ext>
          </c:extLst>
        </c:ser>
        <c:ser>
          <c:idx val="1"/>
          <c:order val="1"/>
          <c:tx>
            <c:strRef>
              <c:f>Аркуш1!$C$1</c:f>
              <c:strCache>
                <c:ptCount val="1"/>
                <c:pt idx="0">
                  <c:v>Длительность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Аркуш1!$A$2:$A$23</c:f>
              <c:strCache>
                <c:ptCount val="22"/>
                <c:pt idx="0">
                  <c:v>Встреча с заказчиком</c:v>
                </c:pt>
                <c:pt idx="1">
                  <c:v>Составление документации</c:v>
                </c:pt>
                <c:pt idx="2">
                  <c:v>Организация рабочего процесса</c:v>
                </c:pt>
                <c:pt idx="3">
                  <c:v>Разработка прототипа</c:v>
                </c:pt>
                <c:pt idx="4">
                  <c:v>Разработка логотипа</c:v>
                </c:pt>
                <c:pt idx="5">
                  <c:v>Разработка дизайна</c:v>
                </c:pt>
                <c:pt idx="6">
                  <c:v>Орг.собрание</c:v>
                </c:pt>
                <c:pt idx="7">
                  <c:v>Разработка БД</c:v>
                </c:pt>
                <c:pt idx="8">
                  <c:v>Орг.собрание</c:v>
                </c:pt>
                <c:pt idx="9">
                  <c:v>Разработка модуля авторизации/регистрации</c:v>
                </c:pt>
                <c:pt idx="10">
                  <c:v>Разработка функционала администратора</c:v>
                </c:pt>
                <c:pt idx="11">
                  <c:v>Разработка функционала пользователей</c:v>
                </c:pt>
                <c:pt idx="12">
                  <c:v>Орг.собрание</c:v>
                </c:pt>
                <c:pt idx="13">
                  <c:v>Создание тестовых сценариев</c:v>
                </c:pt>
                <c:pt idx="14">
                  <c:v>Функциональное тестирование</c:v>
                </c:pt>
                <c:pt idx="15">
                  <c:v>Отчёт функционального тестирования</c:v>
                </c:pt>
                <c:pt idx="16">
                  <c:v>Создание тестовых сценариев</c:v>
                </c:pt>
                <c:pt idx="17">
                  <c:v>Нагрузочное тестирование</c:v>
                </c:pt>
                <c:pt idx="18">
                  <c:v>Отчёт нагрузочного тестирования</c:v>
                </c:pt>
                <c:pt idx="19">
                  <c:v>Орг. собрание </c:v>
                </c:pt>
                <c:pt idx="20">
                  <c:v>Необходимые правки</c:v>
                </c:pt>
                <c:pt idx="21">
                  <c:v>Итоговое собрание</c:v>
                </c:pt>
              </c:strCache>
            </c:strRef>
          </c:cat>
          <c:val>
            <c:numRef>
              <c:f>Аркуш1!$C$2:$C$23</c:f>
              <c:numCache>
                <c:formatCode>General</c:formatCode>
                <c:ptCount val="22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3</c:v>
                </c:pt>
                <c:pt idx="4">
                  <c:v>1</c:v>
                </c:pt>
                <c:pt idx="5">
                  <c:v>9</c:v>
                </c:pt>
                <c:pt idx="6">
                  <c:v>1</c:v>
                </c:pt>
                <c:pt idx="7">
                  <c:v>10</c:v>
                </c:pt>
                <c:pt idx="8">
                  <c:v>1</c:v>
                </c:pt>
                <c:pt idx="9">
                  <c:v>7</c:v>
                </c:pt>
                <c:pt idx="10">
                  <c:v>10</c:v>
                </c:pt>
                <c:pt idx="11">
                  <c:v>12</c:v>
                </c:pt>
                <c:pt idx="12">
                  <c:v>1</c:v>
                </c:pt>
                <c:pt idx="13">
                  <c:v>3</c:v>
                </c:pt>
                <c:pt idx="14">
                  <c:v>5</c:v>
                </c:pt>
                <c:pt idx="15">
                  <c:v>1</c:v>
                </c:pt>
                <c:pt idx="16">
                  <c:v>5</c:v>
                </c:pt>
                <c:pt idx="17">
                  <c:v>5</c:v>
                </c:pt>
                <c:pt idx="18">
                  <c:v>1</c:v>
                </c:pt>
                <c:pt idx="19">
                  <c:v>1</c:v>
                </c:pt>
                <c:pt idx="20">
                  <c:v>15</c:v>
                </c:pt>
                <c:pt idx="2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9B1-436F-BD32-AC75EE2205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36924912"/>
        <c:axId val="1236938640"/>
      </c:barChart>
      <c:catAx>
        <c:axId val="1236924912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endParaRPr lang="ru-RU"/>
          </a:p>
        </c:txPr>
        <c:crossAx val="1236938640"/>
        <c:crosses val="autoZero"/>
        <c:auto val="1"/>
        <c:lblAlgn val="ctr"/>
        <c:lblOffset val="100"/>
        <c:noMultiLvlLbl val="0"/>
      </c:catAx>
      <c:valAx>
        <c:axId val="1236938640"/>
        <c:scaling>
          <c:orientation val="minMax"/>
          <c:max val="44910"/>
          <c:min val="44814"/>
        </c:scaling>
        <c:delete val="0"/>
        <c:axPos val="t"/>
        <c:majorGridlines>
          <c:spPr>
            <a:ln w="9525" cap="rnd" cmpd="sng" algn="ctr">
              <a:solidFill>
                <a:schemeClr val="tx1">
                  <a:lumMod val="15000"/>
                  <a:lumOff val="85000"/>
                </a:schemeClr>
              </a:solidFill>
              <a:miter lim="800000"/>
              <a:headEnd type="triangle"/>
            </a:ln>
            <a:effectLst/>
          </c:spPr>
        </c:majorGridlines>
        <c:numFmt formatCode="m/d/yyyy" sourceLinked="1"/>
        <c:majorTickMark val="out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2700000" spcFirstLastPara="1" vertOverflow="ellipsis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+mn-cs"/>
              </a:defRPr>
            </a:pPr>
            <a:endParaRPr lang="ru-RU"/>
          </a:p>
        </c:txPr>
        <c:crossAx val="1236924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15875" cap="sq" cmpd="sng" algn="ctr">
      <a:solidFill>
        <a:schemeClr val="tx1"/>
      </a:solidFill>
      <a:round/>
    </a:ln>
    <a:effectLst>
      <a:glow rad="254000">
        <a:schemeClr val="tx1">
          <a:alpha val="46000"/>
        </a:schemeClr>
      </a:glow>
      <a:outerShdw blurRad="50800" dist="50800" dir="12660000" sx="18000" sy="18000" algn="ctr" rotWithShape="0">
        <a:srgbClr val="000000">
          <a:alpha val="5000"/>
        </a:srgbClr>
      </a:outerShdw>
      <a:softEdge rad="25400"/>
    </a:effectLst>
  </c:spPr>
  <c:txPr>
    <a:bodyPr/>
    <a:lstStyle/>
    <a:p>
      <a:pPr>
        <a:defRPr sz="1200" baseline="0">
          <a:latin typeface="Times New Roman" panose="02020603050405020304" pitchFamily="18" charset="0"/>
        </a:defRPr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121920</xdr:colOff>
      <xdr:row>0</xdr:row>
      <xdr:rowOff>186690</xdr:rowOff>
    </xdr:from>
    <xdr:to>
      <xdr:col>23</xdr:col>
      <xdr:colOff>272143</xdr:colOff>
      <xdr:row>15</xdr:row>
      <xdr:rowOff>236220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zoomScale="70" zoomScaleNormal="70" workbookViewId="0">
      <selection activeCell="T18" sqref="T18"/>
    </sheetView>
  </sheetViews>
  <sheetFormatPr defaultRowHeight="14.4" x14ac:dyDescent="0.3"/>
  <cols>
    <col min="1" max="1" width="33.5546875" customWidth="1"/>
    <col min="2" max="2" width="15.88671875" customWidth="1"/>
    <col min="3" max="3" width="16.109375" customWidth="1"/>
    <col min="4" max="4" width="14.88671875" customWidth="1"/>
    <col min="5" max="5" width="14" customWidth="1"/>
  </cols>
  <sheetData>
    <row r="1" spans="1:5" ht="21" customHeight="1" thickBot="1" x14ac:dyDescent="0.35">
      <c r="A1" s="2" t="s">
        <v>4</v>
      </c>
      <c r="B1" s="4" t="s">
        <v>0</v>
      </c>
      <c r="C1" s="3" t="s">
        <v>1</v>
      </c>
      <c r="D1" s="1" t="s">
        <v>2</v>
      </c>
      <c r="E1" s="1" t="s">
        <v>3</v>
      </c>
    </row>
    <row r="2" spans="1:5" ht="49.2" customHeight="1" thickBot="1" x14ac:dyDescent="0.35">
      <c r="A2" s="5" t="s">
        <v>17</v>
      </c>
      <c r="B2" s="6">
        <v>44814</v>
      </c>
      <c r="C2" s="7">
        <v>2</v>
      </c>
      <c r="D2" s="8">
        <v>0</v>
      </c>
      <c r="E2" s="9">
        <f>B2+C2-1</f>
        <v>44815</v>
      </c>
    </row>
    <row r="3" spans="1:5" ht="19.95" customHeight="1" thickBot="1" x14ac:dyDescent="0.35">
      <c r="A3" s="5" t="s">
        <v>5</v>
      </c>
      <c r="B3" s="10">
        <f>E2+D3+1</f>
        <v>44816</v>
      </c>
      <c r="C3" s="7">
        <v>1</v>
      </c>
      <c r="D3" s="8">
        <v>0</v>
      </c>
      <c r="E3" s="9">
        <f t="shared" ref="E3:E23" si="0">B3+C3-1</f>
        <v>44816</v>
      </c>
    </row>
    <row r="4" spans="1:5" ht="34.950000000000003" customHeight="1" thickBot="1" x14ac:dyDescent="0.35">
      <c r="A4" s="11" t="s">
        <v>18</v>
      </c>
      <c r="B4" s="10">
        <f t="shared" ref="B4:B23" si="1">E3+D4+1</f>
        <v>44817</v>
      </c>
      <c r="C4" s="7">
        <v>1</v>
      </c>
      <c r="D4" s="8">
        <v>0</v>
      </c>
      <c r="E4" s="9">
        <f t="shared" si="0"/>
        <v>44817</v>
      </c>
    </row>
    <row r="5" spans="1:5" ht="20.399999999999999" customHeight="1" thickBot="1" x14ac:dyDescent="0.35">
      <c r="A5" s="12" t="s">
        <v>6</v>
      </c>
      <c r="B5" s="10">
        <f t="shared" si="1"/>
        <v>44818</v>
      </c>
      <c r="C5" s="7">
        <v>3</v>
      </c>
      <c r="D5" s="8">
        <v>0</v>
      </c>
      <c r="E5" s="9">
        <f t="shared" si="0"/>
        <v>44820</v>
      </c>
    </row>
    <row r="6" spans="1:5" ht="19.2" customHeight="1" thickBot="1" x14ac:dyDescent="0.35">
      <c r="A6" s="12" t="s">
        <v>7</v>
      </c>
      <c r="B6" s="10">
        <f t="shared" si="1"/>
        <v>44821</v>
      </c>
      <c r="C6" s="7">
        <v>1</v>
      </c>
      <c r="D6" s="8">
        <v>0</v>
      </c>
      <c r="E6" s="9">
        <f t="shared" si="0"/>
        <v>44821</v>
      </c>
    </row>
    <row r="7" spans="1:5" ht="15.6" customHeight="1" thickBot="1" x14ac:dyDescent="0.35">
      <c r="A7" s="13" t="s">
        <v>8</v>
      </c>
      <c r="B7" s="10">
        <f t="shared" si="1"/>
        <v>44822</v>
      </c>
      <c r="C7" s="7">
        <v>9</v>
      </c>
      <c r="D7" s="8">
        <v>0</v>
      </c>
      <c r="E7" s="9">
        <f t="shared" si="0"/>
        <v>44830</v>
      </c>
    </row>
    <row r="8" spans="1:5" ht="39" customHeight="1" thickBot="1" x14ac:dyDescent="0.35">
      <c r="A8" s="14" t="s">
        <v>19</v>
      </c>
      <c r="B8" s="10">
        <f t="shared" si="1"/>
        <v>44831</v>
      </c>
      <c r="C8" s="7">
        <v>1</v>
      </c>
      <c r="D8" s="8">
        <v>0</v>
      </c>
      <c r="E8" s="9">
        <f t="shared" si="0"/>
        <v>44831</v>
      </c>
    </row>
    <row r="9" spans="1:5" ht="16.95" customHeight="1" thickBot="1" x14ac:dyDescent="0.35">
      <c r="A9" s="15" t="s">
        <v>9</v>
      </c>
      <c r="B9" s="10">
        <f t="shared" si="1"/>
        <v>44832</v>
      </c>
      <c r="C9" s="7">
        <v>10</v>
      </c>
      <c r="D9" s="8">
        <v>0</v>
      </c>
      <c r="E9" s="9">
        <f t="shared" si="0"/>
        <v>44841</v>
      </c>
    </row>
    <row r="10" spans="1:5" ht="36" customHeight="1" thickBot="1" x14ac:dyDescent="0.35">
      <c r="A10" s="14" t="s">
        <v>19</v>
      </c>
      <c r="B10" s="10">
        <f t="shared" si="1"/>
        <v>44842</v>
      </c>
      <c r="C10" s="7">
        <v>1</v>
      </c>
      <c r="D10" s="8">
        <v>0</v>
      </c>
      <c r="E10" s="9">
        <f t="shared" si="0"/>
        <v>44842</v>
      </c>
    </row>
    <row r="11" spans="1:5" ht="38.4" customHeight="1" thickBot="1" x14ac:dyDescent="0.35">
      <c r="A11" s="16" t="s">
        <v>21</v>
      </c>
      <c r="B11" s="10">
        <f t="shared" si="1"/>
        <v>44843</v>
      </c>
      <c r="C11" s="7">
        <v>7</v>
      </c>
      <c r="D11" s="8">
        <v>0</v>
      </c>
      <c r="E11" s="9">
        <f t="shared" si="0"/>
        <v>44849</v>
      </c>
    </row>
    <row r="12" spans="1:5" ht="42.75" customHeight="1" thickBot="1" x14ac:dyDescent="0.35">
      <c r="A12" s="16" t="s">
        <v>22</v>
      </c>
      <c r="B12" s="10">
        <f t="shared" si="1"/>
        <v>44850</v>
      </c>
      <c r="C12" s="7">
        <v>10</v>
      </c>
      <c r="D12" s="8">
        <v>0</v>
      </c>
      <c r="E12" s="9">
        <f t="shared" si="0"/>
        <v>44859</v>
      </c>
    </row>
    <row r="13" spans="1:5" ht="33.75" customHeight="1" thickBot="1" x14ac:dyDescent="0.35">
      <c r="A13" s="17" t="s">
        <v>23</v>
      </c>
      <c r="B13" s="10">
        <f t="shared" si="1"/>
        <v>44860</v>
      </c>
      <c r="C13" s="7">
        <v>12</v>
      </c>
      <c r="D13" s="8">
        <v>0</v>
      </c>
      <c r="E13" s="9">
        <f t="shared" si="0"/>
        <v>44871</v>
      </c>
    </row>
    <row r="14" spans="1:5" ht="38.4" customHeight="1" thickBot="1" x14ac:dyDescent="0.35">
      <c r="A14" s="14" t="s">
        <v>19</v>
      </c>
      <c r="B14" s="10">
        <f t="shared" si="1"/>
        <v>44872</v>
      </c>
      <c r="C14" s="7">
        <v>1</v>
      </c>
      <c r="D14" s="8">
        <v>0</v>
      </c>
      <c r="E14" s="9">
        <f t="shared" si="0"/>
        <v>44872</v>
      </c>
    </row>
    <row r="15" spans="1:5" ht="25.95" customHeight="1" thickBot="1" x14ac:dyDescent="0.35">
      <c r="A15" s="18" t="s">
        <v>10</v>
      </c>
      <c r="B15" s="10">
        <f t="shared" si="1"/>
        <v>44873</v>
      </c>
      <c r="C15" s="7">
        <v>3</v>
      </c>
      <c r="D15" s="8">
        <v>0</v>
      </c>
      <c r="E15" s="9">
        <f t="shared" si="0"/>
        <v>44875</v>
      </c>
    </row>
    <row r="16" spans="1:5" ht="24" customHeight="1" thickBot="1" x14ac:dyDescent="0.35">
      <c r="A16" s="19" t="s">
        <v>11</v>
      </c>
      <c r="B16" s="10">
        <f t="shared" si="1"/>
        <v>44876</v>
      </c>
      <c r="C16" s="7">
        <v>5</v>
      </c>
      <c r="D16" s="8">
        <v>0</v>
      </c>
      <c r="E16" s="9">
        <f t="shared" si="0"/>
        <v>44880</v>
      </c>
    </row>
    <row r="17" spans="1:5" ht="45.6" customHeight="1" thickBot="1" x14ac:dyDescent="0.35">
      <c r="A17" s="14" t="s">
        <v>12</v>
      </c>
      <c r="B17" s="10">
        <f t="shared" si="1"/>
        <v>44881</v>
      </c>
      <c r="C17" s="7">
        <v>1</v>
      </c>
      <c r="D17" s="8">
        <v>0</v>
      </c>
      <c r="E17" s="9">
        <f t="shared" si="0"/>
        <v>44881</v>
      </c>
    </row>
    <row r="18" spans="1:5" ht="19.95" customHeight="1" thickBot="1" x14ac:dyDescent="0.35">
      <c r="A18" s="20" t="s">
        <v>10</v>
      </c>
      <c r="B18" s="10">
        <f t="shared" si="1"/>
        <v>44882</v>
      </c>
      <c r="C18" s="7">
        <v>5</v>
      </c>
      <c r="D18" s="8">
        <v>0</v>
      </c>
      <c r="E18" s="9">
        <f t="shared" si="0"/>
        <v>44886</v>
      </c>
    </row>
    <row r="19" spans="1:5" ht="16.95" customHeight="1" thickBot="1" x14ac:dyDescent="0.35">
      <c r="A19" s="21" t="s">
        <v>13</v>
      </c>
      <c r="B19" s="10">
        <f t="shared" si="1"/>
        <v>44887</v>
      </c>
      <c r="C19" s="7">
        <v>5</v>
      </c>
      <c r="D19" s="8">
        <v>0</v>
      </c>
      <c r="E19" s="9">
        <f t="shared" si="0"/>
        <v>44891</v>
      </c>
    </row>
    <row r="20" spans="1:5" ht="38.4" customHeight="1" thickBot="1" x14ac:dyDescent="0.35">
      <c r="A20" s="14" t="s">
        <v>14</v>
      </c>
      <c r="B20" s="10">
        <f t="shared" si="1"/>
        <v>44892</v>
      </c>
      <c r="C20" s="7">
        <v>1</v>
      </c>
      <c r="D20" s="8">
        <v>0</v>
      </c>
      <c r="E20" s="9">
        <f t="shared" si="0"/>
        <v>44892</v>
      </c>
    </row>
    <row r="21" spans="1:5" ht="24" customHeight="1" thickBot="1" x14ac:dyDescent="0.35">
      <c r="A21" s="14" t="s">
        <v>20</v>
      </c>
      <c r="B21" s="10">
        <f t="shared" si="1"/>
        <v>44893</v>
      </c>
      <c r="C21" s="7">
        <v>1</v>
      </c>
      <c r="D21" s="8">
        <v>0</v>
      </c>
      <c r="E21" s="9">
        <f t="shared" si="0"/>
        <v>44893</v>
      </c>
    </row>
    <row r="22" spans="1:5" ht="16.2" customHeight="1" thickBot="1" x14ac:dyDescent="0.35">
      <c r="A22" s="13" t="s">
        <v>15</v>
      </c>
      <c r="B22" s="10">
        <f t="shared" si="1"/>
        <v>44894</v>
      </c>
      <c r="C22" s="7">
        <v>15</v>
      </c>
      <c r="D22" s="8">
        <v>0</v>
      </c>
      <c r="E22" s="9">
        <f t="shared" si="0"/>
        <v>44908</v>
      </c>
    </row>
    <row r="23" spans="1:5" ht="19.95" customHeight="1" thickBot="1" x14ac:dyDescent="0.35">
      <c r="A23" s="14" t="s">
        <v>16</v>
      </c>
      <c r="B23" s="10">
        <f t="shared" si="1"/>
        <v>44909</v>
      </c>
      <c r="C23" s="7">
        <v>1</v>
      </c>
      <c r="D23" s="8">
        <v>0</v>
      </c>
      <c r="E23" s="9">
        <f t="shared" si="0"/>
        <v>44909</v>
      </c>
    </row>
  </sheetData>
  <pageMargins left="0.7" right="0.7" top="0.75" bottom="0.75" header="0.3" footer="0.3"/>
  <pageSetup paperSize="9" orientation="portrait" horizontalDpi="200" verticalDpi="200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2022-12-12T00:28:19Z</dcterms:modified>
</cp:coreProperties>
</file>