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ke\src\flowzillow\"/>
    </mc:Choice>
  </mc:AlternateContent>
  <bookViews>
    <workbookView xWindow="3420" yWindow="0" windowWidth="23685" windowHeight="13350" activeTab="2"/>
  </bookViews>
  <sheets>
    <sheet name="zil-2-10-16" sheetId="1" r:id="rId1"/>
    <sheet name="zil-2-11-16" sheetId="3" r:id="rId2"/>
    <sheet name="Sheet1" sheetId="2" r:id="rId3"/>
  </sheets>
  <calcPr calcId="152511"/>
</workbook>
</file>

<file path=xl/calcChain.xml><?xml version="1.0" encoding="utf-8"?>
<calcChain xmlns="http://schemas.openxmlformats.org/spreadsheetml/2006/main">
  <c r="B35" i="3" l="1"/>
  <c r="B34" i="3"/>
  <c r="B32" i="3"/>
  <c r="B16" i="3"/>
  <c r="B34" i="1" l="1"/>
  <c r="B32" i="1"/>
  <c r="B16" i="1"/>
  <c r="B35" i="1" s="1"/>
</calcChain>
</file>

<file path=xl/sharedStrings.xml><?xml version="1.0" encoding="utf-8"?>
<sst xmlns="http://schemas.openxmlformats.org/spreadsheetml/2006/main" count="206" uniqueCount="55">
  <si>
    <t xml:space="preserve"> 12437 NW Woodland Court </t>
  </si>
  <si>
    <t xml:space="preserve">  Portland</t>
  </si>
  <si>
    <t xml:space="preserve"> OR</t>
  </si>
  <si>
    <t xml:space="preserve"> 363 Carlsbad Village Dr </t>
  </si>
  <si>
    <t xml:space="preserve">  Carlsbad</t>
  </si>
  <si>
    <t xml:space="preserve"> CA</t>
  </si>
  <si>
    <t xml:space="preserve"> 246 Hemlock Ave </t>
  </si>
  <si>
    <t xml:space="preserve"> 1837 S Pacific St </t>
  </si>
  <si>
    <t xml:space="preserve">  Oceanside</t>
  </si>
  <si>
    <t xml:space="preserve"> 1101 South Pacific Street </t>
  </si>
  <si>
    <t xml:space="preserve"> 804 N The Strand UNIT 8 </t>
  </si>
  <si>
    <t xml:space="preserve"> 1812 Calle De Los Alamos </t>
  </si>
  <si>
    <t xml:space="preserve">  San Clemente</t>
  </si>
  <si>
    <t xml:space="preserve"> 119 Boca De La Playa # B </t>
  </si>
  <si>
    <t xml:space="preserve"> 35545 Beach Rd </t>
  </si>
  <si>
    <t xml:space="preserve">  Dana Point</t>
  </si>
  <si>
    <t xml:space="preserve"> 35321 Beach Rd </t>
  </si>
  <si>
    <t xml:space="preserve"> 34594 Camino Capistrano </t>
  </si>
  <si>
    <t xml:space="preserve"> 43 Hancock St </t>
  </si>
  <si>
    <t xml:space="preserve">  Laguna Niguel</t>
  </si>
  <si>
    <t xml:space="preserve"> 111 Tamarack Ave APT 204 </t>
  </si>
  <si>
    <t xml:space="preserve"> 2955 Ocean St APT 15 </t>
  </si>
  <si>
    <t xml:space="preserve"> 341 Oak Ave </t>
  </si>
  <si>
    <t xml:space="preserve"> 500 Lakeview Ct </t>
  </si>
  <si>
    <t xml:space="preserve">  Miami Beach</t>
  </si>
  <si>
    <t xml:space="preserve"> FL</t>
  </si>
  <si>
    <t xml:space="preserve"> 528 Lakeview Ct </t>
  </si>
  <si>
    <t xml:space="preserve"> 550 W 50th St </t>
  </si>
  <si>
    <t xml:space="preserve"> 550 W 51st Ter </t>
  </si>
  <si>
    <t xml:space="preserve"> 751 W 51st St </t>
  </si>
  <si>
    <t xml:space="preserve"> 5050 N Bay Rd </t>
  </si>
  <si>
    <t xml:space="preserve"> 4900 Pine Tree Dr </t>
  </si>
  <si>
    <t xml:space="preserve"> 616 W 51st St </t>
  </si>
  <si>
    <t xml:space="preserve"> 5150 Cherokee Ave </t>
  </si>
  <si>
    <t xml:space="preserve"> 755 W 50th St </t>
  </si>
  <si>
    <t xml:space="preserve"> 790 W 50th St </t>
  </si>
  <si>
    <t xml:space="preserve"> 435 W 51st St </t>
  </si>
  <si>
    <t xml:space="preserve"> 5025 Delaware Ave </t>
  </si>
  <si>
    <t xml:space="preserve"> 580 W 49th St </t>
  </si>
  <si>
    <t xml:space="preserve"> 5004 N Bay Rd </t>
  </si>
  <si>
    <t>Zestimate</t>
  </si>
  <si>
    <t>Low</t>
  </si>
  <si>
    <t>High</t>
  </si>
  <si>
    <t>State</t>
  </si>
  <si>
    <t>Address</t>
  </si>
  <si>
    <t>City</t>
  </si>
  <si>
    <t>Date</t>
  </si>
  <si>
    <t>Grand Average</t>
  </si>
  <si>
    <t xml:space="preserve"> CA Average</t>
  </si>
  <si>
    <t xml:space="preserve"> FL Average</t>
  </si>
  <si>
    <t xml:space="preserve"> OR Average</t>
  </si>
  <si>
    <t xml:space="preserve">  Miami</t>
  </si>
  <si>
    <t xml:space="preserve">  Flosum CA</t>
  </si>
  <si>
    <t>Average Zillow estimate of random properties</t>
  </si>
  <si>
    <t xml:space="preserve">  SoCal Coast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</si>
</sst>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3" fontId="0" fillId="0" borderId="0" xfId="0" applyNumberForma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workbookViewId="0">
      <selection activeCell="A26" sqref="A26"/>
    </sheetView>
  </sheetViews>
  <sheetFormatPr defaultRowHeight="15" outlineLevelRow="2" x14ac:dyDescent="0.25"/>
  <cols>
    <col min="1" max="1" width="17" customWidth="1"/>
    <col min="2" max="4" width="11.42578125" style="2" customWidth="1"/>
    <col min="5" max="5" width="33.28515625" customWidth="1"/>
    <col min="6" max="6" width="25.5703125" customWidth="1"/>
  </cols>
  <sheetData>
    <row r="1" spans="1:7" x14ac:dyDescent="0.25">
      <c r="A1" t="s">
        <v>46</v>
      </c>
      <c r="B1" s="2" t="s">
        <v>40</v>
      </c>
      <c r="C1" s="2" t="s">
        <v>41</v>
      </c>
      <c r="D1" s="2" t="s">
        <v>42</v>
      </c>
      <c r="E1" s="2" t="s">
        <v>44</v>
      </c>
      <c r="F1" s="2" t="s">
        <v>45</v>
      </c>
      <c r="G1" s="2" t="s">
        <v>43</v>
      </c>
    </row>
    <row r="2" spans="1:7" outlineLevel="2" x14ac:dyDescent="0.25">
      <c r="A2" s="1">
        <v>42645</v>
      </c>
      <c r="B2" s="2">
        <v>392732</v>
      </c>
      <c r="C2" s="2">
        <v>353459</v>
      </c>
      <c r="D2" s="2">
        <v>432005</v>
      </c>
      <c r="E2" t="s">
        <v>3</v>
      </c>
      <c r="F2" t="s">
        <v>4</v>
      </c>
      <c r="G2" t="s">
        <v>5</v>
      </c>
    </row>
    <row r="3" spans="1:7" outlineLevel="2" x14ac:dyDescent="0.25">
      <c r="A3" s="1">
        <v>42645</v>
      </c>
      <c r="B3" s="2">
        <v>893453</v>
      </c>
      <c r="C3" s="2">
        <v>848780</v>
      </c>
      <c r="D3" s="2">
        <v>955995</v>
      </c>
      <c r="E3" t="s">
        <v>6</v>
      </c>
      <c r="F3" t="s">
        <v>4</v>
      </c>
      <c r="G3" t="s">
        <v>5</v>
      </c>
    </row>
    <row r="4" spans="1:7" outlineLevel="2" x14ac:dyDescent="0.25">
      <c r="A4" s="1">
        <v>42645</v>
      </c>
      <c r="B4" s="2">
        <v>648275</v>
      </c>
      <c r="C4" s="2">
        <v>615861</v>
      </c>
      <c r="D4" s="2">
        <v>680689</v>
      </c>
      <c r="E4" t="s">
        <v>20</v>
      </c>
      <c r="F4" t="s">
        <v>4</v>
      </c>
      <c r="G4" t="s">
        <v>5</v>
      </c>
    </row>
    <row r="5" spans="1:7" outlineLevel="2" x14ac:dyDescent="0.25">
      <c r="A5" s="1">
        <v>42645</v>
      </c>
      <c r="B5" s="2">
        <v>1484746</v>
      </c>
      <c r="C5" s="2">
        <v>1365966</v>
      </c>
      <c r="D5" s="2">
        <v>1588678</v>
      </c>
      <c r="E5" t="s">
        <v>21</v>
      </c>
      <c r="F5" t="s">
        <v>4</v>
      </c>
      <c r="G5" t="s">
        <v>5</v>
      </c>
    </row>
    <row r="6" spans="1:7" outlineLevel="2" x14ac:dyDescent="0.25">
      <c r="A6" s="1">
        <v>42645</v>
      </c>
      <c r="B6" s="2">
        <v>1866127</v>
      </c>
      <c r="C6" s="2">
        <v>1698176</v>
      </c>
      <c r="D6" s="2">
        <v>2071401</v>
      </c>
      <c r="E6" t="s">
        <v>22</v>
      </c>
      <c r="F6" t="s">
        <v>4</v>
      </c>
      <c r="G6" t="s">
        <v>5</v>
      </c>
    </row>
    <row r="7" spans="1:7" outlineLevel="2" x14ac:dyDescent="0.25">
      <c r="A7" s="1">
        <v>42645</v>
      </c>
      <c r="B7" s="2">
        <v>5840454</v>
      </c>
      <c r="C7" s="2">
        <v>3913104</v>
      </c>
      <c r="D7" s="2">
        <v>8527063</v>
      </c>
      <c r="E7" t="s">
        <v>14</v>
      </c>
      <c r="F7" t="s">
        <v>15</v>
      </c>
      <c r="G7" t="s">
        <v>5</v>
      </c>
    </row>
    <row r="8" spans="1:7" outlineLevel="2" x14ac:dyDescent="0.25">
      <c r="A8" s="1">
        <v>42645</v>
      </c>
      <c r="B8" s="2">
        <v>4473116</v>
      </c>
      <c r="C8" s="2">
        <v>3891611</v>
      </c>
      <c r="D8" s="2">
        <v>5054621</v>
      </c>
      <c r="E8" t="s">
        <v>16</v>
      </c>
      <c r="F8" t="s">
        <v>15</v>
      </c>
      <c r="G8" t="s">
        <v>5</v>
      </c>
    </row>
    <row r="9" spans="1:7" outlineLevel="2" x14ac:dyDescent="0.25">
      <c r="A9" s="1">
        <v>42645</v>
      </c>
      <c r="B9" s="2">
        <v>1829187</v>
      </c>
      <c r="C9" s="2">
        <v>1426766</v>
      </c>
      <c r="D9" s="2">
        <v>2012106</v>
      </c>
      <c r="E9" t="s">
        <v>17</v>
      </c>
      <c r="F9" t="s">
        <v>15</v>
      </c>
      <c r="G9" t="s">
        <v>5</v>
      </c>
    </row>
    <row r="10" spans="1:7" outlineLevel="2" x14ac:dyDescent="0.25">
      <c r="A10" s="1">
        <v>42645</v>
      </c>
      <c r="B10" s="2">
        <v>1307969</v>
      </c>
      <c r="C10" s="2">
        <v>1242571</v>
      </c>
      <c r="D10" s="2">
        <v>1373367</v>
      </c>
      <c r="E10" t="s">
        <v>18</v>
      </c>
      <c r="F10" t="s">
        <v>19</v>
      </c>
      <c r="G10" t="s">
        <v>5</v>
      </c>
    </row>
    <row r="11" spans="1:7" outlineLevel="2" x14ac:dyDescent="0.25">
      <c r="A11" s="1">
        <v>42645</v>
      </c>
      <c r="B11" s="2">
        <v>9316290</v>
      </c>
      <c r="C11" s="2">
        <v>4844471</v>
      </c>
      <c r="D11" s="2">
        <v>13694947</v>
      </c>
      <c r="E11" t="s">
        <v>7</v>
      </c>
      <c r="F11" t="s">
        <v>8</v>
      </c>
      <c r="G11" t="s">
        <v>5</v>
      </c>
    </row>
    <row r="12" spans="1:7" outlineLevel="2" x14ac:dyDescent="0.25">
      <c r="A12" s="1">
        <v>42645</v>
      </c>
      <c r="B12" s="2">
        <v>806378</v>
      </c>
      <c r="C12" s="2">
        <v>725740</v>
      </c>
      <c r="D12" s="2">
        <v>878952</v>
      </c>
      <c r="E12" t="s">
        <v>9</v>
      </c>
      <c r="F12" t="s">
        <v>8</v>
      </c>
      <c r="G12" t="s">
        <v>5</v>
      </c>
    </row>
    <row r="13" spans="1:7" outlineLevel="2" x14ac:dyDescent="0.25">
      <c r="A13" s="1">
        <v>42645</v>
      </c>
      <c r="B13" s="2">
        <v>1020474</v>
      </c>
      <c r="C13" s="2">
        <v>928631</v>
      </c>
      <c r="D13" s="2">
        <v>1122521</v>
      </c>
      <c r="E13" t="s">
        <v>10</v>
      </c>
      <c r="F13" t="s">
        <v>8</v>
      </c>
      <c r="G13" t="s">
        <v>5</v>
      </c>
    </row>
    <row r="14" spans="1:7" outlineLevel="2" x14ac:dyDescent="0.25">
      <c r="A14" s="1">
        <v>42645</v>
      </c>
      <c r="B14" s="2">
        <v>5737627</v>
      </c>
      <c r="C14" s="2">
        <v>4647478</v>
      </c>
      <c r="D14" s="2">
        <v>8204807</v>
      </c>
      <c r="E14" t="s">
        <v>11</v>
      </c>
      <c r="F14" t="s">
        <v>12</v>
      </c>
      <c r="G14" t="s">
        <v>5</v>
      </c>
    </row>
    <row r="15" spans="1:7" outlineLevel="2" x14ac:dyDescent="0.25">
      <c r="A15" s="1">
        <v>42645</v>
      </c>
      <c r="B15" s="2">
        <v>1666444</v>
      </c>
      <c r="C15" s="2">
        <v>1483135</v>
      </c>
      <c r="D15" s="2">
        <v>1849753</v>
      </c>
      <c r="E15" t="s">
        <v>13</v>
      </c>
      <c r="F15" t="s">
        <v>12</v>
      </c>
      <c r="G15" t="s">
        <v>5</v>
      </c>
    </row>
    <row r="16" spans="1:7" outlineLevel="1" x14ac:dyDescent="0.25">
      <c r="A16" s="1"/>
      <c r="B16" s="2">
        <f>SUBTOTAL(1,B2:B15)</f>
        <v>2663090.8571428573</v>
      </c>
      <c r="G16" s="3" t="s">
        <v>48</v>
      </c>
    </row>
    <row r="17" spans="1:7" outlineLevel="2" x14ac:dyDescent="0.25">
      <c r="A17" s="1">
        <v>42645</v>
      </c>
      <c r="B17" s="2">
        <v>1916300</v>
      </c>
      <c r="C17" s="2">
        <v>1724670</v>
      </c>
      <c r="D17" s="2">
        <v>2222908</v>
      </c>
      <c r="E17" t="s">
        <v>36</v>
      </c>
      <c r="F17" t="s">
        <v>24</v>
      </c>
      <c r="G17" t="s">
        <v>25</v>
      </c>
    </row>
    <row r="18" spans="1:7" outlineLevel="2" x14ac:dyDescent="0.25">
      <c r="A18" s="1">
        <v>42645</v>
      </c>
      <c r="B18" s="2">
        <v>5540792</v>
      </c>
      <c r="C18" s="2">
        <v>4709673</v>
      </c>
      <c r="D18" s="2">
        <v>7313845</v>
      </c>
      <c r="E18" t="s">
        <v>23</v>
      </c>
      <c r="F18" t="s">
        <v>24</v>
      </c>
      <c r="G18" t="s">
        <v>25</v>
      </c>
    </row>
    <row r="19" spans="1:7" outlineLevel="2" x14ac:dyDescent="0.25">
      <c r="A19" s="1">
        <v>42645</v>
      </c>
      <c r="B19" s="2">
        <v>5633676</v>
      </c>
      <c r="C19" s="2">
        <v>4506941</v>
      </c>
      <c r="D19" s="2">
        <v>7380116</v>
      </c>
      <c r="E19" t="s">
        <v>26</v>
      </c>
      <c r="F19" t="s">
        <v>24</v>
      </c>
      <c r="G19" t="s">
        <v>25</v>
      </c>
    </row>
    <row r="20" spans="1:7" outlineLevel="2" x14ac:dyDescent="0.25">
      <c r="A20" s="1">
        <v>42645</v>
      </c>
      <c r="B20" s="2">
        <v>1006317</v>
      </c>
      <c r="C20" s="2">
        <v>895622</v>
      </c>
      <c r="D20" s="2">
        <v>1147201</v>
      </c>
      <c r="E20" t="s">
        <v>27</v>
      </c>
      <c r="F20" t="s">
        <v>24</v>
      </c>
      <c r="G20" t="s">
        <v>25</v>
      </c>
    </row>
    <row r="21" spans="1:7" outlineLevel="2" x14ac:dyDescent="0.25">
      <c r="A21" s="1">
        <v>42645</v>
      </c>
      <c r="B21" s="2">
        <v>1011251</v>
      </c>
      <c r="C21" s="2">
        <v>859563</v>
      </c>
      <c r="D21" s="2">
        <v>1223614</v>
      </c>
      <c r="E21" t="s">
        <v>28</v>
      </c>
      <c r="F21" t="s">
        <v>24</v>
      </c>
      <c r="G21" t="s">
        <v>25</v>
      </c>
    </row>
    <row r="22" spans="1:7" outlineLevel="2" x14ac:dyDescent="0.25">
      <c r="A22" s="1">
        <v>42645</v>
      </c>
      <c r="B22" s="2">
        <v>853555</v>
      </c>
      <c r="C22" s="2">
        <v>725522</v>
      </c>
      <c r="D22" s="2">
        <v>947446</v>
      </c>
      <c r="E22" t="s">
        <v>29</v>
      </c>
      <c r="F22" t="s">
        <v>24</v>
      </c>
      <c r="G22" t="s">
        <v>25</v>
      </c>
    </row>
    <row r="23" spans="1:7" outlineLevel="2" x14ac:dyDescent="0.25">
      <c r="A23" s="1">
        <v>42645</v>
      </c>
      <c r="B23" s="2">
        <v>9749632</v>
      </c>
      <c r="C23" s="2">
        <v>6824742</v>
      </c>
      <c r="D23" s="2">
        <v>16184389</v>
      </c>
      <c r="E23" t="s">
        <v>30</v>
      </c>
      <c r="F23" t="s">
        <v>24</v>
      </c>
      <c r="G23" t="s">
        <v>25</v>
      </c>
    </row>
    <row r="24" spans="1:7" outlineLevel="2" x14ac:dyDescent="0.25">
      <c r="A24" s="1">
        <v>42645</v>
      </c>
      <c r="B24" s="2">
        <v>4824875</v>
      </c>
      <c r="C24" s="2">
        <v>3811651</v>
      </c>
      <c r="D24" s="2">
        <v>5500358</v>
      </c>
      <c r="E24" t="s">
        <v>31</v>
      </c>
      <c r="F24" t="s">
        <v>24</v>
      </c>
      <c r="G24" t="s">
        <v>25</v>
      </c>
    </row>
    <row r="25" spans="1:7" outlineLevel="2" x14ac:dyDescent="0.25">
      <c r="A25" s="1">
        <v>42645</v>
      </c>
      <c r="B25" s="2">
        <v>1395373</v>
      </c>
      <c r="C25" s="2">
        <v>976761</v>
      </c>
      <c r="D25" s="2">
        <v>1688401</v>
      </c>
      <c r="E25" t="s">
        <v>32</v>
      </c>
      <c r="F25" t="s">
        <v>24</v>
      </c>
      <c r="G25" t="s">
        <v>25</v>
      </c>
    </row>
    <row r="26" spans="1:7" outlineLevel="2" x14ac:dyDescent="0.25">
      <c r="A26" s="1">
        <v>42645</v>
      </c>
      <c r="B26" s="2">
        <v>1666953</v>
      </c>
      <c r="C26" s="2">
        <v>1466919</v>
      </c>
      <c r="D26" s="2">
        <v>2033683</v>
      </c>
      <c r="E26" t="s">
        <v>33</v>
      </c>
      <c r="F26" t="s">
        <v>24</v>
      </c>
      <c r="G26" t="s">
        <v>25</v>
      </c>
    </row>
    <row r="27" spans="1:7" outlineLevel="2" x14ac:dyDescent="0.25">
      <c r="A27" s="1">
        <v>42645</v>
      </c>
      <c r="B27" s="2">
        <v>1630923</v>
      </c>
      <c r="C27" s="2">
        <v>1402594</v>
      </c>
      <c r="D27" s="2">
        <v>1908180</v>
      </c>
      <c r="E27" t="s">
        <v>34</v>
      </c>
      <c r="F27" t="s">
        <v>24</v>
      </c>
      <c r="G27" t="s">
        <v>25</v>
      </c>
    </row>
    <row r="28" spans="1:7" outlineLevel="2" x14ac:dyDescent="0.25">
      <c r="A28" s="1">
        <v>42645</v>
      </c>
      <c r="B28" s="2">
        <v>1797472</v>
      </c>
      <c r="C28" s="2">
        <v>1635700</v>
      </c>
      <c r="D28" s="2">
        <v>2031143</v>
      </c>
      <c r="E28" t="s">
        <v>35</v>
      </c>
      <c r="F28" t="s">
        <v>24</v>
      </c>
      <c r="G28" t="s">
        <v>25</v>
      </c>
    </row>
    <row r="29" spans="1:7" outlineLevel="2" x14ac:dyDescent="0.25">
      <c r="A29" s="1">
        <v>42645</v>
      </c>
      <c r="B29" s="2">
        <v>2710255</v>
      </c>
      <c r="C29" s="2">
        <v>2276614</v>
      </c>
      <c r="D29" s="2">
        <v>3225203</v>
      </c>
      <c r="E29" t="s">
        <v>37</v>
      </c>
      <c r="F29" t="s">
        <v>24</v>
      </c>
      <c r="G29" t="s">
        <v>25</v>
      </c>
    </row>
    <row r="30" spans="1:7" outlineLevel="2" x14ac:dyDescent="0.25">
      <c r="A30" s="1">
        <v>42645</v>
      </c>
      <c r="B30" s="2">
        <v>1006944</v>
      </c>
      <c r="C30" s="2">
        <v>906250</v>
      </c>
      <c r="D30" s="2">
        <v>1117708</v>
      </c>
      <c r="E30" t="s">
        <v>38</v>
      </c>
      <c r="F30" t="s">
        <v>24</v>
      </c>
      <c r="G30" t="s">
        <v>25</v>
      </c>
    </row>
    <row r="31" spans="1:7" outlineLevel="2" x14ac:dyDescent="0.25">
      <c r="A31" s="1">
        <v>42645</v>
      </c>
      <c r="B31" s="2">
        <v>13859325</v>
      </c>
      <c r="C31" s="2">
        <v>6929662</v>
      </c>
      <c r="D31" s="2">
        <v>24115226</v>
      </c>
      <c r="E31" t="s">
        <v>39</v>
      </c>
      <c r="F31" t="s">
        <v>24</v>
      </c>
      <c r="G31" t="s">
        <v>25</v>
      </c>
    </row>
    <row r="32" spans="1:7" outlineLevel="1" x14ac:dyDescent="0.25">
      <c r="A32" s="1"/>
      <c r="B32" s="2">
        <f>SUBTOTAL(1,B17:B31)</f>
        <v>3640242.8666666667</v>
      </c>
      <c r="G32" s="3" t="s">
        <v>49</v>
      </c>
    </row>
    <row r="33" spans="1:7" outlineLevel="2" x14ac:dyDescent="0.25">
      <c r="A33" s="1">
        <v>42645</v>
      </c>
      <c r="B33" s="2">
        <v>793550</v>
      </c>
      <c r="C33" s="2">
        <v>722130</v>
      </c>
      <c r="D33" s="2">
        <v>880841</v>
      </c>
      <c r="E33" t="s">
        <v>0</v>
      </c>
      <c r="F33" t="s">
        <v>1</v>
      </c>
      <c r="G33" t="s">
        <v>2</v>
      </c>
    </row>
    <row r="34" spans="1:7" outlineLevel="1" x14ac:dyDescent="0.25">
      <c r="A34" s="1"/>
      <c r="B34" s="2">
        <f>SUBTOTAL(1,B33:B33)</f>
        <v>793550</v>
      </c>
      <c r="G34" s="3" t="s">
        <v>50</v>
      </c>
    </row>
    <row r="35" spans="1:7" x14ac:dyDescent="0.25">
      <c r="A35" s="1"/>
      <c r="B35" s="2">
        <f>SUBTOTAL(1,B2:B33)</f>
        <v>3089348.8333333335</v>
      </c>
      <c r="G35" s="3" t="s">
        <v>47</v>
      </c>
    </row>
  </sheetData>
  <sortState ref="A2:G31">
    <sortCondition ref="G2:G31"/>
    <sortCondition ref="F2:F3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workbookViewId="0">
      <selection activeCell="B34" activeCellId="2" sqref="B16 B32 B34"/>
    </sheetView>
  </sheetViews>
  <sheetFormatPr defaultRowHeight="15" outlineLevelRow="2" x14ac:dyDescent="0.25"/>
  <cols>
    <col min="1" max="1" width="15.140625" customWidth="1"/>
  </cols>
  <sheetData>
    <row r="1" spans="1:7" x14ac:dyDescent="0.25">
      <c r="A1" t="s">
        <v>46</v>
      </c>
      <c r="B1" s="2" t="s">
        <v>40</v>
      </c>
      <c r="C1" s="2" t="s">
        <v>41</v>
      </c>
      <c r="D1" s="2" t="s">
        <v>42</v>
      </c>
      <c r="E1" s="2" t="s">
        <v>44</v>
      </c>
      <c r="F1" s="2" t="s">
        <v>45</v>
      </c>
      <c r="G1" s="2" t="s">
        <v>43</v>
      </c>
    </row>
    <row r="2" spans="1:7" outlineLevel="2" x14ac:dyDescent="0.25">
      <c r="A2" s="1">
        <v>42676</v>
      </c>
      <c r="B2">
        <v>392732</v>
      </c>
      <c r="C2">
        <v>353459</v>
      </c>
      <c r="D2">
        <v>432005</v>
      </c>
      <c r="E2" t="s">
        <v>3</v>
      </c>
      <c r="F2" t="s">
        <v>4</v>
      </c>
      <c r="G2" t="s">
        <v>5</v>
      </c>
    </row>
    <row r="3" spans="1:7" outlineLevel="2" x14ac:dyDescent="0.25">
      <c r="A3" s="1">
        <v>42676</v>
      </c>
      <c r="B3">
        <v>893453</v>
      </c>
      <c r="C3">
        <v>848780</v>
      </c>
      <c r="D3">
        <v>955995</v>
      </c>
      <c r="E3" t="s">
        <v>6</v>
      </c>
      <c r="F3" t="s">
        <v>4</v>
      </c>
      <c r="G3" t="s">
        <v>5</v>
      </c>
    </row>
    <row r="4" spans="1:7" outlineLevel="2" x14ac:dyDescent="0.25">
      <c r="A4" s="1">
        <v>42676</v>
      </c>
      <c r="B4">
        <v>648275</v>
      </c>
      <c r="C4">
        <v>615861</v>
      </c>
      <c r="D4">
        <v>680689</v>
      </c>
      <c r="E4" t="s">
        <v>20</v>
      </c>
      <c r="F4" t="s">
        <v>4</v>
      </c>
      <c r="G4" t="s">
        <v>5</v>
      </c>
    </row>
    <row r="5" spans="1:7" outlineLevel="2" x14ac:dyDescent="0.25">
      <c r="A5" s="1">
        <v>42676</v>
      </c>
      <c r="B5">
        <v>1484746</v>
      </c>
      <c r="C5">
        <v>1365966</v>
      </c>
      <c r="D5">
        <v>1588678</v>
      </c>
      <c r="E5" t="s">
        <v>21</v>
      </c>
      <c r="F5" t="s">
        <v>4</v>
      </c>
      <c r="G5" t="s">
        <v>5</v>
      </c>
    </row>
    <row r="6" spans="1:7" outlineLevel="2" x14ac:dyDescent="0.25">
      <c r="A6" s="1">
        <v>42676</v>
      </c>
      <c r="B6">
        <v>1866127</v>
      </c>
      <c r="C6">
        <v>1698176</v>
      </c>
      <c r="D6">
        <v>2071401</v>
      </c>
      <c r="E6" t="s">
        <v>22</v>
      </c>
      <c r="F6" t="s">
        <v>4</v>
      </c>
      <c r="G6" t="s">
        <v>5</v>
      </c>
    </row>
    <row r="7" spans="1:7" outlineLevel="2" x14ac:dyDescent="0.25">
      <c r="A7" s="1">
        <v>42676</v>
      </c>
      <c r="B7">
        <v>5840454</v>
      </c>
      <c r="C7">
        <v>3913104</v>
      </c>
      <c r="D7">
        <v>8527063</v>
      </c>
      <c r="E7" t="s">
        <v>14</v>
      </c>
      <c r="F7" t="s">
        <v>15</v>
      </c>
      <c r="G7" t="s">
        <v>5</v>
      </c>
    </row>
    <row r="8" spans="1:7" outlineLevel="2" x14ac:dyDescent="0.25">
      <c r="A8" s="1">
        <v>42676</v>
      </c>
      <c r="B8">
        <v>4473116</v>
      </c>
      <c r="C8">
        <v>3891611</v>
      </c>
      <c r="D8">
        <v>5054621</v>
      </c>
      <c r="E8" t="s">
        <v>16</v>
      </c>
      <c r="F8" t="s">
        <v>15</v>
      </c>
      <c r="G8" t="s">
        <v>5</v>
      </c>
    </row>
    <row r="9" spans="1:7" outlineLevel="2" x14ac:dyDescent="0.25">
      <c r="A9" s="1">
        <v>42676</v>
      </c>
      <c r="B9">
        <v>1829187</v>
      </c>
      <c r="C9">
        <v>1426766</v>
      </c>
      <c r="D9">
        <v>2012106</v>
      </c>
      <c r="E9" t="s">
        <v>17</v>
      </c>
      <c r="F9" t="s">
        <v>15</v>
      </c>
      <c r="G9" t="s">
        <v>5</v>
      </c>
    </row>
    <row r="10" spans="1:7" outlineLevel="2" x14ac:dyDescent="0.25">
      <c r="A10" s="1">
        <v>42676</v>
      </c>
      <c r="B10">
        <v>1307969</v>
      </c>
      <c r="C10">
        <v>1242571</v>
      </c>
      <c r="D10">
        <v>1373367</v>
      </c>
      <c r="E10" t="s">
        <v>18</v>
      </c>
      <c r="F10" t="s">
        <v>19</v>
      </c>
      <c r="G10" t="s">
        <v>5</v>
      </c>
    </row>
    <row r="11" spans="1:7" outlineLevel="2" x14ac:dyDescent="0.25">
      <c r="A11" s="1">
        <v>42676</v>
      </c>
      <c r="B11">
        <v>9316290</v>
      </c>
      <c r="C11">
        <v>4844471</v>
      </c>
      <c r="D11">
        <v>13694947</v>
      </c>
      <c r="E11" t="s">
        <v>7</v>
      </c>
      <c r="F11" t="s">
        <v>8</v>
      </c>
      <c r="G11" t="s">
        <v>5</v>
      </c>
    </row>
    <row r="12" spans="1:7" outlineLevel="2" x14ac:dyDescent="0.25">
      <c r="A12" s="1">
        <v>42676</v>
      </c>
      <c r="B12">
        <v>806378</v>
      </c>
      <c r="C12">
        <v>725740</v>
      </c>
      <c r="D12">
        <v>878952</v>
      </c>
      <c r="E12" t="s">
        <v>9</v>
      </c>
      <c r="F12" t="s">
        <v>8</v>
      </c>
      <c r="G12" t="s">
        <v>5</v>
      </c>
    </row>
    <row r="13" spans="1:7" outlineLevel="2" x14ac:dyDescent="0.25">
      <c r="A13" s="1">
        <v>42676</v>
      </c>
      <c r="B13">
        <v>1020474</v>
      </c>
      <c r="C13">
        <v>928631</v>
      </c>
      <c r="D13">
        <v>1122521</v>
      </c>
      <c r="E13" t="s">
        <v>10</v>
      </c>
      <c r="F13" t="s">
        <v>8</v>
      </c>
      <c r="G13" t="s">
        <v>5</v>
      </c>
    </row>
    <row r="14" spans="1:7" outlineLevel="2" x14ac:dyDescent="0.25">
      <c r="A14" s="1">
        <v>42676</v>
      </c>
      <c r="B14">
        <v>5737627</v>
      </c>
      <c r="C14">
        <v>4647478</v>
      </c>
      <c r="D14">
        <v>8204807</v>
      </c>
      <c r="E14" t="s">
        <v>11</v>
      </c>
      <c r="F14" t="s">
        <v>12</v>
      </c>
      <c r="G14" t="s">
        <v>5</v>
      </c>
    </row>
    <row r="15" spans="1:7" outlineLevel="2" x14ac:dyDescent="0.25">
      <c r="A15" s="1">
        <v>42676</v>
      </c>
      <c r="B15">
        <v>1666444</v>
      </c>
      <c r="C15">
        <v>1483135</v>
      </c>
      <c r="D15">
        <v>1849753</v>
      </c>
      <c r="E15" t="s">
        <v>13</v>
      </c>
      <c r="F15" t="s">
        <v>12</v>
      </c>
      <c r="G15" t="s">
        <v>5</v>
      </c>
    </row>
    <row r="16" spans="1:7" outlineLevel="1" x14ac:dyDescent="0.25">
      <c r="A16" s="1"/>
      <c r="B16">
        <f>SUBTOTAL(1,B2:B15)</f>
        <v>2663090.8571428573</v>
      </c>
      <c r="G16" s="3" t="s">
        <v>48</v>
      </c>
    </row>
    <row r="17" spans="1:7" outlineLevel="2" x14ac:dyDescent="0.25">
      <c r="A17" s="1">
        <v>42676</v>
      </c>
      <c r="B17">
        <v>1916300</v>
      </c>
      <c r="C17">
        <v>1724670</v>
      </c>
      <c r="D17">
        <v>2222908</v>
      </c>
      <c r="E17" t="s">
        <v>36</v>
      </c>
      <c r="F17" t="s">
        <v>51</v>
      </c>
      <c r="G17" t="s">
        <v>25</v>
      </c>
    </row>
    <row r="18" spans="1:7" outlineLevel="2" x14ac:dyDescent="0.25">
      <c r="A18" s="1">
        <v>42676</v>
      </c>
      <c r="B18">
        <v>5540792</v>
      </c>
      <c r="C18">
        <v>4709673</v>
      </c>
      <c r="D18">
        <v>7313845</v>
      </c>
      <c r="E18" t="s">
        <v>23</v>
      </c>
      <c r="F18" t="s">
        <v>24</v>
      </c>
      <c r="G18" t="s">
        <v>25</v>
      </c>
    </row>
    <row r="19" spans="1:7" outlineLevel="2" x14ac:dyDescent="0.25">
      <c r="A19" s="1">
        <v>42676</v>
      </c>
      <c r="B19">
        <v>5633676</v>
      </c>
      <c r="C19">
        <v>4506941</v>
      </c>
      <c r="D19">
        <v>7380116</v>
      </c>
      <c r="E19" t="s">
        <v>26</v>
      </c>
      <c r="F19" t="s">
        <v>24</v>
      </c>
      <c r="G19" t="s">
        <v>25</v>
      </c>
    </row>
    <row r="20" spans="1:7" outlineLevel="2" x14ac:dyDescent="0.25">
      <c r="A20" s="1">
        <v>42676</v>
      </c>
      <c r="B20">
        <v>1006317</v>
      </c>
      <c r="C20">
        <v>895622</v>
      </c>
      <c r="D20">
        <v>1147201</v>
      </c>
      <c r="E20" t="s">
        <v>27</v>
      </c>
      <c r="F20" t="s">
        <v>24</v>
      </c>
      <c r="G20" t="s">
        <v>25</v>
      </c>
    </row>
    <row r="21" spans="1:7" outlineLevel="2" x14ac:dyDescent="0.25">
      <c r="A21" s="1">
        <v>42676</v>
      </c>
      <c r="B21">
        <v>1011251</v>
      </c>
      <c r="C21">
        <v>859563</v>
      </c>
      <c r="D21">
        <v>1223614</v>
      </c>
      <c r="E21" t="s">
        <v>28</v>
      </c>
      <c r="F21" t="s">
        <v>24</v>
      </c>
      <c r="G21" t="s">
        <v>25</v>
      </c>
    </row>
    <row r="22" spans="1:7" outlineLevel="2" x14ac:dyDescent="0.25">
      <c r="A22" s="1">
        <v>42676</v>
      </c>
      <c r="B22">
        <v>853555</v>
      </c>
      <c r="C22">
        <v>725522</v>
      </c>
      <c r="D22">
        <v>947446</v>
      </c>
      <c r="E22" t="s">
        <v>29</v>
      </c>
      <c r="F22" t="s">
        <v>24</v>
      </c>
      <c r="G22" t="s">
        <v>25</v>
      </c>
    </row>
    <row r="23" spans="1:7" outlineLevel="2" x14ac:dyDescent="0.25">
      <c r="A23" s="1">
        <v>42676</v>
      </c>
      <c r="B23">
        <v>9749632</v>
      </c>
      <c r="C23">
        <v>6824742</v>
      </c>
      <c r="D23">
        <v>16184389</v>
      </c>
      <c r="E23" t="s">
        <v>30</v>
      </c>
      <c r="F23" t="s">
        <v>24</v>
      </c>
      <c r="G23" t="s">
        <v>25</v>
      </c>
    </row>
    <row r="24" spans="1:7" outlineLevel="2" x14ac:dyDescent="0.25">
      <c r="A24" s="1">
        <v>42676</v>
      </c>
      <c r="B24">
        <v>4824875</v>
      </c>
      <c r="C24">
        <v>3811651</v>
      </c>
      <c r="D24">
        <v>5500358</v>
      </c>
      <c r="E24" t="s">
        <v>31</v>
      </c>
      <c r="F24" t="s">
        <v>24</v>
      </c>
      <c r="G24" t="s">
        <v>25</v>
      </c>
    </row>
    <row r="25" spans="1:7" outlineLevel="2" x14ac:dyDescent="0.25">
      <c r="A25" s="1">
        <v>42676</v>
      </c>
      <c r="B25">
        <v>1395373</v>
      </c>
      <c r="C25">
        <v>976761</v>
      </c>
      <c r="D25">
        <v>1688401</v>
      </c>
      <c r="E25" t="s">
        <v>32</v>
      </c>
      <c r="F25" t="s">
        <v>24</v>
      </c>
      <c r="G25" t="s">
        <v>25</v>
      </c>
    </row>
    <row r="26" spans="1:7" outlineLevel="2" x14ac:dyDescent="0.25">
      <c r="A26" s="1">
        <v>42676</v>
      </c>
      <c r="B26">
        <v>1666953</v>
      </c>
      <c r="C26">
        <v>1466919</v>
      </c>
      <c r="D26">
        <v>2033683</v>
      </c>
      <c r="E26" t="s">
        <v>33</v>
      </c>
      <c r="F26" t="s">
        <v>24</v>
      </c>
      <c r="G26" t="s">
        <v>25</v>
      </c>
    </row>
    <row r="27" spans="1:7" outlineLevel="2" x14ac:dyDescent="0.25">
      <c r="A27" s="1">
        <v>42676</v>
      </c>
      <c r="B27">
        <v>1630923</v>
      </c>
      <c r="C27">
        <v>1402594</v>
      </c>
      <c r="D27">
        <v>1908180</v>
      </c>
      <c r="E27" t="s">
        <v>34</v>
      </c>
      <c r="F27" t="s">
        <v>24</v>
      </c>
      <c r="G27" t="s">
        <v>25</v>
      </c>
    </row>
    <row r="28" spans="1:7" outlineLevel="2" x14ac:dyDescent="0.25">
      <c r="A28" s="1">
        <v>42676</v>
      </c>
      <c r="B28">
        <v>1797472</v>
      </c>
      <c r="C28">
        <v>1635700</v>
      </c>
      <c r="D28">
        <v>2031143</v>
      </c>
      <c r="E28" t="s">
        <v>35</v>
      </c>
      <c r="F28" t="s">
        <v>24</v>
      </c>
      <c r="G28" t="s">
        <v>25</v>
      </c>
    </row>
    <row r="29" spans="1:7" outlineLevel="2" x14ac:dyDescent="0.25">
      <c r="A29" s="1">
        <v>42676</v>
      </c>
      <c r="B29">
        <v>2710255</v>
      </c>
      <c r="C29">
        <v>2276614</v>
      </c>
      <c r="D29">
        <v>3225203</v>
      </c>
      <c r="E29" t="s">
        <v>37</v>
      </c>
      <c r="F29" t="s">
        <v>24</v>
      </c>
      <c r="G29" t="s">
        <v>25</v>
      </c>
    </row>
    <row r="30" spans="1:7" outlineLevel="2" x14ac:dyDescent="0.25">
      <c r="A30" s="1">
        <v>42676</v>
      </c>
      <c r="B30">
        <v>1006944</v>
      </c>
      <c r="C30">
        <v>906250</v>
      </c>
      <c r="D30">
        <v>1117708</v>
      </c>
      <c r="E30" t="s">
        <v>38</v>
      </c>
      <c r="F30" t="s">
        <v>24</v>
      </c>
      <c r="G30" t="s">
        <v>25</v>
      </c>
    </row>
    <row r="31" spans="1:7" outlineLevel="2" x14ac:dyDescent="0.25">
      <c r="A31" s="1">
        <v>42676</v>
      </c>
      <c r="B31">
        <v>13859325</v>
      </c>
      <c r="C31">
        <v>6929662</v>
      </c>
      <c r="D31">
        <v>24115226</v>
      </c>
      <c r="E31" t="s">
        <v>39</v>
      </c>
      <c r="F31" t="s">
        <v>24</v>
      </c>
      <c r="G31" t="s">
        <v>25</v>
      </c>
    </row>
    <row r="32" spans="1:7" outlineLevel="1" x14ac:dyDescent="0.25">
      <c r="A32" s="1"/>
      <c r="B32">
        <f>SUBTOTAL(1,B17:B31)</f>
        <v>3640242.8666666667</v>
      </c>
      <c r="G32" s="3" t="s">
        <v>49</v>
      </c>
    </row>
    <row r="33" spans="1:7" outlineLevel="2" x14ac:dyDescent="0.25">
      <c r="A33" s="1">
        <v>42676</v>
      </c>
      <c r="B33">
        <v>793550</v>
      </c>
      <c r="C33">
        <v>722130</v>
      </c>
      <c r="D33">
        <v>880841</v>
      </c>
      <c r="E33" t="s">
        <v>0</v>
      </c>
      <c r="F33" t="s">
        <v>1</v>
      </c>
      <c r="G33" t="s">
        <v>2</v>
      </c>
    </row>
    <row r="34" spans="1:7" outlineLevel="1" x14ac:dyDescent="0.25">
      <c r="A34" s="1"/>
      <c r="B34">
        <f>SUBTOTAL(1,B33:B33)</f>
        <v>793550</v>
      </c>
      <c r="G34" s="3" t="s">
        <v>50</v>
      </c>
    </row>
    <row r="35" spans="1:7" x14ac:dyDescent="0.25">
      <c r="A35" s="1"/>
      <c r="B35">
        <f>SUBTOTAL(1,B2:B33)</f>
        <v>3089348.8333333335</v>
      </c>
      <c r="G35" s="3" t="s">
        <v>47</v>
      </c>
    </row>
  </sheetData>
  <sortState ref="A2:G31">
    <sortCondition ref="G2:G31"/>
    <sortCondition ref="F2:F3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22"/>
  <sheetViews>
    <sheetView tabSelected="1" workbookViewId="0">
      <selection activeCell="A10" sqref="A10"/>
    </sheetView>
  </sheetViews>
  <sheetFormatPr defaultRowHeight="15" x14ac:dyDescent="0.25"/>
  <cols>
    <col min="1" max="1" width="21.5703125" customWidth="1"/>
    <col min="2" max="4" width="14.42578125" customWidth="1"/>
  </cols>
  <sheetData>
    <row r="4" spans="1:4" x14ac:dyDescent="0.25">
      <c r="A4" t="s">
        <v>53</v>
      </c>
    </row>
    <row r="7" spans="1:4" x14ac:dyDescent="0.25">
      <c r="B7" s="1">
        <v>42645</v>
      </c>
      <c r="C7" s="1">
        <v>42676</v>
      </c>
      <c r="D7" s="1">
        <v>42706</v>
      </c>
    </row>
    <row r="8" spans="1:4" x14ac:dyDescent="0.25">
      <c r="A8" t="s">
        <v>54</v>
      </c>
      <c r="B8" s="2">
        <v>2663090.8571428573</v>
      </c>
      <c r="C8" s="2">
        <v>2663090.8571428573</v>
      </c>
      <c r="D8" s="2">
        <v>2839419.3846200001</v>
      </c>
    </row>
    <row r="9" spans="1:4" x14ac:dyDescent="0.25">
      <c r="A9" t="s">
        <v>52</v>
      </c>
      <c r="B9" s="2"/>
      <c r="C9" s="2"/>
      <c r="D9" s="2">
        <v>312626.285714</v>
      </c>
    </row>
    <row r="10" spans="1:4" x14ac:dyDescent="0.25">
      <c r="A10" t="s">
        <v>24</v>
      </c>
      <c r="B10" s="2">
        <v>3640242.8666666667</v>
      </c>
      <c r="C10" s="2">
        <v>3640242.8666666667</v>
      </c>
      <c r="D10" s="2">
        <v>3638379.4</v>
      </c>
    </row>
    <row r="11" spans="1:4" x14ac:dyDescent="0.25">
      <c r="B11" s="2"/>
      <c r="C11" s="2"/>
    </row>
    <row r="12" spans="1:4" x14ac:dyDescent="0.25">
      <c r="B12" s="2"/>
      <c r="C12" s="2"/>
    </row>
    <row r="13" spans="1:4" x14ac:dyDescent="0.25">
      <c r="B13" s="2"/>
      <c r="C13" s="2"/>
    </row>
    <row r="14" spans="1:4" x14ac:dyDescent="0.25">
      <c r="B14" s="2"/>
      <c r="C14" s="2"/>
    </row>
    <row r="15" spans="1:4" x14ac:dyDescent="0.25">
      <c r="B15" s="2"/>
      <c r="C15" s="2"/>
    </row>
    <row r="16" spans="1:4" x14ac:dyDescent="0.25">
      <c r="B16" s="2"/>
      <c r="C16" s="2"/>
    </row>
    <row r="17" spans="2:3" x14ac:dyDescent="0.25">
      <c r="B17" s="2"/>
      <c r="C17" s="2"/>
    </row>
    <row r="18" spans="2:3" x14ac:dyDescent="0.25">
      <c r="B18" s="2"/>
      <c r="C18" s="2"/>
    </row>
    <row r="19" spans="2:3" x14ac:dyDescent="0.25">
      <c r="B19" s="2"/>
      <c r="C19" s="2"/>
    </row>
    <row r="21" spans="2:3" x14ac:dyDescent="0.25">
      <c r="B21" s="1"/>
    </row>
    <row r="22" spans="2:3" x14ac:dyDescent="0.25">
      <c r="B22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zil-2-10-16</vt:lpstr>
      <vt:lpstr>zil-2-11-16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</dc:creator>
  <cp:lastModifiedBy>mike</cp:lastModifiedBy>
  <dcterms:created xsi:type="dcterms:W3CDTF">2016-02-10T23:40:12Z</dcterms:created>
  <dcterms:modified xsi:type="dcterms:W3CDTF">2016-02-12T19:43:59Z</dcterms:modified>
</cp:coreProperties>
</file>